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30"/>
  <workbookPr/>
  <mc:AlternateContent xmlns:mc="http://schemas.openxmlformats.org/markup-compatibility/2006">
    <mc:Choice Requires="x15">
      <x15ac:absPath xmlns:x15ac="http://schemas.microsoft.com/office/spreadsheetml/2010/11/ac" url="C:\Files\Draft papers\EviQ\"/>
    </mc:Choice>
  </mc:AlternateContent>
  <xr:revisionPtr revIDLastSave="0" documentId="11_2D6D7DC48700DFCC74E2593CB3DE14F66541AA61" xr6:coauthVersionLast="40" xr6:coauthVersionMax="40" xr10:uidLastSave="{00000000-0000-0000-0000-000000000000}"/>
  <bookViews>
    <workbookView xWindow="0" yWindow="0" windowWidth="28800" windowHeight="13020" firstSheet="14" activeTab="14" xr2:uid="{00000000-000D-0000-FFFF-FFFF00000000}"/>
  </bookViews>
  <sheets>
    <sheet name="Respiratory" sheetId="1" r:id="rId1"/>
    <sheet name="Breast" sheetId="2" r:id="rId2"/>
    <sheet name="Colorectal" sheetId="3" r:id="rId3"/>
    <sheet name="Gynaecological" sheetId="4" r:id="rId4"/>
    <sheet name="Head and neck" sheetId="5" r:id="rId5"/>
    <sheet name="Melanoma" sheetId="6" r:id="rId6"/>
    <sheet name="Neurological" sheetId="7" r:id="rId7"/>
    <sheet name="Sarcoma" sheetId="8" r:id="rId8"/>
    <sheet name="Upper GI" sheetId="9" r:id="rId9"/>
    <sheet name="Urogenital" sheetId="10" r:id="rId10"/>
    <sheet name="Leukaemia" sheetId="11" r:id="rId11"/>
    <sheet name="Lymphoma" sheetId="12" r:id="rId12"/>
    <sheet name="Multiple myeloma" sheetId="13" r:id="rId13"/>
    <sheet name="Bone and marrow transplant" sheetId="14" r:id="rId14"/>
    <sheet name="Stats" sheetId="15" r:id="rId15"/>
  </sheet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17" i="15" l="1"/>
  <c r="C17" i="15"/>
  <c r="D69" i="15"/>
  <c r="D67" i="15"/>
  <c r="D51" i="15"/>
  <c r="D35" i="15"/>
  <c r="E12" i="15"/>
  <c r="E11" i="15"/>
  <c r="E9" i="15"/>
  <c r="E7" i="15"/>
  <c r="E6" i="15"/>
  <c r="E10" i="15"/>
  <c r="E15" i="15"/>
  <c r="E14" i="15"/>
  <c r="E3" i="15"/>
  <c r="E4" i="15"/>
  <c r="E8" i="15"/>
  <c r="E13" i="15"/>
  <c r="E5" i="15"/>
  <c r="E17" i="15"/>
</calcChain>
</file>

<file path=xl/sharedStrings.xml><?xml version="1.0" encoding="utf-8"?>
<sst xmlns="http://schemas.openxmlformats.org/spreadsheetml/2006/main" count="2824" uniqueCount="906">
  <si>
    <t>Respiratory</t>
  </si>
  <si>
    <t>Protocol name</t>
  </si>
  <si>
    <t>Platinum (Yes or No)</t>
  </si>
  <si>
    <t>Platinum drug</t>
  </si>
  <si>
    <t>Dose</t>
  </si>
  <si>
    <t>Rounds</t>
  </si>
  <si>
    <t>Frequency</t>
  </si>
  <si>
    <t>Purpose</t>
  </si>
  <si>
    <t>Co-treatments</t>
  </si>
  <si>
    <t>Chemo drug 2</t>
  </si>
  <si>
    <t>Chemo drug 3</t>
  </si>
  <si>
    <t>Dose reductions</t>
  </si>
  <si>
    <t>Dose reduction amount</t>
  </si>
  <si>
    <t>Mesothelioma</t>
  </si>
  <si>
    <t>Mesothelioma cARBOplatin and pemetrexed</t>
  </si>
  <si>
    <t>Yes</t>
  </si>
  <si>
    <t>cARBOplatin</t>
  </si>
  <si>
    <t>5 AUC</t>
  </si>
  <si>
    <t>21 days</t>
  </si>
  <si>
    <t>Pemetrexed</t>
  </si>
  <si>
    <t>500 mg/m2</t>
  </si>
  <si>
    <t>haematological toxicity; renal impairment; mucositis and stomatitis; diarrhoea</t>
  </si>
  <si>
    <t>25-100</t>
  </si>
  <si>
    <t>Mesothelioma cISplatin and pemetrexed</t>
  </si>
  <si>
    <t xml:space="preserve">cISplatin </t>
  </si>
  <si>
    <t>75 mg/m2</t>
  </si>
  <si>
    <t>haematological toxicity; renal impairment; peripheral neuropathy; mucositis and stomatitis; diarrhoea</t>
  </si>
  <si>
    <t>Mesothelioma vinORELBine</t>
  </si>
  <si>
    <t>No</t>
  </si>
  <si>
    <t>Non small cell lung cancer</t>
  </si>
  <si>
    <t>Non small cell lung cancer adjuvant cISplatin and vinORELBine</t>
  </si>
  <si>
    <t>cISplatin</t>
  </si>
  <si>
    <t>80 mg/m2</t>
  </si>
  <si>
    <t>Stage ll or lllA non small cell lung cancer following complete resection, in patients with performance status 0 or 1</t>
  </si>
  <si>
    <t>resection</t>
  </si>
  <si>
    <t xml:space="preserve">vinORELBine </t>
  </si>
  <si>
    <t>25 mg/m2</t>
  </si>
  <si>
    <t>haematological toxicity; renal impairment; peripheral neuropathy; mucositis and stomatitis</t>
  </si>
  <si>
    <t>Non small cell lung cancer advanced cARBOplatin and PACLItaxel chemoradiation</t>
  </si>
  <si>
    <t xml:space="preserve">cARBOplatin </t>
  </si>
  <si>
    <t>2 AUC</t>
  </si>
  <si>
    <t>7 days</t>
  </si>
  <si>
    <t>locally advanced non small cell lung cancer, PET scan negative for distant metastases</t>
  </si>
  <si>
    <t>radiotherapy</t>
  </si>
  <si>
    <t>PACLItaxel</t>
  </si>
  <si>
    <t>45 mg/m2</t>
  </si>
  <si>
    <t>haematological toxicity; renal impairment; mucositis and stomatitis</t>
  </si>
  <si>
    <t>Non small cell lung cancer advanced or metastatic nivolumab</t>
  </si>
  <si>
    <t>Non small cell lung cancer definitive cISplatin and etoposide chemoradiation</t>
  </si>
  <si>
    <t>50 mg/m2</t>
  </si>
  <si>
    <t>Inoperable stage lll A/B non small cell lung cancer</t>
  </si>
  <si>
    <t>Etoposide</t>
  </si>
  <si>
    <t>Non small cell lung cancer metastatic afatinib</t>
  </si>
  <si>
    <t>Non small cell lung cancer metastatic cARBOplatin and DOCEtaxel</t>
  </si>
  <si>
    <t>Locally advanced, recurrent or metastatic non small cell lung cancer</t>
  </si>
  <si>
    <t>DOCEtaxel</t>
  </si>
  <si>
    <t>Non small cell lung cancer metastatic cARBOplatin and gemcitabine</t>
  </si>
  <si>
    <t>Gemcitabine</t>
  </si>
  <si>
    <t>1,000 mg/m2</t>
  </si>
  <si>
    <t>Non small cell lung cancer metastatic cARBOplatin and PACLItaxel</t>
  </si>
  <si>
    <t>6 AUC</t>
  </si>
  <si>
    <t>200 mg/m2</t>
  </si>
  <si>
    <t>Non small cell lung cancer metastatic cARBOplatin and vinORELBine</t>
  </si>
  <si>
    <t>Non small cell lung cancer metastatic cARBOplatin and weekly PACLItaxel</t>
  </si>
  <si>
    <t>28 days</t>
  </si>
  <si>
    <t>locally advanced, recurrent or metastatic non small cell lung cancer</t>
  </si>
  <si>
    <t>90 mg/m2</t>
  </si>
  <si>
    <t>Non small cell lung cancer metastatic cISplatin and gemcitabine</t>
  </si>
  <si>
    <t>1,250 mg/m2</t>
  </si>
  <si>
    <t>Non small cell lung cancer metastatic cISplatin and pemetrexed</t>
  </si>
  <si>
    <t>Initial treatment of locally advanced or metastatic non small cell lung cancer with predominantly non-squamous cell histology</t>
  </si>
  <si>
    <t>haematological toxicity; renal impairment; peripheral neuropathy; diarrhoea</t>
  </si>
  <si>
    <t>Non small cell lung cancer metastatic cISplatin and vinORELBine</t>
  </si>
  <si>
    <t>Non small cell lung cancer metastatic crizotinib</t>
  </si>
  <si>
    <t>Non small cell lung cancer metastatic DOCEtaxel three weekly</t>
  </si>
  <si>
    <t>Non small cell lung cancer metastatic DOCEtaxel weekly</t>
  </si>
  <si>
    <t>Non small cell lung cancer metastatic erlotinib</t>
  </si>
  <si>
    <t>Non small cell lung cancer metastatic gefitinib</t>
  </si>
  <si>
    <t>Non small cell lung cancer metastatic gemcitabine</t>
  </si>
  <si>
    <t>Non small cell lung cancer metastatic pemetrexed</t>
  </si>
  <si>
    <t>Non small cell lung cancer metastatic vinORELBine (intravenous)</t>
  </si>
  <si>
    <t>Non small cell lung cancer metastatic vinORELBine (oral)</t>
  </si>
  <si>
    <t>Non small cell lung cancer superior sulcus (Pancoast) cISplatin and etoposide chemoradiation pre-operative</t>
  </si>
  <si>
    <t>Small cell lung cancer</t>
  </si>
  <si>
    <t>Small cell lung cancer advanced topotecan (modified)</t>
  </si>
  <si>
    <t>Small cell lung cancer extensive disease cARBOplatin and etoposide</t>
  </si>
  <si>
    <t>Small cell lung cancer, extensive disease</t>
  </si>
  <si>
    <t>100 mg/m2</t>
  </si>
  <si>
    <t>Small cell lung cancer extensive disease cARBOplatin and oral etoposide</t>
  </si>
  <si>
    <t>200 mg/m2 ONCE a day</t>
  </si>
  <si>
    <t>Small cell lung cancer extensive disease CAV (CYCLOPHOSPHamide DOXOrubicin vinCRISTine)</t>
  </si>
  <si>
    <t>Small cell lung cancer extensive disease cISplatin and irinotecan</t>
  </si>
  <si>
    <t>30 mg/m2</t>
  </si>
  <si>
    <t>Irinotecan</t>
  </si>
  <si>
    <t>65 mg/m2</t>
  </si>
  <si>
    <t>haematological toxicity; renal impairment; peripheral neuropathy; diarrhoea; mucositis and stomatitis</t>
  </si>
  <si>
    <t>Small cell lung cancer limited disease cARBOplatin and etoposide</t>
  </si>
  <si>
    <t>Small cell lung cancer, limited disease</t>
  </si>
  <si>
    <t>Small cell lung cancer limited disease cISplatin and etoposide</t>
  </si>
  <si>
    <t>Small cell lung cancer limited disease cISplatin and etoposide chemoradiation</t>
  </si>
  <si>
    <t>60 mg/m2</t>
  </si>
  <si>
    <t>120 mg/m2</t>
  </si>
  <si>
    <t>FINISHED</t>
  </si>
  <si>
    <t>CHECKED</t>
  </si>
  <si>
    <t>Protocol Cat.</t>
  </si>
  <si>
    <t>Breast</t>
  </si>
  <si>
    <t>Adjuvant protocols</t>
  </si>
  <si>
    <t>Breast trastuzumab subcutaneous</t>
  </si>
  <si>
    <t>N/A</t>
  </si>
  <si>
    <t>Breast adjuvant AC (DOXOrubicin and CYCLOPHOSPHamide) dose dense</t>
  </si>
  <si>
    <t>Breast adjuvant AC (DOXOrubicin and CYCLOPHOSPHamide) dose dense followed by PACLItaxel dose dense overview</t>
  </si>
  <si>
    <t>Breast adjuvant AC (DOXOrubicin and CYCLOPHOSPHamide) followed by PACLItaxel weekly and trastuzumab three weekly overview</t>
  </si>
  <si>
    <t>Breast adjuvant AC (DOXOrubicin and CYCLOPHOSPHamide) followed by PACLItaxel weekly overview</t>
  </si>
  <si>
    <t>Breast adjuvant AC (DOXOrubicin and CYCLOPHOSPHamide) three weekly</t>
  </si>
  <si>
    <t>Breast adjuvant AC-TH (DOXOrubicin and CYCLOPHOSPHamide followed by DOCEtaxel and trastuzumab) overview</t>
  </si>
  <si>
    <t>Breast adjuvant anastrozole</t>
  </si>
  <si>
    <t>Breast adjuvant anastrozole (early switch)</t>
  </si>
  <si>
    <t>Breast adjuvant CMF classical (CYCLOPHOSPHamide methotrexate fluorouracil)</t>
  </si>
  <si>
    <t>Breast adjuvant D (DOCEtaxel) (part 2 of FEC-D)</t>
  </si>
  <si>
    <t>Breast adjuvant EC (epirubicin and CYCLOPHOSPHamide)</t>
  </si>
  <si>
    <t>Breast adjuvant exemestane</t>
  </si>
  <si>
    <t>Breast adjuvant exemestane and goserelin</t>
  </si>
  <si>
    <t>Breast adjuvant FEC (fluorouracil epirubicin CYCLOPHOSPHamide) (part 1 of FEC-D)</t>
  </si>
  <si>
    <t>Breast adjuvant FEC 100 (fluorouracil epirubicin CYCLOPHOSPHamide)</t>
  </si>
  <si>
    <t>Breast adjuvant FEC-D (fluorouracil epirubicin CYCLOPHOSPHamide followed by DOCEtaxel) overview</t>
  </si>
  <si>
    <t>Breast adjuvant goserelin</t>
  </si>
  <si>
    <t>Breast adjuvant letrozole</t>
  </si>
  <si>
    <t>Breast adjuvant letrozole (late switch)</t>
  </si>
  <si>
    <t>Breast adjuvant PACLItaxel dose dense</t>
  </si>
  <si>
    <t>Breast adjuvant PACLItaxel weekly</t>
  </si>
  <si>
    <t>Breast adjuvant PACLItaxel weekly and trastuzumab three weekly</t>
  </si>
  <si>
    <t>Breast adjuvant TAC (DOCEtaxel DOXOrubicin CYCLOPHOSPHamide)</t>
  </si>
  <si>
    <t>Breast adjuvant tamoxifen</t>
  </si>
  <si>
    <t>Breast adjuvant TC (DOCEtaxel and CYCLOPHOSPHamide)</t>
  </si>
  <si>
    <t>Breast adjuvant TCH (DOCEtaxel cARBOplatin trastuzumab)</t>
  </si>
  <si>
    <t>Carboplatin</t>
  </si>
  <si>
    <t>21 Days</t>
  </si>
  <si>
    <t>adjuvant treatment of HER-2 positive early breast cancer</t>
  </si>
  <si>
    <t>Post surgery</t>
  </si>
  <si>
    <t>Docetaxel</t>
  </si>
  <si>
    <t>Trastuzumab</t>
  </si>
  <si>
    <t>* mg/kg loading, 6 mg/kg normal for 17 cycles in total</t>
  </si>
  <si>
    <t>For Mucosititis and stomatitis, and diarrhoea</t>
  </si>
  <si>
    <t>From 25 to 100%</t>
  </si>
  <si>
    <t>Breast adjuvant TH (DOCEtaxel and trastuzumab) three weekly</t>
  </si>
  <si>
    <t>HER- 2 positive as demonstrated by in situ hybridisation (ISH)</t>
  </si>
  <si>
    <t>Breast adjuvant trastuzumab three weekly</t>
  </si>
  <si>
    <t>Neoadjuvant</t>
  </si>
  <si>
    <t>Breast neoadjuvant AC (DOXOrubicin and CYCLOPHOSPHamide) dose dense (part 2)</t>
  </si>
  <si>
    <t>Breast neoadjuvant AC (DOXOrubicin and CYCLOPHOSPHamide) three weekly</t>
  </si>
  <si>
    <t>Breast neoadjuvant AC (DOXOrubicin and CYCLOPHOSPHamide) three weekly followed by DOCEtaxel three weekly overview</t>
  </si>
  <si>
    <t>Breast neoadjuvant cARBOplatin and weekly PACLItaxel (part 1)</t>
  </si>
  <si>
    <t>neoadjuvant treatment for operable triple-negative breast cancer.</t>
  </si>
  <si>
    <t>Pre-surgery</t>
  </si>
  <si>
    <t>Paclitaxel</t>
  </si>
  <si>
    <t>For Haematological, platelets, and mucosititis and stomatitis</t>
  </si>
  <si>
    <t>Breast neoadjuvant cARBOplatin and weekly PACLItaxel followed by AC (DOXOrubicin and CYCLOPHOSPHamide) dose dense overview</t>
  </si>
  <si>
    <t>Breast neoadjuvant D (DOCEtaxel) (part 2 of FEC-D)</t>
  </si>
  <si>
    <t>Breast neoadjuvant DOCEtaxel three weekly (part 2)</t>
  </si>
  <si>
    <t>Breast neoadjuvant FEC (fluorouracil epirubicin CYCLOPHOSPHamide) (part 1 of FEC-D)</t>
  </si>
  <si>
    <t>Breast neoadjuvant FEC-D (fluorouracil epirubicin CYCLOPHOSPHamide followed by DOCEtaxel) overview</t>
  </si>
  <si>
    <t>Breast neoadjuvant TAC (DOCEtaxel DOXOrubicin CYCLOPHOSPHamide)</t>
  </si>
  <si>
    <t>Breast neoadjuvant trastuzumab three weekly</t>
  </si>
  <si>
    <t>Metastatic</t>
  </si>
  <si>
    <t>Breast metastatic AC (DOXOrubicin and CYCLOPHOSPHamide)</t>
  </si>
  <si>
    <t>Breast metastatic anastrozole</t>
  </si>
  <si>
    <t>Breast metastatic capecitabine</t>
  </si>
  <si>
    <t>Breast metastatic capecitabine and lapatinib</t>
  </si>
  <si>
    <t>Breast metastatic capecitabine and trastuzumab</t>
  </si>
  <si>
    <t>Breast metastatic cARBOplatin and gemcitabine</t>
  </si>
  <si>
    <t>No limit</t>
  </si>
  <si>
    <t>Metastatic breast cancer after prior treatment with an anthracycline and taxane or in patients for whom there is a contraindication to an anthracycline and/or taxane.</t>
  </si>
  <si>
    <t>1000 mg/m2</t>
  </si>
  <si>
    <t>Fro Hae, plate, Renal, muco/stom</t>
  </si>
  <si>
    <t>From 25-100%</t>
  </si>
  <si>
    <t>Breast metastatic CMF classical (CYCLOPHOSPHamide methotrexate fluorouracil)</t>
  </si>
  <si>
    <t>Breast metastatic CYCLOPHOSPHamide and methotrexate (low dose oral)</t>
  </si>
  <si>
    <t>Breast metastatic denosumab</t>
  </si>
  <si>
    <t>Breast metastatic DOCEtaxel and trastuzumab three weekly</t>
  </si>
  <si>
    <t>Breast metastatic DOCEtaxel three weekly</t>
  </si>
  <si>
    <t>Breast metastatic DOCEtaxel, pertuzumab and trastuzumab</t>
  </si>
  <si>
    <t>Breast metastatic DOXOrubicin three weekly</t>
  </si>
  <si>
    <t>Breast metastatic DOXOrubicin weekly</t>
  </si>
  <si>
    <t>Breast metastatic EC (epirubicin and CYCLOPHOSPHamide)</t>
  </si>
  <si>
    <t>Breast metastatic eribulin</t>
  </si>
  <si>
    <t>Breast metastatic everolimus and exemestane</t>
  </si>
  <si>
    <t>Breast metastatic exemestane</t>
  </si>
  <si>
    <t>Breast metastatic FEC (fluorouracil epirubicin CYCLOPHOSPHamide)</t>
  </si>
  <si>
    <t>Breast metastatic fulvestrant</t>
  </si>
  <si>
    <t>Breast metastatic goserelin</t>
  </si>
  <si>
    <t>Breast metastatic letrozole</t>
  </si>
  <si>
    <t>Breast metastatic nab-PACLItaxel three weekly</t>
  </si>
  <si>
    <t>Breast metastatic nab-PACLItaxel weekly</t>
  </si>
  <si>
    <t>Breast metastatic PACLItaxel weekly</t>
  </si>
  <si>
    <t>Breast metastatic PACLItaxel weekly and trastuzumab three weekly</t>
  </si>
  <si>
    <t>Breast metastatic PACLItaxel weekly, pertuzumab and trastuzumab three weekly</t>
  </si>
  <si>
    <t>Breast metastatic pegylated liposomal DOXOrubicin</t>
  </si>
  <si>
    <t>Breast metastatic tamoxifen</t>
  </si>
  <si>
    <t>Breast metastatic trastuzumab emtansine</t>
  </si>
  <si>
    <t>Breast metastatic trastuzumab three weekly</t>
  </si>
  <si>
    <t>Breast metastatic vinORELBine (IV)</t>
  </si>
  <si>
    <t>Breast metastatic vinORELBine (IV) and trastuzumab three weekly</t>
  </si>
  <si>
    <t>Breast metastatic vinORELBine (oral)</t>
  </si>
  <si>
    <t>Breast metastatic zoledronic acid</t>
  </si>
  <si>
    <t>Colorectal</t>
  </si>
  <si>
    <t>Chemo drug 4</t>
  </si>
  <si>
    <t>Adjuvant and Neoadjuvant</t>
  </si>
  <si>
    <t>Colorectal adjuvant capecitabine</t>
  </si>
  <si>
    <t>Oxaliplatin</t>
  </si>
  <si>
    <t>130 mg/m2</t>
  </si>
  <si>
    <t>Adjuvant stage III (Dukes C) colon cancer after complete resection of the primary tumour.</t>
  </si>
  <si>
    <t>Capecitabine</t>
  </si>
  <si>
    <t>1000 mg/m2 twice per day</t>
  </si>
  <si>
    <t>25-100%</t>
  </si>
  <si>
    <t>Colorectal adjuvant CAPOX (XELOX) (capecitabine and oxaliplatin)</t>
  </si>
  <si>
    <t>Colorectal adjuvant de Gramont (modified) (fluorouracil and leucovorin)</t>
  </si>
  <si>
    <t>85 mg/m2</t>
  </si>
  <si>
    <t>14 days</t>
  </si>
  <si>
    <t>Calcium folinate (Leucovorin)</t>
  </si>
  <si>
    <t>50 mg</t>
  </si>
  <si>
    <t>Fluorouracil</t>
  </si>
  <si>
    <t>400 mg/m2 IV and 2,400 mg/m2 CIV via pump over 46 hours</t>
  </si>
  <si>
    <t>Peripheral neuropathy; Grade 2, 3, or 4 mucositis and stomatitis; Grade 2, 3, or 4 diarrhoea</t>
  </si>
  <si>
    <t>Colorectal adjuvant FOLFOX6 (modified) (fluorouracil leucovorin oxaliplatin)</t>
  </si>
  <si>
    <t>Colorectal adjuvant QUASAR (modified) fluorouracil leucovorin weekly</t>
  </si>
  <si>
    <t>Colorectal adjuvant Roswell Park (modified) fluorouracil and leucovorin weekly</t>
  </si>
  <si>
    <t>Colorectal metastatic capecitabine</t>
  </si>
  <si>
    <t>Colorectal metastatic capecitabine and bevacizumab</t>
  </si>
  <si>
    <t>Colorectal metastatic CAPIRI (XELIRI) (capecitabine and irinotecan)</t>
  </si>
  <si>
    <t>Colorectal metastatic CAPIRI (XELIRI) (capecitabine and irinotecan) and bevacizumab</t>
  </si>
  <si>
    <t>Advanced or metastatic colorectal cancer.</t>
  </si>
  <si>
    <t xml:space="preserve">Haematological toxicity; Renal impairment; Hepatic impairment; Peripheral neuropathy; Mucositis and stomatitis; Diarrhoea; Hand foot syndrome
</t>
  </si>
  <si>
    <t>Colorectal metastatic CAPOX (XELOX) (capecitabine and oxaliplatin)</t>
  </si>
  <si>
    <t>Metastatic colorectal cancer.</t>
  </si>
  <si>
    <t>Bevacizumab</t>
  </si>
  <si>
    <t>7.5 mg/kg</t>
  </si>
  <si>
    <t>Colorectal metastatic CAPOX (XELOX) (capecitabine and oxaliplatin) and bevacizumab</t>
  </si>
  <si>
    <t>Colorectal metastatic cetuximab</t>
  </si>
  <si>
    <t>Colorectal metastatic cetuximab (two weekly)</t>
  </si>
  <si>
    <t>Colorectal metastatic cetuximab (weekly) and irinotecan (two weekly)</t>
  </si>
  <si>
    <t>Colorectal metastatic de Gramont (modified) (fluorouracil and leucovorin)</t>
  </si>
  <si>
    <t>Colorectal metastatic FOLFIRI (modified) (fluorouracil leucovorin irinotecan)</t>
  </si>
  <si>
    <t>Colorectal metastatic FOLFIRI (modified) (fluorouracil leucovorin irinotecan) and aflibercept</t>
  </si>
  <si>
    <t>Colorectal metastatic FOLFIRI (modified) (fluorouracil leucovorin irinotecan) and bevacizumab</t>
  </si>
  <si>
    <t>Colorectal metastatic FOLFIRI (modified) (fluorouracil leucovorin irinotecan) and cetuximab</t>
  </si>
  <si>
    <t>Colorectal metastatic FOLFIRI (modified) (fluorouracil leucovorin irinotecan) and panitumumab</t>
  </si>
  <si>
    <t>Colorectal metastatic FOLFIRI (modified) (fluorouracil leucovorin irinotecan) with cetuximab (two weekly)</t>
  </si>
  <si>
    <t>Unlimited</t>
  </si>
  <si>
    <t>metastatic colorectal cancer</t>
  </si>
  <si>
    <t>Nil</t>
  </si>
  <si>
    <t>Leucovorin</t>
  </si>
  <si>
    <t xml:space="preserve">Hae, Platelets, renal, neuropathy, muc and stom, diarrhoea, </t>
  </si>
  <si>
    <t>Colorectal metastatic FOLFOX6 (modified) (fluorouracil leucovorin oxaliplatin)</t>
  </si>
  <si>
    <t xml:space="preserve"> 5 mg/kg</t>
  </si>
  <si>
    <t>Colorectal metastatic FOLFOX6 (modified) (fluorouracil leucovorin oxaliplatin) and bevacizumab</t>
  </si>
  <si>
    <t>First-line treatment of RAS wild-type metastatic colorectal cancer.</t>
  </si>
  <si>
    <t>Panitumumab</t>
  </si>
  <si>
    <t>6 mg/kg</t>
  </si>
  <si>
    <t>Colorectal metastatic FOLFOX6 (modified) (fluorouracil leucovorin oxaliplatin) and panitumumab</t>
  </si>
  <si>
    <t>Metastatic colorectal cancer in patients with borderline resectable metastases, younger than 75 years, with WHO performance status of 0 to 1 and where a rapid response is the prime goal of therapy.</t>
  </si>
  <si>
    <t>3,200 mg/m2 CIV via pump over 48 hrs</t>
  </si>
  <si>
    <t>Irontecan</t>
  </si>
  <si>
    <t>165 mg/m2</t>
  </si>
  <si>
    <t>Colorectal metastatic FOLFOXIRI (modified) (fluorouracil leucovorin oxaliplatin irinotecan)</t>
  </si>
  <si>
    <t>Colorectal metastatic FOLFOXIRI (modified) (fluorouracil leucovorin oxaliplatin irinotecan) with bevacizumab</t>
  </si>
  <si>
    <t>Colorectal metastatic irinotecan three weekly</t>
  </si>
  <si>
    <t>Colorectal metastatic panitumumab</t>
  </si>
  <si>
    <t>Colorectal metastatic QUASAR (modified) fluorouracil and leucovorin weekly</t>
  </si>
  <si>
    <t>Colorectal metastatic raltitrexed</t>
  </si>
  <si>
    <t>Colorectal metastatic Roswell Park (modified) fluorouracil and leucovorin weekly</t>
  </si>
  <si>
    <t>Colorectal metastatic Roswell Park (modified) fluorouracil leucovorin weekly and bevacizumab</t>
  </si>
  <si>
    <t>Anal</t>
  </si>
  <si>
    <t>Anal definitive cISplatin and fluorouracil chemoradiation</t>
  </si>
  <si>
    <t>Cisplatin</t>
  </si>
  <si>
    <t>primary treatment of anal cancer in patients in whom the toxicity of mitomycin would be considered unacceptable or in rare situations where mitomycin is contraindicated.</t>
  </si>
  <si>
    <t xml:space="preserve">Given with radiation treatment </t>
  </si>
  <si>
    <t>Fluorourcail</t>
  </si>
  <si>
    <t>4,000 mg/m2 CIA pump over 96 hours</t>
  </si>
  <si>
    <t>Anal definitive mitomycin and capecitabine chemoradiation</t>
  </si>
  <si>
    <t>Anal definitive mitomycin and fluorouracil chemoradiation</t>
  </si>
  <si>
    <t>Rectal</t>
  </si>
  <si>
    <t>Rectal locally advanced capecitabine chemoradiation</t>
  </si>
  <si>
    <t>Rectal locally advanced fluorouracil (protracted infusion) chemoradiation</t>
  </si>
  <si>
    <t>Gynaecological</t>
  </si>
  <si>
    <t>Cervical</t>
  </si>
  <si>
    <t>Cervical locally advanced squamous cell carcinoma cISplatin chemoradiation</t>
  </si>
  <si>
    <t>40 mg/m2</t>
  </si>
  <si>
    <t>Unlimited (usually 5 or 6)</t>
  </si>
  <si>
    <t xml:space="preserve">Treatment of locally advanced (stage IB2 to IVA) cervical squamous cell carcinoma (SCC) with concurrent radiotherapy. </t>
  </si>
  <si>
    <t>Radiotherapy</t>
  </si>
  <si>
    <t xml:space="preserve">ANC, Platelets, renal, hepatic, peripheral neuropathy, muc and stom, </t>
  </si>
  <si>
    <t>25 to 100</t>
  </si>
  <si>
    <t>Cervical recurrent or metastatic cARBOplatin and PACLItaxel</t>
  </si>
  <si>
    <t>Unlimited (usually 6)</t>
  </si>
  <si>
    <t>Treatment of stage IVB, advanced, persistent or recurrent cervical cancer following one or more platinum-based treatments (including concurrent chemoradiotherapy) and no prior treatment with a taxane.</t>
  </si>
  <si>
    <t>175 mg/m2</t>
  </si>
  <si>
    <t>Endometrial</t>
  </si>
  <si>
    <t>Endometrial recurrent or metastatic AP (DOXOrubicin and cISplatin)</t>
  </si>
  <si>
    <t>treatment of metastatic or recurrent endometrial cancer.</t>
  </si>
  <si>
    <t>Doxorubicin</t>
  </si>
  <si>
    <t>Endometrial recurrent or metastatic cARBOplatin and PACLItaxel</t>
  </si>
  <si>
    <t>Recurrent or advanced endometrial cancer (stage III or IV) or malignant mixed mullerian tumours</t>
  </si>
  <si>
    <t>Gestational trophoblastic disease</t>
  </si>
  <si>
    <t>Gestational trophoblastic disease high risk EMA-CO (etoposide methotrexate daCTINomycin (actinomycin D) CYCLOPHOSPHamide vinCRISTine)</t>
  </si>
  <si>
    <t>Gestational trophoblastic disease low risk daCTINomycin (actinomycin D)</t>
  </si>
  <si>
    <t>Gestational trophoblastic disease low risk methotrexate</t>
  </si>
  <si>
    <t>Ovarian</t>
  </si>
  <si>
    <t>Ovarian advanced cARBOplatin and DOCEtaxel</t>
  </si>
  <si>
    <t>max 6</t>
  </si>
  <si>
    <t>Treatment of advanced ovarian, primary peritoneal or fallopian tube cancer.</t>
  </si>
  <si>
    <t>Ovarian advanced cARBOplatin and PACLItaxel three weekly</t>
  </si>
  <si>
    <t>Ovarian advanced cARBOplatin and PACLItaxel weekly</t>
  </si>
  <si>
    <t>Unlimited (18 cycles in clinical trial)</t>
  </si>
  <si>
    <t>Treatment of advanced epithelial ovarian, primary peritoneal or fallopian tube cancer.</t>
  </si>
  <si>
    <t>Ovarian advanced cARBOplatin three weekly and PACLItaxel weekly</t>
  </si>
  <si>
    <t>Ovarian advanced cARBOplatin, PACLItaxel and bevacizumab</t>
  </si>
  <si>
    <t>Advanced epithelial ovarian, fallopian tube or primary peritoneal cancer. The condition must be suboptimally debulked (maximum diameter of any gross residual disease greater than 1 cm).</t>
  </si>
  <si>
    <t>Surgery</t>
  </si>
  <si>
    <t>Ovarian advanced combined intravenous and intraperitoneal cISplatin and PACLItaxel</t>
  </si>
  <si>
    <t>Treatment of stage III epithelial ovarian cancer after optimal surgical debulking.</t>
  </si>
  <si>
    <t>135 mg/m2 + 60 mg/m2 intraperitoneal</t>
  </si>
  <si>
    <t>Ovarian advanced primary treatment cARBOplatin</t>
  </si>
  <si>
    <t>Max 6</t>
  </si>
  <si>
    <t>Primary treatment of advanced ovarian, primary peritoneal or fallopian tube cancer.</t>
  </si>
  <si>
    <t>Ovarian dysgerminoma advanced or metastatic BEP (bleomycin etoposide cISplatin)</t>
  </si>
  <si>
    <t>20 mg/m2</t>
  </si>
  <si>
    <t>Advanced stage or metastatic germ cell tumours (dysgerminoma) of the ovaries.</t>
  </si>
  <si>
    <t>Bleomycin</t>
  </si>
  <si>
    <t>30,000 International units</t>
  </si>
  <si>
    <t>Pegfilgrastim</t>
  </si>
  <si>
    <t>6 mg</t>
  </si>
  <si>
    <t>Ovarian high risk stage 1 adjuvant cARBOplatin and PACLItaxel</t>
  </si>
  <si>
    <t>Adjuvant treatment of high risk, stage I, epithelial ovarian cancer (read more about classification and staging of ovarian cancer)</t>
  </si>
  <si>
    <t>Ovarian recurrent cARBOplatin</t>
  </si>
  <si>
    <t>Treatment of platinum sensitive, recurrent ovarian, primary peritoneal or fallopian tube cancer where combination therapy is not suitable.</t>
  </si>
  <si>
    <t>Ovarian recurrent cARBOplatin and gemcitabine (day 1 cARBOplatin)</t>
  </si>
  <si>
    <t>4 AUC</t>
  </si>
  <si>
    <t>Usually up to 6</t>
  </si>
  <si>
    <t>Treatment of platinum sensitive, recurrent ovarian, primary peritoneal or fallopian tube cancer.</t>
  </si>
  <si>
    <t>Ovarian recurrent cARBOplatin and pegylated liposomal DOXOrubicin</t>
  </si>
  <si>
    <t>28 Days</t>
  </si>
  <si>
    <t>Treatment of platinum sensitive (patients who have had disease progression more than 6 months after platinum-based therapy), recurrent ovarian, primary peritoneal or fallopian tube cancer.</t>
  </si>
  <si>
    <t>Doxorubicin liposomal</t>
  </si>
  <si>
    <t>Ovarian recurrent gemcitabine</t>
  </si>
  <si>
    <t>Ovarian recurrent PACLItaxel weekly</t>
  </si>
  <si>
    <t>Ovarian recurrent pegylated liposomal DOXOrubicin</t>
  </si>
  <si>
    <t>Ovarian recurrent topotecan (modified) three weekly</t>
  </si>
  <si>
    <t>Ovarian recurrent topotecan weekly</t>
  </si>
  <si>
    <t>Vulval</t>
  </si>
  <si>
    <t>Vulval advanced cISplatin chemoradiation</t>
  </si>
  <si>
    <t>5 or 6</t>
  </si>
  <si>
    <t>locally advanced (T3 or T4 tumours not amenable to surgical resection via radical vulvectomy), previously untreated squamous cell carcinoma (SCC) of the vulva with concurrent radiotherapy.</t>
  </si>
  <si>
    <t>With radiotherapy</t>
  </si>
  <si>
    <t>Head and neck</t>
  </si>
  <si>
    <t>Definitive chemoradition</t>
  </si>
  <si>
    <t>Head and neck squamous cell carcinoma locally advanced cARBOplatin (weekly) chemoradiation (part 2 of TPF)</t>
  </si>
  <si>
    <t>1.5 AUC</t>
  </si>
  <si>
    <t>Concurrent with radiotherapy</t>
  </si>
  <si>
    <t>Chemoradiation commencing 3 to 4 weeks after the completion of induction chemotherapy with TPF in patients with locally advanced squamous cell carcinoma (SCC) of the oral cavity, larynx, oropharynx or hypopharynx who have low probability of surgical cure, require organ preservation or where the tumour is technically unresectable</t>
  </si>
  <si>
    <t>Head and neck squamous cell carcinoma locally advanced definitive cARBOplatin and fluorouracil chemoradiation</t>
  </si>
  <si>
    <t>3 concurrent with radiotherapy</t>
  </si>
  <si>
    <t>Chemoradiation for locally advanced stage III and IV (excluding T1N1 and T2N1) unresectable head and neck (oropharynx, hypopharynx, larynx and oral cavity) squamous cell carcinoma (SCC) in patients with performance status of 0 to 2</t>
  </si>
  <si>
    <t>2,400 mg/m2 CIV via pump over 96 hrs</t>
  </si>
  <si>
    <t>Head and neck squamous cell carcinoma locally advanced definitive cetuximab chemoradiation</t>
  </si>
  <si>
    <t>Head and neck squamous cell carcinoma locally advanced definitive cISplatin (three weekly) chemoradiation</t>
  </si>
  <si>
    <t>Chemoradiation for locally advanced unresectable head and neck squamous cell carcinoma (SCC) in patients with performance status 0 to 2</t>
  </si>
  <si>
    <t>Head and neck squamous cell carcinoma locally advanced definitive cISplatin (weekly) chemoradiation</t>
  </si>
  <si>
    <t>Usually 6, concurrent with radio</t>
  </si>
  <si>
    <t>Chemoradiation for locally advanced unresectable head and neck squamous cell carcinoma (SCC) in patients who cannot tolerate the three weekly cisplatin regimen</t>
  </si>
  <si>
    <t>Induction chemotherapy</t>
  </si>
  <si>
    <t>6a</t>
  </si>
  <si>
    <t>Head and neck squamous cell carcinoma locally advanced induction TPF (DOCEtaxel cISplatin fluorouracil) (part 1)</t>
  </si>
  <si>
    <t>3, followed by radiotherapy</t>
  </si>
  <si>
    <t>Induction treatment for locally advanced squamous cell carcinoma (SCC) of the oral cavity, larynx, oropharynx or hypopharynx in patients with low probability of surgical cure, who require organ preservation or where the tumour is technically unresectable</t>
  </si>
  <si>
    <t>4,000 mg/m2 CIV</t>
  </si>
  <si>
    <t>6b</t>
  </si>
  <si>
    <t>Head and neck squamous cell carcinoma locally advanced induction TPF (DOCEtaxel cISplatin fluorouracil) followed by chemoradiation overview</t>
  </si>
  <si>
    <t>Nasopharyngeal</t>
  </si>
  <si>
    <t>Nasopharyngeal locally advanced adjuvant cARBOplatin and fluorouracil (following chemoradiation)</t>
  </si>
  <si>
    <t>3 rounds, 3-4 weeks after radiotherapy</t>
  </si>
  <si>
    <t>Adjuvant chemotherapy 3 to 4 weeks following chemoradiation and after adequate recovery from acute radiation toxicities in patients with locally advanced stage III or IV nasopharyngeal cancer where cisplatin is contraindicated or not tolerated</t>
  </si>
  <si>
    <t>Fluororacil</t>
  </si>
  <si>
    <t>4,000 mg/m2 CIV pump over 96 hrs</t>
  </si>
  <si>
    <t>Nasopharyngeal locally advanced adjuvant cISplatin and fluorouracil (following chemoradiation)</t>
  </si>
  <si>
    <t>Adjuvant chemotherapy 3 to 4 weeks following chemoradiation and after adequate recovery from acute radiation toxicities in patients with locally advanced stage III or IV nasopharyngeal cancer this regimen should only be considered in patients with good performance status</t>
  </si>
  <si>
    <t>Nasopharyngeal locally advanced cARBOplatin (weekly) chemoradiation</t>
  </si>
  <si>
    <t>6 with concurrent radiotherapy</t>
  </si>
  <si>
    <t>Chemoradiation for Stage III and IV locally advanced nasopharyngeal cancer in patients where cisplatin is contraindicated or not tolerated this protocol is followed by adjuvant chemotherapy with carboplatin and fluorouracil this protocol is followed by adjuvant chemotherapy with carboplatin and fluorouracil</t>
  </si>
  <si>
    <t>Nasopharyngeal locally advanced cISplatin (three weekly) chemoradiation</t>
  </si>
  <si>
    <t>3 with concurrent radiotherapy</t>
  </si>
  <si>
    <t>Locally advanced stage III or IV nasopharyngeal cancer in patients with good performance status</t>
  </si>
  <si>
    <t>Nasopharyngeal locally advanced cISplatin (weekly) chemoradiation</t>
  </si>
  <si>
    <t>Up to 8 with radiotherapy</t>
  </si>
  <si>
    <t>Chemoradiation for locally advanced stage III or IV nasopharyngeal cancer in patients who cannot tolerate three weekly cisplatin</t>
  </si>
  <si>
    <t>Nasopharyngeal recurrent or metastatic cISplatin and gemcitabine</t>
  </si>
  <si>
    <t>4 to 6</t>
  </si>
  <si>
    <t>Recurrent or metastatic nasopharyngeal carcinoma (NPC) in patients with performance status of 0 to 2</t>
  </si>
  <si>
    <t>Nasopharyngeal recurrent or metastatic gemcitabine</t>
  </si>
  <si>
    <t>Post-operative chemoradiation</t>
  </si>
  <si>
    <t>Head and neck squamous cell carcinoma locally advanced post operative cISplatin (three weekly) chemoradiation</t>
  </si>
  <si>
    <t>Post operative chemoradiation for locally advanced head and neck squamous cell carcinoma in patients with a high risk of locoregional recurrence high risk features include: presence of a positive margin, extracapsular spread, lymphovascular or perineural invasion, multiple positive lymph nodes.</t>
  </si>
  <si>
    <t>Head and neck squamous cell carcinoma locally advanced post operative cISplatin (weekly) chemoradiation</t>
  </si>
  <si>
    <t xml:space="preserve">Cisplatin </t>
  </si>
  <si>
    <t>Unlimted, with radiotherapy</t>
  </si>
  <si>
    <t>Recurrent or metastatic</t>
  </si>
  <si>
    <t>Head and neck squamous cell carcinoma recurrent or metastatic cARBOplatin and fluorouracil</t>
  </si>
  <si>
    <t>Up to 6</t>
  </si>
  <si>
    <t>21 or 28 days</t>
  </si>
  <si>
    <t>Recurrent or metastatic head and neck squamous cell carcinoma (SCC) not amenable to salvage surgery or radiotherapy</t>
  </si>
  <si>
    <t>Fluorouracil 4,000 mg/m2 CIV pump over 96 hrs</t>
  </si>
  <si>
    <t>Head and neck squamous cell carcinoma recurrent or metastatic cARBOplatin fluorouracil and cetuximab</t>
  </si>
  <si>
    <t>Recurrent or metastatic head and neck squamous cell carcinoma (SCC) in reasonably fit patients with performance status 0 to 2, who cannot tolerate cisplatin</t>
  </si>
  <si>
    <t>Cetuximab</t>
  </si>
  <si>
    <t>400 mg/m2 initial followed by 250 on all other cycles</t>
  </si>
  <si>
    <t>Head and neck squamous cell carcinoma recurrent or metastatic cISplatin (three weekly) and fluorouracil</t>
  </si>
  <si>
    <t>Recurrent or metastatic head and neck squamous cell carcinoma (SCC) in fit patients with performance status 0 to 2</t>
  </si>
  <si>
    <t>4,000 mg/m2 CIV pump over 96 hours</t>
  </si>
  <si>
    <t>Head and neck squamous cell carcinoma recurrent or metastatic cISplatin fluorouracil and cetuximab</t>
  </si>
  <si>
    <t>Recurrent or metastatic head and neck squamous cell carcinoma in reasonably fit patients with performance status 0 to 2</t>
  </si>
  <si>
    <t>400 mg/m2 initial folloed by 250 on all other cycles</t>
  </si>
  <si>
    <t>Head and neck squamous cell carcinoma recurrent or metastatic methotrexate</t>
  </si>
  <si>
    <t>Head and neck squamous cell carcinoma recurrent or metastatic PACLItaxel</t>
  </si>
  <si>
    <t>Salivary gland</t>
  </si>
  <si>
    <t>Head and neck salivary gland advanced CAP (CYCLOPHOSPHamide DOXOrubicin cISplatin)</t>
  </si>
  <si>
    <t>Advanced salivary gland cancer</t>
  </si>
  <si>
    <t>Cyclophosphamide</t>
  </si>
  <si>
    <t>Thyroid</t>
  </si>
  <si>
    <t>Thyroid locally advanced or metastatic lenvatinib</t>
  </si>
  <si>
    <t>Thyroid locally advanced or metastatic sorafenib</t>
  </si>
  <si>
    <t>Thyroid locally advanced or metastatic vandetanib</t>
  </si>
  <si>
    <t>Melanoma</t>
  </si>
  <si>
    <t>Adjuvant</t>
  </si>
  <si>
    <t>Malignant melanoma adjuvant interferon alfa 2b</t>
  </si>
  <si>
    <t>Melanoma metastatic dabrafenib</t>
  </si>
  <si>
    <t>Melanoma metastatic dabrafenib and trametinib</t>
  </si>
  <si>
    <t>Melanoma metastatic dacarbazine</t>
  </si>
  <si>
    <t>5a</t>
  </si>
  <si>
    <t>Melanoma metastatic fotemustine weekly induction therapy (part 1)</t>
  </si>
  <si>
    <t>5b</t>
  </si>
  <si>
    <t>Melanoma metastatic fotemustine three weekly maintenance therapy (part 2)</t>
  </si>
  <si>
    <t>Melanoma metastatic ipilimumab</t>
  </si>
  <si>
    <t>Melanoma metastatic ipilimumab and nivolumab (induction)</t>
  </si>
  <si>
    <t>Melanoma metastatic nivolumab</t>
  </si>
  <si>
    <t>Melanoma metastatic nivolumab (maintenance) following ipilimumab and nivolumab</t>
  </si>
  <si>
    <t>Melanoma metastatic pembrolizumab</t>
  </si>
  <si>
    <t>Neurological</t>
  </si>
  <si>
    <t>Glioma</t>
  </si>
  <si>
    <t>1a</t>
  </si>
  <si>
    <t>Glioblastoma adjuvant temozolomide (part 2)</t>
  </si>
  <si>
    <t>Glioblastoma recurrent single agent bevacizumab</t>
  </si>
  <si>
    <t>Glioblastoma recurrent single agent lomustine</t>
  </si>
  <si>
    <t>1b</t>
  </si>
  <si>
    <t>Glioblastoma temozolomide chemoradiation (part 1)</t>
  </si>
  <si>
    <t>Glioma adjuvant PCV (procarbazine lomustine vinCRISTine)</t>
  </si>
  <si>
    <t>Glioma high grade or recurrent temozolomide</t>
  </si>
  <si>
    <t>Glioma high grade recurrent carmustine</t>
  </si>
  <si>
    <t>Glioma recurrent PCV (procarbazine lomustine vinCRISTine)</t>
  </si>
  <si>
    <t>Sarcoma</t>
  </si>
  <si>
    <t>Chemo drug 5</t>
  </si>
  <si>
    <t>Soft tissue sarcoma</t>
  </si>
  <si>
    <t>Soft tissue sarcoma advanced pazopanib</t>
  </si>
  <si>
    <t>Soft tissue sarcoma locally advanced or metastatic DOXOrubicin</t>
  </si>
  <si>
    <t>Soft tissue sarcoma locally advanced or metastatic DOXOrubicin and IFOSFamide</t>
  </si>
  <si>
    <t>Osteosarcoma</t>
  </si>
  <si>
    <t>Osteosarcoma MAP (methotrexate, DOXOrubicin, cISplatin)</t>
  </si>
  <si>
    <t>35 days</t>
  </si>
  <si>
    <t>Neoadjuvant and adjuvant treatment of localised or metastatic high grade osteosarcoma of an extremity / axial skeleton (excluding craniofacial sites) - all disease sites amenable to complete surgical resection</t>
  </si>
  <si>
    <t>DOXOrubicin</t>
  </si>
  <si>
    <t>37.5 mg/m2</t>
  </si>
  <si>
    <t>Methotrexate</t>
  </si>
  <si>
    <t>12,000 mg/m2 (maximum 20,000 mg)</t>
  </si>
  <si>
    <t>15 mg/m2 every 6 hours (for 4 doses)</t>
  </si>
  <si>
    <t>Angiosarcoma</t>
  </si>
  <si>
    <t>Angiosarcoma locally advanced or metastatic PACLItaxel</t>
  </si>
  <si>
    <t>Upper gastrointestinal</t>
  </si>
  <si>
    <t>Gastric and oesophageal</t>
  </si>
  <si>
    <t>Gastric adjuvant CAPOX (XELOX) (capecitabine and oxaliplatin)</t>
  </si>
  <si>
    <t>oxaliplatin</t>
  </si>
  <si>
    <t>Adjuvant Stage II/III gastric adenocarcinoma post D2 gastrectomy.</t>
  </si>
  <si>
    <t>1,000 mg/m2 TWICE a day</t>
  </si>
  <si>
    <t>haematological toxicity; renal impairment; hepatic impairment; peripheral neuropathy; mucositis and stomatitis; diarrhoea; hand foot syndrome</t>
  </si>
  <si>
    <t>Gastric adjuvant MacDonald (modified) (fluorouracil and radiotherapy)</t>
  </si>
  <si>
    <t>Gastric and gastroesophageal metastatic cISplatin capecitabine trastuzumab</t>
  </si>
  <si>
    <t>HER-2 positive (IHC 3+ or FISH +ve) advanced adenocarcinoma of the stomach or gastro-oesophageal junction.</t>
  </si>
  <si>
    <t>8 mg/kg (loading dose only)</t>
  </si>
  <si>
    <t>Gastric and gastroesophageal metastatic cISplatin fluorouracil trastuzumab</t>
  </si>
  <si>
    <t>4,000 mg/m2 (equivalent to 1000 mg/m2/day)</t>
  </si>
  <si>
    <t>Gastric and oesophageal metastatic cISplatin capecitabine</t>
  </si>
  <si>
    <t>Advanced or metastatic gastric, oesophageal or gastroesophageal carcinoma</t>
  </si>
  <si>
    <t>Gastric and oesophageal metastatic cISplatin fluorouracil</t>
  </si>
  <si>
    <t>4,000 mg/m2 (equivalent to 1000 mg/m²/day)</t>
  </si>
  <si>
    <t>Gastric and oesophageal metastatic DOCEtaxel</t>
  </si>
  <si>
    <t>Gastric and oesophageal metastatic FOLFIRI (modified) (fluorouracil leucovorin irinotecan)</t>
  </si>
  <si>
    <t>Gastric and oesophageal metastatic FOLFOX6 (modified) (fluorouracil leucovorin oxaliplatin)</t>
  </si>
  <si>
    <t>Continuous (up to 12)</t>
  </si>
  <si>
    <t>Advanced or metastatic adenocarcinoma of the stomach or gastro-oesophageal junction.</t>
  </si>
  <si>
    <t>400 mg/m2</t>
  </si>
  <si>
    <t>2,400 mg/m2</t>
  </si>
  <si>
    <t>Gastric and oesophageal metastatic irinotecan (two weekly)</t>
  </si>
  <si>
    <t>Gastric and oesophageal metastatic paclitaxel (weekly)</t>
  </si>
  <si>
    <t>Gastric and oesophageal neoadjuvant and adjuvant ECF (epirubicin cISplatin fluorouracil)</t>
  </si>
  <si>
    <t>Potentially resectable adenocarcinoma of stomach, gastroesophageal junction and lower oesophagus.</t>
  </si>
  <si>
    <t>surgery</t>
  </si>
  <si>
    <t>Epirubicin</t>
  </si>
  <si>
    <t>1,400 mg/m2 (equivalent to 200 mg/m²/day)</t>
  </si>
  <si>
    <t>Oesophageal definitive cISplatin and fluorouracil chemoradiation followed by cISplatin and fluorouracil</t>
  </si>
  <si>
    <t>Week 1, 5, 8 and 11</t>
  </si>
  <si>
    <t>Definitive treatment of oesophageal cancer (squamous cell carcinoma (SCC) or adenocarcinoma) where surgery is considered inappropriate.</t>
  </si>
  <si>
    <t>Oesophageal definitive FOLFOX6 (modified) (fluorouracil leucovorin oxaliplatin) chemoradiation</t>
  </si>
  <si>
    <t>Definitive squamous cell carcinoma (SCC) or adenocarcinoma of the oesophagus in combination with a radiotherapy dose of 50 Gy in patients for whom a cisplatin based regimen is contraindicated.</t>
  </si>
  <si>
    <t>1,600 mg/m2</t>
  </si>
  <si>
    <t>Oesophageal neoadjuvant cARBOplatin and PACLItaxel (weekly) chemoradiation</t>
  </si>
  <si>
    <t>Neoadjuvant chemoradiotherapy of oesophageal cancer followed by surgery</t>
  </si>
  <si>
    <t>haematological toxicity; renal impairment; hepatic impairment; peripheral neuropathy; gastrointestinal</t>
  </si>
  <si>
    <t>Oesophageal neoadjuvant cISplatin and fluorouracil chemoradiation</t>
  </si>
  <si>
    <t>Neoadjuvant oesophageal or gastro-oesophageal junction carcinoma chemoradiation.</t>
  </si>
  <si>
    <t>Gastrointestinal stromal cell tumours</t>
  </si>
  <si>
    <t>Gastrointestinal stromal cell tumour (GIST) adjuvant imatinib</t>
  </si>
  <si>
    <t>Gastrointestinal stromal cell tumour (GIST) metastatic imatinib</t>
  </si>
  <si>
    <t>Gastrointestinal stromal cell tumour (GIST) metastatic regorafenib</t>
  </si>
  <si>
    <t>Gastrointestinal stromal cell tumour (GIST) metastatic sunitinib</t>
  </si>
  <si>
    <t>Hepatic</t>
  </si>
  <si>
    <t>Hepatic advanced sorafenib</t>
  </si>
  <si>
    <t>Neuroendocrine</t>
  </si>
  <si>
    <t>Neuroendocrine advanced cARBOplatin and etoposide</t>
  </si>
  <si>
    <t>Patients with Grade 3 neuroendocrine carcinoma (NEC G3) or Grade 1 or 2 neuroendocrine tumours (NET G1 or NET G2) with rapidly progressive disease who cannot tolerate cisplatin.</t>
  </si>
  <si>
    <t xml:space="preserve">Etoposide </t>
  </si>
  <si>
    <t>Neuroendocrine advanced cISplatin and etoposide</t>
  </si>
  <si>
    <t>patients with Grade 3 neuroendocrine carcinoma (NEC G3) or Grade 1 or 2 neuroendocrine tumours (NET G1 or NET G2) with rapidly progressive disease.</t>
  </si>
  <si>
    <t>Neuroendocrine advanced lanreotide (somatuline autogel)</t>
  </si>
  <si>
    <t>Neuroendocrine advanced octreotide (sandostatin LAR)</t>
  </si>
  <si>
    <t>Neuroendocrine pancreatic advanced everolimus</t>
  </si>
  <si>
    <t>Neuroendocrine pancreatic advanced sunitinib</t>
  </si>
  <si>
    <t>Neuroendocrine tumour capecitabine and temozolomide</t>
  </si>
  <si>
    <t>Pancreas and biliary</t>
  </si>
  <si>
    <t>Biliary and gallbladder metastatic cARBOplatin and gemcitabine</t>
  </si>
  <si>
    <t>Locally advanced or metastatic cholangiocarcinoma, gallbladder or ampullary cancer where cisplatin is contraindicated.</t>
  </si>
  <si>
    <t>Biliary and gallbladder metastatic cISplatin and gemcitabine</t>
  </si>
  <si>
    <t>Continuous (max 8)</t>
  </si>
  <si>
    <t>Locally advanced or metastatic cholangiocarcinoma, gallbladder or ampullary cancer.</t>
  </si>
  <si>
    <t>Biliary and gallbladder metastatic gemcitabine</t>
  </si>
  <si>
    <t>Pancreas adjuvant gemcitabine</t>
  </si>
  <si>
    <t>Pancreas advanced gemcitabine</t>
  </si>
  <si>
    <t>Pancreas capecitabine chemoradiation</t>
  </si>
  <si>
    <t>Pancreas fluorouracil chemoradiation</t>
  </si>
  <si>
    <t>Pancreas metastatic FOLFIRINOX (modified) (fluorouracil leucovorin irinotecan oxaliplatin)</t>
  </si>
  <si>
    <t>Metastatic pancreatic cancer in patients with ECOG performance status 0 to 1.</t>
  </si>
  <si>
    <t>180 mg/m2</t>
  </si>
  <si>
    <t>haematological toxicity; renal impairment; hepatic impairment, peripheral neuropathy; mucositis and stomatitis; diarrhoea; hand foot syndrome</t>
  </si>
  <si>
    <t>Pancreas metastatic FOLFOX6 (modified) (fluorouracil leucovorin oxaliplatin)</t>
  </si>
  <si>
    <t xml:space="preserve">Continuous </t>
  </si>
  <si>
    <t>Advanced pancreatic cancer after failure with gemcitabine.</t>
  </si>
  <si>
    <t>Pancreas metastatic gemcitabine and nab-PACLItaxel</t>
  </si>
  <si>
    <t>Urogenital</t>
  </si>
  <si>
    <t>Bladder and Urothelial</t>
  </si>
  <si>
    <t>Bladder intravesical BCG</t>
  </si>
  <si>
    <t>Bladder intravesical gemcitabine</t>
  </si>
  <si>
    <t>Bladder intravesical mitomycin</t>
  </si>
  <si>
    <t>Bladder/Urothelial adjuvant ddMVAC (dose dense methotrexate vinBLASTine DOXOrubicin cISplatin)</t>
  </si>
  <si>
    <t>70 mg/m2</t>
  </si>
  <si>
    <t>muscle invasive (T2-T4) transitional cell carcinoma (TCC) of the bladder post cystectomy</t>
  </si>
  <si>
    <t>methotrexate</t>
  </si>
  <si>
    <t>Vinblastine</t>
  </si>
  <si>
    <t>3 mg/m2</t>
  </si>
  <si>
    <t>Filgrastim</t>
  </si>
  <si>
    <t xml:space="preserve"> 5ug/kg</t>
  </si>
  <si>
    <t>Bladder/Urothelial advanced vinflunine</t>
  </si>
  <si>
    <t>Bladder/Urothelial fluorouracil and mitomycin chemoradiation</t>
  </si>
  <si>
    <t>Bladder/Urothelial locally advanced definitive cISplatin (weekly) chemoradiation</t>
  </si>
  <si>
    <t>35 mg/m2</t>
  </si>
  <si>
    <t>definitive treatment for muscle invasive transitional cell carcinoma (TCC) of the bladder with concurrent radiotherapy, as an alternative to radical cystectomy</t>
  </si>
  <si>
    <t>Bladder/Urothelial locally advanced or metastatic cARBOplatin and gemcitabine (day 1 cARBOplatin)</t>
  </si>
  <si>
    <t>Usually 6</t>
  </si>
  <si>
    <t>Locally advanced or metastatic transitional cell carcinoma (TCC) of the urothelium when cisplatin is contraindicated</t>
  </si>
  <si>
    <t>Bladder/Urothelial locally advanced or metastatic cISplatin and gemcitabine</t>
  </si>
  <si>
    <t>locally advanced or metastatic transitional cell carcinoma (TCC) of the urothelium</t>
  </si>
  <si>
    <t>Bladder/Urothelial metastatic MVAC (methotrexate vinBLASTine DOXOrubicin cISplatin)</t>
  </si>
  <si>
    <t>Bladder/Urothelial neoadjuvant cISplatin and gemcitabine</t>
  </si>
  <si>
    <t>neoadjuvant transitional cell carcinoma (TCC) of the bladder operable muscle invasive bladder cancer stage T2-T4a, eligible for radical cystectomy ECOG performance status 0 to 1</t>
  </si>
  <si>
    <t>Bladder/Urothelial neoadjuvant ddMVAC (dose dense methotrexate vinBLASTine DOXOrubicin cISplatin)</t>
  </si>
  <si>
    <t xml:space="preserve"> 5 ug/kg/day</t>
  </si>
  <si>
    <t>Bladder/Urothelial neoadjuvant MVAC (methotrexate vinBLASTine DOXOrubicin cISplatin)</t>
  </si>
  <si>
    <t xml:space="preserve"> 3 mg/m2</t>
  </si>
  <si>
    <t>Bladder/Urothelial small cell cARBOplatin and etoposide</t>
  </si>
  <si>
    <t>Small cell bladder cancer</t>
  </si>
  <si>
    <t>Bladder/Urothelial small cell cISplatin and etoposide</t>
  </si>
  <si>
    <t>small cell bladder cancer ECOG/WHO performance status 0 to 1</t>
  </si>
  <si>
    <t>Prostate</t>
  </si>
  <si>
    <t>Prostate hormone sensitive metastatic DOCEtaxel three weekly</t>
  </si>
  <si>
    <t>Prostate locally advanced or metastatic degarelix</t>
  </si>
  <si>
    <t>Prostate metastatic abiraterone and prednisolone</t>
  </si>
  <si>
    <t>Prostate metastatic bicalutamide</t>
  </si>
  <si>
    <t>Prostate metastatic cabazitaxel three weekly and prednisolone</t>
  </si>
  <si>
    <t>Prostate metastatic cyproterone</t>
  </si>
  <si>
    <t>Prostate metastatic denosumab</t>
  </si>
  <si>
    <t>Prostate metastatic DOCEtaxel three weekly and prednisolone</t>
  </si>
  <si>
    <t>Prostate metastatic DOCEtaxel two weekly and prednisolone</t>
  </si>
  <si>
    <t>Prostate metastatic enzalutamide</t>
  </si>
  <si>
    <t>Prostate metastatic flutamide</t>
  </si>
  <si>
    <t>Prostate metastatic goserelin</t>
  </si>
  <si>
    <t>Prostate metastatic leuprorelin (Eligard)</t>
  </si>
  <si>
    <t>Prostate metastatic leuprorelin (Lucrin)</t>
  </si>
  <si>
    <t>Prostate metastatic mitozantrone and prednisolone</t>
  </si>
  <si>
    <t>Prostate metastatic nilutamide</t>
  </si>
  <si>
    <t>Prostate metastatic triptorelin</t>
  </si>
  <si>
    <t>Prostate metastatic zoledronic acid</t>
  </si>
  <si>
    <t>Renal</t>
  </si>
  <si>
    <t>Renal cell metastatic axitinib</t>
  </si>
  <si>
    <t>Renal cell metastatic everolimus</t>
  </si>
  <si>
    <t>Renal cell metastatic nivolumab</t>
  </si>
  <si>
    <t>Renal cell metastatic pazopanib</t>
  </si>
  <si>
    <t>Renal cell metastatic sorafenib</t>
  </si>
  <si>
    <t>Renal cell metastatic sunitinib</t>
  </si>
  <si>
    <t>Renal cell metastatic temsirolimus</t>
  </si>
  <si>
    <t>Testicular</t>
  </si>
  <si>
    <t>Testicular germ cell advanced or metastatic EP (etoposide cISplatin)</t>
  </si>
  <si>
    <t>metastatic germ cell tumours (both non-seminoma and seminoma) where bleomycin is contraindicated</t>
  </si>
  <si>
    <t xml:space="preserve">Pegfilgrastim </t>
  </si>
  <si>
    <t>Testicular germ cell metastatic BEP (bleomycin etoposide cISplatin)</t>
  </si>
  <si>
    <t>Metastatic germ cell tumours</t>
  </si>
  <si>
    <t>30,000 international units</t>
  </si>
  <si>
    <t>Testicular germ cell metastatic VIP (etoposide IFOSFamide cISplatin)</t>
  </si>
  <si>
    <t>Relapsed or refractory metastatic germ cell tumours, salvage therapy or Metastatic germ cell tumours in patients who cannot tolerate the bleomycin in BEP (e.g. patients with underlying pulmonary disease)</t>
  </si>
  <si>
    <t>Ifosfamide</t>
  </si>
  <si>
    <t>1,200 mg/m2</t>
  </si>
  <si>
    <t>Mesna</t>
  </si>
  <si>
    <t>Various</t>
  </si>
  <si>
    <t xml:space="preserve"> 6mg</t>
  </si>
  <si>
    <t>Testicular germ cell non seminoma adjuvant BEP (bleomycin etoposide cISplatin)</t>
  </si>
  <si>
    <t>Adjuvant high risk (vascular invasion carcinoma) Stage 1 non-seminoma germ cell tumour. Alternative to surveillance protocol</t>
  </si>
  <si>
    <t xml:space="preserve"> 6 mg</t>
  </si>
  <si>
    <t>Testicular germ cell recurrent TIP (PACLItaxel IFOSFamide cISplatin)</t>
  </si>
  <si>
    <t>relapsed or refractory metastatic germ cell tumours, salvage therapy</t>
  </si>
  <si>
    <t>Testicular germ cell recurrent VeIP (vinBLASTine IFOSFamide cISplatin)</t>
  </si>
  <si>
    <t>yes</t>
  </si>
  <si>
    <t>Relapsed or refractory metastatic germ cell tumours, salvage therapy</t>
  </si>
  <si>
    <t>0.11 mg/kg</t>
  </si>
  <si>
    <t>Testicular germ cell seminoma adjuvant cARBOplatin</t>
  </si>
  <si>
    <t>7 AUC</t>
  </si>
  <si>
    <t>Adjuvant high risk Stage 1 seminoma after orchiectomy</t>
  </si>
  <si>
    <t>Leukaemia</t>
  </si>
  <si>
    <t>Acute lymphoblastic leukaemia</t>
  </si>
  <si>
    <t>Acute lymphoblastic leukaemia BFM 2000 induction protocol 1A</t>
  </si>
  <si>
    <t>Acute lymphoblastic leukaemia BFM 2000 consolidation protocol 1B</t>
  </si>
  <si>
    <t>Acute lymphoblastic leukaemia BFM 2000 protocol M</t>
  </si>
  <si>
    <t>Acute lymphoblastic leukaemia BFM 2000 reinduction protocol II</t>
  </si>
  <si>
    <t>Acute lymphoblastic leukaemia BFM 2000 HR block 1</t>
  </si>
  <si>
    <t>Acute lymphoblastic leukaemia BFM 2000 HR block 2</t>
  </si>
  <si>
    <t>Acute lymphoblastic leukaemia BFM 2000 HR block 3</t>
  </si>
  <si>
    <t>Acute lymphoblastic leukaemia BFM 2000 maintenance phase</t>
  </si>
  <si>
    <t>Acute lymphoblastic leukaemia Ph- hyper CVAD part A</t>
  </si>
  <si>
    <t>Acute lymphoblastic leukaemia Ph- hyper CVAD part B</t>
  </si>
  <si>
    <t>Acute lymphoblastic leukaemia Ph- POMP maintenance therapy (mercaptopurine vinCRISTine methotrexate prednisolone)</t>
  </si>
  <si>
    <t>Acute lymphoblastic leukaemia ph positive GRAAPH-2005 pre-phase</t>
  </si>
  <si>
    <t>Acute lymphoblastic leukaemia Ph positive GRAAPH-2005 cycle 1</t>
  </si>
  <si>
    <t>Acute lymphoblastic leukaemia Ph positive GRAAPH-2005 cycle 2</t>
  </si>
  <si>
    <t>Acute lymphoblastic leukaemia Ph positive GRAAPH-2005 pre-SCT interphase</t>
  </si>
  <si>
    <t>Acute lymphoblastic leukaemia Ph+ hyper CVAD part A and imatinib</t>
  </si>
  <si>
    <t>Acute lymphoblastic leukaemia Ph+ hyper CVAD part B and imatinib</t>
  </si>
  <si>
    <t>Acute lymphoblastic leukaemia Ph+ maintenance therapy (imatinib prednisolone vinCRISTine)</t>
  </si>
  <si>
    <t>Burkitt lymphoma GMALL 2002 pre-phase (patients over 55 years)</t>
  </si>
  <si>
    <t>Burkitt lymphoma GMALL 2002 block A (patients over 55 years)</t>
  </si>
  <si>
    <t>Burkitt lymphoma GMALL 2002 block B (patients over 55 years)</t>
  </si>
  <si>
    <t>Burkitt lymphoma GMALL 2002 block A (patients under 55 years)</t>
  </si>
  <si>
    <t>Burkitt lymphoma GMALL 2002 block B (patients under 55 years)</t>
  </si>
  <si>
    <t>Burkitt lymphoma GMALL 2002 block C (patients under 55 years)</t>
  </si>
  <si>
    <t>Acute myeloid leukaemia</t>
  </si>
  <si>
    <t>Acute myeloid leukaemia azacitidine</t>
  </si>
  <si>
    <t>Acute myeloid leukaemia consolidation 5-2 (cytarabine and DAUNOrubicin)</t>
  </si>
  <si>
    <t>Acute myeloid leukaemia consolidation 5-2 ida (cytarabine and IDArubicin)</t>
  </si>
  <si>
    <t>Acute myeloid leukaemia consolidation HiDAC (cytarabine)</t>
  </si>
  <si>
    <t>Acute myeloid leukaemia consolidation IDAC - 1 (cytarabine)</t>
  </si>
  <si>
    <t>Acute myeloid leukaemia consolidation little IcE 5 days (IDArubicin cytarabine and etoposide)</t>
  </si>
  <si>
    <t>Acute myeloid leukaemia FLAG (fludarabine cytarabine and filgrastim)</t>
  </si>
  <si>
    <t>Acute myeloid leukaemia FLAG-Ida (fludarabine cytarabine IDArubicin and filgrastim)</t>
  </si>
  <si>
    <t>Acute myeloid leukaemia HAM (cytarabine and mitozantrone)</t>
  </si>
  <si>
    <t>Acute myeloid leukaemia induction 7-3 (cytarabine and DAUNOrubicin)</t>
  </si>
  <si>
    <t>Acute myeloid leukaemia induction 7-3 high dose DAUNOrubicin (cytarabine and DAUNOrubicin)</t>
  </si>
  <si>
    <t>Acute myeloid leukaemia induction 7-3 Ida (cytarabine and IDArubicin)</t>
  </si>
  <si>
    <t>Acute myeloid leukaemia induction big ICE 7 Days (IDArubicin cytarabine and etoposide)</t>
  </si>
  <si>
    <t>Acute myeloid leukaemia low dose cytarabine</t>
  </si>
  <si>
    <t>Acute promyelocytic leukaemia</t>
  </si>
  <si>
    <t>Acute promyelocytic leukaemia APML4 induction</t>
  </si>
  <si>
    <t>Acute promyelocytic leukaemia APML4 consolidation 1</t>
  </si>
  <si>
    <t>Acute promyelocytic leukaemia APML4 consolidation 2</t>
  </si>
  <si>
    <t>Acute promyelocytic leukaemia APML4 maintenance</t>
  </si>
  <si>
    <t>Acute promyelocytic leukaemia standard risk (chemotherapy free) consolidation</t>
  </si>
  <si>
    <t>Acute promyelocytic leukaemia standard risk (chemotherapy free) induction</t>
  </si>
  <si>
    <t>Chronic lymphocytic leukaemia</t>
  </si>
  <si>
    <t>Chronic lymphocytic leukaemia chlorambucil</t>
  </si>
  <si>
    <t>Chronic lymphocytic leukaemia FCR (fludarabine CYCLOPHOSPHamide RITUximab)</t>
  </si>
  <si>
    <t>Chronic lymphocytic leukaemia ibrutinib</t>
  </si>
  <si>
    <t>Chronic lymphocytic leukaemia obinutuzumab and chlorambucil</t>
  </si>
  <si>
    <t>Chronic lymphocytic leukaemia ofatumumab and chlorambucil</t>
  </si>
  <si>
    <t>Chronic myloid leukaemia</t>
  </si>
  <si>
    <t>Chronic myeloid leukaemia dasatinib</t>
  </si>
  <si>
    <t>Chronic myeloid leukaemia imatinib</t>
  </si>
  <si>
    <t>Chronic myeloid leukaemia nilotinib</t>
  </si>
  <si>
    <t>Chronic myeloid leukaemia ponatinib</t>
  </si>
  <si>
    <t>Hairy cell leukaemia</t>
  </si>
  <si>
    <t>Hairy cell leukaemia cladribine</t>
  </si>
  <si>
    <t>Myelodysplastic disorders</t>
  </si>
  <si>
    <t>Myelodysplastic syndrome azacitidine</t>
  </si>
  <si>
    <t>Primary myelofibrosis ruxolitinib</t>
  </si>
  <si>
    <t>Lymphoma</t>
  </si>
  <si>
    <t>Lymphoma DHAP (dexamethasone cytarabine cISplatin)</t>
  </si>
  <si>
    <t>2 (up to 6)</t>
  </si>
  <si>
    <t>14 or 21 days</t>
  </si>
  <si>
    <t>Relapsed or refractory non-Hodgkin lymphoma (NHL) or Hodgkin lymphoma (HL)</t>
  </si>
  <si>
    <t>Dexamethasone</t>
  </si>
  <si>
    <t>40 mg ONCE a day</t>
  </si>
  <si>
    <t>Cytarabine (Ara-C)</t>
  </si>
  <si>
    <t>2,000 mg/m2 TWICE a day (12 hours apart)</t>
  </si>
  <si>
    <t>Lymphoma GDP (gemcitabine dexamethasone cISplatin)</t>
  </si>
  <si>
    <t xml:space="preserve">2-3 (up to 6) </t>
  </si>
  <si>
    <t>Relapsed or refractory Hodgkin and non-Hodgkin lymphoma; Second line salvage chemotherapy followed by high dose chemotherapy and autologous stem cell transplant</t>
  </si>
  <si>
    <t>Lymphoma gemcitabine and vinORELBine</t>
  </si>
  <si>
    <t xml:space="preserve"> Non-Hodgkin lymphoma</t>
  </si>
  <si>
    <t>NK T-Cell lymphoma SMILE (dexamethasone methotrexate IFOSFamide asparaginase etoposide)</t>
  </si>
  <si>
    <t>Non-Hodgkin lymphoma bendamustine and RITUximab</t>
  </si>
  <si>
    <t>Non-Hodgkin lymphoma chlorambucil and RITUximab</t>
  </si>
  <si>
    <t>Non-Hodgkin lymphoma CHOEP14 (CYCLOPHOSPHamide DOXOrubicin vinCRISTine etoposide prednisolone)</t>
  </si>
  <si>
    <t>Non-Hodgkin lymphoma CHOEP21 (CYCLOPHOSPHamide DOXOrubicin vinCRISTine etoposide prednisolone)</t>
  </si>
  <si>
    <t>Non-Hodgkin lymphoma CHOP14 (CYCLOPHOSPHamide DOXOrubicin vinCRISTine prednisolone)</t>
  </si>
  <si>
    <t>Non-Hodgkin lymphoma CHOP21 (CYCLOPHOSPHamide DOXOrubicin vinCRISTine prednisolone)</t>
  </si>
  <si>
    <t>Non-Hodgkin lymphoma DA-R-EPOCH (dose adjusted RITUximab etoposide prednisolone vinCRISTine CYCLOPHOSPHamide DOXOrubicin)</t>
  </si>
  <si>
    <t>Non-Hodgkin lymphoma DHAC (dexamethasone cytarabine cARBOplatin)</t>
  </si>
  <si>
    <t>5 AUC (Cap dose at 800 mg)</t>
  </si>
  <si>
    <t>Relapsed or refractory non-Hodgkin lymphoma</t>
  </si>
  <si>
    <t>2,000 mg/m2</t>
  </si>
  <si>
    <t>Non-Hodgkin lymphoma ESHAP (etoposide methylprednisolone cytarabine cISplatin)</t>
  </si>
  <si>
    <t>21-28 days</t>
  </si>
  <si>
    <t>Relapsed/refractory non-Hodgkin lymphoma prior to transplant; Usually used in transplant eligible patients for both salvage and 
peripheral blood stem cell (PBSC) mobilisation. This is an intense 
chemotherapy regimen and patients with poor ECOG performance status and 
significant comorbidities may not be appropriate for this regimen</t>
  </si>
  <si>
    <t>Methylprednisolone sodium succinate</t>
  </si>
  <si>
    <t>500 mg</t>
  </si>
  <si>
    <t>Non-Hodgkin lymphoma hyper CVAD part A</t>
  </si>
  <si>
    <t>Non-Hodgkin lymphoma hyper CVAD Part B</t>
  </si>
  <si>
    <t>Non-Hodgkin lymphoma ICE (fractionated IFOSFamide cARBOplatin etoposide)</t>
  </si>
  <si>
    <t>Relapsed or refractory non-Hodgkin lymphoma; Usually used in transplant eligible patients for both salvage and peripheral blood stem cell (PBSC) mobilisation</t>
  </si>
  <si>
    <t>IFOSFamide</t>
  </si>
  <si>
    <t>1,666 mg/m2</t>
  </si>
  <si>
    <t>5 micrograms/kg</t>
  </si>
  <si>
    <t>Non-Hodgkin lymphoma R-CHOEP14 (RITUximab CYCLOPHOSPHamide DOXOrubicin vinCRISTine etoposide prednisolone)</t>
  </si>
  <si>
    <t>Non-Hodgkin lymphoma R-CHOP14 (RITUximab CYCLOPHOSPHamide DOXOrubicin vinCRISTine prednisolone)</t>
  </si>
  <si>
    <t>Non-Hodgkin lymphoma R-CHOP21 (RITUximab CYCLOPHOSPHamide DOXOrubicin vinCRISTine prednisolone)</t>
  </si>
  <si>
    <t>Non-Hodgkin lymphoma R-CVP (RITUximab CYCLOPHOSPHamide vinCRISTine prednisolone)</t>
  </si>
  <si>
    <t>Non-Hodgkin lymphoma R-DHAOx (RITUximab dexamethasone cytarabine oxaliplatin)</t>
  </si>
  <si>
    <t>Relapsed/refractory CD20 positive B-cell non-Hodgkin lymphoma</t>
  </si>
  <si>
    <t>RITUximab</t>
  </si>
  <si>
    <t>375 mg/m2</t>
  </si>
  <si>
    <t>2,000 mg/m2 TWICE a day</t>
  </si>
  <si>
    <t>Non-Hodgkin lymphoma R-DHAP (RITUximab dexamethasone cytarabine cISplatin)</t>
  </si>
  <si>
    <t>Relapsed CD20 positive B-cell non-Hodgkin lymphoma; Newly diagnosed mantle cell non-Hodgkin lymphoma prior to autologous stem cell transplant</t>
  </si>
  <si>
    <t>peripheral blood stem cell harvest and autologous stem cell transplant (ASCT)</t>
  </si>
  <si>
    <t>Non-Hodgkin lymphoma R-GemOX (RITUximab gemcitabine oxaliplatin)</t>
  </si>
  <si>
    <t>Relapsed/refractory CD20 positive non-Hodgkin lymphoma in patients either ineligible for high-dose chemotherapy (HDCT) and autologous stem cell transplantation (ASCT), or who have relapsed from a prior ASCT</t>
  </si>
  <si>
    <t>Non-Hodgkin lymphoma RICE (RITUximab fractionated IFOSFamide cARBOplatin etoposide)</t>
  </si>
  <si>
    <t>Relapsed or refractory CD20 positive B-cell non-Hodgkin lymphoma; Transplant eligible patients for both salvage and peripheral blood stem cell (PBSC) mobilisation</t>
  </si>
  <si>
    <t>2,000 mg at 2 and 6 hours post completion of ifosfamide infusion</t>
  </si>
  <si>
    <t>Non-Hodgkin lymphoma RICE (RITUximab infusional IFOSFamide cARBOplatin etoposide)</t>
  </si>
  <si>
    <t>5,000 mg/m2</t>
  </si>
  <si>
    <t>Non-Hodgkin lymphoma RITUximab</t>
  </si>
  <si>
    <t>Non-Hodgkin lymphoma RITUximab maintenance</t>
  </si>
  <si>
    <t>Non-Hodgkin lymphoma R-MiniCHOP (RITUximab CYCLOPHOSPHamide DOXOrubicin vinCRISTine prednisolone)</t>
  </si>
  <si>
    <t>Non-Hodgkin Lymphoma SMARTE-R-CHOP14 (RITUximab CYCLOPHOSPHamide DOXOrubicin vinCRISTine prednisolone)</t>
  </si>
  <si>
    <t>Hodgkin lymphoma</t>
  </si>
  <si>
    <t>Hodgkin lymphoma ABVD (DOXOrubicin bleomycin vinBLASTine dacarbazine) advanced stage</t>
  </si>
  <si>
    <t>Hodgkin lymphoma ABVD (DOXOrubicin bleomycin vinBLASTine dacarbazine) early stage</t>
  </si>
  <si>
    <t>Hodgkin lymphoma BEACOPP escalated dose (bleomycin etoposide DOXOrubicin CYCLOPHOSPHamide vinCRISTine procarbazine prednisolone)</t>
  </si>
  <si>
    <t>Hodgkin lymphoma brentuximab vedotin</t>
  </si>
  <si>
    <t>Hodgkin lymphoma ChlVPP (chlorambucil vinBLASTine procarbazine prednisolone)</t>
  </si>
  <si>
    <t>Hodgkin lymphoma ICE (fractionated IFOSFamide cARBOplatin etoposide)</t>
  </si>
  <si>
    <t>Relapsed or refractory Hodgkin lymphoma; Transplant eligible patients for both salvage and peripheral blood stem cell (PBSC) mobilisation</t>
  </si>
  <si>
    <t>2,000 mg at 2 and 6 hours post completion of ifosfamide</t>
  </si>
  <si>
    <t>Hodgkin lymphoma ICE (infusional IFOSFamide cARBOplatin etoposide)</t>
  </si>
  <si>
    <t>Hodgkin lymphoma PVAG (prednisolone vinBLASTine DOXOrubicin gemcitabine)</t>
  </si>
  <si>
    <t>Burkitt lymphoma</t>
  </si>
  <si>
    <t>Burkitt lymphoma dose modified CODOX-M (CYCLOPHOSPHamide vinCRISTine DOXOrubicin methotrexate)</t>
  </si>
  <si>
    <t>Burkitt lymphoma IVAC (IFOSFamide etoposide cytarabine)</t>
  </si>
  <si>
    <t>Burkitt lymphoma GMALL 2002 pre-phase (patients under 55 years)</t>
  </si>
  <si>
    <t>Mantle cell lymphoma</t>
  </si>
  <si>
    <t>Mantle cell lymphoma ibrutinib</t>
  </si>
  <si>
    <t>Mantle cell lymphoma R-CHOP (RITUximab CYCLOPHOSPHamide DOXOrubicin vinCRISTine prednisolone)</t>
  </si>
  <si>
    <t>Mantle cell lymphoma R-DHAP (RITUximab dexamethasone cytarabine cISplatin)</t>
  </si>
  <si>
    <t>Patients younger than 65 years with previously untreated mantle cell lymphoma (stage II-IV), in whom the intention is to proceed to autologous stem cell transplant. Carefully selected patients outside of this age range may be appropriate for this regimen.</t>
  </si>
  <si>
    <t>Mantle cell lymphoma R-HiDAC (RITUximab and cytarabine)</t>
  </si>
  <si>
    <t>Mantle cell lymphoma R-maxi-CHOP (RITUximab CYCLOPHOSPHamide DOXOrubicin vinCRISTine prednisolone)</t>
  </si>
  <si>
    <t>Autologous conditioning protocol BEAM (carmustine etoposide cytarabine melphalan)</t>
  </si>
  <si>
    <t>Primary CNS lymphoma</t>
  </si>
  <si>
    <t>Primary CNS lymphoma (PCNSL) (methotrexate and cytarabine)</t>
  </si>
  <si>
    <t>Primary CNS lymphoma (PCNSL) high dose methotrexate</t>
  </si>
  <si>
    <t>Primary CNS lymphoma (PCNSL) MBVP (methotrexate carmustine teniposide prednisolone)</t>
  </si>
  <si>
    <t>Primary CNS lymphoma (PCNSL) R-MPV (RITUximab methotrexate procarbazine vinCRISTine ) - part 1</t>
  </si>
  <si>
    <t>Primary CNS lymphoma (PCNSL) consolidation high dose cytarabine - part 2</t>
  </si>
  <si>
    <t>Waldenstrom macroglobulinaemia</t>
  </si>
  <si>
    <t>Waldenstrom macroglobulinaemia DRC (dexamethasone RITUximab CYCLOPHOSPHamide)</t>
  </si>
  <si>
    <t>Multiple myeloma</t>
  </si>
  <si>
    <t>AL amyloidosis melphalan and dexamethasone oral</t>
  </si>
  <si>
    <t>Multiple myeloma and AL amyloidosis CTD (CYCLOPHOSPHamide thalidomide dexamethasone) oral</t>
  </si>
  <si>
    <t>Multiple myeloma CyBorD (CYCLOPHOSPHamide bortezomib dexamethasone)</t>
  </si>
  <si>
    <t>Multiple myeloma CyBorD (CYCLOPHOSPHamide bortezomib dexamethasone) weekly</t>
  </si>
  <si>
    <t>Multiple myeloma DT-PACE (dexamethasone thalidomide cISplatin DOXOrubicin CYCLOPHOSPHamide etoposide)</t>
  </si>
  <si>
    <t>10 mg/m2</t>
  </si>
  <si>
    <t>Relapsed/refractory multiple myeloma</t>
  </si>
  <si>
    <t>CYCLOPHOSPHamide</t>
  </si>
  <si>
    <t>Thalidomide</t>
  </si>
  <si>
    <t>400 mg ONCE a day</t>
  </si>
  <si>
    <t>Multiple myeloma LCD (lenalidomide CYCLOPHOSPHamide dexamethasone)</t>
  </si>
  <si>
    <t>Multiple myeloma lenalidomide and dexamethasone oral</t>
  </si>
  <si>
    <t>Multiple myeloma MPB (melphalan prednisolone bortezomib)</t>
  </si>
  <si>
    <t>Multiple myeloma MPT (melphalan prednisolone thalidomide) oral</t>
  </si>
  <si>
    <t>Multiple myeloma PAD (bortezomib DOXOrubicin and dexamethasone)</t>
  </si>
  <si>
    <t>Multiple myeloma pamidronate</t>
  </si>
  <si>
    <t>Multiple myeloma PCAB (prednisolone CYCLOPHOSPHamide DOXOrubicin carmustine)</t>
  </si>
  <si>
    <t>Multiple myeloma pomalidomide and dexamethasone oral</t>
  </si>
  <si>
    <t>Multiple myeloma thalidomide and dexamethasone oral</t>
  </si>
  <si>
    <t>Multiple myeloma zoledronic acid</t>
  </si>
  <si>
    <t>Bone and marrow transplant</t>
  </si>
  <si>
    <t>Mobilisation</t>
  </si>
  <si>
    <t>Mobilisation of peripheral blood stem cells using plerixafor and G-CSF</t>
  </si>
  <si>
    <t>Peripheral blood stem cell (PBSC) mobilisation protocol CYCLOPHOSPHamide</t>
  </si>
  <si>
    <t>Allogeneic</t>
  </si>
  <si>
    <t>Allogeneic conditioning protocol aplastic anaemia CYCLOPHOSPHamide and ATGAM</t>
  </si>
  <si>
    <t>Allogeneic conditioning protocol aplastic anaemia CYCLOPHOSPHamide fludarabine and ATGAM</t>
  </si>
  <si>
    <t>Allogeneic conditioning protocol aplastic anaemia fludarabine CYCLOPHOSPHamide and alemtuzumab</t>
  </si>
  <si>
    <t>Allogeneic intermediate intensity conditioning protocol (cord) CYCLOPHOSPHamide fludarabine thiotepa and total body irradiation (TBI)</t>
  </si>
  <si>
    <t>Allogeneic myeloablative conditioning protocol (cord) CYCLOPHOSPHamide fludarabine and total body irradiation (TBI)</t>
  </si>
  <si>
    <t>Allogeneic myeloablative conditioning protocol busulfan and CYCLOPHOSPHamide</t>
  </si>
  <si>
    <t>Allogeneic myeloablative conditioning protocol busulfan and fludarabine</t>
  </si>
  <si>
    <t>Allogeneic myeloablative conditioning protocol CYCLOPHOSPHamide and busulfan (reversed order)</t>
  </si>
  <si>
    <t>Allogeneic myeloablative conditioning protocol CYCLOPHOSPHamide and total body irradiation (TBI)</t>
  </si>
  <si>
    <t>Allogeneic myeloablative conditioning protocol etoposide and total body irradiation (TBI)</t>
  </si>
  <si>
    <t>Allogeneic non myeloablative conditioning protocol (Haploidentical) CYCLOPHOSPHamide fludarabine and total body irradiation (TBI)</t>
  </si>
  <si>
    <t>Allogeneic reduced intensity conditioning protocol (cord) CYCLOPHOSPHamide fludarabine and total body irradiation (TBI)</t>
  </si>
  <si>
    <t>Allogeneic reduced intensity conditioning protocol (MUD) FLAMSA (fludarabine cytarabine amsacrine total body irradiation (TBI) CYCLOPHOSPHamide)</t>
  </si>
  <si>
    <t>Allogeneic reduced intensity conditioning protocol (MUD) fludarabine carmustine melphalan</t>
  </si>
  <si>
    <t>Allogeneic reduced intensity conditioning protocol (sibling) FLAMSA (fludarabine cytarabine amsacrine total body irradiation (TBI) CYCLOPHOSPHamide)</t>
  </si>
  <si>
    <t>Allogeneic reduced intensity conditioning protocol (sibling) fludarabine carmustine melphalan</t>
  </si>
  <si>
    <t>Allogeneic reduced intensity conditioning protocol fludarabine and CYCLOPHOSPHamide</t>
  </si>
  <si>
    <t>Allogeneic reduced intensity conditioning protocol fludarabine and low dose total body irradiation (TBI)</t>
  </si>
  <si>
    <t>Allogeneic reduced intensity conditioning protocol fludarabine and melphalan</t>
  </si>
  <si>
    <t>Allogeneic reduced intensity conditioning protocol fludarabine melphalan and alemtuzumab</t>
  </si>
  <si>
    <t>Autologous</t>
  </si>
  <si>
    <t>Autologous conditioning protocol busulfan and melphalan</t>
  </si>
  <si>
    <t>Autologous conditioning protocol CBV (CYCLOPHOSPHamide carmustine etoposide)</t>
  </si>
  <si>
    <t>Autologous conditioning protocol Ewing sarcoma and PNET epirubicin and CYCLOPHOSPHamide (cycles 1 and 3)</t>
  </si>
  <si>
    <t>Autologous conditioning protocol Ewing sarcoma and PNET IFOSFamide and etoposide (cycles 2 and 4)</t>
  </si>
  <si>
    <t>Autologous conditioning protocol germ cell tumour cARBOplatin and etoposide</t>
  </si>
  <si>
    <t>700 mg/m2</t>
  </si>
  <si>
    <t>given on recovery</t>
  </si>
  <si>
    <t>Relapsed and refractory metastatic germ cell tumours</t>
  </si>
  <si>
    <t>750 mg/m2</t>
  </si>
  <si>
    <t>Autologous conditioning protocol germ cell tumour TICE (cARBOplatin and Etoposide) (part 2)</t>
  </si>
  <si>
    <t>8 AUC (use Jelliffe formula to predict GFR- see below)</t>
  </si>
  <si>
    <t>Autologous conditioning protocol germ cell tumour TICE (PACLItaxel and IFOSFamide) (part 1)</t>
  </si>
  <si>
    <t>Autologous conditioning protocol high dose melphalan 140 mg/m2</t>
  </si>
  <si>
    <t>Autologous conditioning protocol high dose melphalan 200 mg/m2</t>
  </si>
  <si>
    <t>Autologous conditioning protocol LACE (Lomustine Cytarabine CYCLOPHOSPHamide Etoposide)</t>
  </si>
  <si>
    <t>Protocols</t>
  </si>
  <si>
    <t>Statistics</t>
  </si>
  <si>
    <t>Number of protocols</t>
  </si>
  <si>
    <t>No of protocols with platinum</t>
  </si>
  <si>
    <t>%</t>
  </si>
  <si>
    <t>Drug(s)</t>
  </si>
  <si>
    <t>Accurate at 07 November 2017</t>
  </si>
  <si>
    <t>Cisplatin and Carboplatin</t>
  </si>
  <si>
    <t>Cisplatin; Carboplatin; Oxaliplatin</t>
  </si>
  <si>
    <t>Oxaliplatin and Cisplatin</t>
  </si>
  <si>
    <t>Lymphomas</t>
  </si>
  <si>
    <t>Leukaemias</t>
  </si>
  <si>
    <t>Total</t>
  </si>
  <si>
    <t>Platinum usage stats</t>
  </si>
  <si>
    <t>Doses</t>
  </si>
  <si>
    <t>Drug</t>
  </si>
  <si>
    <t>No. of protocols that include this drug</t>
  </si>
  <si>
    <t>No of Protocols</t>
  </si>
  <si>
    <t>Cancer type</t>
  </si>
  <si>
    <t>Cancer</t>
  </si>
  <si>
    <t>Dose(s)</t>
  </si>
  <si>
    <t>NSCLC</t>
  </si>
  <si>
    <t>50 (with radiotherapy), 75 or 80 mg/m2</t>
  </si>
  <si>
    <t>SCLC</t>
  </si>
  <si>
    <t>30, 60 (with radiotherapy) or 80 mh/m2</t>
  </si>
  <si>
    <t>20 or 75 mg/m2</t>
  </si>
  <si>
    <t>SCC</t>
  </si>
  <si>
    <t>40 or 100 mg/m2</t>
  </si>
  <si>
    <t>Nasopharangeal</t>
  </si>
  <si>
    <t>40, 80 or 100 mg/m2</t>
  </si>
  <si>
    <t>75 or 100 mg/m2</t>
  </si>
  <si>
    <t>Upper GI</t>
  </si>
  <si>
    <t>60, 75 or 80 mg/m2</t>
  </si>
  <si>
    <t>Biliary and gallbladder</t>
  </si>
  <si>
    <t>Bladder/Urothelial</t>
  </si>
  <si>
    <t>37, 70 or 75 mg/m2</t>
  </si>
  <si>
    <t>Testicular germ cell</t>
  </si>
  <si>
    <t>Non-Hodgkin/Hodgkin</t>
  </si>
  <si>
    <t>25, 75 or 100 mg/m2</t>
  </si>
  <si>
    <t>Mantle cell</t>
  </si>
  <si>
    <t>2 (in conjunction with radiotherapy, 5 or 6 AUC</t>
  </si>
  <si>
    <t>2, 4 or 5 AUC</t>
  </si>
  <si>
    <t>1.5 or 4 AUC</t>
  </si>
  <si>
    <t>2 or 5 AUC</t>
  </si>
  <si>
    <t>Adjunvant</t>
  </si>
  <si>
    <t>85 mg/m2 or 130 mg/m2</t>
  </si>
  <si>
    <t>Pancreas</t>
  </si>
  <si>
    <t>Non-Hodgkin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</si>
</sst>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
  </numFmts>
  <fonts count="12">
    <font>
      <sz val="10"/>
      <color rgb="FF000000"/>
      <name val="Arial"/>
    </font>
    <font>
      <b/>
      <sz val="10"/>
      <name val="Arial"/>
    </font>
    <font>
      <sz val="10"/>
      <name val="Arial"/>
    </font>
    <font>
      <b/>
      <sz val="10"/>
      <color rgb="FF000000"/>
      <name val="Arial"/>
    </font>
    <font>
      <sz val="10"/>
      <color rgb="FF000000"/>
      <name val="Arial"/>
    </font>
    <font>
      <sz val="11"/>
      <color rgb="FF333333"/>
      <name val="Roboto"/>
    </font>
    <font>
      <sz val="11"/>
      <color rgb="FF000000"/>
      <name val="Arial"/>
    </font>
    <font>
      <sz val="10"/>
      <color rgb="FF333333"/>
      <name val="Arial"/>
    </font>
    <font>
      <u/>
      <sz val="11"/>
      <color rgb="FF000000"/>
      <name val="Arial"/>
    </font>
    <font>
      <sz val="10"/>
      <color rgb="FF000000"/>
      <name val="'Arial'"/>
    </font>
    <font>
      <b/>
      <sz val="10"/>
      <name val="Arial"/>
      <family val="2"/>
    </font>
    <font>
      <b/>
      <sz val="10"/>
      <color rgb="FF000000"/>
      <name val="Arial"/>
      <family val="2"/>
    </font>
  </fonts>
  <fills count="8">
    <fill>
      <patternFill patternType="none"/>
    </fill>
    <fill>
      <patternFill patternType="gray125"/>
    </fill>
    <fill>
      <patternFill patternType="solid">
        <fgColor rgb="FFFFFFFF"/>
        <bgColor rgb="FFFFFFFF"/>
      </patternFill>
    </fill>
    <fill>
      <patternFill patternType="solid">
        <fgColor rgb="FFF9CB9C"/>
        <bgColor rgb="FFF9CB9C"/>
      </patternFill>
    </fill>
    <fill>
      <patternFill patternType="solid">
        <fgColor rgb="FFD5A6BD"/>
        <bgColor rgb="FFD5A6BD"/>
      </patternFill>
    </fill>
    <fill>
      <patternFill patternType="solid">
        <fgColor rgb="FFB6D7A8"/>
        <bgColor rgb="FFB6D7A8"/>
      </patternFill>
    </fill>
    <fill>
      <patternFill patternType="solid">
        <fgColor rgb="FF6D9EEB"/>
        <bgColor rgb="FF6D9EEB"/>
      </patternFill>
    </fill>
    <fill>
      <patternFill patternType="solid">
        <fgColor rgb="FFFFFF00"/>
        <bgColor indexed="64"/>
      </patternFill>
    </fill>
  </fills>
  <borders count="1">
    <border>
      <left/>
      <right/>
      <top/>
      <bottom/>
      <diagonal/>
    </border>
  </borders>
  <cellStyleXfs count="1">
    <xf numFmtId="0" fontId="0" fillId="0" borderId="0"/>
  </cellStyleXfs>
  <cellXfs count="45">
    <xf numFmtId="0" fontId="0" fillId="0" borderId="0" xfId="0" applyFont="1" applyAlignment="1"/>
    <xf numFmtId="0" fontId="1" fillId="0" borderId="0" xfId="0" applyFont="1" applyAlignment="1">
      <alignment horizontal="center"/>
    </xf>
    <xf numFmtId="0" fontId="3" fillId="2" borderId="0" xfId="0" applyFont="1" applyFill="1" applyAlignment="1"/>
    <xf numFmtId="0" fontId="4" fillId="2" borderId="0" xfId="0" applyFont="1" applyFill="1" applyAlignment="1"/>
    <xf numFmtId="0" fontId="5" fillId="0" borderId="0" xfId="0" applyFont="1" applyAlignment="1"/>
    <xf numFmtId="0" fontId="4" fillId="0" borderId="0" xfId="0" applyFont="1" applyAlignment="1"/>
    <xf numFmtId="0" fontId="3" fillId="0" borderId="0" xfId="0" applyFont="1" applyAlignment="1"/>
    <xf numFmtId="0" fontId="2" fillId="0" borderId="0" xfId="0" applyFont="1" applyAlignment="1">
      <alignment horizontal="center"/>
    </xf>
    <xf numFmtId="0" fontId="6" fillId="0" borderId="0" xfId="0" applyFont="1" applyAlignment="1"/>
    <xf numFmtId="0" fontId="5" fillId="2" borderId="0" xfId="0" applyFont="1" applyFill="1" applyAlignment="1"/>
    <xf numFmtId="0" fontId="5" fillId="2" borderId="0" xfId="0" applyFont="1" applyFill="1" applyAlignment="1">
      <alignment horizontal="left"/>
    </xf>
    <xf numFmtId="0" fontId="4" fillId="0" borderId="0" xfId="0" applyFont="1"/>
    <xf numFmtId="0" fontId="6" fillId="0" borderId="0" xfId="0" applyFont="1" applyAlignment="1">
      <alignment wrapText="1"/>
    </xf>
    <xf numFmtId="0" fontId="0" fillId="2" borderId="0" xfId="0" applyFont="1" applyFill="1" applyAlignment="1"/>
    <xf numFmtId="0" fontId="0" fillId="0" borderId="0" xfId="0" applyFont="1" applyAlignment="1">
      <alignment wrapText="1"/>
    </xf>
    <xf numFmtId="0" fontId="2" fillId="0" borderId="0" xfId="0" applyFont="1" applyAlignment="1">
      <alignment horizontal="right"/>
    </xf>
    <xf numFmtId="0" fontId="6" fillId="2" borderId="0" xfId="0" applyFont="1" applyFill="1" applyAlignment="1">
      <alignment horizontal="left"/>
    </xf>
    <xf numFmtId="0" fontId="6" fillId="2" borderId="0" xfId="0" applyFont="1" applyFill="1" applyAlignment="1">
      <alignment horizontal="left" wrapText="1"/>
    </xf>
    <xf numFmtId="0" fontId="7" fillId="2" borderId="0" xfId="0" applyFont="1" applyFill="1" applyAlignment="1">
      <alignment vertical="top"/>
    </xf>
    <xf numFmtId="164" fontId="4" fillId="0" borderId="0" xfId="0" applyNumberFormat="1" applyFont="1" applyAlignment="1"/>
    <xf numFmtId="0" fontId="1" fillId="0" borderId="0" xfId="0" applyFont="1" applyAlignment="1"/>
    <xf numFmtId="164" fontId="2" fillId="0" borderId="0" xfId="0" applyNumberFormat="1" applyFont="1" applyAlignment="1"/>
    <xf numFmtId="0" fontId="8" fillId="0" borderId="0" xfId="0" applyFont="1" applyAlignment="1"/>
    <xf numFmtId="0" fontId="0" fillId="0" borderId="0" xfId="0" applyFont="1" applyAlignment="1"/>
    <xf numFmtId="0" fontId="1" fillId="3" borderId="0" xfId="0" applyFont="1" applyFill="1" applyAlignment="1"/>
    <xf numFmtId="0" fontId="2" fillId="4" borderId="0" xfId="0" applyFont="1" applyFill="1" applyAlignment="1"/>
    <xf numFmtId="0" fontId="2" fillId="0" borderId="0" xfId="0" applyFont="1" applyAlignment="1"/>
    <xf numFmtId="9" fontId="2" fillId="0" borderId="0" xfId="0" applyNumberFormat="1" applyFont="1" applyAlignment="1">
      <alignment horizontal="right"/>
    </xf>
    <xf numFmtId="0" fontId="1" fillId="5" borderId="0" xfId="0" applyFont="1" applyFill="1" applyAlignment="1"/>
    <xf numFmtId="0" fontId="1" fillId="6" borderId="0" xfId="0" applyFont="1" applyFill="1" applyAlignment="1"/>
    <xf numFmtId="0" fontId="9" fillId="0" borderId="0" xfId="0" applyFont="1" applyAlignment="1"/>
    <xf numFmtId="0" fontId="2" fillId="0" borderId="0" xfId="0" applyFont="1" applyFill="1" applyAlignment="1"/>
    <xf numFmtId="9" fontId="2" fillId="0" borderId="0" xfId="0" applyNumberFormat="1" applyFont="1" applyFill="1" applyAlignment="1">
      <alignment horizontal="right"/>
    </xf>
    <xf numFmtId="0" fontId="1" fillId="0" borderId="0" xfId="0" applyFont="1" applyFill="1" applyAlignment="1"/>
    <xf numFmtId="0" fontId="1" fillId="0" borderId="0" xfId="0" applyFont="1" applyFill="1"/>
    <xf numFmtId="9" fontId="1" fillId="0" borderId="0" xfId="0" applyNumberFormat="1" applyFont="1" applyFill="1"/>
    <xf numFmtId="0" fontId="0" fillId="0" borderId="0" xfId="0" applyFont="1" applyFill="1" applyAlignment="1"/>
    <xf numFmtId="0" fontId="10" fillId="0" borderId="0" xfId="0" applyFont="1" applyFill="1" applyAlignment="1"/>
    <xf numFmtId="0" fontId="11" fillId="0" borderId="0" xfId="0" applyFont="1" applyFill="1" applyAlignment="1"/>
    <xf numFmtId="0" fontId="2" fillId="7" borderId="0" xfId="0" applyFont="1" applyFill="1" applyAlignment="1"/>
    <xf numFmtId="0" fontId="4" fillId="0" borderId="0" xfId="0" applyFont="1" applyFill="1" applyAlignment="1">
      <alignment horizontal="left"/>
    </xf>
    <xf numFmtId="0" fontId="2" fillId="0" borderId="0" xfId="0" applyFont="1" applyFill="1"/>
    <xf numFmtId="0" fontId="4" fillId="7" borderId="0" xfId="0" applyFont="1" applyFill="1" applyAlignment="1"/>
    <xf numFmtId="0" fontId="9" fillId="7" borderId="0" xfId="0" applyFont="1" applyFill="1" applyAlignment="1"/>
    <xf numFmtId="0" fontId="3" fillId="2" borderId="0" xfId="0" applyFont="1" applyFill="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hyperlink" Target="https://www.eviq.org.au/unsearchable-shared-pages-aci-pop-ups/189-classification-and-staging-of-ovarian-cancer" TargetMode="External"/><Relationship Id="rId1" Type="http://schemas.openxmlformats.org/officeDocument/2006/relationships/hyperlink" Target="https://www.eviq.org.au/unsearchable-shared-pages-aci-pop-ups/189-classification-and-staging-of-ovarian-cance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3"/>
  <sheetViews>
    <sheetView topLeftCell="A13" workbookViewId="0" xr3:uid="{AEA406A1-0E4B-5B11-9CD5-51D6E497D94C}">
      <selection activeCell="H25" sqref="H25"/>
    </sheetView>
  </sheetViews>
  <sheetFormatPr defaultColWidth="14.42578125" defaultRowHeight="15.75" customHeight="1"/>
  <cols>
    <col min="2" max="2" width="71.7109375" customWidth="1"/>
    <col min="8" max="8" width="41.5703125" customWidth="1"/>
    <col min="14" max="14" width="43.85546875" customWidth="1"/>
  </cols>
  <sheetData>
    <row r="1" spans="1:15" ht="15.75" customHeight="1">
      <c r="A1" s="20" t="s">
        <v>0</v>
      </c>
      <c r="B1" s="20" t="s">
        <v>1</v>
      </c>
      <c r="C1" s="20" t="s">
        <v>2</v>
      </c>
      <c r="D1" s="20" t="s">
        <v>3</v>
      </c>
      <c r="E1" s="20" t="s">
        <v>4</v>
      </c>
      <c r="F1" s="1" t="s">
        <v>5</v>
      </c>
      <c r="G1" s="20" t="s">
        <v>6</v>
      </c>
      <c r="H1" s="20" t="s">
        <v>7</v>
      </c>
      <c r="I1" s="20" t="s">
        <v>8</v>
      </c>
      <c r="J1" s="20" t="s">
        <v>9</v>
      </c>
      <c r="K1" s="20" t="s">
        <v>4</v>
      </c>
      <c r="L1" s="20" t="s">
        <v>10</v>
      </c>
      <c r="M1" s="20" t="s">
        <v>4</v>
      </c>
      <c r="N1" s="20" t="s">
        <v>11</v>
      </c>
      <c r="O1" s="20" t="s">
        <v>12</v>
      </c>
    </row>
    <row r="2" spans="1:15" ht="15.75" customHeight="1">
      <c r="A2" s="23"/>
      <c r="B2" s="20" t="s">
        <v>13</v>
      </c>
      <c r="C2" s="23"/>
      <c r="D2" s="23"/>
      <c r="E2" s="23"/>
      <c r="F2" s="23"/>
      <c r="G2" s="23"/>
      <c r="H2" s="23"/>
      <c r="I2" s="23"/>
      <c r="J2" s="23"/>
      <c r="K2" s="23"/>
      <c r="L2" s="23"/>
      <c r="M2" s="23"/>
      <c r="N2" s="23"/>
      <c r="O2" s="23"/>
    </row>
    <row r="3" spans="1:15" ht="15.75" customHeight="1">
      <c r="A3" s="26">
        <v>1</v>
      </c>
      <c r="B3" s="26" t="s">
        <v>14</v>
      </c>
      <c r="C3" s="26" t="s">
        <v>15</v>
      </c>
      <c r="D3" s="26" t="s">
        <v>16</v>
      </c>
      <c r="E3" s="26" t="s">
        <v>17</v>
      </c>
      <c r="F3" s="26">
        <v>4</v>
      </c>
      <c r="G3" s="26" t="s">
        <v>18</v>
      </c>
      <c r="H3" s="26" t="s">
        <v>13</v>
      </c>
      <c r="I3" s="26"/>
      <c r="J3" s="26" t="s">
        <v>19</v>
      </c>
      <c r="K3" s="26" t="s">
        <v>20</v>
      </c>
      <c r="L3" s="23"/>
      <c r="M3" s="23"/>
      <c r="N3" s="26" t="s">
        <v>21</v>
      </c>
      <c r="O3" s="26" t="s">
        <v>22</v>
      </c>
    </row>
    <row r="4" spans="1:15" ht="15.75" customHeight="1">
      <c r="A4" s="26">
        <v>2</v>
      </c>
      <c r="B4" s="26" t="s">
        <v>23</v>
      </c>
      <c r="C4" s="26" t="s">
        <v>15</v>
      </c>
      <c r="D4" s="26" t="s">
        <v>24</v>
      </c>
      <c r="E4" s="26" t="s">
        <v>25</v>
      </c>
      <c r="F4" s="26">
        <v>4</v>
      </c>
      <c r="G4" s="26" t="s">
        <v>18</v>
      </c>
      <c r="H4" s="26" t="s">
        <v>13</v>
      </c>
      <c r="I4" s="23"/>
      <c r="J4" s="26" t="s">
        <v>19</v>
      </c>
      <c r="K4" s="26" t="s">
        <v>20</v>
      </c>
      <c r="L4" s="23"/>
      <c r="M4" s="23"/>
      <c r="N4" s="26" t="s">
        <v>26</v>
      </c>
      <c r="O4" s="26" t="s">
        <v>22</v>
      </c>
    </row>
    <row r="5" spans="1:15" ht="15.75" customHeight="1">
      <c r="A5" s="26">
        <v>3</v>
      </c>
      <c r="B5" s="26" t="s">
        <v>27</v>
      </c>
      <c r="C5" s="26" t="s">
        <v>28</v>
      </c>
      <c r="D5" s="23"/>
      <c r="E5" s="23"/>
      <c r="F5" s="23"/>
      <c r="G5" s="23"/>
      <c r="H5" s="23"/>
      <c r="I5" s="23"/>
      <c r="J5" s="23"/>
      <c r="K5" s="23"/>
      <c r="L5" s="23"/>
      <c r="M5" s="23"/>
      <c r="N5" s="23"/>
      <c r="O5" s="23"/>
    </row>
    <row r="7" spans="1:15" ht="15.75" customHeight="1">
      <c r="A7" s="23"/>
      <c r="B7" s="20" t="s">
        <v>29</v>
      </c>
      <c r="C7" s="23"/>
      <c r="D7" s="23"/>
      <c r="E7" s="23"/>
      <c r="F7" s="23"/>
      <c r="G7" s="23"/>
      <c r="H7" s="23"/>
      <c r="I7" s="23"/>
      <c r="J7" s="23"/>
      <c r="K7" s="23"/>
      <c r="L7" s="23"/>
      <c r="M7" s="23"/>
      <c r="N7" s="23"/>
      <c r="O7" s="23"/>
    </row>
    <row r="8" spans="1:15" ht="15.75" customHeight="1">
      <c r="A8" s="26">
        <v>4</v>
      </c>
      <c r="B8" s="26" t="s">
        <v>30</v>
      </c>
      <c r="C8" s="26" t="s">
        <v>15</v>
      </c>
      <c r="D8" s="26" t="s">
        <v>31</v>
      </c>
      <c r="E8" s="26" t="s">
        <v>32</v>
      </c>
      <c r="F8" s="26">
        <v>4</v>
      </c>
      <c r="G8" s="26" t="s">
        <v>18</v>
      </c>
      <c r="H8" s="26" t="s">
        <v>33</v>
      </c>
      <c r="I8" s="26" t="s">
        <v>34</v>
      </c>
      <c r="J8" s="26" t="s">
        <v>35</v>
      </c>
      <c r="K8" s="26" t="s">
        <v>36</v>
      </c>
      <c r="L8" s="23"/>
      <c r="M8" s="23"/>
      <c r="N8" s="26" t="s">
        <v>37</v>
      </c>
      <c r="O8" s="26" t="s">
        <v>22</v>
      </c>
    </row>
    <row r="9" spans="1:15" ht="15.75" customHeight="1">
      <c r="A9" s="26">
        <v>5</v>
      </c>
      <c r="B9" s="26" t="s">
        <v>38</v>
      </c>
      <c r="C9" s="26" t="s">
        <v>15</v>
      </c>
      <c r="D9" s="26" t="s">
        <v>39</v>
      </c>
      <c r="E9" s="26" t="s">
        <v>40</v>
      </c>
      <c r="F9" s="26">
        <v>6</v>
      </c>
      <c r="G9" s="26" t="s">
        <v>41</v>
      </c>
      <c r="H9" s="26" t="s">
        <v>42</v>
      </c>
      <c r="I9" s="26" t="s">
        <v>43</v>
      </c>
      <c r="J9" s="26" t="s">
        <v>44</v>
      </c>
      <c r="K9" s="26" t="s">
        <v>45</v>
      </c>
      <c r="L9" s="23"/>
      <c r="M9" s="23"/>
      <c r="N9" s="26" t="s">
        <v>46</v>
      </c>
      <c r="O9" s="26" t="s">
        <v>22</v>
      </c>
    </row>
    <row r="10" spans="1:15" ht="15.75" customHeight="1">
      <c r="A10" s="26">
        <v>6</v>
      </c>
      <c r="B10" s="26" t="s">
        <v>47</v>
      </c>
      <c r="C10" s="26" t="s">
        <v>28</v>
      </c>
      <c r="D10" s="23"/>
      <c r="E10" s="23"/>
      <c r="F10" s="23"/>
      <c r="G10" s="23"/>
      <c r="H10" s="23"/>
      <c r="I10" s="23"/>
      <c r="J10" s="23"/>
      <c r="K10" s="23"/>
      <c r="L10" s="23"/>
      <c r="M10" s="23"/>
      <c r="N10" s="23"/>
      <c r="O10" s="23"/>
    </row>
    <row r="11" spans="1:15" ht="15.75" customHeight="1">
      <c r="A11" s="26">
        <v>7</v>
      </c>
      <c r="B11" s="26" t="s">
        <v>48</v>
      </c>
      <c r="C11" s="26" t="s">
        <v>15</v>
      </c>
      <c r="D11" s="26" t="s">
        <v>31</v>
      </c>
      <c r="E11" s="26" t="s">
        <v>49</v>
      </c>
      <c r="F11" s="26">
        <v>1</v>
      </c>
      <c r="G11" s="23"/>
      <c r="H11" s="26" t="s">
        <v>50</v>
      </c>
      <c r="I11" s="26" t="s">
        <v>43</v>
      </c>
      <c r="J11" s="26" t="s">
        <v>51</v>
      </c>
      <c r="K11" s="26" t="s">
        <v>49</v>
      </c>
      <c r="L11" s="23"/>
      <c r="M11" s="23"/>
      <c r="N11" s="26" t="s">
        <v>37</v>
      </c>
      <c r="O11" s="26" t="s">
        <v>22</v>
      </c>
    </row>
    <row r="12" spans="1:15" ht="15.75" customHeight="1">
      <c r="A12" s="26">
        <v>8</v>
      </c>
      <c r="B12" s="26" t="s">
        <v>52</v>
      </c>
      <c r="C12" s="26" t="s">
        <v>28</v>
      </c>
      <c r="D12" s="23"/>
      <c r="E12" s="23"/>
      <c r="F12" s="23"/>
      <c r="G12" s="23"/>
      <c r="H12" s="23"/>
      <c r="I12" s="23"/>
      <c r="J12" s="23"/>
      <c r="K12" s="23"/>
      <c r="L12" s="23"/>
      <c r="M12" s="23"/>
      <c r="N12" s="23"/>
      <c r="O12" s="23"/>
    </row>
    <row r="13" spans="1:15" ht="15.75" customHeight="1">
      <c r="A13" s="26">
        <v>9</v>
      </c>
      <c r="B13" s="26" t="s">
        <v>53</v>
      </c>
      <c r="C13" s="26" t="s">
        <v>15</v>
      </c>
      <c r="D13" s="26" t="s">
        <v>39</v>
      </c>
      <c r="E13" s="26" t="s">
        <v>17</v>
      </c>
      <c r="F13" s="26">
        <v>4</v>
      </c>
      <c r="G13" s="26" t="s">
        <v>18</v>
      </c>
      <c r="H13" s="26" t="s">
        <v>54</v>
      </c>
      <c r="I13" s="23"/>
      <c r="J13" s="26" t="s">
        <v>55</v>
      </c>
      <c r="K13" s="26" t="s">
        <v>25</v>
      </c>
      <c r="L13" s="23"/>
      <c r="M13" s="23"/>
      <c r="N13" s="26" t="s">
        <v>46</v>
      </c>
      <c r="O13" s="26" t="s">
        <v>22</v>
      </c>
    </row>
    <row r="14" spans="1:15" ht="15.75" customHeight="1">
      <c r="A14" s="26">
        <v>10</v>
      </c>
      <c r="B14" s="26" t="s">
        <v>56</v>
      </c>
      <c r="C14" s="26" t="s">
        <v>15</v>
      </c>
      <c r="D14" s="26" t="s">
        <v>39</v>
      </c>
      <c r="E14" s="26" t="s">
        <v>17</v>
      </c>
      <c r="F14" s="26">
        <v>4</v>
      </c>
      <c r="G14" s="26" t="s">
        <v>18</v>
      </c>
      <c r="H14" s="26" t="s">
        <v>54</v>
      </c>
      <c r="I14" s="23"/>
      <c r="J14" s="26" t="s">
        <v>57</v>
      </c>
      <c r="K14" s="26" t="s">
        <v>58</v>
      </c>
      <c r="L14" s="23"/>
      <c r="M14" s="23"/>
      <c r="N14" s="26" t="s">
        <v>46</v>
      </c>
      <c r="O14" s="26" t="s">
        <v>22</v>
      </c>
    </row>
    <row r="15" spans="1:15" ht="15.75" customHeight="1">
      <c r="A15" s="26">
        <v>11</v>
      </c>
      <c r="B15" s="26" t="s">
        <v>59</v>
      </c>
      <c r="C15" s="26" t="s">
        <v>15</v>
      </c>
      <c r="D15" s="26" t="s">
        <v>39</v>
      </c>
      <c r="E15" s="26" t="s">
        <v>60</v>
      </c>
      <c r="F15" s="26">
        <v>4</v>
      </c>
      <c r="G15" s="26" t="s">
        <v>18</v>
      </c>
      <c r="H15" s="26" t="s">
        <v>54</v>
      </c>
      <c r="I15" s="23"/>
      <c r="J15" s="26" t="s">
        <v>44</v>
      </c>
      <c r="K15" s="26" t="s">
        <v>61</v>
      </c>
      <c r="L15" s="23"/>
      <c r="M15" s="23"/>
      <c r="N15" s="26" t="s">
        <v>46</v>
      </c>
      <c r="O15" s="26" t="s">
        <v>22</v>
      </c>
    </row>
    <row r="16" spans="1:15" ht="15.75" customHeight="1">
      <c r="A16" s="26">
        <v>12</v>
      </c>
      <c r="B16" s="26" t="s">
        <v>62</v>
      </c>
      <c r="C16" s="26" t="s">
        <v>15</v>
      </c>
      <c r="D16" s="26" t="s">
        <v>39</v>
      </c>
      <c r="E16" s="26" t="s">
        <v>17</v>
      </c>
      <c r="F16" s="26">
        <v>4</v>
      </c>
      <c r="G16" s="26" t="s">
        <v>18</v>
      </c>
      <c r="H16" s="26" t="s">
        <v>54</v>
      </c>
      <c r="I16" s="23"/>
      <c r="J16" s="26" t="s">
        <v>35</v>
      </c>
      <c r="K16" s="26" t="s">
        <v>36</v>
      </c>
      <c r="L16" s="23"/>
      <c r="M16" s="23"/>
      <c r="N16" s="26" t="s">
        <v>46</v>
      </c>
      <c r="O16" s="26" t="s">
        <v>22</v>
      </c>
    </row>
    <row r="17" spans="1:15" ht="15.75" customHeight="1">
      <c r="A17" s="26">
        <v>13</v>
      </c>
      <c r="B17" s="26" t="s">
        <v>63</v>
      </c>
      <c r="C17" s="26" t="s">
        <v>15</v>
      </c>
      <c r="D17" s="26" t="s">
        <v>39</v>
      </c>
      <c r="E17" s="26" t="s">
        <v>60</v>
      </c>
      <c r="F17" s="26">
        <v>4</v>
      </c>
      <c r="G17" s="26" t="s">
        <v>64</v>
      </c>
      <c r="H17" s="26" t="s">
        <v>65</v>
      </c>
      <c r="I17" s="23"/>
      <c r="J17" s="26" t="s">
        <v>44</v>
      </c>
      <c r="K17" s="26" t="s">
        <v>66</v>
      </c>
      <c r="L17" s="23"/>
      <c r="M17" s="23"/>
      <c r="N17" s="26" t="s">
        <v>46</v>
      </c>
      <c r="O17" s="26" t="s">
        <v>22</v>
      </c>
    </row>
    <row r="18" spans="1:15" ht="15.75" customHeight="1">
      <c r="A18" s="26">
        <v>14</v>
      </c>
      <c r="B18" s="26" t="s">
        <v>67</v>
      </c>
      <c r="C18" s="26" t="s">
        <v>15</v>
      </c>
      <c r="D18" s="26" t="s">
        <v>31</v>
      </c>
      <c r="E18" s="26" t="s">
        <v>32</v>
      </c>
      <c r="F18" s="26">
        <v>4</v>
      </c>
      <c r="G18" s="26" t="s">
        <v>18</v>
      </c>
      <c r="H18" s="26" t="s">
        <v>65</v>
      </c>
      <c r="I18" s="23"/>
      <c r="J18" s="26" t="s">
        <v>57</v>
      </c>
      <c r="K18" s="26" t="s">
        <v>68</v>
      </c>
      <c r="L18" s="23"/>
      <c r="M18" s="23"/>
      <c r="N18" s="26" t="s">
        <v>37</v>
      </c>
      <c r="O18" s="26" t="s">
        <v>22</v>
      </c>
    </row>
    <row r="19" spans="1:15" ht="15.75" customHeight="1">
      <c r="A19" s="26">
        <v>15</v>
      </c>
      <c r="B19" s="26" t="s">
        <v>69</v>
      </c>
      <c r="C19" s="26" t="s">
        <v>15</v>
      </c>
      <c r="D19" s="26" t="s">
        <v>24</v>
      </c>
      <c r="E19" s="26" t="s">
        <v>25</v>
      </c>
      <c r="F19" s="26">
        <v>4</v>
      </c>
      <c r="G19" s="26" t="s">
        <v>18</v>
      </c>
      <c r="H19" s="26" t="s">
        <v>70</v>
      </c>
      <c r="I19" s="23"/>
      <c r="J19" s="26" t="s">
        <v>19</v>
      </c>
      <c r="K19" s="26" t="s">
        <v>20</v>
      </c>
      <c r="L19" s="23"/>
      <c r="M19" s="23"/>
      <c r="N19" s="26" t="s">
        <v>71</v>
      </c>
      <c r="O19" s="26" t="s">
        <v>22</v>
      </c>
    </row>
    <row r="20" spans="1:15" ht="15.75" customHeight="1">
      <c r="A20" s="26">
        <v>16</v>
      </c>
      <c r="B20" s="26" t="s">
        <v>72</v>
      </c>
      <c r="C20" s="26" t="s">
        <v>15</v>
      </c>
      <c r="D20" s="26" t="s">
        <v>31</v>
      </c>
      <c r="E20" s="26" t="s">
        <v>32</v>
      </c>
      <c r="F20" s="26">
        <v>4</v>
      </c>
      <c r="G20" s="26" t="s">
        <v>18</v>
      </c>
      <c r="H20" s="26" t="s">
        <v>54</v>
      </c>
      <c r="I20" s="23"/>
      <c r="J20" s="26" t="s">
        <v>35</v>
      </c>
      <c r="K20" s="26" t="s">
        <v>36</v>
      </c>
      <c r="L20" s="23"/>
      <c r="M20" s="23"/>
      <c r="N20" s="26" t="s">
        <v>37</v>
      </c>
      <c r="O20" s="26" t="s">
        <v>22</v>
      </c>
    </row>
    <row r="21" spans="1:15" ht="15.75" customHeight="1">
      <c r="A21" s="26">
        <v>17</v>
      </c>
      <c r="B21" s="26" t="s">
        <v>73</v>
      </c>
      <c r="C21" s="26" t="s">
        <v>28</v>
      </c>
      <c r="D21" s="23"/>
      <c r="E21" s="23"/>
      <c r="F21" s="23"/>
      <c r="G21" s="23"/>
      <c r="H21" s="23"/>
      <c r="I21" s="23"/>
      <c r="J21" s="23"/>
      <c r="K21" s="23"/>
      <c r="L21" s="23"/>
      <c r="M21" s="23"/>
      <c r="N21" s="23"/>
      <c r="O21" s="23"/>
    </row>
    <row r="22" spans="1:15" ht="15.75" customHeight="1">
      <c r="A22" s="26">
        <v>18</v>
      </c>
      <c r="B22" s="26" t="s">
        <v>74</v>
      </c>
      <c r="C22" s="26" t="s">
        <v>28</v>
      </c>
      <c r="D22" s="23"/>
      <c r="E22" s="23"/>
      <c r="F22" s="23"/>
      <c r="G22" s="23"/>
      <c r="H22" s="23"/>
      <c r="I22" s="23"/>
      <c r="J22" s="23"/>
      <c r="K22" s="23"/>
      <c r="L22" s="23"/>
      <c r="M22" s="23"/>
      <c r="N22" s="23"/>
      <c r="O22" s="23"/>
    </row>
    <row r="23" spans="1:15" ht="15.75" customHeight="1">
      <c r="A23" s="26">
        <v>19</v>
      </c>
      <c r="B23" s="26" t="s">
        <v>75</v>
      </c>
      <c r="C23" s="26" t="s">
        <v>28</v>
      </c>
      <c r="D23" s="23"/>
      <c r="E23" s="23"/>
      <c r="F23" s="23"/>
      <c r="G23" s="23"/>
      <c r="H23" s="23"/>
      <c r="I23" s="23"/>
      <c r="J23" s="23"/>
      <c r="K23" s="23"/>
      <c r="L23" s="23"/>
      <c r="M23" s="23"/>
      <c r="N23" s="23"/>
      <c r="O23" s="23"/>
    </row>
    <row r="24" spans="1:15" ht="15.75" customHeight="1">
      <c r="A24" s="26">
        <v>20</v>
      </c>
      <c r="B24" s="26" t="s">
        <v>76</v>
      </c>
      <c r="C24" s="26" t="s">
        <v>28</v>
      </c>
      <c r="D24" s="23"/>
      <c r="E24" s="23"/>
      <c r="F24" s="23"/>
      <c r="G24" s="23"/>
      <c r="H24" s="23"/>
      <c r="I24" s="23"/>
      <c r="J24" s="23"/>
      <c r="K24" s="23"/>
      <c r="L24" s="23"/>
      <c r="M24" s="23"/>
      <c r="N24" s="23"/>
      <c r="O24" s="23"/>
    </row>
    <row r="25" spans="1:15" ht="15.75" customHeight="1">
      <c r="A25" s="26">
        <v>21</v>
      </c>
      <c r="B25" s="26" t="s">
        <v>77</v>
      </c>
      <c r="C25" s="26" t="s">
        <v>28</v>
      </c>
      <c r="D25" s="23"/>
      <c r="E25" s="23"/>
      <c r="F25" s="23"/>
      <c r="G25" s="23"/>
      <c r="H25" s="23"/>
      <c r="I25" s="23"/>
      <c r="J25" s="23"/>
      <c r="K25" s="23"/>
      <c r="L25" s="23"/>
      <c r="M25" s="23"/>
      <c r="N25" s="23"/>
      <c r="O25" s="23"/>
    </row>
    <row r="26" spans="1:15" ht="15.75" customHeight="1">
      <c r="A26" s="26">
        <v>22</v>
      </c>
      <c r="B26" s="26" t="s">
        <v>78</v>
      </c>
      <c r="C26" s="26" t="s">
        <v>28</v>
      </c>
      <c r="D26" s="23"/>
      <c r="E26" s="23"/>
      <c r="F26" s="23"/>
      <c r="G26" s="23"/>
      <c r="H26" s="23"/>
      <c r="I26" s="23"/>
      <c r="J26" s="23"/>
      <c r="K26" s="23"/>
      <c r="L26" s="23"/>
      <c r="M26" s="23"/>
      <c r="N26" s="23"/>
      <c r="O26" s="23"/>
    </row>
    <row r="27" spans="1:15" ht="15.75" customHeight="1">
      <c r="A27" s="26">
        <v>23</v>
      </c>
      <c r="B27" s="26" t="s">
        <v>79</v>
      </c>
      <c r="C27" s="26" t="s">
        <v>28</v>
      </c>
      <c r="D27" s="23"/>
      <c r="E27" s="23"/>
      <c r="F27" s="23"/>
      <c r="G27" s="23"/>
      <c r="H27" s="23"/>
      <c r="I27" s="23"/>
      <c r="J27" s="23"/>
      <c r="K27" s="23"/>
      <c r="L27" s="23"/>
      <c r="M27" s="23"/>
      <c r="N27" s="23"/>
      <c r="O27" s="23"/>
    </row>
    <row r="28" spans="1:15" ht="15.75" customHeight="1">
      <c r="A28" s="26">
        <v>24</v>
      </c>
      <c r="B28" s="26" t="s">
        <v>80</v>
      </c>
      <c r="C28" s="26" t="s">
        <v>28</v>
      </c>
      <c r="D28" s="23"/>
      <c r="E28" s="23"/>
      <c r="F28" s="23"/>
      <c r="G28" s="23"/>
      <c r="H28" s="23"/>
      <c r="I28" s="23"/>
      <c r="J28" s="23"/>
      <c r="K28" s="23"/>
      <c r="L28" s="23"/>
      <c r="M28" s="23"/>
      <c r="N28" s="23"/>
      <c r="O28" s="23"/>
    </row>
    <row r="29" spans="1:15" ht="15.75" customHeight="1">
      <c r="A29" s="26">
        <v>25</v>
      </c>
      <c r="B29" s="26" t="s">
        <v>81</v>
      </c>
      <c r="C29" s="26" t="s">
        <v>28</v>
      </c>
      <c r="D29" s="23"/>
      <c r="E29" s="23"/>
      <c r="F29" s="23"/>
      <c r="G29" s="23"/>
      <c r="H29" s="23"/>
      <c r="I29" s="23"/>
      <c r="J29" s="23"/>
      <c r="K29" s="23"/>
      <c r="L29" s="23"/>
      <c r="M29" s="23"/>
      <c r="N29" s="23"/>
      <c r="O29" s="23"/>
    </row>
    <row r="30" spans="1:15" ht="15.75" customHeight="1">
      <c r="A30" s="26">
        <v>26</v>
      </c>
      <c r="B30" s="26" t="s">
        <v>82</v>
      </c>
      <c r="C30" s="26" t="s">
        <v>15</v>
      </c>
      <c r="D30" s="26" t="s">
        <v>31</v>
      </c>
      <c r="E30" s="26" t="s">
        <v>49</v>
      </c>
      <c r="F30" s="26">
        <v>1</v>
      </c>
      <c r="G30" s="23"/>
      <c r="H30" s="23"/>
      <c r="I30" s="26" t="s">
        <v>43</v>
      </c>
      <c r="J30" s="26" t="s">
        <v>51</v>
      </c>
      <c r="K30" s="26" t="s">
        <v>49</v>
      </c>
      <c r="L30" s="23"/>
      <c r="M30" s="23"/>
      <c r="N30" s="26" t="s">
        <v>37</v>
      </c>
      <c r="O30" s="23"/>
    </row>
    <row r="32" spans="1:15" ht="15.75" customHeight="1">
      <c r="A32" s="23"/>
      <c r="B32" s="20" t="s">
        <v>83</v>
      </c>
      <c r="C32" s="23"/>
      <c r="D32" s="23"/>
      <c r="E32" s="23"/>
      <c r="F32" s="23"/>
      <c r="G32" s="23"/>
      <c r="H32" s="23"/>
      <c r="I32" s="23"/>
      <c r="J32" s="23"/>
      <c r="K32" s="23"/>
      <c r="L32" s="23"/>
      <c r="M32" s="23"/>
      <c r="N32" s="23"/>
      <c r="O32" s="23"/>
    </row>
    <row r="33" spans="1:14" ht="15.75" customHeight="1">
      <c r="A33" s="26">
        <v>27</v>
      </c>
      <c r="B33" s="26" t="s">
        <v>84</v>
      </c>
      <c r="C33" s="26" t="s">
        <v>28</v>
      </c>
      <c r="D33" s="23"/>
      <c r="E33" s="23"/>
      <c r="F33" s="23"/>
      <c r="G33" s="23"/>
      <c r="H33" s="23"/>
      <c r="I33" s="23"/>
      <c r="J33" s="23"/>
      <c r="K33" s="23"/>
      <c r="L33" s="23"/>
      <c r="M33" s="23"/>
      <c r="N33" s="23"/>
    </row>
    <row r="34" spans="1:14" ht="15.75" customHeight="1">
      <c r="A34" s="26">
        <v>28</v>
      </c>
      <c r="B34" s="26" t="s">
        <v>85</v>
      </c>
      <c r="C34" s="26" t="s">
        <v>15</v>
      </c>
      <c r="D34" s="26" t="s">
        <v>39</v>
      </c>
      <c r="E34" s="26" t="s">
        <v>17</v>
      </c>
      <c r="F34" s="26">
        <v>4</v>
      </c>
      <c r="G34" s="26" t="s">
        <v>18</v>
      </c>
      <c r="H34" s="26" t="s">
        <v>86</v>
      </c>
      <c r="I34" s="23"/>
      <c r="J34" s="26" t="s">
        <v>51</v>
      </c>
      <c r="K34" s="26" t="s">
        <v>87</v>
      </c>
      <c r="L34" s="23"/>
      <c r="M34" s="23"/>
      <c r="N34" s="26" t="s">
        <v>46</v>
      </c>
    </row>
    <row r="35" spans="1:14" ht="15.75" customHeight="1">
      <c r="A35" s="26">
        <v>29</v>
      </c>
      <c r="B35" s="26" t="s">
        <v>88</v>
      </c>
      <c r="C35" s="26" t="s">
        <v>15</v>
      </c>
      <c r="D35" s="26" t="s">
        <v>39</v>
      </c>
      <c r="E35" s="26" t="s">
        <v>17</v>
      </c>
      <c r="F35" s="26">
        <v>4</v>
      </c>
      <c r="G35" s="26" t="s">
        <v>18</v>
      </c>
      <c r="H35" s="26" t="s">
        <v>86</v>
      </c>
      <c r="I35" s="23"/>
      <c r="J35" s="26" t="s">
        <v>51</v>
      </c>
      <c r="K35" s="26" t="s">
        <v>87</v>
      </c>
      <c r="L35" s="26" t="s">
        <v>51</v>
      </c>
      <c r="M35" s="26" t="s">
        <v>89</v>
      </c>
      <c r="N35" s="26" t="s">
        <v>46</v>
      </c>
    </row>
    <row r="36" spans="1:14" ht="15.75" customHeight="1">
      <c r="A36" s="26">
        <v>30</v>
      </c>
      <c r="B36" s="26" t="s">
        <v>90</v>
      </c>
      <c r="C36" s="26" t="s">
        <v>28</v>
      </c>
      <c r="D36" s="23"/>
      <c r="E36" s="23"/>
      <c r="F36" s="23"/>
      <c r="G36" s="23"/>
      <c r="H36" s="23"/>
      <c r="I36" s="23"/>
      <c r="J36" s="23"/>
      <c r="K36" s="23"/>
      <c r="L36" s="23"/>
      <c r="M36" s="23"/>
      <c r="N36" s="23"/>
    </row>
    <row r="37" spans="1:14" ht="15.75" customHeight="1">
      <c r="A37" s="26">
        <v>31</v>
      </c>
      <c r="B37" s="26" t="s">
        <v>91</v>
      </c>
      <c r="C37" s="26" t="s">
        <v>15</v>
      </c>
      <c r="D37" s="26" t="s">
        <v>31</v>
      </c>
      <c r="E37" s="26" t="s">
        <v>92</v>
      </c>
      <c r="F37" s="26">
        <v>4</v>
      </c>
      <c r="G37" s="26" t="s">
        <v>18</v>
      </c>
      <c r="H37" s="26" t="s">
        <v>86</v>
      </c>
      <c r="I37" s="23"/>
      <c r="J37" s="26" t="s">
        <v>93</v>
      </c>
      <c r="K37" s="26" t="s">
        <v>94</v>
      </c>
      <c r="L37" s="23"/>
      <c r="M37" s="23"/>
      <c r="N37" s="26" t="s">
        <v>95</v>
      </c>
    </row>
    <row r="38" spans="1:14" ht="15.75" customHeight="1">
      <c r="A38" s="26">
        <v>32</v>
      </c>
      <c r="B38" s="26" t="s">
        <v>96</v>
      </c>
      <c r="C38" s="26" t="s">
        <v>15</v>
      </c>
      <c r="D38" s="26" t="s">
        <v>39</v>
      </c>
      <c r="E38" s="26" t="s">
        <v>17</v>
      </c>
      <c r="F38" s="26">
        <v>4</v>
      </c>
      <c r="G38" s="26" t="s">
        <v>18</v>
      </c>
      <c r="H38" s="26" t="s">
        <v>97</v>
      </c>
      <c r="I38" s="23"/>
      <c r="J38" s="26" t="s">
        <v>51</v>
      </c>
      <c r="K38" s="26" t="s">
        <v>87</v>
      </c>
      <c r="L38" s="23"/>
      <c r="M38" s="23"/>
      <c r="N38" s="26" t="s">
        <v>46</v>
      </c>
    </row>
    <row r="39" spans="1:14" ht="15.75" customHeight="1">
      <c r="A39" s="26">
        <v>33</v>
      </c>
      <c r="B39" s="26" t="s">
        <v>98</v>
      </c>
      <c r="C39" s="26" t="s">
        <v>15</v>
      </c>
      <c r="D39" s="26" t="s">
        <v>31</v>
      </c>
      <c r="E39" s="26" t="s">
        <v>32</v>
      </c>
      <c r="F39" s="26">
        <v>4</v>
      </c>
      <c r="G39" s="26" t="s">
        <v>18</v>
      </c>
      <c r="H39" s="26" t="s">
        <v>97</v>
      </c>
      <c r="I39" s="23"/>
      <c r="J39" s="26" t="s">
        <v>51</v>
      </c>
      <c r="K39" s="26" t="s">
        <v>87</v>
      </c>
      <c r="L39" s="23"/>
      <c r="M39" s="23"/>
      <c r="N39" s="26" t="s">
        <v>37</v>
      </c>
    </row>
    <row r="40" spans="1:14" ht="15.75" customHeight="1">
      <c r="A40" s="26">
        <v>34</v>
      </c>
      <c r="B40" s="26" t="s">
        <v>99</v>
      </c>
      <c r="C40" s="26" t="s">
        <v>15</v>
      </c>
      <c r="D40" s="26" t="s">
        <v>31</v>
      </c>
      <c r="E40" s="26" t="s">
        <v>100</v>
      </c>
      <c r="F40" s="26">
        <v>4</v>
      </c>
      <c r="G40" s="26" t="s">
        <v>18</v>
      </c>
      <c r="H40" s="26" t="s">
        <v>97</v>
      </c>
      <c r="I40" s="26" t="s">
        <v>43</v>
      </c>
      <c r="J40" s="26" t="s">
        <v>51</v>
      </c>
      <c r="K40" s="26" t="s">
        <v>101</v>
      </c>
      <c r="L40" s="23"/>
      <c r="M40" s="23"/>
      <c r="N40" s="26" t="s">
        <v>37</v>
      </c>
    </row>
    <row r="42" spans="1:14" ht="12.75">
      <c r="A42" s="23"/>
      <c r="B42" s="20" t="s">
        <v>102</v>
      </c>
      <c r="C42" s="23"/>
      <c r="D42" s="23"/>
      <c r="E42" s="23"/>
      <c r="F42" s="23"/>
      <c r="G42" s="23"/>
      <c r="H42" s="23"/>
      <c r="I42" s="23"/>
      <c r="J42" s="23"/>
      <c r="K42" s="23"/>
      <c r="L42" s="23"/>
      <c r="M42" s="23"/>
      <c r="N42" s="23"/>
    </row>
    <row r="43" spans="1:14" ht="12.75">
      <c r="A43" s="23"/>
      <c r="B43" s="20" t="s">
        <v>103</v>
      </c>
      <c r="C43" s="23"/>
      <c r="D43" s="23"/>
      <c r="E43" s="23"/>
      <c r="F43" s="23"/>
      <c r="G43" s="23"/>
      <c r="H43" s="23"/>
      <c r="I43" s="23"/>
      <c r="J43" s="23"/>
      <c r="K43" s="23"/>
      <c r="L43" s="23"/>
      <c r="M43" s="23"/>
      <c r="N43" s="23"/>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S55"/>
  <sheetViews>
    <sheetView topLeftCell="A28" workbookViewId="0" xr3:uid="{7BE570AB-09E9-518F-B8F7-3F91B7162CA9}"/>
  </sheetViews>
  <sheetFormatPr defaultColWidth="14.42578125" defaultRowHeight="15.75" customHeight="1"/>
  <cols>
    <col min="1" max="1" width="11.7109375" customWidth="1"/>
    <col min="2" max="2" width="91.7109375" customWidth="1"/>
    <col min="3" max="3" width="23" customWidth="1"/>
    <col min="8" max="8" width="165.42578125" customWidth="1"/>
  </cols>
  <sheetData>
    <row r="1" spans="1:19" ht="15.75" customHeight="1">
      <c r="A1" s="20" t="s">
        <v>553</v>
      </c>
      <c r="B1" s="20" t="s">
        <v>1</v>
      </c>
      <c r="C1" s="20" t="s">
        <v>2</v>
      </c>
      <c r="D1" s="20" t="s">
        <v>3</v>
      </c>
      <c r="E1" s="20" t="s">
        <v>4</v>
      </c>
      <c r="F1" s="1" t="s">
        <v>5</v>
      </c>
      <c r="G1" s="20" t="s">
        <v>6</v>
      </c>
      <c r="H1" s="20" t="s">
        <v>7</v>
      </c>
      <c r="I1" s="20" t="s">
        <v>8</v>
      </c>
      <c r="J1" s="20" t="s">
        <v>9</v>
      </c>
      <c r="K1" s="20" t="s">
        <v>4</v>
      </c>
      <c r="L1" s="20" t="s">
        <v>10</v>
      </c>
      <c r="M1" s="20" t="s">
        <v>4</v>
      </c>
      <c r="N1" s="20" t="s">
        <v>10</v>
      </c>
      <c r="O1" s="20" t="s">
        <v>4</v>
      </c>
      <c r="P1" s="20" t="s">
        <v>205</v>
      </c>
      <c r="Q1" s="20" t="s">
        <v>4</v>
      </c>
      <c r="R1" s="20"/>
      <c r="S1" s="20"/>
    </row>
    <row r="2" spans="1:19" ht="15.75" customHeight="1">
      <c r="A2" s="23"/>
      <c r="B2" s="20" t="s">
        <v>554</v>
      </c>
      <c r="C2" s="23"/>
      <c r="D2" s="23"/>
      <c r="E2" s="23"/>
      <c r="F2" s="23"/>
      <c r="G2" s="23"/>
      <c r="H2" s="23"/>
      <c r="I2" s="23"/>
      <c r="J2" s="23"/>
      <c r="K2" s="23"/>
      <c r="L2" s="23"/>
      <c r="M2" s="23"/>
      <c r="N2" s="23"/>
      <c r="O2" s="23"/>
      <c r="P2" s="23"/>
      <c r="Q2" s="23"/>
      <c r="R2" s="23"/>
      <c r="S2" s="23"/>
    </row>
    <row r="3" spans="1:19" ht="15.75" customHeight="1">
      <c r="A3" s="26">
        <v>1</v>
      </c>
      <c r="B3" s="3" t="s">
        <v>555</v>
      </c>
      <c r="C3" s="5" t="s">
        <v>28</v>
      </c>
      <c r="D3" s="11"/>
      <c r="E3" s="11"/>
      <c r="F3" s="11"/>
      <c r="G3" s="11"/>
      <c r="H3" s="11"/>
      <c r="I3" s="23"/>
      <c r="J3" s="23"/>
      <c r="K3" s="23"/>
      <c r="L3" s="23"/>
      <c r="M3" s="23"/>
      <c r="N3" s="23"/>
      <c r="O3" s="23"/>
      <c r="P3" s="23"/>
      <c r="Q3" s="23"/>
      <c r="R3" s="23"/>
      <c r="S3" s="23"/>
    </row>
    <row r="4" spans="1:19" ht="15.75" customHeight="1">
      <c r="A4" s="26">
        <v>2</v>
      </c>
      <c r="B4" s="3" t="s">
        <v>556</v>
      </c>
      <c r="C4" s="5" t="s">
        <v>28</v>
      </c>
      <c r="D4" s="11"/>
      <c r="E4" s="11"/>
      <c r="F4" s="11"/>
      <c r="G4" s="11"/>
      <c r="H4" s="11"/>
      <c r="I4" s="23"/>
      <c r="J4" s="23"/>
      <c r="K4" s="23"/>
      <c r="L4" s="23"/>
      <c r="M4" s="23"/>
      <c r="N4" s="23"/>
      <c r="O4" s="23"/>
      <c r="P4" s="23"/>
      <c r="Q4" s="23"/>
      <c r="R4" s="23"/>
      <c r="S4" s="23"/>
    </row>
    <row r="5" spans="1:19" ht="15.75" customHeight="1">
      <c r="A5" s="26">
        <v>3</v>
      </c>
      <c r="B5" s="3" t="s">
        <v>557</v>
      </c>
      <c r="C5" s="5" t="s">
        <v>28</v>
      </c>
      <c r="D5" s="11"/>
      <c r="E5" s="11"/>
      <c r="F5" s="11"/>
      <c r="G5" s="11"/>
      <c r="H5" s="11"/>
      <c r="I5" s="23"/>
      <c r="J5" s="23"/>
      <c r="K5" s="23"/>
      <c r="L5" s="23"/>
      <c r="M5" s="23"/>
      <c r="N5" s="23"/>
      <c r="O5" s="23"/>
      <c r="P5" s="23"/>
      <c r="Q5" s="23"/>
      <c r="R5" s="23"/>
      <c r="S5" s="23"/>
    </row>
    <row r="6" spans="1:19" ht="15.75" customHeight="1">
      <c r="A6" s="26">
        <v>4</v>
      </c>
      <c r="B6" s="3" t="s">
        <v>558</v>
      </c>
      <c r="C6" s="5" t="s">
        <v>15</v>
      </c>
      <c r="D6" s="5" t="s">
        <v>273</v>
      </c>
      <c r="E6" s="5" t="s">
        <v>559</v>
      </c>
      <c r="F6" s="5">
        <v>4</v>
      </c>
      <c r="G6" s="5" t="s">
        <v>217</v>
      </c>
      <c r="H6" s="8" t="s">
        <v>560</v>
      </c>
      <c r="I6" s="26" t="s">
        <v>249</v>
      </c>
      <c r="J6" s="26" t="s">
        <v>561</v>
      </c>
      <c r="K6" s="26" t="s">
        <v>92</v>
      </c>
      <c r="L6" s="26" t="s">
        <v>299</v>
      </c>
      <c r="M6" s="26" t="s">
        <v>92</v>
      </c>
      <c r="N6" s="26" t="s">
        <v>562</v>
      </c>
      <c r="O6" s="26" t="s">
        <v>563</v>
      </c>
      <c r="P6" s="26" t="s">
        <v>564</v>
      </c>
      <c r="Q6" s="26" t="s">
        <v>565</v>
      </c>
      <c r="R6" s="23"/>
      <c r="S6" s="23"/>
    </row>
    <row r="7" spans="1:19" ht="15.75" customHeight="1">
      <c r="A7" s="26">
        <v>5</v>
      </c>
      <c r="B7" s="3" t="s">
        <v>566</v>
      </c>
      <c r="C7" s="5" t="s">
        <v>28</v>
      </c>
      <c r="D7" s="11"/>
      <c r="E7" s="11"/>
      <c r="F7" s="11"/>
      <c r="G7" s="11"/>
      <c r="H7" s="11"/>
      <c r="I7" s="23"/>
      <c r="J7" s="23"/>
      <c r="K7" s="23"/>
      <c r="L7" s="23"/>
      <c r="M7" s="23"/>
      <c r="N7" s="23"/>
      <c r="O7" s="23"/>
      <c r="P7" s="23"/>
      <c r="Q7" s="23"/>
      <c r="R7" s="23"/>
      <c r="S7" s="23"/>
    </row>
    <row r="8" spans="1:19" ht="15.75" customHeight="1">
      <c r="A8" s="26">
        <v>6</v>
      </c>
      <c r="B8" s="3" t="s">
        <v>567</v>
      </c>
      <c r="C8" s="5" t="s">
        <v>28</v>
      </c>
      <c r="D8" s="11"/>
      <c r="E8" s="11"/>
      <c r="F8" s="11"/>
      <c r="G8" s="11"/>
      <c r="H8" s="11"/>
      <c r="I8" s="23"/>
      <c r="J8" s="23"/>
      <c r="K8" s="23"/>
      <c r="L8" s="23"/>
      <c r="M8" s="23"/>
      <c r="N8" s="23"/>
      <c r="O8" s="23"/>
      <c r="P8" s="23"/>
      <c r="Q8" s="23"/>
      <c r="R8" s="23"/>
      <c r="S8" s="23"/>
    </row>
    <row r="9" spans="1:19" ht="15.75" customHeight="1">
      <c r="A9" s="26">
        <v>7</v>
      </c>
      <c r="B9" s="3" t="s">
        <v>568</v>
      </c>
      <c r="C9" s="5" t="s">
        <v>15</v>
      </c>
      <c r="D9" s="5" t="s">
        <v>273</v>
      </c>
      <c r="E9" s="5" t="s">
        <v>569</v>
      </c>
      <c r="F9" s="5" t="s">
        <v>337</v>
      </c>
      <c r="G9" s="5" t="s">
        <v>41</v>
      </c>
      <c r="H9" s="16" t="s">
        <v>570</v>
      </c>
      <c r="I9" s="26" t="s">
        <v>289</v>
      </c>
      <c r="J9" s="26" t="s">
        <v>249</v>
      </c>
      <c r="K9" s="23"/>
      <c r="L9" s="23"/>
      <c r="M9" s="23"/>
      <c r="N9" s="23"/>
      <c r="O9" s="23"/>
      <c r="P9" s="23"/>
      <c r="Q9" s="23"/>
      <c r="R9" s="23"/>
      <c r="S9" s="23"/>
    </row>
    <row r="10" spans="1:19" ht="15.75" customHeight="1">
      <c r="A10" s="26">
        <v>8</v>
      </c>
      <c r="B10" s="3" t="s">
        <v>571</v>
      </c>
      <c r="C10" s="5" t="s">
        <v>15</v>
      </c>
      <c r="D10" s="5" t="s">
        <v>135</v>
      </c>
      <c r="E10" s="5" t="s">
        <v>17</v>
      </c>
      <c r="F10" s="5" t="s">
        <v>572</v>
      </c>
      <c r="G10" s="5" t="s">
        <v>18</v>
      </c>
      <c r="H10" s="8" t="s">
        <v>573</v>
      </c>
      <c r="I10" s="26" t="s">
        <v>249</v>
      </c>
      <c r="J10" s="26" t="s">
        <v>57</v>
      </c>
      <c r="K10" s="26" t="s">
        <v>58</v>
      </c>
      <c r="L10" s="23"/>
      <c r="M10" s="23"/>
      <c r="N10" s="23"/>
      <c r="O10" s="23"/>
      <c r="P10" s="23"/>
      <c r="Q10" s="23"/>
      <c r="R10" s="23"/>
      <c r="S10" s="23"/>
    </row>
    <row r="11" spans="1:19" ht="15.75" customHeight="1">
      <c r="A11" s="26">
        <v>9</v>
      </c>
      <c r="B11" s="3" t="s">
        <v>574</v>
      </c>
      <c r="C11" s="5" t="s">
        <v>15</v>
      </c>
      <c r="D11" s="5" t="s">
        <v>273</v>
      </c>
      <c r="E11" s="5" t="s">
        <v>559</v>
      </c>
      <c r="F11" s="5" t="s">
        <v>572</v>
      </c>
      <c r="G11" s="5" t="s">
        <v>18</v>
      </c>
      <c r="H11" s="8" t="s">
        <v>575</v>
      </c>
      <c r="I11" s="26" t="s">
        <v>249</v>
      </c>
      <c r="J11" s="26" t="s">
        <v>57</v>
      </c>
      <c r="K11" s="26" t="s">
        <v>58</v>
      </c>
      <c r="L11" s="23"/>
      <c r="M11" s="23"/>
      <c r="N11" s="23"/>
      <c r="O11" s="23"/>
      <c r="P11" s="23"/>
      <c r="Q11" s="23"/>
      <c r="R11" s="23"/>
      <c r="S11" s="23"/>
    </row>
    <row r="12" spans="1:19" ht="15.75" customHeight="1">
      <c r="A12" s="26">
        <v>10</v>
      </c>
      <c r="B12" s="3" t="s">
        <v>576</v>
      </c>
      <c r="C12" s="5" t="s">
        <v>15</v>
      </c>
      <c r="D12" s="5" t="s">
        <v>273</v>
      </c>
      <c r="E12" s="5" t="s">
        <v>559</v>
      </c>
      <c r="F12" s="5" t="s">
        <v>406</v>
      </c>
      <c r="G12" s="5" t="s">
        <v>340</v>
      </c>
      <c r="H12" s="8" t="s">
        <v>575</v>
      </c>
      <c r="I12" s="26" t="s">
        <v>249</v>
      </c>
      <c r="J12" s="26" t="s">
        <v>469</v>
      </c>
      <c r="K12" s="26" t="s">
        <v>92</v>
      </c>
      <c r="L12" s="26" t="s">
        <v>299</v>
      </c>
      <c r="M12" s="26" t="s">
        <v>92</v>
      </c>
      <c r="N12" s="26" t="s">
        <v>562</v>
      </c>
      <c r="O12" s="26" t="s">
        <v>563</v>
      </c>
      <c r="P12" s="23"/>
      <c r="Q12" s="23"/>
      <c r="R12" s="23"/>
      <c r="S12" s="23"/>
    </row>
    <row r="13" spans="1:19" ht="15.75" customHeight="1">
      <c r="A13" s="26">
        <v>11</v>
      </c>
      <c r="B13" s="3" t="s">
        <v>577</v>
      </c>
      <c r="C13" s="5" t="s">
        <v>15</v>
      </c>
      <c r="D13" s="5" t="s">
        <v>273</v>
      </c>
      <c r="E13" s="5" t="s">
        <v>559</v>
      </c>
      <c r="F13" s="5">
        <v>4</v>
      </c>
      <c r="G13" s="5" t="s">
        <v>18</v>
      </c>
      <c r="H13" s="16" t="s">
        <v>578</v>
      </c>
      <c r="I13" s="26" t="s">
        <v>317</v>
      </c>
      <c r="J13" s="26" t="s">
        <v>57</v>
      </c>
      <c r="K13" s="26" t="s">
        <v>58</v>
      </c>
      <c r="L13" s="23"/>
      <c r="M13" s="23"/>
      <c r="N13" s="23"/>
      <c r="O13" s="23"/>
      <c r="P13" s="23"/>
      <c r="Q13" s="23"/>
      <c r="R13" s="23"/>
      <c r="S13" s="23"/>
    </row>
    <row r="14" spans="1:19" ht="15.75" customHeight="1">
      <c r="A14" s="26">
        <v>12</v>
      </c>
      <c r="B14" s="3" t="s">
        <v>579</v>
      </c>
      <c r="C14" s="5" t="s">
        <v>15</v>
      </c>
      <c r="D14" s="5" t="s">
        <v>273</v>
      </c>
      <c r="E14" s="5" t="s">
        <v>559</v>
      </c>
      <c r="F14" s="19">
        <v>42798</v>
      </c>
      <c r="G14" s="5" t="s">
        <v>217</v>
      </c>
      <c r="H14" s="16" t="s">
        <v>578</v>
      </c>
      <c r="I14" s="26" t="s">
        <v>317</v>
      </c>
      <c r="J14" s="26" t="s">
        <v>469</v>
      </c>
      <c r="K14" s="26" t="s">
        <v>92</v>
      </c>
      <c r="L14" s="26" t="s">
        <v>299</v>
      </c>
      <c r="M14" s="26" t="s">
        <v>92</v>
      </c>
      <c r="N14" s="26" t="s">
        <v>562</v>
      </c>
      <c r="O14" s="26" t="s">
        <v>563</v>
      </c>
      <c r="P14" s="26" t="s">
        <v>564</v>
      </c>
      <c r="Q14" s="26" t="s">
        <v>580</v>
      </c>
      <c r="R14" s="23"/>
      <c r="S14" s="23"/>
    </row>
    <row r="15" spans="1:19" ht="15.75" customHeight="1">
      <c r="A15" s="26">
        <v>13</v>
      </c>
      <c r="B15" s="3" t="s">
        <v>581</v>
      </c>
      <c r="C15" s="5" t="s">
        <v>15</v>
      </c>
      <c r="D15" s="5" t="s">
        <v>273</v>
      </c>
      <c r="E15" s="5" t="s">
        <v>559</v>
      </c>
      <c r="F15" s="5">
        <v>3</v>
      </c>
      <c r="G15" s="5" t="s">
        <v>64</v>
      </c>
      <c r="H15" s="16" t="s">
        <v>578</v>
      </c>
      <c r="I15" s="26" t="s">
        <v>317</v>
      </c>
      <c r="J15" s="26" t="s">
        <v>469</v>
      </c>
      <c r="K15" s="26" t="s">
        <v>92</v>
      </c>
      <c r="L15" s="26" t="s">
        <v>299</v>
      </c>
      <c r="M15" s="26" t="s">
        <v>92</v>
      </c>
      <c r="N15" s="26" t="s">
        <v>562</v>
      </c>
      <c r="O15" s="26" t="s">
        <v>582</v>
      </c>
      <c r="P15" s="23"/>
      <c r="Q15" s="23"/>
      <c r="R15" s="23"/>
      <c r="S15" s="23"/>
    </row>
    <row r="16" spans="1:19" ht="15.75" customHeight="1">
      <c r="A16" s="26">
        <v>14</v>
      </c>
      <c r="B16" s="3" t="s">
        <v>583</v>
      </c>
      <c r="C16" s="5" t="s">
        <v>15</v>
      </c>
      <c r="D16" s="5" t="s">
        <v>135</v>
      </c>
      <c r="E16" s="5" t="s">
        <v>17</v>
      </c>
      <c r="F16" s="5" t="s">
        <v>395</v>
      </c>
      <c r="G16" s="5" t="s">
        <v>18</v>
      </c>
      <c r="H16" s="8" t="s">
        <v>584</v>
      </c>
      <c r="I16" s="26" t="s">
        <v>249</v>
      </c>
      <c r="J16" s="26" t="s">
        <v>51</v>
      </c>
      <c r="K16" s="26" t="s">
        <v>87</v>
      </c>
      <c r="L16" s="23"/>
      <c r="M16" s="23"/>
      <c r="N16" s="23"/>
      <c r="O16" s="23"/>
      <c r="P16" s="23"/>
      <c r="Q16" s="23"/>
      <c r="R16" s="23"/>
      <c r="S16" s="23"/>
    </row>
    <row r="17" spans="1:11" ht="15.75" customHeight="1">
      <c r="A17" s="26">
        <v>15</v>
      </c>
      <c r="B17" s="3" t="s">
        <v>585</v>
      </c>
      <c r="C17" s="5" t="s">
        <v>15</v>
      </c>
      <c r="D17" s="5" t="s">
        <v>273</v>
      </c>
      <c r="E17" s="5" t="s">
        <v>25</v>
      </c>
      <c r="F17" s="5" t="s">
        <v>395</v>
      </c>
      <c r="G17" s="5" t="s">
        <v>18</v>
      </c>
      <c r="H17" s="16" t="s">
        <v>586</v>
      </c>
      <c r="I17" s="26" t="s">
        <v>249</v>
      </c>
      <c r="J17" s="26" t="s">
        <v>51</v>
      </c>
      <c r="K17" s="26" t="s">
        <v>101</v>
      </c>
    </row>
    <row r="18" spans="1:11" ht="15.75" customHeight="1">
      <c r="A18" s="26"/>
      <c r="B18" s="20" t="s">
        <v>587</v>
      </c>
      <c r="C18" s="23"/>
      <c r="D18" s="23"/>
      <c r="E18" s="23"/>
      <c r="F18" s="23"/>
      <c r="G18" s="23"/>
      <c r="H18" s="10"/>
      <c r="I18" s="23"/>
      <c r="J18" s="23"/>
      <c r="K18" s="23"/>
    </row>
    <row r="19" spans="1:11" ht="15.75" customHeight="1">
      <c r="A19" s="26">
        <v>16</v>
      </c>
      <c r="B19" s="26" t="s">
        <v>588</v>
      </c>
      <c r="C19" s="5" t="s">
        <v>28</v>
      </c>
      <c r="D19" s="23"/>
      <c r="E19" s="23"/>
      <c r="F19" s="23"/>
      <c r="G19" s="23"/>
      <c r="H19" s="23"/>
      <c r="I19" s="23"/>
      <c r="J19" s="23"/>
      <c r="K19" s="23"/>
    </row>
    <row r="20" spans="1:11" ht="15.75" customHeight="1">
      <c r="A20" s="26">
        <v>17</v>
      </c>
      <c r="B20" s="26" t="s">
        <v>589</v>
      </c>
      <c r="C20" s="5" t="s">
        <v>28</v>
      </c>
      <c r="D20" s="23"/>
      <c r="E20" s="23"/>
      <c r="F20" s="23"/>
      <c r="G20" s="23"/>
      <c r="H20" s="23"/>
      <c r="I20" s="23"/>
      <c r="J20" s="23"/>
      <c r="K20" s="23"/>
    </row>
    <row r="21" spans="1:11" ht="15.75" customHeight="1">
      <c r="A21" s="26">
        <v>18</v>
      </c>
      <c r="B21" s="26" t="s">
        <v>590</v>
      </c>
      <c r="C21" s="5" t="s">
        <v>28</v>
      </c>
      <c r="D21" s="23"/>
      <c r="E21" s="23"/>
      <c r="F21" s="23"/>
      <c r="G21" s="23"/>
      <c r="H21" s="23"/>
      <c r="I21" s="23"/>
      <c r="J21" s="23"/>
      <c r="K21" s="23"/>
    </row>
    <row r="22" spans="1:11" ht="15.75" customHeight="1">
      <c r="A22" s="26">
        <v>19</v>
      </c>
      <c r="B22" s="26" t="s">
        <v>591</v>
      </c>
      <c r="C22" s="5" t="s">
        <v>28</v>
      </c>
      <c r="D22" s="23"/>
      <c r="E22" s="23"/>
      <c r="F22" s="23"/>
      <c r="G22" s="23"/>
      <c r="H22" s="23"/>
      <c r="I22" s="23"/>
      <c r="J22" s="23"/>
      <c r="K22" s="23"/>
    </row>
    <row r="23" spans="1:11" ht="15.75" customHeight="1">
      <c r="A23" s="26">
        <v>20</v>
      </c>
      <c r="B23" s="26" t="s">
        <v>592</v>
      </c>
      <c r="C23" s="5" t="s">
        <v>28</v>
      </c>
      <c r="D23" s="23"/>
      <c r="E23" s="23"/>
      <c r="F23" s="23"/>
      <c r="G23" s="23"/>
      <c r="H23" s="23"/>
      <c r="I23" s="23"/>
      <c r="J23" s="23"/>
      <c r="K23" s="23"/>
    </row>
    <row r="24" spans="1:11" ht="15.75" customHeight="1">
      <c r="A24" s="26">
        <v>21</v>
      </c>
      <c r="B24" s="26" t="s">
        <v>593</v>
      </c>
      <c r="C24" s="5" t="s">
        <v>28</v>
      </c>
      <c r="D24" s="23"/>
      <c r="E24" s="23"/>
      <c r="F24" s="23"/>
      <c r="G24" s="23"/>
      <c r="H24" s="23"/>
      <c r="I24" s="23"/>
      <c r="J24" s="23"/>
      <c r="K24" s="23"/>
    </row>
    <row r="25" spans="1:11" ht="15.75" customHeight="1">
      <c r="A25" s="26">
        <v>22</v>
      </c>
      <c r="B25" s="26" t="s">
        <v>594</v>
      </c>
      <c r="C25" s="5" t="s">
        <v>28</v>
      </c>
      <c r="D25" s="23"/>
      <c r="E25" s="23"/>
      <c r="F25" s="23"/>
      <c r="G25" s="23"/>
      <c r="H25" s="23"/>
      <c r="I25" s="23"/>
      <c r="J25" s="23"/>
      <c r="K25" s="23"/>
    </row>
    <row r="26" spans="1:11" ht="15.75" customHeight="1">
      <c r="A26" s="26">
        <v>23</v>
      </c>
      <c r="B26" s="26" t="s">
        <v>595</v>
      </c>
      <c r="C26" s="5" t="s">
        <v>28</v>
      </c>
      <c r="D26" s="23"/>
      <c r="E26" s="23"/>
      <c r="F26" s="23"/>
      <c r="G26" s="23"/>
      <c r="H26" s="23"/>
      <c r="I26" s="23"/>
      <c r="J26" s="23"/>
      <c r="K26" s="23"/>
    </row>
    <row r="27" spans="1:11" ht="15.75" customHeight="1">
      <c r="A27" s="26">
        <v>24</v>
      </c>
      <c r="B27" s="26" t="s">
        <v>596</v>
      </c>
      <c r="C27" s="5" t="s">
        <v>28</v>
      </c>
      <c r="D27" s="23"/>
      <c r="E27" s="23"/>
      <c r="F27" s="23"/>
      <c r="G27" s="23"/>
      <c r="H27" s="23"/>
      <c r="I27" s="23"/>
      <c r="J27" s="23"/>
      <c r="K27" s="23"/>
    </row>
    <row r="28" spans="1:11" ht="15.75" customHeight="1">
      <c r="A28" s="26">
        <v>25</v>
      </c>
      <c r="B28" s="26" t="s">
        <v>597</v>
      </c>
      <c r="C28" s="5" t="s">
        <v>28</v>
      </c>
      <c r="D28" s="23"/>
      <c r="E28" s="23"/>
      <c r="F28" s="23"/>
      <c r="G28" s="23"/>
      <c r="H28" s="23"/>
      <c r="I28" s="23"/>
      <c r="J28" s="23"/>
      <c r="K28" s="23"/>
    </row>
    <row r="29" spans="1:11" ht="15.75" customHeight="1">
      <c r="A29" s="26">
        <v>26</v>
      </c>
      <c r="B29" s="26" t="s">
        <v>598</v>
      </c>
      <c r="C29" s="5" t="s">
        <v>28</v>
      </c>
      <c r="D29" s="23"/>
      <c r="E29" s="23"/>
      <c r="F29" s="23"/>
      <c r="G29" s="23"/>
      <c r="H29" s="23"/>
      <c r="I29" s="23"/>
      <c r="J29" s="23"/>
      <c r="K29" s="23"/>
    </row>
    <row r="30" spans="1:11" ht="15.75" customHeight="1">
      <c r="A30" s="26">
        <v>27</v>
      </c>
      <c r="B30" s="26" t="s">
        <v>599</v>
      </c>
      <c r="C30" s="5" t="s">
        <v>28</v>
      </c>
      <c r="D30" s="23"/>
      <c r="E30" s="23"/>
      <c r="F30" s="23"/>
      <c r="G30" s="23"/>
      <c r="H30" s="23"/>
      <c r="I30" s="23"/>
      <c r="J30" s="23"/>
      <c r="K30" s="23"/>
    </row>
    <row r="31" spans="1:11" ht="15.75" customHeight="1">
      <c r="A31" s="26">
        <v>28</v>
      </c>
      <c r="B31" s="26" t="s">
        <v>600</v>
      </c>
      <c r="C31" s="5" t="s">
        <v>28</v>
      </c>
      <c r="D31" s="23"/>
      <c r="E31" s="23"/>
      <c r="F31" s="23"/>
      <c r="G31" s="23"/>
      <c r="H31" s="23"/>
      <c r="I31" s="23"/>
      <c r="J31" s="23"/>
      <c r="K31" s="23"/>
    </row>
    <row r="32" spans="1:11" ht="15.75" customHeight="1">
      <c r="A32" s="26">
        <v>29</v>
      </c>
      <c r="B32" s="26" t="s">
        <v>601</v>
      </c>
      <c r="C32" s="5" t="s">
        <v>28</v>
      </c>
      <c r="D32" s="23"/>
      <c r="E32" s="23"/>
      <c r="F32" s="23"/>
      <c r="G32" s="23"/>
      <c r="H32" s="23"/>
      <c r="I32" s="23"/>
      <c r="J32" s="23"/>
      <c r="K32" s="23"/>
    </row>
    <row r="33" spans="1:17" ht="15.75" customHeight="1">
      <c r="A33" s="26">
        <v>30</v>
      </c>
      <c r="B33" s="26" t="s">
        <v>602</v>
      </c>
      <c r="C33" s="5" t="s">
        <v>28</v>
      </c>
      <c r="D33" s="23"/>
      <c r="E33" s="23"/>
      <c r="F33" s="23"/>
      <c r="G33" s="23"/>
      <c r="H33" s="23"/>
      <c r="I33" s="23"/>
      <c r="J33" s="23"/>
      <c r="K33" s="23"/>
      <c r="L33" s="23"/>
      <c r="M33" s="23"/>
      <c r="N33" s="23"/>
      <c r="O33" s="23"/>
      <c r="P33" s="23"/>
      <c r="Q33" s="23"/>
    </row>
    <row r="34" spans="1:17" ht="15.75" customHeight="1">
      <c r="A34" s="26">
        <v>31</v>
      </c>
      <c r="B34" s="26" t="s">
        <v>603</v>
      </c>
      <c r="C34" s="5" t="s">
        <v>28</v>
      </c>
      <c r="D34" s="23"/>
      <c r="E34" s="23"/>
      <c r="F34" s="23"/>
      <c r="G34" s="23"/>
      <c r="H34" s="23"/>
      <c r="I34" s="23"/>
      <c r="J34" s="23"/>
      <c r="K34" s="23"/>
      <c r="L34" s="23"/>
      <c r="M34" s="23"/>
      <c r="N34" s="23"/>
      <c r="O34" s="23"/>
      <c r="P34" s="23"/>
      <c r="Q34" s="23"/>
    </row>
    <row r="35" spans="1:17" ht="15.75" customHeight="1">
      <c r="A35" s="26">
        <v>32</v>
      </c>
      <c r="B35" s="26" t="s">
        <v>604</v>
      </c>
      <c r="C35" s="5" t="s">
        <v>28</v>
      </c>
      <c r="D35" s="23"/>
      <c r="E35" s="23"/>
      <c r="F35" s="23"/>
      <c r="G35" s="23"/>
      <c r="H35" s="23"/>
      <c r="I35" s="23"/>
      <c r="J35" s="23"/>
      <c r="K35" s="23"/>
      <c r="L35" s="23"/>
      <c r="M35" s="23"/>
      <c r="N35" s="23"/>
      <c r="O35" s="23"/>
      <c r="P35" s="23"/>
      <c r="Q35" s="23"/>
    </row>
    <row r="36" spans="1:17" ht="15.75" customHeight="1">
      <c r="A36" s="26">
        <v>33</v>
      </c>
      <c r="B36" s="26" t="s">
        <v>605</v>
      </c>
      <c r="C36" s="5" t="s">
        <v>28</v>
      </c>
      <c r="D36" s="23"/>
      <c r="E36" s="23"/>
      <c r="F36" s="23"/>
      <c r="G36" s="23"/>
      <c r="H36" s="23"/>
      <c r="I36" s="23"/>
      <c r="J36" s="23"/>
      <c r="K36" s="23"/>
      <c r="L36" s="23"/>
      <c r="M36" s="23"/>
      <c r="N36" s="23"/>
      <c r="O36" s="23"/>
      <c r="P36" s="23"/>
      <c r="Q36" s="23"/>
    </row>
    <row r="37" spans="1:17" ht="15.75" customHeight="1">
      <c r="A37" s="23"/>
      <c r="B37" s="20" t="s">
        <v>606</v>
      </c>
      <c r="C37" s="23"/>
      <c r="D37" s="23"/>
      <c r="E37" s="23"/>
      <c r="F37" s="23"/>
      <c r="G37" s="23"/>
      <c r="H37" s="23"/>
      <c r="I37" s="23"/>
      <c r="J37" s="23"/>
      <c r="K37" s="23"/>
      <c r="L37" s="23"/>
      <c r="M37" s="23"/>
      <c r="N37" s="23"/>
      <c r="O37" s="23"/>
      <c r="P37" s="23"/>
      <c r="Q37" s="23"/>
    </row>
    <row r="38" spans="1:17" ht="15.75" customHeight="1">
      <c r="A38" s="26">
        <v>34</v>
      </c>
      <c r="B38" s="26" t="s">
        <v>607</v>
      </c>
      <c r="C38" s="5" t="s">
        <v>28</v>
      </c>
      <c r="D38" s="23"/>
      <c r="E38" s="23"/>
      <c r="F38" s="23"/>
      <c r="G38" s="23"/>
      <c r="H38" s="23"/>
      <c r="I38" s="23"/>
      <c r="J38" s="23"/>
      <c r="K38" s="23"/>
      <c r="L38" s="23"/>
      <c r="M38" s="23"/>
      <c r="N38" s="23"/>
      <c r="O38" s="23"/>
      <c r="P38" s="23"/>
      <c r="Q38" s="23"/>
    </row>
    <row r="39" spans="1:17" ht="15.75" customHeight="1">
      <c r="A39" s="26">
        <v>35</v>
      </c>
      <c r="B39" s="26" t="s">
        <v>608</v>
      </c>
      <c r="C39" s="5" t="s">
        <v>28</v>
      </c>
      <c r="D39" s="23"/>
      <c r="E39" s="23"/>
      <c r="F39" s="23"/>
      <c r="G39" s="23"/>
      <c r="H39" s="23"/>
      <c r="I39" s="23"/>
      <c r="J39" s="23"/>
      <c r="K39" s="23"/>
      <c r="L39" s="23"/>
      <c r="M39" s="23"/>
      <c r="N39" s="23"/>
      <c r="O39" s="23"/>
      <c r="P39" s="23"/>
      <c r="Q39" s="23"/>
    </row>
    <row r="40" spans="1:17" ht="15.75" customHeight="1">
      <c r="A40" s="26">
        <v>36</v>
      </c>
      <c r="B40" s="26" t="s">
        <v>609</v>
      </c>
      <c r="C40" s="5" t="s">
        <v>28</v>
      </c>
      <c r="D40" s="23"/>
      <c r="E40" s="23"/>
      <c r="F40" s="23"/>
      <c r="G40" s="23"/>
      <c r="H40" s="23"/>
      <c r="I40" s="23"/>
      <c r="J40" s="23"/>
      <c r="K40" s="23"/>
      <c r="L40" s="23"/>
      <c r="M40" s="23"/>
      <c r="N40" s="23"/>
      <c r="O40" s="23"/>
      <c r="P40" s="23"/>
      <c r="Q40" s="23"/>
    </row>
    <row r="41" spans="1:17" ht="12.75">
      <c r="A41" s="26">
        <v>37</v>
      </c>
      <c r="B41" s="26" t="s">
        <v>610</v>
      </c>
      <c r="C41" s="5" t="s">
        <v>28</v>
      </c>
      <c r="D41" s="23"/>
      <c r="E41" s="23"/>
      <c r="F41" s="23"/>
      <c r="G41" s="23"/>
      <c r="H41" s="23"/>
      <c r="I41" s="23"/>
      <c r="J41" s="23"/>
      <c r="K41" s="23"/>
      <c r="L41" s="23"/>
      <c r="M41" s="23"/>
      <c r="N41" s="23"/>
      <c r="O41" s="23"/>
      <c r="P41" s="23"/>
      <c r="Q41" s="23"/>
    </row>
    <row r="42" spans="1:17" ht="12.75">
      <c r="A42" s="26">
        <v>38</v>
      </c>
      <c r="B42" s="26" t="s">
        <v>611</v>
      </c>
      <c r="C42" s="5" t="s">
        <v>28</v>
      </c>
      <c r="D42" s="23"/>
      <c r="E42" s="23"/>
      <c r="F42" s="23"/>
      <c r="G42" s="23"/>
      <c r="H42" s="23"/>
      <c r="I42" s="23"/>
      <c r="J42" s="23"/>
      <c r="K42" s="23"/>
      <c r="L42" s="23"/>
      <c r="M42" s="23"/>
      <c r="N42" s="23"/>
      <c r="O42" s="23"/>
      <c r="P42" s="23"/>
      <c r="Q42" s="23"/>
    </row>
    <row r="43" spans="1:17" ht="12.75">
      <c r="A43" s="26">
        <v>39</v>
      </c>
      <c r="B43" s="26" t="s">
        <v>612</v>
      </c>
      <c r="C43" s="5" t="s">
        <v>28</v>
      </c>
      <c r="D43" s="23"/>
      <c r="E43" s="23"/>
      <c r="F43" s="23"/>
      <c r="G43" s="23"/>
      <c r="H43" s="23"/>
      <c r="I43" s="23"/>
      <c r="J43" s="23"/>
      <c r="K43" s="23"/>
      <c r="L43" s="23"/>
      <c r="M43" s="23"/>
      <c r="N43" s="23"/>
      <c r="O43" s="23"/>
      <c r="P43" s="23"/>
      <c r="Q43" s="23"/>
    </row>
    <row r="44" spans="1:17" ht="12.75">
      <c r="A44" s="26">
        <v>40</v>
      </c>
      <c r="B44" s="26" t="s">
        <v>613</v>
      </c>
      <c r="C44" s="23"/>
      <c r="D44" s="23"/>
      <c r="E44" s="23"/>
      <c r="F44" s="23"/>
      <c r="G44" s="23"/>
      <c r="H44" s="23"/>
      <c r="I44" s="23"/>
      <c r="J44" s="23"/>
      <c r="K44" s="23"/>
      <c r="L44" s="23"/>
      <c r="M44" s="23"/>
      <c r="N44" s="23"/>
      <c r="O44" s="23"/>
      <c r="P44" s="23"/>
      <c r="Q44" s="23"/>
    </row>
    <row r="45" spans="1:17" ht="12.75">
      <c r="A45" s="23"/>
      <c r="B45" s="20" t="s">
        <v>614</v>
      </c>
      <c r="C45" s="23"/>
      <c r="D45" s="23"/>
      <c r="E45" s="23"/>
      <c r="F45" s="23"/>
      <c r="G45" s="23"/>
      <c r="H45" s="23"/>
      <c r="I45" s="23"/>
      <c r="J45" s="23"/>
      <c r="K45" s="23"/>
      <c r="L45" s="23"/>
      <c r="M45" s="23"/>
      <c r="N45" s="23"/>
      <c r="O45" s="23"/>
      <c r="P45" s="23"/>
      <c r="Q45" s="23"/>
    </row>
    <row r="46" spans="1:17" ht="12.75">
      <c r="A46" s="26">
        <v>41</v>
      </c>
      <c r="B46" s="5" t="s">
        <v>615</v>
      </c>
      <c r="C46" s="5" t="s">
        <v>15</v>
      </c>
      <c r="D46" s="5" t="s">
        <v>24</v>
      </c>
      <c r="E46" s="5" t="s">
        <v>325</v>
      </c>
      <c r="F46" s="5">
        <v>4</v>
      </c>
      <c r="G46" s="5" t="s">
        <v>18</v>
      </c>
      <c r="H46" s="5" t="s">
        <v>616</v>
      </c>
      <c r="I46" s="26" t="s">
        <v>249</v>
      </c>
      <c r="J46" s="26" t="s">
        <v>51</v>
      </c>
      <c r="K46" s="26" t="s">
        <v>87</v>
      </c>
      <c r="L46" s="26" t="s">
        <v>617</v>
      </c>
      <c r="M46" s="26" t="s">
        <v>330</v>
      </c>
      <c r="N46" s="23"/>
      <c r="O46" s="23"/>
      <c r="P46" s="23"/>
      <c r="Q46" s="23"/>
    </row>
    <row r="47" spans="1:17" ht="14.25">
      <c r="A47" s="26">
        <v>42</v>
      </c>
      <c r="B47" s="3" t="s">
        <v>618</v>
      </c>
      <c r="C47" s="5" t="s">
        <v>15</v>
      </c>
      <c r="D47" s="5" t="s">
        <v>402</v>
      </c>
      <c r="E47" s="5" t="s">
        <v>325</v>
      </c>
      <c r="F47" s="19">
        <v>42798</v>
      </c>
      <c r="G47" s="5" t="s">
        <v>18</v>
      </c>
      <c r="H47" s="8" t="s">
        <v>619</v>
      </c>
      <c r="I47" s="26" t="s">
        <v>249</v>
      </c>
      <c r="J47" s="26" t="s">
        <v>327</v>
      </c>
      <c r="K47" s="26" t="s">
        <v>620</v>
      </c>
      <c r="L47" s="26" t="s">
        <v>51</v>
      </c>
      <c r="M47" s="26" t="s">
        <v>87</v>
      </c>
      <c r="N47" s="26" t="s">
        <v>329</v>
      </c>
      <c r="O47" s="26" t="s">
        <v>330</v>
      </c>
      <c r="P47" s="23"/>
      <c r="Q47" s="23"/>
    </row>
    <row r="48" spans="1:17" ht="14.25">
      <c r="A48" s="26">
        <v>43</v>
      </c>
      <c r="B48" s="3" t="s">
        <v>621</v>
      </c>
      <c r="C48" s="5" t="s">
        <v>15</v>
      </c>
      <c r="D48" s="5" t="s">
        <v>402</v>
      </c>
      <c r="E48" s="5" t="s">
        <v>325</v>
      </c>
      <c r="F48" s="5">
        <v>4</v>
      </c>
      <c r="G48" s="5" t="s">
        <v>18</v>
      </c>
      <c r="H48" s="8" t="s">
        <v>622</v>
      </c>
      <c r="I48" s="26" t="s">
        <v>249</v>
      </c>
      <c r="J48" s="26" t="s">
        <v>51</v>
      </c>
      <c r="K48" s="26" t="s">
        <v>25</v>
      </c>
      <c r="L48" s="26" t="s">
        <v>623</v>
      </c>
      <c r="M48" s="26" t="s">
        <v>624</v>
      </c>
      <c r="N48" s="26" t="s">
        <v>625</v>
      </c>
      <c r="O48" s="26" t="s">
        <v>626</v>
      </c>
      <c r="P48" s="26" t="s">
        <v>329</v>
      </c>
      <c r="Q48" s="26" t="s">
        <v>627</v>
      </c>
    </row>
    <row r="49" spans="1:17" ht="14.25">
      <c r="A49" s="26">
        <v>44</v>
      </c>
      <c r="B49" s="3" t="s">
        <v>628</v>
      </c>
      <c r="C49" s="5" t="s">
        <v>15</v>
      </c>
      <c r="D49" s="5" t="s">
        <v>402</v>
      </c>
      <c r="E49" s="5" t="s">
        <v>325</v>
      </c>
      <c r="F49" s="5">
        <v>2</v>
      </c>
      <c r="G49" s="5" t="s">
        <v>18</v>
      </c>
      <c r="H49" s="16" t="s">
        <v>629</v>
      </c>
      <c r="I49" s="26" t="s">
        <v>249</v>
      </c>
      <c r="J49" s="26" t="s">
        <v>327</v>
      </c>
      <c r="K49" s="26" t="s">
        <v>620</v>
      </c>
      <c r="L49" s="26" t="s">
        <v>51</v>
      </c>
      <c r="M49" s="26" t="s">
        <v>87</v>
      </c>
      <c r="N49" s="26" t="s">
        <v>329</v>
      </c>
      <c r="O49" s="26" t="s">
        <v>630</v>
      </c>
      <c r="P49" s="23"/>
      <c r="Q49" s="23"/>
    </row>
    <row r="50" spans="1:17" ht="14.25">
      <c r="A50" s="26">
        <v>45</v>
      </c>
      <c r="B50" s="3" t="s">
        <v>631</v>
      </c>
      <c r="C50" s="5" t="s">
        <v>15</v>
      </c>
      <c r="D50" s="5" t="s">
        <v>402</v>
      </c>
      <c r="E50" s="5" t="s">
        <v>325</v>
      </c>
      <c r="F50" s="5">
        <v>4</v>
      </c>
      <c r="G50" s="5" t="s">
        <v>18</v>
      </c>
      <c r="H50" s="4" t="s">
        <v>632</v>
      </c>
      <c r="I50" s="23"/>
      <c r="J50" s="23"/>
      <c r="K50" s="23"/>
      <c r="L50" s="23"/>
      <c r="M50" s="23"/>
      <c r="N50" s="23"/>
      <c r="O50" s="23"/>
      <c r="P50" s="23"/>
      <c r="Q50" s="23"/>
    </row>
    <row r="51" spans="1:17" ht="14.25">
      <c r="A51" s="26">
        <v>46</v>
      </c>
      <c r="B51" s="3" t="s">
        <v>633</v>
      </c>
      <c r="C51" s="5" t="s">
        <v>634</v>
      </c>
      <c r="D51" s="5" t="s">
        <v>402</v>
      </c>
      <c r="E51" s="5" t="s">
        <v>325</v>
      </c>
      <c r="F51" s="5">
        <v>4</v>
      </c>
      <c r="G51" s="5" t="s">
        <v>18</v>
      </c>
      <c r="H51" s="8" t="s">
        <v>635</v>
      </c>
      <c r="I51" s="26" t="s">
        <v>249</v>
      </c>
      <c r="J51" s="26" t="s">
        <v>562</v>
      </c>
      <c r="K51" s="26" t="s">
        <v>636</v>
      </c>
      <c r="L51" s="26" t="s">
        <v>623</v>
      </c>
      <c r="M51" s="26" t="s">
        <v>624</v>
      </c>
      <c r="N51" s="26" t="s">
        <v>625</v>
      </c>
      <c r="O51" s="26" t="s">
        <v>626</v>
      </c>
      <c r="P51" s="26" t="s">
        <v>329</v>
      </c>
      <c r="Q51" s="26" t="s">
        <v>330</v>
      </c>
    </row>
    <row r="52" spans="1:17" ht="14.25">
      <c r="A52" s="26">
        <v>47</v>
      </c>
      <c r="B52" s="3" t="s">
        <v>637</v>
      </c>
      <c r="C52" s="5" t="s">
        <v>15</v>
      </c>
      <c r="D52" s="5" t="s">
        <v>135</v>
      </c>
      <c r="E52" s="5" t="s">
        <v>638</v>
      </c>
      <c r="F52" s="5">
        <v>1</v>
      </c>
      <c r="G52" s="5" t="s">
        <v>108</v>
      </c>
      <c r="H52" s="16" t="s">
        <v>639</v>
      </c>
      <c r="I52" s="26" t="s">
        <v>317</v>
      </c>
      <c r="J52" s="26" t="s">
        <v>249</v>
      </c>
      <c r="K52" s="23"/>
      <c r="L52" s="23"/>
      <c r="M52" s="23"/>
      <c r="N52" s="23"/>
      <c r="O52" s="23"/>
      <c r="P52" s="23"/>
      <c r="Q52" s="23"/>
    </row>
    <row r="54" spans="1:17" ht="12.75">
      <c r="A54" s="23"/>
      <c r="B54" s="20" t="s">
        <v>102</v>
      </c>
      <c r="C54" s="23"/>
      <c r="D54" s="23"/>
      <c r="E54" s="23"/>
      <c r="F54" s="23"/>
      <c r="G54" s="23"/>
      <c r="H54" s="23"/>
      <c r="I54" s="23"/>
      <c r="J54" s="23"/>
      <c r="K54" s="23"/>
      <c r="L54" s="23"/>
      <c r="M54" s="23"/>
      <c r="N54" s="23"/>
      <c r="O54" s="23"/>
      <c r="P54" s="23"/>
      <c r="Q54" s="23"/>
    </row>
    <row r="55" spans="1:17" ht="12.75">
      <c r="A55" s="23"/>
      <c r="B55" s="20" t="s">
        <v>103</v>
      </c>
      <c r="C55" s="23"/>
      <c r="D55" s="23"/>
      <c r="E55" s="23"/>
      <c r="F55" s="23"/>
      <c r="G55" s="23"/>
      <c r="H55" s="23"/>
      <c r="I55" s="23"/>
      <c r="J55" s="23"/>
      <c r="K55" s="23"/>
      <c r="L55" s="23"/>
      <c r="M55" s="23"/>
      <c r="N55" s="23"/>
      <c r="O55" s="23"/>
      <c r="P55" s="23"/>
      <c r="Q55" s="23"/>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S66"/>
  <sheetViews>
    <sheetView topLeftCell="A31" workbookViewId="0" xr3:uid="{65FA3815-DCC1-5481-872F-D2879ED395ED}">
      <selection activeCell="D26" sqref="D26"/>
    </sheetView>
  </sheetViews>
  <sheetFormatPr defaultColWidth="14.42578125" defaultRowHeight="15.75" customHeight="1"/>
  <cols>
    <col min="2" max="2" width="58" customWidth="1"/>
  </cols>
  <sheetData>
    <row r="1" spans="1:19" ht="15.75" customHeight="1">
      <c r="A1" s="20" t="s">
        <v>640</v>
      </c>
      <c r="B1" s="20" t="s">
        <v>1</v>
      </c>
      <c r="C1" s="20" t="s">
        <v>2</v>
      </c>
      <c r="D1" s="20" t="s">
        <v>3</v>
      </c>
      <c r="E1" s="20" t="s">
        <v>4</v>
      </c>
      <c r="F1" s="1" t="s">
        <v>5</v>
      </c>
      <c r="G1" s="20" t="s">
        <v>6</v>
      </c>
      <c r="H1" s="20" t="s">
        <v>7</v>
      </c>
      <c r="I1" s="20" t="s">
        <v>8</v>
      </c>
      <c r="J1" s="20" t="s">
        <v>9</v>
      </c>
      <c r="K1" s="20" t="s">
        <v>4</v>
      </c>
      <c r="L1" s="20" t="s">
        <v>10</v>
      </c>
      <c r="M1" s="20" t="s">
        <v>4</v>
      </c>
      <c r="N1" s="20" t="s">
        <v>10</v>
      </c>
      <c r="O1" s="20" t="s">
        <v>4</v>
      </c>
      <c r="P1" s="20" t="s">
        <v>205</v>
      </c>
      <c r="Q1" s="20" t="s">
        <v>4</v>
      </c>
      <c r="R1" s="20"/>
      <c r="S1" s="20"/>
    </row>
    <row r="2" spans="1:19" ht="15.75" customHeight="1">
      <c r="A2" s="23"/>
      <c r="B2" s="20" t="s">
        <v>641</v>
      </c>
      <c r="C2" s="23"/>
      <c r="D2" s="23"/>
      <c r="E2" s="23"/>
      <c r="F2" s="23"/>
      <c r="G2" s="23"/>
      <c r="H2" s="23"/>
      <c r="I2" s="23"/>
      <c r="J2" s="23"/>
      <c r="K2" s="23"/>
      <c r="L2" s="23"/>
      <c r="M2" s="23"/>
      <c r="N2" s="23"/>
      <c r="O2" s="23"/>
      <c r="P2" s="23"/>
      <c r="Q2" s="23"/>
      <c r="R2" s="23"/>
      <c r="S2" s="23"/>
    </row>
    <row r="3" spans="1:19" ht="15.75" customHeight="1">
      <c r="A3" s="26">
        <v>1</v>
      </c>
      <c r="B3" s="26" t="s">
        <v>642</v>
      </c>
      <c r="C3" s="26" t="s">
        <v>28</v>
      </c>
      <c r="D3" s="23"/>
      <c r="E3" s="23"/>
      <c r="F3" s="23"/>
      <c r="G3" s="23"/>
      <c r="H3" s="23"/>
      <c r="I3" s="23"/>
      <c r="J3" s="23"/>
      <c r="K3" s="23"/>
      <c r="L3" s="23"/>
      <c r="M3" s="23"/>
      <c r="N3" s="23"/>
      <c r="O3" s="23"/>
      <c r="P3" s="23"/>
      <c r="Q3" s="23"/>
      <c r="R3" s="23"/>
      <c r="S3" s="23"/>
    </row>
    <row r="4" spans="1:19" ht="15.75" customHeight="1">
      <c r="A4" s="26">
        <v>2</v>
      </c>
      <c r="B4" s="26" t="s">
        <v>643</v>
      </c>
      <c r="C4" s="26" t="s">
        <v>28</v>
      </c>
      <c r="D4" s="23"/>
      <c r="E4" s="23"/>
      <c r="F4" s="23"/>
      <c r="G4" s="23"/>
      <c r="H4" s="23"/>
      <c r="I4" s="23"/>
      <c r="J4" s="23"/>
      <c r="K4" s="23"/>
      <c r="L4" s="23"/>
      <c r="M4" s="23"/>
      <c r="N4" s="23"/>
      <c r="O4" s="23"/>
      <c r="P4" s="23"/>
      <c r="Q4" s="23"/>
      <c r="R4" s="23"/>
      <c r="S4" s="23"/>
    </row>
    <row r="5" spans="1:19" ht="15.75" customHeight="1">
      <c r="A5" s="26">
        <v>3</v>
      </c>
      <c r="B5" s="26" t="s">
        <v>644</v>
      </c>
      <c r="C5" s="26" t="s">
        <v>28</v>
      </c>
      <c r="D5" s="23"/>
      <c r="E5" s="23"/>
      <c r="F5" s="23"/>
      <c r="G5" s="23"/>
      <c r="H5" s="23"/>
      <c r="I5" s="23"/>
      <c r="J5" s="23"/>
      <c r="K5" s="23"/>
      <c r="L5" s="23"/>
      <c r="M5" s="23"/>
      <c r="N5" s="23"/>
      <c r="O5" s="23"/>
      <c r="P5" s="23"/>
      <c r="Q5" s="23"/>
      <c r="R5" s="23"/>
      <c r="S5" s="23"/>
    </row>
    <row r="6" spans="1:19" ht="15.75" customHeight="1">
      <c r="A6" s="26">
        <v>4</v>
      </c>
      <c r="B6" s="26" t="s">
        <v>645</v>
      </c>
      <c r="C6" s="26" t="s">
        <v>28</v>
      </c>
      <c r="D6" s="23"/>
      <c r="E6" s="23"/>
      <c r="F6" s="23"/>
      <c r="G6" s="23"/>
      <c r="H6" s="23"/>
      <c r="I6" s="23"/>
      <c r="J6" s="23"/>
      <c r="K6" s="23"/>
      <c r="L6" s="23"/>
      <c r="M6" s="23"/>
      <c r="N6" s="23"/>
      <c r="O6" s="23"/>
      <c r="P6" s="23"/>
      <c r="Q6" s="23"/>
      <c r="R6" s="23"/>
      <c r="S6" s="23"/>
    </row>
    <row r="7" spans="1:19" ht="15.75" customHeight="1">
      <c r="A7" s="26">
        <v>5</v>
      </c>
      <c r="B7" s="26" t="s">
        <v>646</v>
      </c>
      <c r="C7" s="26" t="s">
        <v>28</v>
      </c>
      <c r="D7" s="23"/>
      <c r="E7" s="23"/>
      <c r="F7" s="23"/>
      <c r="G7" s="23"/>
      <c r="H7" s="23"/>
      <c r="I7" s="23"/>
      <c r="J7" s="23"/>
      <c r="K7" s="23"/>
      <c r="L7" s="23"/>
      <c r="M7" s="23"/>
      <c r="N7" s="23"/>
      <c r="O7" s="23"/>
      <c r="P7" s="23"/>
      <c r="Q7" s="23"/>
      <c r="R7" s="23"/>
      <c r="S7" s="23"/>
    </row>
    <row r="8" spans="1:19" ht="15.75" customHeight="1">
      <c r="A8" s="26">
        <v>6</v>
      </c>
      <c r="B8" s="26" t="s">
        <v>647</v>
      </c>
      <c r="C8" s="26" t="s">
        <v>28</v>
      </c>
      <c r="D8" s="23"/>
      <c r="E8" s="23"/>
      <c r="F8" s="23"/>
      <c r="G8" s="23"/>
      <c r="H8" s="23"/>
      <c r="I8" s="23"/>
      <c r="J8" s="23"/>
      <c r="K8" s="23"/>
      <c r="L8" s="23"/>
      <c r="M8" s="23"/>
      <c r="N8" s="23"/>
      <c r="O8" s="23"/>
      <c r="P8" s="23"/>
      <c r="Q8" s="23"/>
      <c r="R8" s="23"/>
      <c r="S8" s="23"/>
    </row>
    <row r="9" spans="1:19" ht="15.75" customHeight="1">
      <c r="A9" s="26">
        <v>7</v>
      </c>
      <c r="B9" s="26" t="s">
        <v>648</v>
      </c>
      <c r="C9" s="26" t="s">
        <v>28</v>
      </c>
      <c r="D9" s="23"/>
      <c r="E9" s="23"/>
      <c r="F9" s="23"/>
      <c r="G9" s="23"/>
      <c r="H9" s="23"/>
      <c r="I9" s="23"/>
      <c r="J9" s="23"/>
      <c r="K9" s="23"/>
      <c r="L9" s="23"/>
      <c r="M9" s="23"/>
      <c r="N9" s="23"/>
      <c r="O9" s="23"/>
      <c r="P9" s="23"/>
      <c r="Q9" s="23"/>
      <c r="R9" s="23"/>
      <c r="S9" s="23"/>
    </row>
    <row r="10" spans="1:19" ht="15.75" customHeight="1">
      <c r="A10" s="26">
        <v>8</v>
      </c>
      <c r="B10" s="26" t="s">
        <v>649</v>
      </c>
      <c r="C10" s="26" t="s">
        <v>28</v>
      </c>
      <c r="D10" s="23"/>
      <c r="E10" s="23"/>
      <c r="F10" s="23"/>
      <c r="G10" s="23"/>
      <c r="H10" s="23"/>
      <c r="I10" s="23"/>
      <c r="J10" s="23"/>
      <c r="K10" s="23"/>
      <c r="L10" s="23"/>
      <c r="M10" s="23"/>
      <c r="N10" s="23"/>
      <c r="O10" s="23"/>
      <c r="P10" s="23"/>
      <c r="Q10" s="23"/>
      <c r="R10" s="23"/>
      <c r="S10" s="23"/>
    </row>
    <row r="11" spans="1:19" ht="15.75" customHeight="1">
      <c r="A11" s="26">
        <v>9</v>
      </c>
      <c r="B11" s="26" t="s">
        <v>650</v>
      </c>
      <c r="C11" s="26" t="s">
        <v>28</v>
      </c>
      <c r="D11" s="23"/>
      <c r="E11" s="23"/>
      <c r="F11" s="23"/>
      <c r="G11" s="23"/>
      <c r="H11" s="23"/>
      <c r="I11" s="23"/>
      <c r="J11" s="23"/>
      <c r="K11" s="23"/>
      <c r="L11" s="23"/>
      <c r="M11" s="23"/>
      <c r="N11" s="23"/>
      <c r="O11" s="23"/>
      <c r="P11" s="23"/>
      <c r="Q11" s="23"/>
      <c r="R11" s="23"/>
      <c r="S11" s="23"/>
    </row>
    <row r="12" spans="1:19" ht="15.75" customHeight="1">
      <c r="A12" s="26">
        <v>10</v>
      </c>
      <c r="B12" s="26" t="s">
        <v>651</v>
      </c>
      <c r="C12" s="26" t="s">
        <v>28</v>
      </c>
      <c r="D12" s="23"/>
      <c r="E12" s="23"/>
      <c r="F12" s="23"/>
      <c r="G12" s="23"/>
      <c r="H12" s="23"/>
      <c r="I12" s="23"/>
      <c r="J12" s="23"/>
      <c r="K12" s="23"/>
      <c r="L12" s="23"/>
      <c r="M12" s="23"/>
      <c r="N12" s="23"/>
      <c r="O12" s="23"/>
      <c r="P12" s="23"/>
      <c r="Q12" s="23"/>
      <c r="R12" s="23"/>
      <c r="S12" s="23"/>
    </row>
    <row r="13" spans="1:19" ht="15.75" customHeight="1">
      <c r="A13" s="26">
        <v>11</v>
      </c>
      <c r="B13" s="26" t="s">
        <v>652</v>
      </c>
      <c r="C13" s="26" t="s">
        <v>28</v>
      </c>
      <c r="D13" s="23"/>
      <c r="E13" s="23"/>
      <c r="F13" s="23"/>
      <c r="G13" s="23"/>
      <c r="H13" s="23"/>
      <c r="I13" s="23"/>
      <c r="J13" s="23"/>
      <c r="K13" s="23"/>
      <c r="L13" s="23"/>
      <c r="M13" s="23"/>
      <c r="N13" s="23"/>
      <c r="O13" s="23"/>
      <c r="P13" s="23"/>
      <c r="Q13" s="23"/>
      <c r="R13" s="23"/>
      <c r="S13" s="23"/>
    </row>
    <row r="14" spans="1:19" ht="15.75" customHeight="1">
      <c r="A14" s="26">
        <v>12</v>
      </c>
      <c r="B14" s="26" t="s">
        <v>653</v>
      </c>
      <c r="C14" s="26" t="s">
        <v>28</v>
      </c>
      <c r="D14" s="23"/>
      <c r="E14" s="23"/>
      <c r="F14" s="23"/>
      <c r="G14" s="23"/>
      <c r="H14" s="23"/>
      <c r="I14" s="23"/>
      <c r="J14" s="23"/>
      <c r="K14" s="23"/>
      <c r="L14" s="23"/>
      <c r="M14" s="23"/>
      <c r="N14" s="23"/>
      <c r="O14" s="23"/>
      <c r="P14" s="23"/>
      <c r="Q14" s="23"/>
      <c r="R14" s="23"/>
      <c r="S14" s="23"/>
    </row>
    <row r="15" spans="1:19" ht="15.75" customHeight="1">
      <c r="A15" s="26">
        <v>13</v>
      </c>
      <c r="B15" s="26" t="s">
        <v>654</v>
      </c>
      <c r="C15" s="26" t="s">
        <v>28</v>
      </c>
      <c r="D15" s="23"/>
      <c r="E15" s="23"/>
      <c r="F15" s="23"/>
      <c r="G15" s="23"/>
      <c r="H15" s="23"/>
      <c r="I15" s="23"/>
      <c r="J15" s="23"/>
      <c r="K15" s="23"/>
      <c r="L15" s="23"/>
      <c r="M15" s="23"/>
      <c r="N15" s="23"/>
      <c r="O15" s="23"/>
      <c r="P15" s="23"/>
      <c r="Q15" s="23"/>
      <c r="R15" s="23"/>
      <c r="S15" s="23"/>
    </row>
    <row r="16" spans="1:19" ht="15.75" customHeight="1">
      <c r="A16" s="26">
        <v>14</v>
      </c>
      <c r="B16" s="26" t="s">
        <v>655</v>
      </c>
      <c r="C16" s="26" t="s">
        <v>28</v>
      </c>
      <c r="D16" s="23"/>
      <c r="E16" s="23"/>
      <c r="F16" s="23"/>
      <c r="G16" s="23"/>
      <c r="H16" s="23"/>
      <c r="I16" s="23"/>
      <c r="J16" s="23"/>
      <c r="K16" s="23"/>
      <c r="L16" s="23"/>
      <c r="M16" s="23"/>
      <c r="N16" s="23"/>
      <c r="O16" s="23"/>
      <c r="P16" s="23"/>
      <c r="Q16" s="23"/>
      <c r="R16" s="23"/>
      <c r="S16" s="23"/>
    </row>
    <row r="17" spans="1:3" ht="15.75" customHeight="1">
      <c r="A17" s="26">
        <v>15</v>
      </c>
      <c r="B17" s="26" t="s">
        <v>656</v>
      </c>
      <c r="C17" s="26" t="s">
        <v>28</v>
      </c>
    </row>
    <row r="18" spans="1:3" ht="15.75" customHeight="1">
      <c r="A18" s="26">
        <v>16</v>
      </c>
      <c r="B18" s="26" t="s">
        <v>657</v>
      </c>
      <c r="C18" s="26" t="s">
        <v>28</v>
      </c>
    </row>
    <row r="19" spans="1:3" ht="15.75" customHeight="1">
      <c r="A19" s="26">
        <v>17</v>
      </c>
      <c r="B19" s="26" t="s">
        <v>658</v>
      </c>
      <c r="C19" s="26" t="s">
        <v>28</v>
      </c>
    </row>
    <row r="20" spans="1:3" ht="15.75" customHeight="1">
      <c r="A20" s="26">
        <v>18</v>
      </c>
      <c r="B20" s="26" t="s">
        <v>659</v>
      </c>
      <c r="C20" s="26" t="s">
        <v>28</v>
      </c>
    </row>
    <row r="21" spans="1:3" ht="15.75" customHeight="1">
      <c r="A21" s="26">
        <v>19</v>
      </c>
      <c r="B21" s="26" t="s">
        <v>660</v>
      </c>
      <c r="C21" s="26" t="s">
        <v>28</v>
      </c>
    </row>
    <row r="22" spans="1:3" ht="15.75" customHeight="1">
      <c r="A22" s="26">
        <v>20</v>
      </c>
      <c r="B22" s="26" t="s">
        <v>661</v>
      </c>
      <c r="C22" s="26" t="s">
        <v>28</v>
      </c>
    </row>
    <row r="23" spans="1:3" ht="15.75" customHeight="1">
      <c r="A23" s="26">
        <v>21</v>
      </c>
      <c r="B23" s="26" t="s">
        <v>662</v>
      </c>
      <c r="C23" s="26" t="s">
        <v>28</v>
      </c>
    </row>
    <row r="24" spans="1:3" ht="15.75" customHeight="1">
      <c r="A24" s="26">
        <v>22</v>
      </c>
      <c r="B24" s="26" t="s">
        <v>663</v>
      </c>
      <c r="C24" s="26" t="s">
        <v>28</v>
      </c>
    </row>
    <row r="25" spans="1:3" ht="15.75" customHeight="1">
      <c r="A25" s="26">
        <v>23</v>
      </c>
      <c r="B25" s="26" t="s">
        <v>664</v>
      </c>
      <c r="C25" s="26" t="s">
        <v>28</v>
      </c>
    </row>
    <row r="26" spans="1:3" ht="15.75" customHeight="1">
      <c r="A26" s="26">
        <v>24</v>
      </c>
      <c r="B26" s="26" t="s">
        <v>665</v>
      </c>
      <c r="C26" s="26" t="s">
        <v>28</v>
      </c>
    </row>
    <row r="27" spans="1:3" ht="15.75" customHeight="1">
      <c r="A27" s="23"/>
      <c r="B27" s="20" t="s">
        <v>666</v>
      </c>
      <c r="C27" s="23"/>
    </row>
    <row r="28" spans="1:3" ht="15.75" customHeight="1">
      <c r="A28" s="26">
        <v>25</v>
      </c>
      <c r="B28" s="26" t="s">
        <v>667</v>
      </c>
      <c r="C28" s="26" t="s">
        <v>28</v>
      </c>
    </row>
    <row r="29" spans="1:3" ht="15.75" customHeight="1">
      <c r="A29" s="26">
        <v>26</v>
      </c>
      <c r="B29" s="26" t="s">
        <v>668</v>
      </c>
      <c r="C29" s="26" t="s">
        <v>28</v>
      </c>
    </row>
    <row r="30" spans="1:3" ht="15.75" customHeight="1">
      <c r="A30" s="26">
        <v>27</v>
      </c>
      <c r="B30" s="26" t="s">
        <v>669</v>
      </c>
      <c r="C30" s="26" t="s">
        <v>28</v>
      </c>
    </row>
    <row r="31" spans="1:3" ht="15.75" customHeight="1">
      <c r="A31" s="26">
        <v>28</v>
      </c>
      <c r="B31" s="26" t="s">
        <v>670</v>
      </c>
      <c r="C31" s="26" t="s">
        <v>28</v>
      </c>
    </row>
    <row r="32" spans="1:3" ht="15.75" customHeight="1">
      <c r="A32" s="26">
        <v>29</v>
      </c>
      <c r="B32" s="26" t="s">
        <v>671</v>
      </c>
      <c r="C32" s="26" t="s">
        <v>28</v>
      </c>
    </row>
    <row r="33" spans="1:3" ht="15.75" customHeight="1">
      <c r="A33" s="26">
        <v>30</v>
      </c>
      <c r="B33" s="26" t="s">
        <v>672</v>
      </c>
      <c r="C33" s="26" t="s">
        <v>28</v>
      </c>
    </row>
    <row r="34" spans="1:3" ht="15.75" customHeight="1">
      <c r="A34" s="26">
        <v>31</v>
      </c>
      <c r="B34" s="26" t="s">
        <v>673</v>
      </c>
      <c r="C34" s="26" t="s">
        <v>28</v>
      </c>
    </row>
    <row r="35" spans="1:3" ht="15.75" customHeight="1">
      <c r="A35" s="26">
        <v>32</v>
      </c>
      <c r="B35" s="26" t="s">
        <v>674</v>
      </c>
      <c r="C35" s="26" t="s">
        <v>28</v>
      </c>
    </row>
    <row r="36" spans="1:3" ht="15.75" customHeight="1">
      <c r="A36" s="26">
        <v>33</v>
      </c>
      <c r="B36" s="26" t="s">
        <v>675</v>
      </c>
      <c r="C36" s="26" t="s">
        <v>28</v>
      </c>
    </row>
    <row r="37" spans="1:3" ht="15.75" customHeight="1">
      <c r="A37" s="26">
        <v>34</v>
      </c>
      <c r="B37" s="26" t="s">
        <v>676</v>
      </c>
      <c r="C37" s="26" t="s">
        <v>28</v>
      </c>
    </row>
    <row r="38" spans="1:3" ht="15.75" customHeight="1">
      <c r="A38" s="26">
        <v>35</v>
      </c>
      <c r="B38" s="26" t="s">
        <v>677</v>
      </c>
      <c r="C38" s="26" t="s">
        <v>28</v>
      </c>
    </row>
    <row r="39" spans="1:3" ht="15.75" customHeight="1">
      <c r="A39" s="26">
        <v>36</v>
      </c>
      <c r="B39" s="26" t="s">
        <v>678</v>
      </c>
      <c r="C39" s="26" t="s">
        <v>28</v>
      </c>
    </row>
    <row r="40" spans="1:3" ht="15.75" customHeight="1">
      <c r="A40" s="26">
        <v>37</v>
      </c>
      <c r="B40" s="26" t="s">
        <v>679</v>
      </c>
      <c r="C40" s="26" t="s">
        <v>28</v>
      </c>
    </row>
    <row r="41" spans="1:3" ht="12.75">
      <c r="A41" s="26">
        <v>38</v>
      </c>
      <c r="B41" s="26" t="s">
        <v>680</v>
      </c>
      <c r="C41" s="26" t="s">
        <v>28</v>
      </c>
    </row>
    <row r="42" spans="1:3" ht="12.75">
      <c r="A42" s="23"/>
      <c r="B42" s="20" t="s">
        <v>681</v>
      </c>
      <c r="C42" s="23"/>
    </row>
    <row r="43" spans="1:3" ht="12.75">
      <c r="A43" s="26">
        <v>39</v>
      </c>
      <c r="B43" s="26" t="s">
        <v>682</v>
      </c>
      <c r="C43" s="26" t="s">
        <v>28</v>
      </c>
    </row>
    <row r="44" spans="1:3" ht="12.75">
      <c r="A44" s="26">
        <v>40</v>
      </c>
      <c r="B44" s="26" t="s">
        <v>683</v>
      </c>
      <c r="C44" s="26" t="s">
        <v>28</v>
      </c>
    </row>
    <row r="45" spans="1:3" ht="12.75">
      <c r="A45" s="26">
        <v>41</v>
      </c>
      <c r="B45" s="26" t="s">
        <v>684</v>
      </c>
      <c r="C45" s="26" t="s">
        <v>28</v>
      </c>
    </row>
    <row r="46" spans="1:3" ht="12.75">
      <c r="A46" s="26">
        <v>42</v>
      </c>
      <c r="B46" s="26" t="s">
        <v>685</v>
      </c>
      <c r="C46" s="26" t="s">
        <v>28</v>
      </c>
    </row>
    <row r="47" spans="1:3" ht="12.75">
      <c r="A47" s="26">
        <v>43</v>
      </c>
      <c r="B47" s="26" t="s">
        <v>686</v>
      </c>
      <c r="C47" s="26" t="s">
        <v>28</v>
      </c>
    </row>
    <row r="48" spans="1:3" ht="12.75">
      <c r="A48" s="26">
        <v>44</v>
      </c>
      <c r="B48" s="26" t="s">
        <v>687</v>
      </c>
      <c r="C48" s="26" t="s">
        <v>28</v>
      </c>
    </row>
    <row r="49" spans="1:3" ht="12.75">
      <c r="A49" s="26"/>
      <c r="B49" s="20" t="s">
        <v>688</v>
      </c>
      <c r="C49" s="23"/>
    </row>
    <row r="50" spans="1:3" ht="12.75">
      <c r="A50" s="26">
        <v>45</v>
      </c>
      <c r="B50" s="26" t="s">
        <v>689</v>
      </c>
      <c r="C50" s="26" t="s">
        <v>28</v>
      </c>
    </row>
    <row r="51" spans="1:3" ht="12.75">
      <c r="A51" s="26">
        <v>46</v>
      </c>
      <c r="B51" s="26" t="s">
        <v>690</v>
      </c>
      <c r="C51" s="26" t="s">
        <v>28</v>
      </c>
    </row>
    <row r="52" spans="1:3" ht="12.75">
      <c r="A52" s="26">
        <v>47</v>
      </c>
      <c r="B52" s="26" t="s">
        <v>691</v>
      </c>
      <c r="C52" s="26" t="s">
        <v>28</v>
      </c>
    </row>
    <row r="53" spans="1:3" ht="12.75">
      <c r="A53" s="26">
        <v>48</v>
      </c>
      <c r="B53" s="26" t="s">
        <v>692</v>
      </c>
      <c r="C53" s="26" t="s">
        <v>28</v>
      </c>
    </row>
    <row r="54" spans="1:3" ht="12.75">
      <c r="A54" s="26">
        <v>49</v>
      </c>
      <c r="B54" s="26" t="s">
        <v>693</v>
      </c>
      <c r="C54" s="26" t="s">
        <v>28</v>
      </c>
    </row>
    <row r="55" spans="1:3" ht="12.75">
      <c r="A55" s="23"/>
      <c r="B55" s="20" t="s">
        <v>694</v>
      </c>
      <c r="C55" s="23"/>
    </row>
    <row r="56" spans="1:3" ht="12.75">
      <c r="A56" s="26">
        <v>50</v>
      </c>
      <c r="B56" s="26" t="s">
        <v>695</v>
      </c>
      <c r="C56" s="26" t="s">
        <v>28</v>
      </c>
    </row>
    <row r="57" spans="1:3" ht="12.75">
      <c r="A57" s="26">
        <v>51</v>
      </c>
      <c r="B57" s="26" t="s">
        <v>696</v>
      </c>
      <c r="C57" s="26" t="s">
        <v>28</v>
      </c>
    </row>
    <row r="58" spans="1:3" ht="12.75">
      <c r="A58" s="26">
        <v>52</v>
      </c>
      <c r="B58" s="26" t="s">
        <v>697</v>
      </c>
      <c r="C58" s="26" t="s">
        <v>28</v>
      </c>
    </row>
    <row r="59" spans="1:3" ht="12.75">
      <c r="A59" s="26">
        <v>53</v>
      </c>
      <c r="B59" s="26" t="s">
        <v>698</v>
      </c>
      <c r="C59" s="26" t="s">
        <v>28</v>
      </c>
    </row>
    <row r="60" spans="1:3" ht="12.75">
      <c r="A60" s="23"/>
      <c r="B60" s="20" t="s">
        <v>699</v>
      </c>
      <c r="C60" s="23"/>
    </row>
    <row r="61" spans="1:3" ht="12.75">
      <c r="A61" s="26">
        <v>54</v>
      </c>
      <c r="B61" s="26" t="s">
        <v>700</v>
      </c>
      <c r="C61" s="26" t="s">
        <v>28</v>
      </c>
    </row>
    <row r="62" spans="1:3" ht="12.75">
      <c r="A62" s="23"/>
      <c r="B62" s="20" t="s">
        <v>701</v>
      </c>
      <c r="C62" s="23"/>
    </row>
    <row r="63" spans="1:3" ht="12.75">
      <c r="A63" s="26">
        <v>55</v>
      </c>
      <c r="B63" s="26" t="s">
        <v>702</v>
      </c>
      <c r="C63" s="26" t="s">
        <v>28</v>
      </c>
    </row>
    <row r="64" spans="1:3" ht="12.75">
      <c r="A64" s="26">
        <v>56</v>
      </c>
      <c r="B64" s="26" t="s">
        <v>703</v>
      </c>
      <c r="C64" s="26" t="s">
        <v>28</v>
      </c>
    </row>
    <row r="66" spans="2:2" ht="12.75">
      <c r="B66" s="20" t="s">
        <v>102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U69"/>
  <sheetViews>
    <sheetView topLeftCell="A25" workbookViewId="0" xr3:uid="{FF0BDA26-1AD6-5648-BD9A-E01AA4DDCA7C}"/>
  </sheetViews>
  <sheetFormatPr defaultColWidth="14.42578125" defaultRowHeight="15.75" customHeight="1"/>
  <cols>
    <col min="2" max="2" width="125.5703125" customWidth="1"/>
  </cols>
  <sheetData>
    <row r="1" spans="1:19" ht="15.75" customHeight="1">
      <c r="A1" s="20" t="s">
        <v>704</v>
      </c>
      <c r="B1" s="20" t="s">
        <v>1</v>
      </c>
      <c r="C1" s="20" t="s">
        <v>2</v>
      </c>
      <c r="D1" s="20" t="s">
        <v>3</v>
      </c>
      <c r="E1" s="20" t="s">
        <v>4</v>
      </c>
      <c r="F1" s="1" t="s">
        <v>5</v>
      </c>
      <c r="G1" s="20" t="s">
        <v>6</v>
      </c>
      <c r="H1" s="20" t="s">
        <v>7</v>
      </c>
      <c r="I1" s="20" t="s">
        <v>8</v>
      </c>
      <c r="J1" s="20" t="s">
        <v>9</v>
      </c>
      <c r="K1" s="20" t="s">
        <v>4</v>
      </c>
      <c r="L1" s="20" t="s">
        <v>10</v>
      </c>
      <c r="M1" s="20" t="s">
        <v>4</v>
      </c>
      <c r="N1" s="20" t="s">
        <v>205</v>
      </c>
      <c r="O1" s="20" t="s">
        <v>4</v>
      </c>
      <c r="P1" s="20" t="s">
        <v>458</v>
      </c>
      <c r="Q1" s="20" t="s">
        <v>4</v>
      </c>
      <c r="R1" s="20"/>
      <c r="S1" s="20"/>
    </row>
    <row r="2" spans="1:19" ht="15.75" customHeight="1">
      <c r="A2" s="26">
        <v>1</v>
      </c>
      <c r="B2" s="26" t="s">
        <v>705</v>
      </c>
      <c r="C2" s="26" t="s">
        <v>15</v>
      </c>
      <c r="D2" s="26" t="s">
        <v>31</v>
      </c>
      <c r="E2" s="26" t="s">
        <v>87</v>
      </c>
      <c r="F2" s="26" t="s">
        <v>706</v>
      </c>
      <c r="G2" s="26" t="s">
        <v>707</v>
      </c>
      <c r="H2" s="26" t="s">
        <v>708</v>
      </c>
      <c r="I2" s="23"/>
      <c r="J2" s="26" t="s">
        <v>709</v>
      </c>
      <c r="K2" s="26" t="s">
        <v>710</v>
      </c>
      <c r="L2" s="26" t="s">
        <v>711</v>
      </c>
      <c r="M2" s="26" t="s">
        <v>712</v>
      </c>
      <c r="N2" s="23"/>
      <c r="O2" s="23"/>
      <c r="P2" s="23"/>
      <c r="Q2" s="23"/>
      <c r="R2" s="23"/>
      <c r="S2" s="23"/>
    </row>
    <row r="3" spans="1:19" ht="15.75" customHeight="1">
      <c r="A3" s="26">
        <v>2</v>
      </c>
      <c r="B3" s="26" t="s">
        <v>713</v>
      </c>
      <c r="C3" s="26" t="s">
        <v>15</v>
      </c>
      <c r="D3" s="26" t="s">
        <v>31</v>
      </c>
      <c r="E3" s="26" t="s">
        <v>25</v>
      </c>
      <c r="F3" s="26" t="s">
        <v>714</v>
      </c>
      <c r="G3" s="26" t="s">
        <v>18</v>
      </c>
      <c r="H3" s="26" t="s">
        <v>715</v>
      </c>
      <c r="I3" s="23"/>
      <c r="J3" s="26" t="s">
        <v>709</v>
      </c>
      <c r="K3" s="26" t="s">
        <v>710</v>
      </c>
      <c r="L3" s="26" t="s">
        <v>57</v>
      </c>
      <c r="M3" s="26" t="s">
        <v>58</v>
      </c>
      <c r="N3" s="23"/>
      <c r="O3" s="23"/>
      <c r="P3" s="23"/>
      <c r="Q3" s="23"/>
      <c r="R3" s="23"/>
      <c r="S3" s="23"/>
    </row>
    <row r="4" spans="1:19" ht="15.75" customHeight="1">
      <c r="A4" s="26">
        <v>3</v>
      </c>
      <c r="B4" s="26" t="s">
        <v>716</v>
      </c>
      <c r="C4" s="26" t="s">
        <v>28</v>
      </c>
      <c r="D4" s="23"/>
      <c r="E4" s="23"/>
      <c r="F4" s="23"/>
      <c r="G4" s="23"/>
      <c r="H4" s="23"/>
      <c r="I4" s="23"/>
      <c r="J4" s="23"/>
      <c r="K4" s="23"/>
      <c r="L4" s="23"/>
      <c r="M4" s="23"/>
      <c r="N4" s="23"/>
      <c r="O4" s="23"/>
      <c r="P4" s="23"/>
      <c r="Q4" s="23"/>
      <c r="R4" s="23"/>
      <c r="S4" s="23"/>
    </row>
    <row r="5" spans="1:19" ht="15.75" customHeight="1">
      <c r="A5" s="23"/>
      <c r="B5" s="20" t="s">
        <v>717</v>
      </c>
      <c r="C5" s="23"/>
      <c r="D5" s="23"/>
      <c r="E5" s="23"/>
      <c r="F5" s="23"/>
      <c r="G5" s="23"/>
      <c r="H5" s="23"/>
      <c r="I5" s="23"/>
      <c r="J5" s="23"/>
      <c r="K5" s="23"/>
      <c r="L5" s="23"/>
      <c r="M5" s="23"/>
      <c r="N5" s="23"/>
      <c r="O5" s="23"/>
      <c r="P5" s="23"/>
      <c r="Q5" s="23"/>
      <c r="R5" s="23"/>
      <c r="S5" s="23"/>
    </row>
    <row r="6" spans="1:19" ht="15.75" customHeight="1">
      <c r="A6" s="26">
        <v>4</v>
      </c>
      <c r="B6" s="26" t="s">
        <v>718</v>
      </c>
      <c r="C6" s="26" t="s">
        <v>28</v>
      </c>
      <c r="D6" s="23"/>
      <c r="E6" s="23"/>
      <c r="F6" s="23"/>
      <c r="G6" s="23"/>
      <c r="H6" s="23"/>
      <c r="I6" s="23"/>
      <c r="J6" s="23"/>
      <c r="K6" s="23"/>
      <c r="L6" s="23"/>
      <c r="M6" s="23"/>
      <c r="N6" s="23"/>
      <c r="O6" s="23"/>
      <c r="P6" s="23"/>
      <c r="Q6" s="23"/>
      <c r="R6" s="23"/>
      <c r="S6" s="23"/>
    </row>
    <row r="7" spans="1:19" ht="15.75" customHeight="1">
      <c r="A7" s="26">
        <v>5</v>
      </c>
      <c r="B7" s="26" t="s">
        <v>719</v>
      </c>
      <c r="C7" s="26" t="s">
        <v>28</v>
      </c>
      <c r="D7" s="23"/>
      <c r="E7" s="23"/>
      <c r="F7" s="23"/>
      <c r="G7" s="23"/>
      <c r="H7" s="23"/>
      <c r="I7" s="23"/>
      <c r="J7" s="23"/>
      <c r="K7" s="23"/>
      <c r="L7" s="23"/>
      <c r="M7" s="23"/>
      <c r="N7" s="23"/>
      <c r="O7" s="23"/>
      <c r="P7" s="23"/>
      <c r="Q7" s="23"/>
      <c r="R7" s="23"/>
      <c r="S7" s="23"/>
    </row>
    <row r="8" spans="1:19" ht="15.75" customHeight="1">
      <c r="A8" s="26">
        <v>6</v>
      </c>
      <c r="B8" s="26" t="s">
        <v>720</v>
      </c>
      <c r="C8" s="26" t="s">
        <v>28</v>
      </c>
      <c r="D8" s="23"/>
      <c r="E8" s="23"/>
      <c r="F8" s="23"/>
      <c r="G8" s="23"/>
      <c r="H8" s="23"/>
      <c r="I8" s="23"/>
      <c r="J8" s="23"/>
      <c r="K8" s="23"/>
      <c r="L8" s="23"/>
      <c r="M8" s="23"/>
      <c r="N8" s="23"/>
      <c r="O8" s="23"/>
      <c r="P8" s="23"/>
      <c r="Q8" s="23"/>
      <c r="R8" s="23"/>
      <c r="S8" s="23"/>
    </row>
    <row r="9" spans="1:19" ht="15.75" customHeight="1">
      <c r="A9" s="26">
        <v>7</v>
      </c>
      <c r="B9" s="26" t="s">
        <v>721</v>
      </c>
      <c r="C9" s="26" t="s">
        <v>28</v>
      </c>
      <c r="D9" s="23"/>
      <c r="E9" s="23"/>
      <c r="F9" s="23"/>
      <c r="G9" s="23"/>
      <c r="H9" s="23"/>
      <c r="I9" s="23"/>
      <c r="J9" s="23"/>
      <c r="K9" s="23"/>
      <c r="L9" s="23"/>
      <c r="M9" s="23"/>
      <c r="N9" s="23"/>
      <c r="O9" s="23"/>
      <c r="P9" s="23"/>
      <c r="Q9" s="23"/>
      <c r="R9" s="23"/>
      <c r="S9" s="23"/>
    </row>
    <row r="10" spans="1:19" ht="15.75" customHeight="1">
      <c r="A10" s="26">
        <v>8</v>
      </c>
      <c r="B10" s="26" t="s">
        <v>722</v>
      </c>
      <c r="C10" s="26" t="s">
        <v>28</v>
      </c>
      <c r="D10" s="23"/>
      <c r="E10" s="23"/>
      <c r="F10" s="23"/>
      <c r="G10" s="23"/>
      <c r="H10" s="23"/>
      <c r="I10" s="23"/>
      <c r="J10" s="23"/>
      <c r="K10" s="23"/>
      <c r="L10" s="23"/>
      <c r="M10" s="23"/>
      <c r="N10" s="23"/>
      <c r="O10" s="23"/>
      <c r="P10" s="23"/>
      <c r="Q10" s="23"/>
      <c r="R10" s="23"/>
      <c r="S10" s="23"/>
    </row>
    <row r="11" spans="1:19" ht="15.75" customHeight="1">
      <c r="A11" s="26">
        <v>9</v>
      </c>
      <c r="B11" s="26" t="s">
        <v>723</v>
      </c>
      <c r="C11" s="26" t="s">
        <v>28</v>
      </c>
      <c r="D11" s="23"/>
      <c r="E11" s="23"/>
      <c r="F11" s="23"/>
      <c r="G11" s="23"/>
      <c r="H11" s="23"/>
      <c r="I11" s="23"/>
      <c r="J11" s="23"/>
      <c r="K11" s="23"/>
      <c r="L11" s="23"/>
      <c r="M11" s="23"/>
      <c r="N11" s="23"/>
      <c r="O11" s="23"/>
      <c r="P11" s="23"/>
      <c r="Q11" s="23"/>
      <c r="R11" s="23"/>
      <c r="S11" s="23"/>
    </row>
    <row r="12" spans="1:19" ht="15.75" customHeight="1">
      <c r="A12" s="26">
        <v>10</v>
      </c>
      <c r="B12" s="26" t="s">
        <v>724</v>
      </c>
      <c r="C12" s="26" t="s">
        <v>28</v>
      </c>
      <c r="D12" s="23"/>
      <c r="E12" s="23"/>
      <c r="F12" s="23"/>
      <c r="G12" s="23"/>
      <c r="H12" s="23"/>
      <c r="I12" s="23"/>
      <c r="J12" s="23"/>
      <c r="K12" s="23"/>
      <c r="L12" s="23"/>
      <c r="M12" s="23"/>
      <c r="N12" s="23"/>
      <c r="O12" s="23"/>
      <c r="P12" s="23"/>
      <c r="Q12" s="23"/>
      <c r="R12" s="23"/>
      <c r="S12" s="23"/>
    </row>
    <row r="13" spans="1:19" ht="15.75" customHeight="1">
      <c r="A13" s="26">
        <v>11</v>
      </c>
      <c r="B13" s="26" t="s">
        <v>725</v>
      </c>
      <c r="C13" s="26" t="s">
        <v>28</v>
      </c>
      <c r="D13" s="23"/>
      <c r="E13" s="23"/>
      <c r="F13" s="23"/>
      <c r="G13" s="23"/>
      <c r="H13" s="23"/>
      <c r="I13" s="23"/>
      <c r="J13" s="23"/>
      <c r="K13" s="23"/>
      <c r="L13" s="23"/>
      <c r="M13" s="23"/>
      <c r="N13" s="23"/>
      <c r="O13" s="23"/>
      <c r="P13" s="23"/>
      <c r="Q13" s="23"/>
      <c r="R13" s="23"/>
      <c r="S13" s="23"/>
    </row>
    <row r="14" spans="1:19" ht="15.75" customHeight="1">
      <c r="A14" s="26">
        <v>12</v>
      </c>
      <c r="B14" s="26" t="s">
        <v>726</v>
      </c>
      <c r="C14" s="26" t="s">
        <v>15</v>
      </c>
      <c r="D14" s="26" t="s">
        <v>16</v>
      </c>
      <c r="E14" s="26" t="s">
        <v>727</v>
      </c>
      <c r="F14" s="21">
        <v>42772</v>
      </c>
      <c r="G14" s="26" t="s">
        <v>18</v>
      </c>
      <c r="H14" s="26" t="s">
        <v>728</v>
      </c>
      <c r="I14" s="23"/>
      <c r="J14" s="26" t="s">
        <v>709</v>
      </c>
      <c r="K14" s="26" t="s">
        <v>710</v>
      </c>
      <c r="L14" s="26" t="s">
        <v>711</v>
      </c>
      <c r="M14" s="26" t="s">
        <v>729</v>
      </c>
      <c r="N14" s="23"/>
      <c r="O14" s="23"/>
      <c r="P14" s="23"/>
      <c r="Q14" s="23"/>
      <c r="R14" s="23"/>
      <c r="S14" s="23"/>
    </row>
    <row r="15" spans="1:19" ht="15.75" customHeight="1">
      <c r="A15" s="26">
        <v>13</v>
      </c>
      <c r="B15" s="26" t="s">
        <v>730</v>
      </c>
      <c r="C15" s="26" t="s">
        <v>15</v>
      </c>
      <c r="D15" s="26" t="s">
        <v>31</v>
      </c>
      <c r="E15" s="26" t="s">
        <v>36</v>
      </c>
      <c r="F15" s="21">
        <v>42800</v>
      </c>
      <c r="G15" s="26" t="s">
        <v>731</v>
      </c>
      <c r="H15" s="26" t="s">
        <v>732</v>
      </c>
      <c r="I15" s="23"/>
      <c r="J15" s="26" t="s">
        <v>733</v>
      </c>
      <c r="K15" s="26" t="s">
        <v>734</v>
      </c>
      <c r="L15" s="26" t="s">
        <v>51</v>
      </c>
      <c r="M15" s="26" t="s">
        <v>286</v>
      </c>
      <c r="N15" s="26" t="s">
        <v>711</v>
      </c>
      <c r="O15" s="26" t="s">
        <v>729</v>
      </c>
      <c r="P15" s="26" t="s">
        <v>329</v>
      </c>
      <c r="Q15" s="26" t="s">
        <v>330</v>
      </c>
      <c r="R15" s="23"/>
      <c r="S15" s="23"/>
    </row>
    <row r="16" spans="1:19" ht="15.75" customHeight="1">
      <c r="A16" s="26">
        <v>14</v>
      </c>
      <c r="B16" s="26" t="s">
        <v>735</v>
      </c>
      <c r="C16" s="26" t="s">
        <v>28</v>
      </c>
      <c r="D16" s="23"/>
      <c r="E16" s="23"/>
      <c r="F16" s="23"/>
      <c r="G16" s="23"/>
      <c r="H16" s="23"/>
      <c r="I16" s="23"/>
      <c r="J16" s="23"/>
      <c r="K16" s="23"/>
      <c r="L16" s="23"/>
      <c r="M16" s="23"/>
      <c r="N16" s="23"/>
      <c r="O16" s="23"/>
      <c r="P16" s="23"/>
      <c r="Q16" s="23"/>
      <c r="R16" s="23"/>
      <c r="S16" s="23"/>
    </row>
    <row r="17" spans="1:21" ht="15.75" customHeight="1">
      <c r="A17" s="26">
        <v>15</v>
      </c>
      <c r="B17" s="26" t="s">
        <v>736</v>
      </c>
      <c r="C17" s="26" t="s">
        <v>28</v>
      </c>
      <c r="D17" s="23"/>
      <c r="E17" s="23"/>
      <c r="F17" s="23"/>
      <c r="G17" s="23"/>
      <c r="H17" s="23"/>
      <c r="I17" s="23"/>
      <c r="J17" s="23"/>
      <c r="K17" s="23"/>
      <c r="L17" s="23"/>
      <c r="M17" s="23"/>
      <c r="N17" s="23"/>
      <c r="O17" s="23"/>
      <c r="P17" s="23"/>
      <c r="Q17" s="23"/>
      <c r="R17" s="23"/>
      <c r="S17" s="23"/>
      <c r="T17" s="23"/>
      <c r="U17" s="23"/>
    </row>
    <row r="18" spans="1:21" ht="15.75" customHeight="1">
      <c r="A18" s="26">
        <v>16</v>
      </c>
      <c r="B18" s="26" t="s">
        <v>737</v>
      </c>
      <c r="C18" s="26" t="s">
        <v>15</v>
      </c>
      <c r="D18" s="26" t="s">
        <v>16</v>
      </c>
      <c r="E18" s="26" t="s">
        <v>727</v>
      </c>
      <c r="F18" s="21">
        <v>42769</v>
      </c>
      <c r="G18" s="26" t="s">
        <v>18</v>
      </c>
      <c r="H18" s="26" t="s">
        <v>738</v>
      </c>
      <c r="I18" s="23"/>
      <c r="J18" s="26" t="s">
        <v>51</v>
      </c>
      <c r="K18" s="26" t="s">
        <v>87</v>
      </c>
      <c r="L18" s="26" t="s">
        <v>739</v>
      </c>
      <c r="M18" s="26" t="s">
        <v>740</v>
      </c>
      <c r="N18" s="26" t="s">
        <v>625</v>
      </c>
      <c r="O18" s="26" t="s">
        <v>740</v>
      </c>
      <c r="P18" s="26" t="s">
        <v>625</v>
      </c>
      <c r="Q18" s="26" t="s">
        <v>564</v>
      </c>
      <c r="R18" s="26" t="s">
        <v>741</v>
      </c>
      <c r="S18" s="23"/>
      <c r="T18" s="23"/>
      <c r="U18" s="23"/>
    </row>
    <row r="19" spans="1:21" ht="15.75" customHeight="1">
      <c r="A19" s="26">
        <v>17</v>
      </c>
      <c r="B19" s="26" t="s">
        <v>742</v>
      </c>
      <c r="C19" s="26" t="s">
        <v>28</v>
      </c>
      <c r="D19" s="23"/>
      <c r="E19" s="23"/>
      <c r="F19" s="23"/>
      <c r="G19" s="23"/>
      <c r="H19" s="23"/>
      <c r="I19" s="23"/>
      <c r="J19" s="23"/>
      <c r="K19" s="23"/>
      <c r="L19" s="23"/>
      <c r="M19" s="23"/>
      <c r="N19" s="23"/>
      <c r="O19" s="23"/>
      <c r="P19" s="23"/>
      <c r="Q19" s="23"/>
      <c r="R19" s="23"/>
      <c r="S19" s="23"/>
      <c r="T19" s="23"/>
      <c r="U19" s="23"/>
    </row>
    <row r="20" spans="1:21" ht="15.75" customHeight="1">
      <c r="A20" s="26">
        <v>18</v>
      </c>
      <c r="B20" s="26" t="s">
        <v>743</v>
      </c>
      <c r="C20" s="26" t="s">
        <v>28</v>
      </c>
      <c r="D20" s="23"/>
      <c r="E20" s="23"/>
      <c r="F20" s="23"/>
      <c r="G20" s="23"/>
      <c r="H20" s="26"/>
      <c r="I20" s="23"/>
      <c r="J20" s="23"/>
      <c r="K20" s="23"/>
      <c r="L20" s="23"/>
      <c r="M20" s="23"/>
      <c r="N20" s="23"/>
      <c r="O20" s="23"/>
      <c r="P20" s="23"/>
      <c r="Q20" s="23"/>
      <c r="R20" s="23"/>
      <c r="S20" s="23"/>
      <c r="T20" s="23"/>
      <c r="U20" s="23"/>
    </row>
    <row r="21" spans="1:21" ht="15.75" customHeight="1">
      <c r="A21" s="26">
        <v>19</v>
      </c>
      <c r="B21" s="26" t="s">
        <v>744</v>
      </c>
      <c r="C21" s="26" t="s">
        <v>28</v>
      </c>
      <c r="D21" s="23"/>
      <c r="E21" s="23"/>
      <c r="F21" s="23"/>
      <c r="G21" s="23"/>
      <c r="H21" s="23"/>
      <c r="I21" s="23"/>
      <c r="J21" s="23"/>
      <c r="K21" s="23"/>
      <c r="L21" s="23"/>
      <c r="M21" s="23"/>
      <c r="N21" s="23"/>
      <c r="O21" s="23"/>
      <c r="P21" s="23"/>
      <c r="Q21" s="23"/>
      <c r="R21" s="23"/>
      <c r="S21" s="23"/>
      <c r="T21" s="23"/>
      <c r="U21" s="23"/>
    </row>
    <row r="22" spans="1:21" ht="15.75" customHeight="1">
      <c r="A22" s="26">
        <v>20</v>
      </c>
      <c r="B22" s="26" t="s">
        <v>745</v>
      </c>
      <c r="C22" s="26" t="s">
        <v>28</v>
      </c>
      <c r="D22" s="23"/>
      <c r="E22" s="23"/>
      <c r="F22" s="23"/>
      <c r="G22" s="23"/>
      <c r="H22" s="23"/>
      <c r="I22" s="23"/>
      <c r="J22" s="23"/>
      <c r="K22" s="23"/>
      <c r="L22" s="23"/>
      <c r="M22" s="23"/>
      <c r="N22" s="23"/>
      <c r="O22" s="23"/>
      <c r="P22" s="23"/>
      <c r="Q22" s="23"/>
      <c r="R22" s="23"/>
      <c r="S22" s="23"/>
      <c r="T22" s="23"/>
      <c r="U22" s="23"/>
    </row>
    <row r="23" spans="1:21" ht="15.75" customHeight="1">
      <c r="A23" s="26">
        <v>21</v>
      </c>
      <c r="B23" s="26" t="s">
        <v>746</v>
      </c>
      <c r="C23" s="26" t="s">
        <v>15</v>
      </c>
      <c r="D23" s="26" t="s">
        <v>208</v>
      </c>
      <c r="E23" s="26" t="s">
        <v>87</v>
      </c>
      <c r="F23" s="21">
        <v>42772</v>
      </c>
      <c r="G23" s="26" t="s">
        <v>18</v>
      </c>
      <c r="H23" s="26" t="s">
        <v>747</v>
      </c>
      <c r="I23" s="23"/>
      <c r="J23" s="26" t="s">
        <v>709</v>
      </c>
      <c r="K23" s="26" t="s">
        <v>710</v>
      </c>
      <c r="L23" s="26" t="s">
        <v>748</v>
      </c>
      <c r="M23" s="26" t="s">
        <v>749</v>
      </c>
      <c r="N23" s="26" t="s">
        <v>711</v>
      </c>
      <c r="O23" s="26" t="s">
        <v>750</v>
      </c>
      <c r="P23" s="23"/>
      <c r="Q23" s="23"/>
      <c r="R23" s="23"/>
      <c r="S23" s="23"/>
      <c r="T23" s="23"/>
      <c r="U23" s="23"/>
    </row>
    <row r="24" spans="1:21" ht="15.75" customHeight="1">
      <c r="A24" s="26">
        <v>22</v>
      </c>
      <c r="B24" s="26" t="s">
        <v>751</v>
      </c>
      <c r="C24" s="26" t="s">
        <v>15</v>
      </c>
      <c r="D24" s="26" t="s">
        <v>31</v>
      </c>
      <c r="E24" s="26" t="s">
        <v>87</v>
      </c>
      <c r="F24" s="26">
        <v>3</v>
      </c>
      <c r="G24" s="26" t="s">
        <v>18</v>
      </c>
      <c r="H24" s="26" t="s">
        <v>752</v>
      </c>
      <c r="I24" s="26" t="s">
        <v>753</v>
      </c>
      <c r="J24" s="26" t="s">
        <v>709</v>
      </c>
      <c r="K24" s="26" t="s">
        <v>710</v>
      </c>
      <c r="L24" s="26" t="s">
        <v>748</v>
      </c>
      <c r="M24" s="26" t="s">
        <v>749</v>
      </c>
      <c r="N24" s="26" t="s">
        <v>711</v>
      </c>
      <c r="O24" s="26" t="s">
        <v>712</v>
      </c>
      <c r="P24" s="23"/>
      <c r="Q24" s="23"/>
      <c r="R24" s="23"/>
      <c r="S24" s="23"/>
      <c r="T24" s="23"/>
      <c r="U24" s="23"/>
    </row>
    <row r="25" spans="1:21" ht="15.75" customHeight="1">
      <c r="A25" s="26">
        <v>23</v>
      </c>
      <c r="B25" s="26" t="s">
        <v>754</v>
      </c>
      <c r="C25" s="26" t="s">
        <v>15</v>
      </c>
      <c r="D25" s="26" t="s">
        <v>208</v>
      </c>
      <c r="E25" s="26" t="s">
        <v>87</v>
      </c>
      <c r="F25" s="26">
        <v>8</v>
      </c>
      <c r="G25" s="26" t="s">
        <v>217</v>
      </c>
      <c r="H25" s="26" t="s">
        <v>755</v>
      </c>
      <c r="I25" s="23"/>
      <c r="J25" s="26" t="s">
        <v>748</v>
      </c>
      <c r="K25" s="26" t="s">
        <v>749</v>
      </c>
      <c r="L25" s="26" t="s">
        <v>57</v>
      </c>
      <c r="M25" s="26" t="s">
        <v>58</v>
      </c>
      <c r="N25" s="23"/>
      <c r="O25" s="23"/>
      <c r="P25" s="23"/>
      <c r="Q25" s="23"/>
      <c r="R25" s="23"/>
      <c r="S25" s="23"/>
      <c r="T25" s="23"/>
      <c r="U25" s="23"/>
    </row>
    <row r="26" spans="1:21" ht="15.75" customHeight="1">
      <c r="A26" s="26">
        <v>24</v>
      </c>
      <c r="B26" s="26" t="s">
        <v>756</v>
      </c>
      <c r="C26" s="26" t="s">
        <v>15</v>
      </c>
      <c r="D26" s="26" t="s">
        <v>16</v>
      </c>
      <c r="E26" s="26" t="s">
        <v>727</v>
      </c>
      <c r="F26" s="21">
        <v>42769</v>
      </c>
      <c r="G26" s="26" t="s">
        <v>18</v>
      </c>
      <c r="H26" s="26" t="s">
        <v>757</v>
      </c>
      <c r="I26" s="23"/>
      <c r="J26" s="26" t="s">
        <v>748</v>
      </c>
      <c r="K26" s="26" t="s">
        <v>749</v>
      </c>
      <c r="L26" s="26" t="s">
        <v>51</v>
      </c>
      <c r="M26" s="26" t="s">
        <v>87</v>
      </c>
      <c r="N26" s="26" t="s">
        <v>739</v>
      </c>
      <c r="O26" s="26" t="s">
        <v>740</v>
      </c>
      <c r="P26" s="26" t="s">
        <v>625</v>
      </c>
      <c r="Q26" s="26" t="s">
        <v>740</v>
      </c>
      <c r="R26" s="26" t="s">
        <v>625</v>
      </c>
      <c r="S26" s="26" t="s">
        <v>758</v>
      </c>
      <c r="T26" s="26" t="s">
        <v>564</v>
      </c>
      <c r="U26" s="26" t="s">
        <v>741</v>
      </c>
    </row>
    <row r="27" spans="1:21" ht="15.75" customHeight="1">
      <c r="A27" s="26">
        <v>25</v>
      </c>
      <c r="B27" s="26" t="s">
        <v>759</v>
      </c>
      <c r="C27" s="26" t="s">
        <v>15</v>
      </c>
      <c r="D27" s="26" t="s">
        <v>16</v>
      </c>
      <c r="E27" s="26" t="s">
        <v>727</v>
      </c>
      <c r="F27" s="21">
        <v>42769</v>
      </c>
      <c r="G27" s="26" t="s">
        <v>18</v>
      </c>
      <c r="H27" s="26" t="s">
        <v>757</v>
      </c>
      <c r="I27" s="23"/>
      <c r="J27" s="26" t="s">
        <v>748</v>
      </c>
      <c r="K27" s="26" t="s">
        <v>749</v>
      </c>
      <c r="L27" s="26" t="s">
        <v>51</v>
      </c>
      <c r="M27" s="26" t="s">
        <v>87</v>
      </c>
      <c r="N27" s="26" t="s">
        <v>739</v>
      </c>
      <c r="O27" s="26" t="s">
        <v>760</v>
      </c>
      <c r="P27" s="26" t="s">
        <v>625</v>
      </c>
      <c r="Q27" s="26" t="s">
        <v>760</v>
      </c>
      <c r="R27" s="26" t="s">
        <v>625</v>
      </c>
      <c r="S27" s="26" t="s">
        <v>758</v>
      </c>
      <c r="T27" s="26" t="s">
        <v>564</v>
      </c>
      <c r="U27" s="26" t="s">
        <v>741</v>
      </c>
    </row>
    <row r="28" spans="1:21" ht="15.75" customHeight="1">
      <c r="A28" s="26">
        <v>26</v>
      </c>
      <c r="B28" s="26" t="s">
        <v>761</v>
      </c>
      <c r="C28" s="26" t="s">
        <v>28</v>
      </c>
      <c r="D28" s="23"/>
      <c r="E28" s="23"/>
      <c r="F28" s="23"/>
      <c r="G28" s="23"/>
      <c r="H28" s="23"/>
      <c r="I28" s="23"/>
      <c r="J28" s="23"/>
      <c r="K28" s="23"/>
      <c r="L28" s="23"/>
      <c r="M28" s="23"/>
      <c r="N28" s="23"/>
      <c r="O28" s="23"/>
      <c r="P28" s="23"/>
      <c r="Q28" s="23"/>
      <c r="R28" s="23"/>
      <c r="S28" s="23"/>
      <c r="T28" s="23"/>
      <c r="U28" s="23"/>
    </row>
    <row r="29" spans="1:21" ht="15.75" customHeight="1">
      <c r="A29" s="26">
        <v>27</v>
      </c>
      <c r="B29" s="26" t="s">
        <v>762</v>
      </c>
      <c r="C29" s="26" t="s">
        <v>28</v>
      </c>
      <c r="D29" s="23"/>
      <c r="E29" s="23"/>
      <c r="F29" s="23"/>
      <c r="G29" s="23"/>
      <c r="H29" s="23"/>
      <c r="I29" s="23"/>
      <c r="J29" s="23"/>
      <c r="K29" s="23"/>
      <c r="L29" s="23"/>
      <c r="M29" s="23"/>
      <c r="N29" s="23"/>
      <c r="O29" s="23"/>
      <c r="P29" s="23"/>
      <c r="Q29" s="23"/>
      <c r="R29" s="23"/>
      <c r="S29" s="23"/>
      <c r="T29" s="23"/>
      <c r="U29" s="23"/>
    </row>
    <row r="30" spans="1:21" ht="15.75" customHeight="1">
      <c r="A30" s="26">
        <v>28</v>
      </c>
      <c r="B30" s="26" t="s">
        <v>763</v>
      </c>
      <c r="C30" s="26" t="s">
        <v>28</v>
      </c>
      <c r="D30" s="23"/>
      <c r="E30" s="23"/>
      <c r="F30" s="23"/>
      <c r="G30" s="23"/>
      <c r="H30" s="23"/>
      <c r="I30" s="23"/>
      <c r="J30" s="23"/>
      <c r="K30" s="23"/>
      <c r="L30" s="23"/>
      <c r="M30" s="23"/>
      <c r="N30" s="23"/>
      <c r="O30" s="23"/>
      <c r="P30" s="23"/>
      <c r="Q30" s="23"/>
      <c r="R30" s="23"/>
      <c r="S30" s="23"/>
      <c r="T30" s="23"/>
      <c r="U30" s="23"/>
    </row>
    <row r="31" spans="1:21" ht="15.75" customHeight="1">
      <c r="A31" s="26">
        <v>29</v>
      </c>
      <c r="B31" s="26" t="s">
        <v>764</v>
      </c>
      <c r="C31" s="26" t="s">
        <v>28</v>
      </c>
      <c r="D31" s="23"/>
      <c r="E31" s="23"/>
      <c r="F31" s="23"/>
      <c r="G31" s="23"/>
      <c r="H31" s="23"/>
      <c r="I31" s="23"/>
      <c r="J31" s="23"/>
      <c r="K31" s="23"/>
      <c r="L31" s="23"/>
      <c r="M31" s="23"/>
      <c r="N31" s="23"/>
      <c r="O31" s="23"/>
      <c r="P31" s="23"/>
      <c r="Q31" s="23"/>
      <c r="R31" s="23"/>
      <c r="S31" s="23"/>
      <c r="T31" s="23"/>
      <c r="U31" s="23"/>
    </row>
    <row r="32" spans="1:21" ht="15.75" customHeight="1">
      <c r="A32" s="23"/>
      <c r="B32" s="20" t="s">
        <v>765</v>
      </c>
      <c r="C32" s="23"/>
      <c r="D32" s="23"/>
      <c r="E32" s="23"/>
      <c r="F32" s="23"/>
      <c r="G32" s="23"/>
      <c r="H32" s="23"/>
      <c r="I32" s="23"/>
      <c r="J32" s="23"/>
      <c r="K32" s="23"/>
      <c r="L32" s="23"/>
      <c r="M32" s="23"/>
      <c r="N32" s="23"/>
      <c r="O32" s="23"/>
      <c r="P32" s="23"/>
      <c r="Q32" s="23"/>
      <c r="R32" s="23"/>
      <c r="S32" s="23"/>
      <c r="T32" s="23"/>
      <c r="U32" s="23"/>
    </row>
    <row r="33" spans="1:19" ht="15.75" customHeight="1">
      <c r="A33" s="26">
        <v>30</v>
      </c>
      <c r="B33" s="26" t="s">
        <v>766</v>
      </c>
      <c r="C33" s="26" t="s">
        <v>28</v>
      </c>
      <c r="D33" s="23"/>
      <c r="E33" s="23"/>
      <c r="F33" s="23"/>
      <c r="G33" s="23"/>
      <c r="H33" s="23"/>
      <c r="I33" s="23"/>
      <c r="J33" s="23"/>
      <c r="K33" s="23"/>
      <c r="L33" s="23"/>
      <c r="M33" s="23"/>
      <c r="N33" s="23"/>
      <c r="O33" s="23"/>
      <c r="P33" s="23"/>
      <c r="Q33" s="23"/>
      <c r="R33" s="23"/>
      <c r="S33" s="23"/>
    </row>
    <row r="34" spans="1:19" ht="15.75" customHeight="1">
      <c r="A34" s="26">
        <v>31</v>
      </c>
      <c r="B34" s="26" t="s">
        <v>767</v>
      </c>
      <c r="C34" s="26" t="s">
        <v>28</v>
      </c>
      <c r="D34" s="23"/>
      <c r="E34" s="23"/>
      <c r="F34" s="23"/>
      <c r="G34" s="23"/>
      <c r="H34" s="23"/>
      <c r="I34" s="23"/>
      <c r="J34" s="23"/>
      <c r="K34" s="23"/>
      <c r="L34" s="23"/>
      <c r="M34" s="23"/>
      <c r="N34" s="23"/>
      <c r="O34" s="23"/>
      <c r="P34" s="23"/>
      <c r="Q34" s="23"/>
      <c r="R34" s="23"/>
      <c r="S34" s="23"/>
    </row>
    <row r="35" spans="1:19" ht="15.75" customHeight="1">
      <c r="A35" s="26">
        <v>32</v>
      </c>
      <c r="B35" s="26" t="s">
        <v>768</v>
      </c>
      <c r="C35" s="26" t="s">
        <v>28</v>
      </c>
      <c r="D35" s="23"/>
      <c r="E35" s="23"/>
      <c r="F35" s="23"/>
      <c r="G35" s="23"/>
      <c r="H35" s="23"/>
      <c r="I35" s="23"/>
      <c r="J35" s="23"/>
      <c r="K35" s="23"/>
      <c r="L35" s="23"/>
      <c r="M35" s="23"/>
      <c r="N35" s="23"/>
      <c r="O35" s="23"/>
      <c r="P35" s="23"/>
      <c r="Q35" s="23"/>
      <c r="R35" s="23"/>
      <c r="S35" s="23"/>
    </row>
    <row r="36" spans="1:19" ht="15.75" customHeight="1">
      <c r="A36" s="26">
        <v>33</v>
      </c>
      <c r="B36" s="26" t="s">
        <v>769</v>
      </c>
      <c r="C36" s="26" t="s">
        <v>28</v>
      </c>
      <c r="D36" s="23"/>
      <c r="E36" s="23"/>
      <c r="F36" s="23"/>
      <c r="G36" s="23"/>
      <c r="H36" s="23"/>
      <c r="I36" s="23"/>
      <c r="J36" s="23"/>
      <c r="K36" s="23"/>
      <c r="L36" s="23"/>
      <c r="M36" s="23"/>
      <c r="N36" s="23"/>
      <c r="O36" s="23"/>
      <c r="P36" s="23"/>
      <c r="Q36" s="23"/>
      <c r="R36" s="23"/>
      <c r="S36" s="23"/>
    </row>
    <row r="37" spans="1:19" ht="15.75" customHeight="1">
      <c r="A37" s="26">
        <v>34</v>
      </c>
      <c r="B37" s="26" t="s">
        <v>770</v>
      </c>
      <c r="C37" s="26" t="s">
        <v>28</v>
      </c>
      <c r="D37" s="23"/>
      <c r="E37" s="23"/>
      <c r="F37" s="23"/>
      <c r="G37" s="23"/>
      <c r="H37" s="23"/>
      <c r="I37" s="23"/>
      <c r="J37" s="23"/>
      <c r="K37" s="23"/>
      <c r="L37" s="23"/>
      <c r="M37" s="23"/>
      <c r="N37" s="23"/>
      <c r="O37" s="23"/>
      <c r="P37" s="23"/>
      <c r="Q37" s="23"/>
      <c r="R37" s="23"/>
      <c r="S37" s="23"/>
    </row>
    <row r="38" spans="1:19" ht="15.75" customHeight="1">
      <c r="A38" s="26">
        <v>35</v>
      </c>
      <c r="B38" s="26" t="s">
        <v>771</v>
      </c>
      <c r="C38" s="26" t="s">
        <v>15</v>
      </c>
      <c r="D38" s="26" t="s">
        <v>16</v>
      </c>
      <c r="E38" s="26" t="s">
        <v>727</v>
      </c>
      <c r="F38" s="21">
        <v>42769</v>
      </c>
      <c r="G38" s="26" t="s">
        <v>18</v>
      </c>
      <c r="H38" s="26" t="s">
        <v>772</v>
      </c>
      <c r="I38" s="23"/>
      <c r="J38" s="26" t="s">
        <v>51</v>
      </c>
      <c r="K38" s="26" t="s">
        <v>87</v>
      </c>
      <c r="L38" s="26" t="s">
        <v>739</v>
      </c>
      <c r="M38" s="26" t="s">
        <v>740</v>
      </c>
      <c r="N38" s="26" t="s">
        <v>625</v>
      </c>
      <c r="O38" s="26" t="s">
        <v>740</v>
      </c>
      <c r="P38" s="26" t="s">
        <v>625</v>
      </c>
      <c r="Q38" s="26" t="s">
        <v>773</v>
      </c>
      <c r="R38" s="26" t="s">
        <v>564</v>
      </c>
      <c r="S38" s="26" t="s">
        <v>741</v>
      </c>
    </row>
    <row r="39" spans="1:19" ht="15.75" customHeight="1">
      <c r="A39" s="26">
        <v>36</v>
      </c>
      <c r="B39" s="26" t="s">
        <v>774</v>
      </c>
      <c r="C39" s="26" t="s">
        <v>15</v>
      </c>
      <c r="D39" s="26" t="s">
        <v>16</v>
      </c>
      <c r="E39" s="26" t="s">
        <v>727</v>
      </c>
      <c r="F39" s="21">
        <v>42769</v>
      </c>
      <c r="G39" s="26" t="s">
        <v>18</v>
      </c>
      <c r="H39" s="26" t="s">
        <v>772</v>
      </c>
      <c r="I39" s="23"/>
      <c r="J39" s="26" t="s">
        <v>51</v>
      </c>
      <c r="K39" s="26" t="s">
        <v>87</v>
      </c>
      <c r="L39" s="26" t="s">
        <v>739</v>
      </c>
      <c r="M39" s="26" t="s">
        <v>760</v>
      </c>
      <c r="N39" s="26" t="s">
        <v>625</v>
      </c>
      <c r="O39" s="26" t="s">
        <v>760</v>
      </c>
      <c r="P39" s="26" t="s">
        <v>625</v>
      </c>
      <c r="Q39" s="26" t="s">
        <v>773</v>
      </c>
      <c r="R39" s="26" t="s">
        <v>564</v>
      </c>
      <c r="S39" s="26" t="s">
        <v>741</v>
      </c>
    </row>
    <row r="40" spans="1:19" ht="15.75" customHeight="1">
      <c r="A40" s="26">
        <v>37</v>
      </c>
      <c r="B40" s="26" t="s">
        <v>775</v>
      </c>
      <c r="C40" s="26" t="s">
        <v>28</v>
      </c>
      <c r="D40" s="23"/>
      <c r="E40" s="23"/>
      <c r="F40" s="23"/>
      <c r="G40" s="23"/>
      <c r="H40" s="23"/>
      <c r="I40" s="23"/>
      <c r="J40" s="23"/>
      <c r="K40" s="23"/>
      <c r="L40" s="23"/>
      <c r="M40" s="23"/>
      <c r="N40" s="23"/>
      <c r="O40" s="23"/>
      <c r="P40" s="23"/>
      <c r="Q40" s="23"/>
      <c r="R40" s="23"/>
      <c r="S40" s="23"/>
    </row>
    <row r="41" spans="1:19" ht="12.75">
      <c r="A41" s="26"/>
      <c r="B41" s="20" t="s">
        <v>776</v>
      </c>
      <c r="C41" s="23"/>
      <c r="D41" s="23"/>
      <c r="E41" s="23"/>
      <c r="F41" s="23"/>
      <c r="G41" s="23"/>
      <c r="H41" s="23"/>
      <c r="I41" s="23"/>
      <c r="J41" s="23"/>
      <c r="K41" s="23"/>
      <c r="L41" s="23"/>
      <c r="M41" s="23"/>
      <c r="N41" s="23"/>
      <c r="O41" s="23"/>
      <c r="P41" s="23"/>
      <c r="Q41" s="23"/>
      <c r="R41" s="23"/>
      <c r="S41" s="23"/>
    </row>
    <row r="42" spans="1:19" ht="12.75">
      <c r="A42" s="26">
        <v>38</v>
      </c>
      <c r="B42" s="26" t="s">
        <v>777</v>
      </c>
      <c r="C42" s="26" t="s">
        <v>28</v>
      </c>
      <c r="D42" s="23"/>
      <c r="E42" s="23"/>
      <c r="F42" s="23"/>
      <c r="G42" s="23"/>
      <c r="H42" s="23"/>
      <c r="I42" s="23"/>
      <c r="J42" s="23"/>
      <c r="K42" s="23"/>
      <c r="L42" s="23"/>
      <c r="M42" s="23"/>
      <c r="N42" s="23"/>
      <c r="O42" s="23"/>
      <c r="P42" s="23"/>
      <c r="Q42" s="23"/>
      <c r="R42" s="23"/>
      <c r="S42" s="23"/>
    </row>
    <row r="43" spans="1:19" ht="12.75">
      <c r="A43" s="26">
        <v>39</v>
      </c>
      <c r="B43" s="26" t="s">
        <v>778</v>
      </c>
      <c r="C43" s="26" t="s">
        <v>28</v>
      </c>
      <c r="D43" s="23"/>
      <c r="E43" s="23"/>
      <c r="F43" s="23"/>
      <c r="G43" s="23"/>
      <c r="H43" s="23"/>
      <c r="I43" s="23"/>
      <c r="J43" s="23"/>
      <c r="K43" s="23"/>
      <c r="L43" s="23"/>
      <c r="M43" s="23"/>
      <c r="N43" s="23"/>
      <c r="O43" s="23"/>
      <c r="P43" s="23"/>
      <c r="Q43" s="23"/>
      <c r="R43" s="23"/>
      <c r="S43" s="23"/>
    </row>
    <row r="44" spans="1:19" ht="12.75">
      <c r="A44" s="26">
        <v>40</v>
      </c>
      <c r="B44" s="26" t="s">
        <v>777</v>
      </c>
      <c r="C44" s="26" t="s">
        <v>28</v>
      </c>
      <c r="D44" s="23"/>
      <c r="E44" s="23"/>
      <c r="F44" s="23"/>
      <c r="G44" s="23"/>
      <c r="H44" s="23"/>
      <c r="I44" s="23"/>
      <c r="J44" s="23"/>
      <c r="K44" s="23"/>
      <c r="L44" s="23"/>
      <c r="M44" s="23"/>
      <c r="N44" s="23"/>
      <c r="O44" s="23"/>
      <c r="P44" s="23"/>
      <c r="Q44" s="23"/>
      <c r="R44" s="23"/>
      <c r="S44" s="23"/>
    </row>
    <row r="45" spans="1:19" ht="12.75">
      <c r="A45" s="26">
        <v>41</v>
      </c>
      <c r="B45" s="26" t="s">
        <v>660</v>
      </c>
      <c r="C45" s="26" t="s">
        <v>28</v>
      </c>
      <c r="D45" s="23"/>
      <c r="E45" s="23"/>
      <c r="F45" s="23"/>
      <c r="G45" s="23"/>
      <c r="H45" s="23"/>
      <c r="I45" s="23"/>
      <c r="J45" s="23"/>
      <c r="K45" s="23"/>
      <c r="L45" s="23"/>
      <c r="M45" s="23"/>
      <c r="N45" s="23"/>
      <c r="O45" s="23"/>
      <c r="P45" s="23"/>
      <c r="Q45" s="23"/>
      <c r="R45" s="23"/>
      <c r="S45" s="23"/>
    </row>
    <row r="46" spans="1:19" ht="12.75">
      <c r="A46" s="26">
        <v>42</v>
      </c>
      <c r="B46" s="26" t="s">
        <v>661</v>
      </c>
      <c r="C46" s="26" t="s">
        <v>28</v>
      </c>
      <c r="D46" s="23"/>
      <c r="E46" s="23"/>
      <c r="F46" s="23"/>
      <c r="G46" s="23"/>
      <c r="H46" s="23"/>
      <c r="I46" s="23"/>
      <c r="J46" s="23"/>
      <c r="K46" s="23"/>
      <c r="L46" s="23"/>
      <c r="M46" s="23"/>
      <c r="N46" s="23"/>
      <c r="O46" s="23"/>
      <c r="P46" s="23"/>
      <c r="Q46" s="23"/>
      <c r="R46" s="23"/>
      <c r="S46" s="23"/>
    </row>
    <row r="47" spans="1:19" ht="12.75">
      <c r="A47" s="26">
        <v>43</v>
      </c>
      <c r="B47" s="26" t="s">
        <v>662</v>
      </c>
      <c r="C47" s="26" t="s">
        <v>28</v>
      </c>
      <c r="D47" s="23"/>
      <c r="E47" s="23"/>
      <c r="F47" s="23"/>
      <c r="G47" s="23"/>
      <c r="H47" s="23"/>
      <c r="I47" s="23"/>
      <c r="J47" s="23"/>
      <c r="K47" s="23"/>
      <c r="L47" s="23"/>
      <c r="M47" s="23"/>
      <c r="N47" s="23"/>
      <c r="O47" s="23"/>
      <c r="P47" s="23"/>
      <c r="Q47" s="23"/>
      <c r="R47" s="23"/>
      <c r="S47" s="23"/>
    </row>
    <row r="48" spans="1:19" ht="12.75">
      <c r="A48" s="26">
        <v>44</v>
      </c>
      <c r="B48" s="26" t="s">
        <v>779</v>
      </c>
      <c r="C48" s="26" t="s">
        <v>28</v>
      </c>
      <c r="D48" s="23"/>
      <c r="E48" s="23"/>
      <c r="F48" s="23"/>
      <c r="G48" s="23"/>
      <c r="H48" s="23"/>
      <c r="I48" s="23"/>
      <c r="J48" s="23"/>
      <c r="K48" s="23"/>
      <c r="L48" s="23"/>
      <c r="M48" s="23"/>
      <c r="N48" s="23"/>
      <c r="O48" s="23"/>
      <c r="P48" s="23"/>
      <c r="Q48" s="23"/>
      <c r="R48" s="23"/>
      <c r="S48" s="23"/>
    </row>
    <row r="49" spans="1:15" ht="12.75">
      <c r="A49" s="26">
        <v>45</v>
      </c>
      <c r="B49" s="26" t="s">
        <v>663</v>
      </c>
      <c r="C49" s="26" t="s">
        <v>28</v>
      </c>
      <c r="D49" s="23"/>
      <c r="E49" s="23"/>
      <c r="F49" s="23"/>
      <c r="G49" s="23"/>
      <c r="H49" s="23"/>
      <c r="I49" s="23"/>
      <c r="J49" s="23"/>
      <c r="K49" s="23"/>
      <c r="L49" s="23"/>
      <c r="M49" s="23"/>
      <c r="N49" s="23"/>
      <c r="O49" s="23"/>
    </row>
    <row r="50" spans="1:15" ht="12.75">
      <c r="A50" s="26">
        <v>46</v>
      </c>
      <c r="B50" s="26" t="s">
        <v>664</v>
      </c>
      <c r="C50" s="26" t="s">
        <v>28</v>
      </c>
      <c r="D50" s="23"/>
      <c r="E50" s="23"/>
      <c r="F50" s="23"/>
      <c r="G50" s="23"/>
      <c r="H50" s="23"/>
      <c r="I50" s="23"/>
      <c r="J50" s="23"/>
      <c r="K50" s="23"/>
      <c r="L50" s="23"/>
      <c r="M50" s="23"/>
      <c r="N50" s="23"/>
      <c r="O50" s="23"/>
    </row>
    <row r="51" spans="1:15" ht="12.75">
      <c r="A51" s="26">
        <v>47</v>
      </c>
      <c r="B51" s="26" t="s">
        <v>665</v>
      </c>
      <c r="C51" s="26" t="s">
        <v>28</v>
      </c>
      <c r="D51" s="23"/>
      <c r="E51" s="23"/>
      <c r="F51" s="23"/>
      <c r="G51" s="23"/>
      <c r="H51" s="23"/>
      <c r="I51" s="23"/>
      <c r="J51" s="23"/>
      <c r="K51" s="23"/>
      <c r="L51" s="23"/>
      <c r="M51" s="23"/>
      <c r="N51" s="23"/>
      <c r="O51" s="23"/>
    </row>
    <row r="52" spans="1:15" ht="12.75">
      <c r="A52" s="26">
        <v>48</v>
      </c>
      <c r="B52" s="26" t="s">
        <v>778</v>
      </c>
      <c r="C52" s="26" t="s">
        <v>28</v>
      </c>
      <c r="D52" s="23"/>
      <c r="E52" s="23"/>
      <c r="F52" s="23"/>
      <c r="G52" s="23"/>
      <c r="H52" s="23"/>
      <c r="I52" s="23"/>
      <c r="J52" s="23"/>
      <c r="K52" s="23"/>
      <c r="L52" s="23"/>
      <c r="M52" s="23"/>
      <c r="N52" s="23"/>
      <c r="O52" s="23"/>
    </row>
    <row r="53" spans="1:15" ht="12.75">
      <c r="A53" s="23"/>
      <c r="B53" s="20" t="s">
        <v>780</v>
      </c>
      <c r="C53" s="23"/>
      <c r="D53" s="23"/>
      <c r="E53" s="23"/>
      <c r="F53" s="23"/>
      <c r="G53" s="23"/>
      <c r="H53" s="23"/>
      <c r="I53" s="23"/>
      <c r="J53" s="23"/>
      <c r="K53" s="23"/>
      <c r="L53" s="23"/>
      <c r="M53" s="23"/>
      <c r="N53" s="23"/>
      <c r="O53" s="23"/>
    </row>
    <row r="54" spans="1:15" ht="12.75">
      <c r="A54" s="26">
        <v>49</v>
      </c>
      <c r="B54" s="26" t="s">
        <v>781</v>
      </c>
      <c r="C54" s="26" t="s">
        <v>28</v>
      </c>
      <c r="D54" s="23"/>
      <c r="E54" s="23"/>
      <c r="F54" s="23"/>
      <c r="G54" s="23"/>
      <c r="H54" s="23"/>
      <c r="I54" s="23"/>
      <c r="J54" s="23"/>
      <c r="K54" s="23"/>
      <c r="L54" s="23"/>
      <c r="M54" s="23"/>
      <c r="N54" s="23"/>
      <c r="O54" s="23"/>
    </row>
    <row r="55" spans="1:15" ht="12.75">
      <c r="A55" s="26">
        <v>50</v>
      </c>
      <c r="B55" s="26" t="s">
        <v>782</v>
      </c>
      <c r="C55" s="26" t="s">
        <v>28</v>
      </c>
      <c r="D55" s="23"/>
      <c r="E55" s="23"/>
      <c r="F55" s="23"/>
      <c r="G55" s="23"/>
      <c r="H55" s="23"/>
      <c r="I55" s="23"/>
      <c r="J55" s="23"/>
      <c r="K55" s="23"/>
      <c r="L55" s="23"/>
      <c r="M55" s="23"/>
      <c r="N55" s="23"/>
      <c r="O55" s="23"/>
    </row>
    <row r="56" spans="1:15" ht="12.75">
      <c r="A56" s="26">
        <v>51</v>
      </c>
      <c r="B56" s="26" t="s">
        <v>783</v>
      </c>
      <c r="C56" s="26" t="s">
        <v>15</v>
      </c>
      <c r="D56" s="26" t="s">
        <v>31</v>
      </c>
      <c r="E56" s="26" t="s">
        <v>87</v>
      </c>
      <c r="F56" s="26">
        <v>3</v>
      </c>
      <c r="G56" s="26" t="s">
        <v>18</v>
      </c>
      <c r="H56" s="26" t="s">
        <v>784</v>
      </c>
      <c r="I56" s="23"/>
      <c r="J56" s="26" t="s">
        <v>709</v>
      </c>
      <c r="K56" s="26" t="s">
        <v>710</v>
      </c>
      <c r="L56" s="26" t="s">
        <v>748</v>
      </c>
      <c r="M56" s="26" t="s">
        <v>749</v>
      </c>
      <c r="N56" s="26" t="s">
        <v>711</v>
      </c>
      <c r="O56" s="26" t="s">
        <v>712</v>
      </c>
    </row>
    <row r="57" spans="1:15" ht="12.75">
      <c r="A57" s="26">
        <v>52</v>
      </c>
      <c r="B57" s="26" t="s">
        <v>785</v>
      </c>
      <c r="C57" s="26" t="s">
        <v>28</v>
      </c>
      <c r="D57" s="23"/>
      <c r="E57" s="23"/>
      <c r="F57" s="23"/>
      <c r="G57" s="23"/>
      <c r="H57" s="23"/>
      <c r="I57" s="23"/>
      <c r="J57" s="23"/>
      <c r="K57" s="23"/>
      <c r="L57" s="23"/>
      <c r="M57" s="23"/>
      <c r="N57" s="23"/>
      <c r="O57" s="23"/>
    </row>
    <row r="58" spans="1:15" ht="12.75">
      <c r="A58" s="26">
        <v>53</v>
      </c>
      <c r="B58" s="26" t="s">
        <v>786</v>
      </c>
      <c r="C58" s="26" t="s">
        <v>28</v>
      </c>
      <c r="D58" s="23"/>
      <c r="E58" s="23"/>
      <c r="F58" s="23"/>
      <c r="G58" s="23"/>
      <c r="H58" s="23"/>
      <c r="I58" s="23"/>
      <c r="J58" s="23"/>
      <c r="K58" s="23"/>
      <c r="L58" s="23"/>
      <c r="M58" s="23"/>
      <c r="N58" s="23"/>
      <c r="O58" s="23"/>
    </row>
    <row r="59" spans="1:15" ht="12.75">
      <c r="A59" s="26">
        <v>54</v>
      </c>
      <c r="B59" s="26" t="s">
        <v>787</v>
      </c>
      <c r="C59" s="26" t="s">
        <v>28</v>
      </c>
      <c r="D59" s="23"/>
      <c r="E59" s="23"/>
      <c r="F59" s="23"/>
      <c r="G59" s="23"/>
      <c r="H59" s="23"/>
      <c r="I59" s="23"/>
      <c r="J59" s="23"/>
      <c r="K59" s="23"/>
      <c r="L59" s="23"/>
      <c r="M59" s="23"/>
      <c r="N59" s="23"/>
      <c r="O59" s="23"/>
    </row>
    <row r="60" spans="1:15" ht="12.75">
      <c r="A60" s="23"/>
      <c r="B60" s="20" t="s">
        <v>788</v>
      </c>
      <c r="C60" s="23"/>
      <c r="D60" s="23"/>
      <c r="E60" s="23"/>
      <c r="F60" s="23"/>
      <c r="G60" s="23"/>
      <c r="H60" s="23"/>
      <c r="I60" s="23"/>
      <c r="J60" s="23"/>
      <c r="K60" s="23"/>
      <c r="L60" s="23"/>
      <c r="M60" s="23"/>
      <c r="N60" s="23"/>
      <c r="O60" s="23"/>
    </row>
    <row r="61" spans="1:15" ht="12.75">
      <c r="A61" s="26">
        <v>55</v>
      </c>
      <c r="B61" s="26" t="s">
        <v>789</v>
      </c>
      <c r="C61" s="26" t="s">
        <v>28</v>
      </c>
      <c r="D61" s="23"/>
      <c r="E61" s="23"/>
      <c r="F61" s="23"/>
      <c r="G61" s="23"/>
      <c r="H61" s="23"/>
      <c r="I61" s="23"/>
      <c r="J61" s="23"/>
      <c r="K61" s="23"/>
      <c r="L61" s="23"/>
      <c r="M61" s="23"/>
      <c r="N61" s="23"/>
      <c r="O61" s="23"/>
    </row>
    <row r="62" spans="1:15" ht="12.75">
      <c r="A62" s="26">
        <v>56</v>
      </c>
      <c r="B62" s="26" t="s">
        <v>790</v>
      </c>
      <c r="C62" s="26" t="s">
        <v>28</v>
      </c>
      <c r="D62" s="23"/>
      <c r="E62" s="23"/>
      <c r="F62" s="23"/>
      <c r="G62" s="23"/>
      <c r="H62" s="23"/>
      <c r="I62" s="23"/>
      <c r="J62" s="23"/>
      <c r="K62" s="23"/>
      <c r="L62" s="23"/>
      <c r="M62" s="23"/>
      <c r="N62" s="23"/>
      <c r="O62" s="23"/>
    </row>
    <row r="63" spans="1:15" ht="12.75">
      <c r="A63" s="26">
        <v>57</v>
      </c>
      <c r="B63" s="26" t="s">
        <v>791</v>
      </c>
      <c r="C63" s="26" t="s">
        <v>28</v>
      </c>
      <c r="D63" s="23"/>
      <c r="E63" s="23"/>
      <c r="F63" s="23"/>
      <c r="G63" s="23"/>
      <c r="H63" s="23"/>
      <c r="I63" s="23"/>
      <c r="J63" s="23"/>
      <c r="K63" s="23"/>
      <c r="L63" s="23"/>
      <c r="M63" s="23"/>
      <c r="N63" s="23"/>
      <c r="O63" s="23"/>
    </row>
    <row r="64" spans="1:15" ht="12.75">
      <c r="A64" s="26">
        <v>58</v>
      </c>
      <c r="B64" s="26" t="s">
        <v>792</v>
      </c>
      <c r="C64" s="26" t="s">
        <v>28</v>
      </c>
      <c r="D64" s="23"/>
      <c r="E64" s="23"/>
      <c r="F64" s="23"/>
      <c r="G64" s="23"/>
      <c r="H64" s="23"/>
      <c r="I64" s="23"/>
      <c r="J64" s="23"/>
      <c r="K64" s="23"/>
      <c r="L64" s="23"/>
      <c r="M64" s="23"/>
      <c r="N64" s="23"/>
      <c r="O64" s="23"/>
    </row>
    <row r="65" spans="1:3" ht="12.75">
      <c r="A65" s="26">
        <v>59</v>
      </c>
      <c r="B65" s="26" t="s">
        <v>793</v>
      </c>
      <c r="C65" s="26" t="s">
        <v>28</v>
      </c>
    </row>
    <row r="66" spans="1:3" ht="12.75">
      <c r="A66" s="23"/>
      <c r="B66" s="20" t="s">
        <v>794</v>
      </c>
      <c r="C66" s="23"/>
    </row>
    <row r="67" spans="1:3" ht="12.75">
      <c r="A67" s="26">
        <v>60</v>
      </c>
      <c r="B67" s="26" t="s">
        <v>795</v>
      </c>
      <c r="C67" s="26" t="s">
        <v>28</v>
      </c>
    </row>
    <row r="69" spans="1:3" ht="12.75">
      <c r="A69" s="23"/>
      <c r="B69" s="20" t="s">
        <v>102</v>
      </c>
      <c r="C69" s="23"/>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16"/>
  <sheetViews>
    <sheetView workbookViewId="0" xr3:uid="{C67EF94B-0B3B-5838-830C-E3A509766221}"/>
  </sheetViews>
  <sheetFormatPr defaultColWidth="14.42578125" defaultRowHeight="15.75" customHeight="1"/>
  <cols>
    <col min="1" max="1" width="18.85546875" customWidth="1"/>
    <col min="2" max="2" width="99" customWidth="1"/>
  </cols>
  <sheetData>
    <row r="1" spans="1:19" ht="15.75" customHeight="1">
      <c r="A1" s="20" t="s">
        <v>796</v>
      </c>
      <c r="B1" s="20" t="s">
        <v>1</v>
      </c>
      <c r="C1" s="20" t="s">
        <v>2</v>
      </c>
      <c r="D1" s="20" t="s">
        <v>3</v>
      </c>
      <c r="E1" s="20" t="s">
        <v>4</v>
      </c>
      <c r="F1" s="1" t="s">
        <v>5</v>
      </c>
      <c r="G1" s="20" t="s">
        <v>6</v>
      </c>
      <c r="H1" s="20" t="s">
        <v>7</v>
      </c>
      <c r="I1" s="20" t="s">
        <v>8</v>
      </c>
      <c r="J1" s="20" t="s">
        <v>9</v>
      </c>
      <c r="K1" s="20" t="s">
        <v>4</v>
      </c>
      <c r="L1" s="20" t="s">
        <v>10</v>
      </c>
      <c r="M1" s="20" t="s">
        <v>4</v>
      </c>
      <c r="N1" s="20" t="s">
        <v>205</v>
      </c>
      <c r="O1" s="20" t="s">
        <v>4</v>
      </c>
      <c r="P1" s="20" t="s">
        <v>458</v>
      </c>
      <c r="Q1" s="20" t="s">
        <v>4</v>
      </c>
      <c r="R1" s="20"/>
      <c r="S1" s="20"/>
    </row>
    <row r="2" spans="1:19" ht="15.75" customHeight="1">
      <c r="A2" s="26">
        <v>1</v>
      </c>
      <c r="B2" s="26" t="s">
        <v>797</v>
      </c>
      <c r="C2" s="26" t="s">
        <v>28</v>
      </c>
      <c r="D2" s="23"/>
      <c r="E2" s="23"/>
      <c r="F2" s="23"/>
      <c r="G2" s="23"/>
      <c r="H2" s="23"/>
      <c r="I2" s="23"/>
      <c r="J2" s="23"/>
      <c r="K2" s="23"/>
      <c r="L2" s="23"/>
      <c r="M2" s="23"/>
      <c r="N2" s="23"/>
      <c r="O2" s="23"/>
      <c r="P2" s="23"/>
      <c r="Q2" s="23"/>
      <c r="R2" s="23"/>
      <c r="S2" s="23"/>
    </row>
    <row r="3" spans="1:19" ht="15.75" customHeight="1">
      <c r="A3" s="26">
        <v>2</v>
      </c>
      <c r="B3" s="26" t="s">
        <v>798</v>
      </c>
      <c r="C3" s="26" t="s">
        <v>28</v>
      </c>
      <c r="D3" s="23"/>
      <c r="E3" s="23"/>
      <c r="F3" s="23"/>
      <c r="G3" s="23"/>
      <c r="H3" s="23"/>
      <c r="I3" s="23"/>
      <c r="J3" s="23"/>
      <c r="K3" s="23"/>
      <c r="L3" s="23"/>
      <c r="M3" s="23"/>
      <c r="N3" s="23"/>
      <c r="O3" s="23"/>
      <c r="P3" s="23"/>
      <c r="Q3" s="23"/>
      <c r="R3" s="23"/>
      <c r="S3" s="23"/>
    </row>
    <row r="4" spans="1:19" ht="15.75" customHeight="1">
      <c r="A4" s="26">
        <v>3</v>
      </c>
      <c r="B4" s="26" t="s">
        <v>799</v>
      </c>
      <c r="C4" s="26" t="s">
        <v>28</v>
      </c>
      <c r="D4" s="23"/>
      <c r="E4" s="23"/>
      <c r="F4" s="23"/>
      <c r="G4" s="23"/>
      <c r="H4" s="23"/>
      <c r="I4" s="23"/>
      <c r="J4" s="23"/>
      <c r="K4" s="23"/>
      <c r="L4" s="23"/>
      <c r="M4" s="23"/>
      <c r="N4" s="23"/>
      <c r="O4" s="23"/>
      <c r="P4" s="23"/>
      <c r="Q4" s="23"/>
      <c r="R4" s="23"/>
      <c r="S4" s="23"/>
    </row>
    <row r="5" spans="1:19" ht="15.75" customHeight="1">
      <c r="A5" s="26">
        <v>4</v>
      </c>
      <c r="B5" s="26" t="s">
        <v>800</v>
      </c>
      <c r="C5" s="26" t="s">
        <v>28</v>
      </c>
      <c r="D5" s="23"/>
      <c r="E5" s="23"/>
      <c r="F5" s="23"/>
      <c r="G5" s="23"/>
      <c r="H5" s="23"/>
      <c r="I5" s="23"/>
      <c r="J5" s="23"/>
      <c r="K5" s="23"/>
      <c r="L5" s="23"/>
      <c r="M5" s="23"/>
      <c r="N5" s="23"/>
      <c r="O5" s="23"/>
      <c r="P5" s="23"/>
      <c r="Q5" s="23"/>
      <c r="R5" s="23"/>
      <c r="S5" s="23"/>
    </row>
    <row r="6" spans="1:19" ht="15.75" customHeight="1">
      <c r="A6" s="26">
        <v>5</v>
      </c>
      <c r="B6" s="26" t="s">
        <v>801</v>
      </c>
      <c r="C6" s="26" t="s">
        <v>15</v>
      </c>
      <c r="D6" s="26" t="s">
        <v>31</v>
      </c>
      <c r="E6" s="26" t="s">
        <v>802</v>
      </c>
      <c r="F6" s="21">
        <v>42770</v>
      </c>
      <c r="G6" s="26" t="s">
        <v>64</v>
      </c>
      <c r="H6" s="26" t="s">
        <v>803</v>
      </c>
      <c r="I6" s="23"/>
      <c r="J6" s="26" t="s">
        <v>709</v>
      </c>
      <c r="K6" s="26" t="s">
        <v>710</v>
      </c>
      <c r="L6" s="26" t="s">
        <v>51</v>
      </c>
      <c r="M6" s="26" t="s">
        <v>286</v>
      </c>
      <c r="N6" s="26" t="s">
        <v>804</v>
      </c>
      <c r="O6" s="26" t="s">
        <v>496</v>
      </c>
      <c r="P6" s="26" t="s">
        <v>467</v>
      </c>
      <c r="Q6" s="26" t="s">
        <v>802</v>
      </c>
      <c r="R6" s="26" t="s">
        <v>805</v>
      </c>
      <c r="S6" s="26" t="s">
        <v>806</v>
      </c>
    </row>
    <row r="7" spans="1:19" ht="15.75" customHeight="1">
      <c r="A7" s="26">
        <v>6</v>
      </c>
      <c r="B7" s="26" t="s">
        <v>807</v>
      </c>
      <c r="C7" s="26" t="s">
        <v>28</v>
      </c>
      <c r="D7" s="23"/>
      <c r="E7" s="23"/>
      <c r="F7" s="23"/>
      <c r="G7" s="23"/>
      <c r="H7" s="23"/>
      <c r="I7" s="23"/>
      <c r="J7" s="23"/>
      <c r="K7" s="23"/>
      <c r="L7" s="23"/>
      <c r="M7" s="23"/>
      <c r="N7" s="23"/>
      <c r="O7" s="23"/>
      <c r="P7" s="23"/>
      <c r="Q7" s="23"/>
      <c r="R7" s="23"/>
      <c r="S7" s="23"/>
    </row>
    <row r="8" spans="1:19" ht="15.75" customHeight="1">
      <c r="A8" s="26">
        <v>7</v>
      </c>
      <c r="B8" s="26" t="s">
        <v>808</v>
      </c>
      <c r="C8" s="26" t="s">
        <v>28</v>
      </c>
      <c r="D8" s="23"/>
      <c r="E8" s="23"/>
      <c r="F8" s="23"/>
      <c r="G8" s="23"/>
      <c r="H8" s="23"/>
      <c r="I8" s="23"/>
      <c r="J8" s="23"/>
      <c r="K8" s="23"/>
      <c r="L8" s="23"/>
      <c r="M8" s="23"/>
      <c r="N8" s="23"/>
      <c r="O8" s="23"/>
      <c r="P8" s="23"/>
      <c r="Q8" s="23"/>
      <c r="R8" s="23"/>
      <c r="S8" s="23"/>
    </row>
    <row r="9" spans="1:19" ht="15.75" customHeight="1">
      <c r="A9" s="26">
        <v>8</v>
      </c>
      <c r="B9" s="26" t="s">
        <v>809</v>
      </c>
      <c r="C9" s="26" t="s">
        <v>28</v>
      </c>
      <c r="D9" s="23"/>
      <c r="E9" s="23"/>
      <c r="F9" s="23"/>
      <c r="G9" s="23"/>
      <c r="H9" s="23"/>
      <c r="I9" s="23"/>
      <c r="J9" s="23"/>
      <c r="K9" s="23"/>
      <c r="L9" s="23"/>
      <c r="M9" s="23"/>
      <c r="N9" s="23"/>
      <c r="O9" s="23"/>
      <c r="P9" s="23"/>
      <c r="Q9" s="23"/>
      <c r="R9" s="23"/>
      <c r="S9" s="23"/>
    </row>
    <row r="10" spans="1:19" ht="15.75" customHeight="1">
      <c r="A10" s="26">
        <v>9</v>
      </c>
      <c r="B10" s="26" t="s">
        <v>810</v>
      </c>
      <c r="C10" s="26" t="s">
        <v>28</v>
      </c>
      <c r="D10" s="23"/>
      <c r="E10" s="23"/>
      <c r="F10" s="23"/>
      <c r="G10" s="23"/>
      <c r="H10" s="23"/>
      <c r="I10" s="23"/>
      <c r="J10" s="23"/>
      <c r="K10" s="23"/>
      <c r="L10" s="23"/>
      <c r="M10" s="23"/>
      <c r="N10" s="23"/>
      <c r="O10" s="23"/>
      <c r="P10" s="23"/>
      <c r="Q10" s="23"/>
      <c r="R10" s="23"/>
      <c r="S10" s="23"/>
    </row>
    <row r="11" spans="1:19" ht="15.75" customHeight="1">
      <c r="A11" s="26">
        <v>10</v>
      </c>
      <c r="B11" s="26" t="s">
        <v>811</v>
      </c>
      <c r="C11" s="26" t="s">
        <v>28</v>
      </c>
      <c r="D11" s="23"/>
      <c r="E11" s="23"/>
      <c r="F11" s="23"/>
      <c r="G11" s="23"/>
      <c r="H11" s="23"/>
      <c r="I11" s="23"/>
      <c r="J11" s="23"/>
      <c r="K11" s="23"/>
      <c r="L11" s="23"/>
      <c r="M11" s="23"/>
      <c r="N11" s="23"/>
      <c r="O11" s="23"/>
      <c r="P11" s="23"/>
      <c r="Q11" s="23"/>
      <c r="R11" s="23"/>
      <c r="S11" s="23"/>
    </row>
    <row r="12" spans="1:19" ht="15.75" customHeight="1">
      <c r="A12" s="26">
        <v>11</v>
      </c>
      <c r="B12" s="26" t="s">
        <v>812</v>
      </c>
      <c r="C12" s="26" t="s">
        <v>28</v>
      </c>
      <c r="D12" s="23"/>
      <c r="E12" s="23"/>
      <c r="F12" s="23"/>
      <c r="G12" s="23"/>
      <c r="H12" s="23"/>
      <c r="I12" s="23"/>
      <c r="J12" s="23"/>
      <c r="K12" s="23"/>
      <c r="L12" s="23"/>
      <c r="M12" s="23"/>
      <c r="N12" s="23"/>
      <c r="O12" s="23"/>
      <c r="P12" s="23"/>
      <c r="Q12" s="23"/>
      <c r="R12" s="23"/>
      <c r="S12" s="23"/>
    </row>
    <row r="13" spans="1:19" ht="15.75" customHeight="1">
      <c r="A13" s="26">
        <v>12</v>
      </c>
      <c r="B13" s="26" t="s">
        <v>813</v>
      </c>
      <c r="C13" s="26" t="s">
        <v>28</v>
      </c>
      <c r="D13" s="23"/>
      <c r="E13" s="23"/>
      <c r="F13" s="23"/>
      <c r="G13" s="23"/>
      <c r="H13" s="23"/>
      <c r="I13" s="23"/>
      <c r="J13" s="23"/>
      <c r="K13" s="23"/>
      <c r="L13" s="23"/>
      <c r="M13" s="23"/>
      <c r="N13" s="23"/>
      <c r="O13" s="23"/>
      <c r="P13" s="23"/>
      <c r="Q13" s="23"/>
      <c r="R13" s="23"/>
      <c r="S13" s="23"/>
    </row>
    <row r="14" spans="1:19" ht="15.75" customHeight="1">
      <c r="A14" s="26">
        <v>13</v>
      </c>
      <c r="B14" s="26" t="s">
        <v>814</v>
      </c>
      <c r="C14" s="26" t="s">
        <v>28</v>
      </c>
      <c r="D14" s="23"/>
      <c r="E14" s="23"/>
      <c r="F14" s="23"/>
      <c r="G14" s="23"/>
      <c r="H14" s="23"/>
      <c r="I14" s="23"/>
      <c r="J14" s="23"/>
      <c r="K14" s="23"/>
      <c r="L14" s="23"/>
      <c r="M14" s="23"/>
      <c r="N14" s="23"/>
      <c r="O14" s="23"/>
      <c r="P14" s="23"/>
      <c r="Q14" s="23"/>
      <c r="R14" s="23"/>
      <c r="S14" s="23"/>
    </row>
    <row r="15" spans="1:19" ht="15.75" customHeight="1">
      <c r="A15" s="26">
        <v>14</v>
      </c>
      <c r="B15" s="26" t="s">
        <v>815</v>
      </c>
      <c r="C15" s="26" t="s">
        <v>28</v>
      </c>
      <c r="D15" s="23"/>
      <c r="E15" s="23"/>
      <c r="F15" s="23"/>
      <c r="G15" s="23"/>
      <c r="H15" s="23"/>
      <c r="I15" s="23"/>
      <c r="J15" s="23"/>
      <c r="K15" s="23"/>
      <c r="L15" s="23"/>
      <c r="M15" s="23"/>
      <c r="N15" s="23"/>
      <c r="O15" s="23"/>
      <c r="P15" s="23"/>
      <c r="Q15" s="23"/>
      <c r="R15" s="23"/>
      <c r="S15" s="23"/>
    </row>
    <row r="16" spans="1:19" ht="15.75" customHeight="1">
      <c r="A16" s="26">
        <v>15</v>
      </c>
      <c r="B16" s="26" t="s">
        <v>816</v>
      </c>
      <c r="C16" s="26" t="s">
        <v>28</v>
      </c>
      <c r="D16" s="23"/>
      <c r="E16" s="23"/>
      <c r="F16" s="23"/>
      <c r="G16" s="23"/>
      <c r="H16" s="23"/>
      <c r="I16" s="23"/>
      <c r="J16" s="23"/>
      <c r="K16" s="23"/>
      <c r="L16" s="23"/>
      <c r="M16" s="23"/>
      <c r="N16" s="23"/>
      <c r="O16" s="23"/>
      <c r="P16" s="23"/>
      <c r="Q16" s="23"/>
      <c r="R16" s="23"/>
      <c r="S16" s="23"/>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S38"/>
  <sheetViews>
    <sheetView workbookViewId="0" xr3:uid="{274F5AE0-5452-572F-8038-C13FFDA59D49}"/>
  </sheetViews>
  <sheetFormatPr defaultColWidth="14.42578125" defaultRowHeight="15.75" customHeight="1"/>
  <cols>
    <col min="2" max="2" width="77" customWidth="1"/>
  </cols>
  <sheetData>
    <row r="1" spans="1:19" ht="15.75" customHeight="1">
      <c r="A1" s="20" t="s">
        <v>817</v>
      </c>
      <c r="B1" s="20" t="s">
        <v>1</v>
      </c>
      <c r="C1" s="20" t="s">
        <v>2</v>
      </c>
      <c r="D1" s="20" t="s">
        <v>3</v>
      </c>
      <c r="E1" s="20" t="s">
        <v>4</v>
      </c>
      <c r="F1" s="1" t="s">
        <v>5</v>
      </c>
      <c r="G1" s="20" t="s">
        <v>6</v>
      </c>
      <c r="H1" s="20" t="s">
        <v>7</v>
      </c>
      <c r="I1" s="20" t="s">
        <v>8</v>
      </c>
      <c r="J1" s="20" t="s">
        <v>9</v>
      </c>
      <c r="K1" s="20" t="s">
        <v>4</v>
      </c>
      <c r="L1" s="20" t="s">
        <v>10</v>
      </c>
      <c r="M1" s="20" t="s">
        <v>4</v>
      </c>
      <c r="N1" s="20" t="s">
        <v>205</v>
      </c>
      <c r="O1" s="20" t="s">
        <v>4</v>
      </c>
      <c r="P1" s="20" t="s">
        <v>458</v>
      </c>
      <c r="Q1" s="20" t="s">
        <v>4</v>
      </c>
      <c r="R1" s="20"/>
      <c r="S1" s="20"/>
    </row>
    <row r="2" spans="1:19" ht="15.75" customHeight="1">
      <c r="A2" s="23"/>
      <c r="B2" s="20" t="s">
        <v>818</v>
      </c>
      <c r="C2" s="23"/>
      <c r="D2" s="23"/>
      <c r="E2" s="23"/>
      <c r="F2" s="23"/>
      <c r="G2" s="23"/>
      <c r="H2" s="23"/>
      <c r="I2" s="23"/>
      <c r="J2" s="23"/>
      <c r="K2" s="23"/>
      <c r="L2" s="23"/>
      <c r="M2" s="23"/>
      <c r="N2" s="23"/>
      <c r="O2" s="23"/>
      <c r="P2" s="23"/>
      <c r="Q2" s="23"/>
      <c r="R2" s="23"/>
      <c r="S2" s="23"/>
    </row>
    <row r="3" spans="1:19" ht="15.75" customHeight="1">
      <c r="A3" s="26">
        <v>1</v>
      </c>
      <c r="B3" s="26" t="s">
        <v>819</v>
      </c>
      <c r="C3" s="26" t="s">
        <v>28</v>
      </c>
      <c r="D3" s="23"/>
      <c r="E3" s="23"/>
      <c r="F3" s="23"/>
      <c r="G3" s="23"/>
      <c r="H3" s="23"/>
      <c r="I3" s="23"/>
      <c r="J3" s="23"/>
      <c r="K3" s="23"/>
      <c r="L3" s="23"/>
      <c r="M3" s="23"/>
      <c r="N3" s="23"/>
      <c r="O3" s="23"/>
      <c r="P3" s="23"/>
      <c r="Q3" s="23"/>
      <c r="R3" s="23"/>
      <c r="S3" s="23"/>
    </row>
    <row r="4" spans="1:19" ht="15.75" customHeight="1">
      <c r="A4" s="26">
        <v>2</v>
      </c>
      <c r="B4" s="26" t="s">
        <v>820</v>
      </c>
      <c r="C4" s="26" t="s">
        <v>28</v>
      </c>
      <c r="D4" s="23"/>
      <c r="E4" s="23"/>
      <c r="F4" s="23"/>
      <c r="G4" s="23"/>
      <c r="H4" s="23"/>
      <c r="I4" s="23"/>
      <c r="J4" s="23"/>
      <c r="K4" s="23"/>
      <c r="L4" s="23"/>
      <c r="M4" s="23"/>
      <c r="N4" s="23"/>
      <c r="O4" s="23"/>
      <c r="P4" s="23"/>
      <c r="Q4" s="23"/>
      <c r="R4" s="23"/>
      <c r="S4" s="23"/>
    </row>
    <row r="5" spans="1:19" ht="15.75" customHeight="1">
      <c r="A5" s="23"/>
      <c r="B5" s="20" t="s">
        <v>821</v>
      </c>
      <c r="C5" s="23"/>
      <c r="D5" s="23"/>
      <c r="E5" s="23"/>
      <c r="F5" s="23"/>
      <c r="G5" s="23"/>
      <c r="H5" s="23"/>
      <c r="I5" s="23"/>
      <c r="J5" s="23"/>
      <c r="K5" s="23"/>
      <c r="L5" s="23"/>
      <c r="M5" s="23"/>
      <c r="N5" s="23"/>
      <c r="O5" s="23"/>
      <c r="P5" s="23"/>
      <c r="Q5" s="23"/>
      <c r="R5" s="23"/>
      <c r="S5" s="23"/>
    </row>
    <row r="6" spans="1:19" ht="15.75" customHeight="1">
      <c r="A6" s="26">
        <v>3</v>
      </c>
      <c r="B6" s="23" t="s">
        <v>822</v>
      </c>
      <c r="C6" s="26" t="s">
        <v>28</v>
      </c>
      <c r="D6" s="23"/>
      <c r="E6" s="23"/>
      <c r="F6" s="23"/>
      <c r="G6" s="23"/>
      <c r="H6" s="23"/>
      <c r="I6" s="23"/>
      <c r="J6" s="23"/>
      <c r="K6" s="23"/>
      <c r="L6" s="23"/>
      <c r="M6" s="23"/>
      <c r="N6" s="23"/>
      <c r="O6" s="23"/>
      <c r="P6" s="23"/>
      <c r="Q6" s="23"/>
      <c r="R6" s="23"/>
      <c r="S6" s="23"/>
    </row>
    <row r="7" spans="1:19" ht="15.75" customHeight="1">
      <c r="A7" s="26">
        <v>4</v>
      </c>
      <c r="B7" s="23" t="s">
        <v>823</v>
      </c>
      <c r="C7" s="26" t="s">
        <v>28</v>
      </c>
      <c r="D7" s="23"/>
      <c r="E7" s="23"/>
      <c r="F7" s="23"/>
      <c r="G7" s="23"/>
      <c r="H7" s="23"/>
      <c r="I7" s="23"/>
      <c r="J7" s="23"/>
      <c r="K7" s="23"/>
      <c r="L7" s="23"/>
      <c r="M7" s="23"/>
      <c r="N7" s="23"/>
      <c r="O7" s="23"/>
      <c r="P7" s="23"/>
      <c r="Q7" s="23"/>
      <c r="R7" s="23"/>
      <c r="S7" s="23"/>
    </row>
    <row r="8" spans="1:19" ht="15.75" customHeight="1">
      <c r="A8" s="26">
        <v>5</v>
      </c>
      <c r="B8" s="23" t="s">
        <v>824</v>
      </c>
      <c r="C8" s="26" t="s">
        <v>28</v>
      </c>
      <c r="D8" s="23"/>
      <c r="E8" s="23"/>
      <c r="F8" s="23"/>
      <c r="G8" s="23"/>
      <c r="H8" s="23"/>
      <c r="I8" s="23"/>
      <c r="J8" s="23"/>
      <c r="K8" s="23"/>
      <c r="L8" s="23"/>
      <c r="M8" s="23"/>
      <c r="N8" s="23"/>
      <c r="O8" s="23"/>
      <c r="P8" s="23"/>
      <c r="Q8" s="23"/>
      <c r="R8" s="23"/>
      <c r="S8" s="23"/>
    </row>
    <row r="9" spans="1:19" ht="15.75" customHeight="1">
      <c r="A9" s="26">
        <v>6</v>
      </c>
      <c r="B9" s="23" t="s">
        <v>825</v>
      </c>
      <c r="C9" s="26" t="s">
        <v>28</v>
      </c>
      <c r="D9" s="23"/>
      <c r="E9" s="23"/>
      <c r="F9" s="23"/>
      <c r="G9" s="23"/>
      <c r="H9" s="23"/>
      <c r="I9" s="23"/>
      <c r="J9" s="23"/>
      <c r="K9" s="23"/>
      <c r="L9" s="23"/>
      <c r="M9" s="23"/>
      <c r="N9" s="23"/>
      <c r="O9" s="23"/>
      <c r="P9" s="23"/>
      <c r="Q9" s="23"/>
      <c r="R9" s="23"/>
      <c r="S9" s="23"/>
    </row>
    <row r="10" spans="1:19" ht="15.75" customHeight="1">
      <c r="A10" s="26">
        <v>7</v>
      </c>
      <c r="B10" s="23" t="s">
        <v>826</v>
      </c>
      <c r="C10" s="26" t="s">
        <v>28</v>
      </c>
      <c r="D10" s="23"/>
      <c r="E10" s="23"/>
      <c r="F10" s="23"/>
      <c r="G10" s="23"/>
      <c r="H10" s="23"/>
      <c r="I10" s="23"/>
      <c r="J10" s="23"/>
      <c r="K10" s="23"/>
      <c r="L10" s="23"/>
      <c r="M10" s="23"/>
      <c r="N10" s="23"/>
      <c r="O10" s="23"/>
      <c r="P10" s="23"/>
      <c r="Q10" s="23"/>
      <c r="R10" s="23"/>
      <c r="S10" s="23"/>
    </row>
    <row r="11" spans="1:19" ht="15.75" customHeight="1">
      <c r="A11" s="26">
        <v>8</v>
      </c>
      <c r="B11" s="23" t="s">
        <v>827</v>
      </c>
      <c r="C11" s="26" t="s">
        <v>28</v>
      </c>
      <c r="D11" s="23"/>
      <c r="E11" s="23"/>
      <c r="F11" s="23"/>
      <c r="G11" s="23"/>
      <c r="H11" s="23"/>
      <c r="I11" s="23"/>
      <c r="J11" s="23"/>
      <c r="K11" s="23"/>
      <c r="L11" s="23"/>
      <c r="M11" s="23"/>
      <c r="N11" s="23"/>
      <c r="O11" s="23"/>
      <c r="P11" s="23"/>
      <c r="Q11" s="23"/>
      <c r="R11" s="23"/>
      <c r="S11" s="23"/>
    </row>
    <row r="12" spans="1:19" ht="15.75" customHeight="1">
      <c r="A12" s="26">
        <v>9</v>
      </c>
      <c r="B12" s="23" t="s">
        <v>828</v>
      </c>
      <c r="C12" s="26" t="s">
        <v>28</v>
      </c>
      <c r="D12" s="23"/>
      <c r="E12" s="23"/>
      <c r="F12" s="23"/>
      <c r="G12" s="23"/>
      <c r="H12" s="23"/>
      <c r="I12" s="23"/>
      <c r="J12" s="23"/>
      <c r="K12" s="23"/>
      <c r="L12" s="23"/>
      <c r="M12" s="23"/>
      <c r="N12" s="23"/>
      <c r="O12" s="23"/>
      <c r="P12" s="23"/>
      <c r="Q12" s="23"/>
      <c r="R12" s="23"/>
      <c r="S12" s="23"/>
    </row>
    <row r="13" spans="1:19" ht="15.75" customHeight="1">
      <c r="A13" s="26">
        <v>10</v>
      </c>
      <c r="B13" s="26" t="s">
        <v>829</v>
      </c>
      <c r="C13" s="26" t="s">
        <v>28</v>
      </c>
      <c r="D13" s="23"/>
      <c r="E13" s="23"/>
      <c r="F13" s="23"/>
      <c r="G13" s="23"/>
      <c r="H13" s="23"/>
      <c r="I13" s="23"/>
      <c r="J13" s="23"/>
      <c r="K13" s="23"/>
      <c r="L13" s="23"/>
      <c r="M13" s="23"/>
      <c r="N13" s="23"/>
      <c r="O13" s="23"/>
      <c r="P13" s="23"/>
      <c r="Q13" s="23"/>
      <c r="R13" s="23"/>
      <c r="S13" s="23"/>
    </row>
    <row r="14" spans="1:19" ht="15.75" customHeight="1">
      <c r="A14" s="26">
        <v>11</v>
      </c>
      <c r="B14" s="26" t="s">
        <v>830</v>
      </c>
      <c r="C14" s="26" t="s">
        <v>28</v>
      </c>
      <c r="D14" s="23"/>
      <c r="E14" s="23"/>
      <c r="F14" s="23"/>
      <c r="G14" s="23"/>
      <c r="H14" s="23"/>
      <c r="I14" s="23"/>
      <c r="J14" s="23"/>
      <c r="K14" s="23"/>
      <c r="L14" s="23"/>
      <c r="M14" s="23"/>
      <c r="N14" s="23"/>
      <c r="O14" s="23"/>
      <c r="P14" s="23"/>
      <c r="Q14" s="23"/>
      <c r="R14" s="23"/>
      <c r="S14" s="23"/>
    </row>
    <row r="15" spans="1:19" ht="15.75" customHeight="1">
      <c r="A15" s="26">
        <v>12</v>
      </c>
      <c r="B15" s="26" t="s">
        <v>831</v>
      </c>
      <c r="C15" s="26" t="s">
        <v>28</v>
      </c>
      <c r="D15" s="23"/>
      <c r="E15" s="23"/>
      <c r="F15" s="23"/>
      <c r="G15" s="23"/>
      <c r="H15" s="23"/>
      <c r="I15" s="23"/>
      <c r="J15" s="23"/>
      <c r="K15" s="23"/>
      <c r="L15" s="23"/>
      <c r="M15" s="23"/>
      <c r="N15" s="23"/>
      <c r="O15" s="23"/>
      <c r="P15" s="23"/>
      <c r="Q15" s="23"/>
      <c r="R15" s="23"/>
      <c r="S15" s="23"/>
    </row>
    <row r="16" spans="1:19" ht="15.75" customHeight="1">
      <c r="A16" s="26">
        <v>13</v>
      </c>
      <c r="B16" s="26" t="s">
        <v>832</v>
      </c>
      <c r="C16" s="26" t="s">
        <v>28</v>
      </c>
      <c r="D16" s="23"/>
      <c r="E16" s="23"/>
      <c r="F16" s="23"/>
      <c r="G16" s="23"/>
      <c r="H16" s="23"/>
      <c r="I16" s="23"/>
      <c r="J16" s="23"/>
      <c r="K16" s="23"/>
      <c r="L16" s="23"/>
      <c r="M16" s="23"/>
      <c r="N16" s="23"/>
      <c r="O16" s="23"/>
      <c r="P16" s="23"/>
      <c r="Q16" s="23"/>
      <c r="R16" s="23"/>
      <c r="S16" s="23"/>
    </row>
    <row r="17" spans="1:11" ht="15.75" customHeight="1">
      <c r="A17" s="26">
        <v>14</v>
      </c>
      <c r="B17" s="26" t="s">
        <v>833</v>
      </c>
      <c r="C17" s="26" t="s">
        <v>28</v>
      </c>
      <c r="D17" s="23"/>
      <c r="E17" s="23"/>
      <c r="F17" s="23"/>
      <c r="G17" s="23"/>
      <c r="H17" s="23"/>
      <c r="I17" s="23"/>
      <c r="J17" s="23"/>
      <c r="K17" s="23"/>
    </row>
    <row r="18" spans="1:11" ht="15.75" customHeight="1">
      <c r="A18" s="26">
        <v>15</v>
      </c>
      <c r="B18" s="26" t="s">
        <v>834</v>
      </c>
      <c r="C18" s="26" t="s">
        <v>28</v>
      </c>
      <c r="D18" s="23"/>
      <c r="E18" s="23"/>
      <c r="F18" s="23"/>
      <c r="G18" s="23"/>
      <c r="H18" s="23"/>
      <c r="I18" s="23"/>
      <c r="J18" s="23"/>
      <c r="K18" s="23"/>
    </row>
    <row r="19" spans="1:11" ht="15.75" customHeight="1">
      <c r="A19" s="26">
        <v>16</v>
      </c>
      <c r="B19" s="26" t="s">
        <v>835</v>
      </c>
      <c r="C19" s="26" t="s">
        <v>28</v>
      </c>
      <c r="D19" s="23"/>
      <c r="E19" s="23"/>
      <c r="F19" s="23"/>
      <c r="G19" s="23"/>
      <c r="H19" s="23"/>
      <c r="I19" s="23"/>
      <c r="J19" s="23"/>
      <c r="K19" s="23"/>
    </row>
    <row r="20" spans="1:11" ht="15.75" customHeight="1">
      <c r="A20" s="26">
        <v>17</v>
      </c>
      <c r="B20" s="26" t="s">
        <v>836</v>
      </c>
      <c r="C20" s="26" t="s">
        <v>28</v>
      </c>
      <c r="D20" s="23"/>
      <c r="E20" s="23"/>
      <c r="F20" s="23"/>
      <c r="G20" s="23"/>
      <c r="H20" s="23"/>
      <c r="I20" s="23"/>
      <c r="J20" s="23"/>
      <c r="K20" s="23"/>
    </row>
    <row r="21" spans="1:11" ht="15.75" customHeight="1">
      <c r="A21" s="26">
        <v>18</v>
      </c>
      <c r="B21" s="26" t="s">
        <v>837</v>
      </c>
      <c r="C21" s="26" t="s">
        <v>28</v>
      </c>
      <c r="D21" s="23"/>
      <c r="E21" s="23"/>
      <c r="F21" s="23"/>
      <c r="G21" s="23"/>
      <c r="H21" s="23"/>
      <c r="I21" s="23"/>
      <c r="J21" s="23"/>
      <c r="K21" s="23"/>
    </row>
    <row r="22" spans="1:11" ht="15.75" customHeight="1">
      <c r="A22" s="26">
        <v>19</v>
      </c>
      <c r="B22" s="26" t="s">
        <v>838</v>
      </c>
      <c r="C22" s="26" t="s">
        <v>28</v>
      </c>
      <c r="D22" s="23"/>
      <c r="E22" s="23"/>
      <c r="F22" s="23"/>
      <c r="G22" s="23"/>
      <c r="H22" s="23"/>
      <c r="I22" s="23"/>
      <c r="J22" s="23"/>
      <c r="K22" s="23"/>
    </row>
    <row r="23" spans="1:11" ht="15.75" customHeight="1">
      <c r="A23" s="26">
        <v>20</v>
      </c>
      <c r="B23" s="26" t="s">
        <v>839</v>
      </c>
      <c r="C23" s="26" t="s">
        <v>28</v>
      </c>
      <c r="D23" s="23"/>
      <c r="E23" s="23"/>
      <c r="F23" s="23"/>
      <c r="G23" s="23"/>
      <c r="H23" s="23"/>
      <c r="I23" s="23"/>
      <c r="J23" s="23"/>
      <c r="K23" s="23"/>
    </row>
    <row r="24" spans="1:11" ht="15.75" customHeight="1">
      <c r="A24" s="26">
        <v>21</v>
      </c>
      <c r="B24" s="26" t="s">
        <v>840</v>
      </c>
      <c r="C24" s="26" t="s">
        <v>28</v>
      </c>
      <c r="D24" s="23"/>
      <c r="E24" s="23"/>
      <c r="F24" s="23"/>
      <c r="G24" s="23"/>
      <c r="H24" s="23"/>
      <c r="I24" s="23"/>
      <c r="J24" s="23"/>
      <c r="K24" s="23"/>
    </row>
    <row r="25" spans="1:11" ht="15.75" customHeight="1">
      <c r="A25" s="26">
        <v>22</v>
      </c>
      <c r="B25" s="26" t="s">
        <v>841</v>
      </c>
      <c r="C25" s="26" t="s">
        <v>28</v>
      </c>
      <c r="D25" s="23"/>
      <c r="E25" s="23"/>
      <c r="F25" s="23"/>
      <c r="G25" s="23"/>
      <c r="H25" s="23"/>
      <c r="I25" s="23"/>
      <c r="J25" s="23"/>
      <c r="K25" s="23"/>
    </row>
    <row r="26" spans="1:11" ht="15.75" customHeight="1">
      <c r="A26" s="23"/>
      <c r="B26" s="20" t="s">
        <v>842</v>
      </c>
      <c r="C26" s="23"/>
      <c r="D26" s="23"/>
      <c r="E26" s="23"/>
      <c r="F26" s="23"/>
      <c r="G26" s="23"/>
      <c r="H26" s="23"/>
      <c r="I26" s="23"/>
      <c r="J26" s="23"/>
      <c r="K26" s="23"/>
    </row>
    <row r="27" spans="1:11" ht="15.75" customHeight="1">
      <c r="A27" s="26">
        <v>23</v>
      </c>
      <c r="B27" s="26" t="s">
        <v>787</v>
      </c>
      <c r="C27" s="26" t="s">
        <v>28</v>
      </c>
      <c r="D27" s="23"/>
      <c r="E27" s="23"/>
      <c r="F27" s="23"/>
      <c r="G27" s="23"/>
      <c r="H27" s="23"/>
      <c r="I27" s="23"/>
      <c r="J27" s="23"/>
      <c r="K27" s="23"/>
    </row>
    <row r="28" spans="1:11" ht="15.75" customHeight="1">
      <c r="A28" s="26">
        <v>24</v>
      </c>
      <c r="B28" s="26" t="s">
        <v>843</v>
      </c>
      <c r="C28" s="26" t="s">
        <v>28</v>
      </c>
      <c r="D28" s="23"/>
      <c r="E28" s="23"/>
      <c r="F28" s="23"/>
      <c r="G28" s="23"/>
      <c r="H28" s="23"/>
      <c r="I28" s="23"/>
      <c r="J28" s="23"/>
      <c r="K28" s="23"/>
    </row>
    <row r="29" spans="1:11" ht="15.75" customHeight="1">
      <c r="A29" s="26">
        <v>25</v>
      </c>
      <c r="B29" s="26" t="s">
        <v>844</v>
      </c>
      <c r="C29" s="26" t="s">
        <v>28</v>
      </c>
      <c r="D29" s="23"/>
      <c r="E29" s="23"/>
      <c r="F29" s="23"/>
      <c r="G29" s="23"/>
      <c r="H29" s="23"/>
      <c r="I29" s="23"/>
      <c r="J29" s="23"/>
      <c r="K29" s="23"/>
    </row>
    <row r="30" spans="1:11" ht="15.75" customHeight="1">
      <c r="A30" s="26">
        <v>26</v>
      </c>
      <c r="B30" s="26" t="s">
        <v>845</v>
      </c>
      <c r="C30" s="26" t="s">
        <v>28</v>
      </c>
      <c r="D30" s="23"/>
      <c r="E30" s="23"/>
      <c r="F30" s="23"/>
      <c r="G30" s="23"/>
      <c r="H30" s="23"/>
      <c r="I30" s="23"/>
      <c r="J30" s="23"/>
      <c r="K30" s="23"/>
    </row>
    <row r="31" spans="1:11" ht="15.75" customHeight="1">
      <c r="A31" s="26">
        <v>27</v>
      </c>
      <c r="B31" s="26" t="s">
        <v>846</v>
      </c>
      <c r="C31" s="26" t="s">
        <v>28</v>
      </c>
      <c r="D31" s="23"/>
      <c r="E31" s="23"/>
      <c r="F31" s="23"/>
      <c r="G31" s="23"/>
      <c r="H31" s="23"/>
      <c r="I31" s="23"/>
      <c r="J31" s="23"/>
      <c r="K31" s="23"/>
    </row>
    <row r="32" spans="1:11" ht="15.75" customHeight="1">
      <c r="A32" s="26">
        <v>28</v>
      </c>
      <c r="B32" s="26" t="s">
        <v>847</v>
      </c>
      <c r="C32" s="26" t="s">
        <v>15</v>
      </c>
      <c r="D32" s="26" t="s">
        <v>16</v>
      </c>
      <c r="E32" s="26" t="s">
        <v>848</v>
      </c>
      <c r="F32" s="26">
        <v>2</v>
      </c>
      <c r="G32" s="26" t="s">
        <v>849</v>
      </c>
      <c r="H32" s="26" t="s">
        <v>850</v>
      </c>
      <c r="I32" s="23"/>
      <c r="J32" s="26" t="s">
        <v>51</v>
      </c>
      <c r="K32" s="26" t="s">
        <v>851</v>
      </c>
    </row>
    <row r="33" spans="1:13" ht="15.75" customHeight="1">
      <c r="A33" s="26">
        <v>29</v>
      </c>
      <c r="B33" s="26" t="s">
        <v>852</v>
      </c>
      <c r="C33" s="26" t="s">
        <v>15</v>
      </c>
      <c r="D33" s="26" t="s">
        <v>16</v>
      </c>
      <c r="E33" s="26" t="s">
        <v>853</v>
      </c>
      <c r="F33" s="26">
        <v>3</v>
      </c>
      <c r="G33" s="26" t="s">
        <v>18</v>
      </c>
      <c r="H33" s="26" t="s">
        <v>850</v>
      </c>
      <c r="I33" s="23"/>
      <c r="J33" s="26" t="s">
        <v>51</v>
      </c>
      <c r="K33" s="26" t="s">
        <v>496</v>
      </c>
      <c r="L33" s="26" t="s">
        <v>329</v>
      </c>
      <c r="M33" s="26" t="s">
        <v>330</v>
      </c>
    </row>
    <row r="34" spans="1:13" ht="15.75" customHeight="1">
      <c r="A34" s="26">
        <v>30</v>
      </c>
      <c r="B34" s="26" t="s">
        <v>854</v>
      </c>
      <c r="C34" s="26" t="s">
        <v>28</v>
      </c>
      <c r="D34" s="23"/>
      <c r="E34" s="23"/>
      <c r="F34" s="23"/>
      <c r="G34" s="23"/>
      <c r="H34" s="23"/>
      <c r="I34" s="23"/>
      <c r="J34" s="23"/>
      <c r="K34" s="23"/>
      <c r="L34" s="23"/>
      <c r="M34" s="23"/>
    </row>
    <row r="35" spans="1:13" ht="15.75" customHeight="1">
      <c r="A35" s="26">
        <v>31</v>
      </c>
      <c r="B35" s="26" t="s">
        <v>855</v>
      </c>
      <c r="C35" s="26" t="s">
        <v>28</v>
      </c>
      <c r="D35" s="23"/>
      <c r="E35" s="23"/>
      <c r="F35" s="23"/>
      <c r="G35" s="23"/>
      <c r="H35" s="23"/>
      <c r="I35" s="23"/>
      <c r="J35" s="23"/>
      <c r="K35" s="23"/>
      <c r="L35" s="23"/>
      <c r="M35" s="23"/>
    </row>
    <row r="36" spans="1:13" ht="15.75" customHeight="1">
      <c r="A36" s="26">
        <v>32</v>
      </c>
      <c r="B36" s="26" t="s">
        <v>856</v>
      </c>
      <c r="C36" s="26" t="s">
        <v>28</v>
      </c>
      <c r="D36" s="23"/>
      <c r="E36" s="23"/>
      <c r="F36" s="23"/>
      <c r="G36" s="23"/>
      <c r="H36" s="23"/>
      <c r="I36" s="23"/>
      <c r="J36" s="23"/>
      <c r="K36" s="23"/>
      <c r="L36" s="23"/>
      <c r="M36" s="23"/>
    </row>
    <row r="37" spans="1:13" ht="15.75" customHeight="1">
      <c r="A37" s="26">
        <v>33</v>
      </c>
      <c r="B37" s="26" t="s">
        <v>857</v>
      </c>
      <c r="C37" s="26" t="s">
        <v>28</v>
      </c>
      <c r="D37" s="23"/>
      <c r="E37" s="23"/>
      <c r="F37" s="23"/>
      <c r="G37" s="23"/>
      <c r="H37" s="23"/>
      <c r="I37" s="23"/>
      <c r="J37" s="23"/>
      <c r="K37" s="23"/>
      <c r="L37" s="23"/>
      <c r="M37" s="23"/>
    </row>
    <row r="38" spans="1:13" ht="15.75" customHeight="1">
      <c r="A38" s="23"/>
      <c r="B38" s="23"/>
      <c r="C38" s="26"/>
      <c r="D38" s="23"/>
      <c r="E38" s="23"/>
      <c r="F38" s="23"/>
      <c r="G38" s="23"/>
      <c r="H38" s="23"/>
      <c r="I38" s="23"/>
      <c r="J38" s="23"/>
      <c r="K38" s="23"/>
      <c r="L38" s="23"/>
      <c r="M38" s="23"/>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J69"/>
  <sheetViews>
    <sheetView tabSelected="1" workbookViewId="0" xr3:uid="{33642244-9AC9-5136-AF77-195C889548CE}">
      <selection activeCell="J32" sqref="J32"/>
    </sheetView>
  </sheetViews>
  <sheetFormatPr defaultColWidth="14.42578125" defaultRowHeight="15.75" customHeight="1"/>
  <cols>
    <col min="2" max="2" width="29.5703125" customWidth="1"/>
    <col min="3" max="3" width="35.28515625" customWidth="1"/>
    <col min="4" max="4" width="28" customWidth="1"/>
    <col min="6" max="6" width="33.140625" customWidth="1"/>
    <col min="8" max="8" width="17.42578125" customWidth="1"/>
    <col min="9" max="9" width="24.7109375" customWidth="1"/>
    <col min="10" max="10" width="40.140625" customWidth="1"/>
  </cols>
  <sheetData>
    <row r="1" spans="2:10" ht="15.75" customHeight="1">
      <c r="B1" s="24" t="s">
        <v>858</v>
      </c>
      <c r="C1" s="23"/>
      <c r="D1" s="23"/>
      <c r="E1" s="23"/>
      <c r="F1" s="23"/>
      <c r="G1" s="23"/>
      <c r="H1" s="36"/>
      <c r="I1" s="23"/>
      <c r="J1" s="23"/>
    </row>
    <row r="2" spans="2:10" ht="15.75" customHeight="1">
      <c r="B2" s="20" t="s">
        <v>859</v>
      </c>
      <c r="C2" s="20" t="s">
        <v>860</v>
      </c>
      <c r="D2" s="20" t="s">
        <v>861</v>
      </c>
      <c r="E2" s="1" t="s">
        <v>862</v>
      </c>
      <c r="F2" s="20" t="s">
        <v>863</v>
      </c>
      <c r="G2" s="23"/>
      <c r="H2" s="41"/>
      <c r="I2" s="23"/>
      <c r="J2" s="25" t="s">
        <v>864</v>
      </c>
    </row>
    <row r="3" spans="2:10" ht="15.75" customHeight="1">
      <c r="B3" s="26" t="s">
        <v>353</v>
      </c>
      <c r="C3" s="26">
        <v>25</v>
      </c>
      <c r="D3" s="31">
        <v>18</v>
      </c>
      <c r="E3" s="27">
        <f t="shared" ref="E3:E15" si="0">D3/C3</f>
        <v>0.72</v>
      </c>
      <c r="F3" s="26" t="s">
        <v>865</v>
      </c>
      <c r="G3" s="23"/>
      <c r="H3" s="36"/>
      <c r="I3" s="23"/>
      <c r="J3" s="23"/>
    </row>
    <row r="4" spans="2:10" ht="15.75" customHeight="1">
      <c r="B4" s="26" t="s">
        <v>283</v>
      </c>
      <c r="C4" s="26">
        <v>25</v>
      </c>
      <c r="D4" s="31">
        <v>17</v>
      </c>
      <c r="E4" s="27">
        <f t="shared" si="0"/>
        <v>0.68</v>
      </c>
      <c r="F4" s="26" t="s">
        <v>865</v>
      </c>
      <c r="G4" s="23"/>
      <c r="H4" s="36"/>
      <c r="I4" s="23"/>
      <c r="J4" s="23"/>
    </row>
    <row r="5" spans="2:10" ht="15.75" customHeight="1">
      <c r="B5" s="26" t="s">
        <v>0</v>
      </c>
      <c r="C5" s="26">
        <v>34</v>
      </c>
      <c r="D5" s="31">
        <v>20</v>
      </c>
      <c r="E5" s="27">
        <f t="shared" si="0"/>
        <v>0.58823529411764708</v>
      </c>
      <c r="F5" s="26" t="s">
        <v>865</v>
      </c>
      <c r="G5" s="23"/>
      <c r="H5" s="36"/>
      <c r="I5" s="23"/>
      <c r="J5" s="23"/>
    </row>
    <row r="6" spans="2:10" ht="15.75" customHeight="1">
      <c r="B6" s="26" t="s">
        <v>474</v>
      </c>
      <c r="C6" s="26">
        <v>38</v>
      </c>
      <c r="D6" s="31">
        <v>17</v>
      </c>
      <c r="E6" s="27">
        <f t="shared" si="0"/>
        <v>0.44736842105263158</v>
      </c>
      <c r="F6" s="31" t="s">
        <v>866</v>
      </c>
      <c r="G6" s="23"/>
      <c r="H6" s="36"/>
      <c r="I6" s="23"/>
      <c r="J6" s="23"/>
    </row>
    <row r="7" spans="2:10" ht="15.75" customHeight="1">
      <c r="B7" s="31" t="s">
        <v>553</v>
      </c>
      <c r="C7" s="31">
        <v>47</v>
      </c>
      <c r="D7" s="31">
        <v>17</v>
      </c>
      <c r="E7" s="32">
        <f t="shared" si="0"/>
        <v>0.36170212765957449</v>
      </c>
      <c r="F7" s="31" t="s">
        <v>865</v>
      </c>
      <c r="G7" s="23"/>
      <c r="H7" s="23"/>
      <c r="I7" s="23"/>
      <c r="J7" s="23"/>
    </row>
    <row r="8" spans="2:10" ht="15.75" customHeight="1">
      <c r="B8" s="26" t="s">
        <v>204</v>
      </c>
      <c r="C8" s="26">
        <v>38</v>
      </c>
      <c r="D8" s="31">
        <v>10</v>
      </c>
      <c r="E8" s="27">
        <f t="shared" si="0"/>
        <v>0.26315789473684209</v>
      </c>
      <c r="F8" s="31" t="s">
        <v>867</v>
      </c>
      <c r="G8" s="23"/>
      <c r="H8" s="23"/>
      <c r="I8" s="23"/>
      <c r="J8" s="23"/>
    </row>
    <row r="9" spans="2:10" ht="15.75" customHeight="1">
      <c r="B9" s="31" t="s">
        <v>868</v>
      </c>
      <c r="C9" s="31">
        <v>60</v>
      </c>
      <c r="D9" s="31">
        <v>13</v>
      </c>
      <c r="E9" s="32">
        <f t="shared" si="0"/>
        <v>0.21666666666666667</v>
      </c>
      <c r="F9" s="31" t="s">
        <v>866</v>
      </c>
      <c r="G9" s="23"/>
      <c r="H9" s="23"/>
      <c r="I9" s="23"/>
      <c r="J9" s="23"/>
    </row>
    <row r="10" spans="2:10" ht="15.75" customHeight="1">
      <c r="B10" s="26" t="s">
        <v>457</v>
      </c>
      <c r="C10" s="26">
        <v>5</v>
      </c>
      <c r="D10" s="31">
        <v>1</v>
      </c>
      <c r="E10" s="27">
        <f t="shared" si="0"/>
        <v>0.2</v>
      </c>
      <c r="F10" s="40" t="s">
        <v>273</v>
      </c>
      <c r="G10" s="23"/>
      <c r="H10" s="23"/>
      <c r="I10" s="23"/>
      <c r="J10" s="23"/>
    </row>
    <row r="11" spans="2:10" ht="15.75" customHeight="1">
      <c r="B11" s="31" t="s">
        <v>796</v>
      </c>
      <c r="C11" s="31">
        <v>15</v>
      </c>
      <c r="D11" s="31">
        <v>1</v>
      </c>
      <c r="E11" s="32">
        <f t="shared" si="0"/>
        <v>6.6666666666666666E-2</v>
      </c>
      <c r="F11" s="40" t="s">
        <v>273</v>
      </c>
      <c r="G11" s="23"/>
      <c r="H11" s="23"/>
      <c r="I11" s="23"/>
      <c r="J11" s="23"/>
    </row>
    <row r="12" spans="2:10" ht="15.75" customHeight="1">
      <c r="B12" s="31" t="s">
        <v>817</v>
      </c>
      <c r="C12" s="31">
        <v>33</v>
      </c>
      <c r="D12" s="31">
        <v>2</v>
      </c>
      <c r="E12" s="32">
        <f t="shared" si="0"/>
        <v>6.0606060606060608E-2</v>
      </c>
      <c r="F12" s="31" t="s">
        <v>135</v>
      </c>
      <c r="G12" s="23"/>
      <c r="H12" s="23"/>
      <c r="I12" s="23"/>
      <c r="J12" s="23"/>
    </row>
    <row r="13" spans="2:10" ht="15.75" customHeight="1">
      <c r="B13" s="26" t="s">
        <v>105</v>
      </c>
      <c r="C13" s="26">
        <v>77</v>
      </c>
      <c r="D13" s="31">
        <v>3</v>
      </c>
      <c r="E13" s="27">
        <f t="shared" si="0"/>
        <v>3.896103896103896E-2</v>
      </c>
      <c r="F13" s="31" t="s">
        <v>135</v>
      </c>
      <c r="G13" s="23"/>
      <c r="H13" s="23"/>
      <c r="I13" s="23"/>
      <c r="J13" s="23"/>
    </row>
    <row r="14" spans="2:10" ht="15.75" customHeight="1">
      <c r="B14" s="26" t="s">
        <v>430</v>
      </c>
      <c r="C14" s="26">
        <v>10</v>
      </c>
      <c r="D14" s="31">
        <v>0</v>
      </c>
      <c r="E14" s="27">
        <f t="shared" si="0"/>
        <v>0</v>
      </c>
      <c r="F14" s="31" t="s">
        <v>249</v>
      </c>
      <c r="G14" s="23"/>
      <c r="H14" s="23"/>
      <c r="I14" s="23"/>
      <c r="J14" s="23"/>
    </row>
    <row r="15" spans="2:10" ht="15.75" customHeight="1">
      <c r="B15" s="26" t="s">
        <v>445</v>
      </c>
      <c r="C15" s="26">
        <v>7</v>
      </c>
      <c r="D15" s="31">
        <v>0</v>
      </c>
      <c r="E15" s="27">
        <f t="shared" si="0"/>
        <v>0</v>
      </c>
      <c r="F15" s="26" t="s">
        <v>249</v>
      </c>
      <c r="G15" s="23"/>
      <c r="H15" s="23"/>
      <c r="I15" s="23"/>
      <c r="J15" s="23"/>
    </row>
    <row r="16" spans="2:10" ht="15.75" customHeight="1">
      <c r="B16" s="31" t="s">
        <v>869</v>
      </c>
      <c r="C16" s="31">
        <v>56</v>
      </c>
      <c r="D16" s="31">
        <v>0</v>
      </c>
      <c r="E16" s="32">
        <v>0</v>
      </c>
      <c r="F16" s="26" t="s">
        <v>249</v>
      </c>
      <c r="G16" s="23"/>
      <c r="H16" s="23"/>
      <c r="I16" s="23"/>
      <c r="J16" s="23"/>
    </row>
    <row r="17" spans="2:10" ht="15.75" customHeight="1">
      <c r="B17" s="33" t="s">
        <v>870</v>
      </c>
      <c r="C17" s="34">
        <f>SUM(C3:C16)</f>
        <v>470</v>
      </c>
      <c r="D17" s="34">
        <f>SUM(D3:D16)</f>
        <v>119</v>
      </c>
      <c r="E17" s="35">
        <f>D17/C17</f>
        <v>0.2531914893617021</v>
      </c>
      <c r="F17" s="23"/>
      <c r="G17" s="23"/>
      <c r="H17" s="23"/>
      <c r="I17" s="23"/>
      <c r="J17" s="23"/>
    </row>
    <row r="18" spans="2:10" ht="15.75" customHeight="1">
      <c r="B18" s="23"/>
      <c r="C18" s="23"/>
      <c r="D18" s="36"/>
      <c r="E18" s="23"/>
      <c r="F18" s="23"/>
      <c r="G18" s="23"/>
      <c r="H18" s="23"/>
      <c r="I18" s="23"/>
      <c r="J18" s="23"/>
    </row>
    <row r="19" spans="2:10" ht="15.75" customHeight="1">
      <c r="B19" s="28" t="s">
        <v>871</v>
      </c>
      <c r="C19" s="23"/>
      <c r="D19" s="36"/>
      <c r="E19" s="23"/>
      <c r="F19" s="23"/>
      <c r="G19" s="29" t="s">
        <v>872</v>
      </c>
      <c r="H19" s="26"/>
      <c r="I19" s="23"/>
      <c r="J19" s="23"/>
    </row>
    <row r="20" spans="2:10" ht="15.75" customHeight="1">
      <c r="B20" s="20" t="s">
        <v>873</v>
      </c>
      <c r="C20" s="20" t="s">
        <v>874</v>
      </c>
      <c r="D20" s="33" t="s">
        <v>875</v>
      </c>
      <c r="E20" s="20"/>
      <c r="F20" s="23"/>
      <c r="G20" s="20" t="s">
        <v>873</v>
      </c>
      <c r="H20" s="20" t="s">
        <v>876</v>
      </c>
      <c r="I20" s="20" t="s">
        <v>877</v>
      </c>
      <c r="J20" s="20" t="s">
        <v>878</v>
      </c>
    </row>
    <row r="21" spans="2:10" ht="15.75" customHeight="1">
      <c r="B21" s="26" t="s">
        <v>273</v>
      </c>
      <c r="C21" s="26" t="s">
        <v>0</v>
      </c>
      <c r="D21" s="31">
        <v>10</v>
      </c>
      <c r="E21" s="23"/>
      <c r="F21" s="23"/>
      <c r="G21" s="26" t="s">
        <v>273</v>
      </c>
      <c r="H21" s="39" t="s">
        <v>0</v>
      </c>
      <c r="I21" s="39" t="s">
        <v>13</v>
      </c>
      <c r="J21" s="39" t="s">
        <v>25</v>
      </c>
    </row>
    <row r="22" spans="2:10" ht="15.75" customHeight="1">
      <c r="B22" s="26"/>
      <c r="C22" s="26" t="s">
        <v>105</v>
      </c>
      <c r="D22" s="31">
        <v>0</v>
      </c>
      <c r="E22" s="23"/>
      <c r="F22" s="23"/>
      <c r="G22" s="26"/>
      <c r="H22" s="39" t="s">
        <v>0</v>
      </c>
      <c r="I22" s="39" t="s">
        <v>879</v>
      </c>
      <c r="J22" s="39" t="s">
        <v>880</v>
      </c>
    </row>
    <row r="23" spans="2:10" ht="15.75" customHeight="1">
      <c r="B23" s="26"/>
      <c r="C23" s="26" t="s">
        <v>204</v>
      </c>
      <c r="D23" s="31">
        <v>1</v>
      </c>
      <c r="E23" s="23"/>
      <c r="F23" s="23"/>
      <c r="G23" s="26"/>
      <c r="H23" s="39" t="s">
        <v>0</v>
      </c>
      <c r="I23" s="39" t="s">
        <v>881</v>
      </c>
      <c r="J23" s="39" t="s">
        <v>882</v>
      </c>
    </row>
    <row r="24" spans="2:10" ht="15.75" customHeight="1">
      <c r="B24" s="26"/>
      <c r="C24" s="26" t="s">
        <v>283</v>
      </c>
      <c r="D24" s="31">
        <v>5</v>
      </c>
      <c r="E24" s="23"/>
      <c r="F24" s="23"/>
      <c r="G24" s="23"/>
      <c r="H24" s="39" t="s">
        <v>204</v>
      </c>
      <c r="I24" s="39" t="s">
        <v>271</v>
      </c>
      <c r="J24" s="39" t="s">
        <v>100</v>
      </c>
    </row>
    <row r="25" spans="2:10" ht="15.75" customHeight="1">
      <c r="B25" s="26"/>
      <c r="C25" s="26" t="s">
        <v>353</v>
      </c>
      <c r="D25" s="31">
        <v>12</v>
      </c>
      <c r="E25" s="23"/>
      <c r="F25" s="23"/>
      <c r="G25" s="23"/>
      <c r="H25" s="39" t="s">
        <v>283</v>
      </c>
      <c r="I25" s="39" t="s">
        <v>284</v>
      </c>
      <c r="J25" s="42" t="s">
        <v>286</v>
      </c>
    </row>
    <row r="26" spans="2:10" ht="15.75" customHeight="1">
      <c r="B26" s="23"/>
      <c r="C26" s="26" t="s">
        <v>430</v>
      </c>
      <c r="D26" s="31">
        <v>0</v>
      </c>
      <c r="E26" s="23"/>
      <c r="F26" s="23"/>
      <c r="G26" s="23"/>
      <c r="H26" s="39" t="s">
        <v>283</v>
      </c>
      <c r="I26" s="39" t="s">
        <v>296</v>
      </c>
      <c r="J26" s="42" t="s">
        <v>49</v>
      </c>
    </row>
    <row r="27" spans="2:10" ht="15.75" customHeight="1">
      <c r="B27" s="23"/>
      <c r="C27" s="26" t="s">
        <v>445</v>
      </c>
      <c r="D27" s="31">
        <v>0</v>
      </c>
      <c r="E27" s="23"/>
      <c r="F27" s="23"/>
      <c r="G27" s="23"/>
      <c r="H27" s="39" t="s">
        <v>283</v>
      </c>
      <c r="I27" s="39" t="s">
        <v>306</v>
      </c>
      <c r="J27" s="42" t="s">
        <v>883</v>
      </c>
    </row>
    <row r="28" spans="2:10" ht="15.75" customHeight="1">
      <c r="B28" s="23"/>
      <c r="C28" s="26" t="s">
        <v>457</v>
      </c>
      <c r="D28" s="31">
        <v>1</v>
      </c>
      <c r="E28" s="23"/>
      <c r="F28" s="23"/>
      <c r="G28" s="23"/>
      <c r="H28" s="39" t="s">
        <v>283</v>
      </c>
      <c r="I28" s="39" t="s">
        <v>348</v>
      </c>
      <c r="J28" s="42" t="s">
        <v>286</v>
      </c>
    </row>
    <row r="29" spans="2:10" ht="15.75" customHeight="1">
      <c r="B29" s="23"/>
      <c r="C29" s="31" t="s">
        <v>474</v>
      </c>
      <c r="D29" s="31">
        <v>9</v>
      </c>
      <c r="E29" s="23"/>
      <c r="F29" s="23"/>
      <c r="G29" s="23"/>
      <c r="H29" s="26" t="s">
        <v>353</v>
      </c>
      <c r="I29" s="26" t="s">
        <v>884</v>
      </c>
      <c r="J29" s="23" t="s">
        <v>885</v>
      </c>
    </row>
    <row r="30" spans="2:10" ht="15.75" customHeight="1">
      <c r="B30" s="23"/>
      <c r="C30" s="31" t="s">
        <v>553</v>
      </c>
      <c r="D30" s="31">
        <v>14</v>
      </c>
      <c r="E30" s="23"/>
      <c r="F30" s="23"/>
      <c r="G30" s="23"/>
      <c r="H30" s="26" t="s">
        <v>353</v>
      </c>
      <c r="I30" s="26" t="s">
        <v>886</v>
      </c>
      <c r="J30" s="23" t="s">
        <v>887</v>
      </c>
    </row>
    <row r="31" spans="2:10" ht="15.75" customHeight="1">
      <c r="B31" s="23"/>
      <c r="C31" s="31" t="s">
        <v>869</v>
      </c>
      <c r="D31" s="31">
        <v>0</v>
      </c>
      <c r="E31" s="23"/>
      <c r="F31" s="23"/>
      <c r="G31" s="23"/>
      <c r="H31" s="26" t="s">
        <v>353</v>
      </c>
      <c r="I31" s="26" t="s">
        <v>404</v>
      </c>
      <c r="J31" s="5" t="s">
        <v>888</v>
      </c>
    </row>
    <row r="32" spans="2:10" ht="15.75" customHeight="1">
      <c r="B32" s="23"/>
      <c r="C32" s="31" t="s">
        <v>868</v>
      </c>
      <c r="D32" s="31">
        <v>5</v>
      </c>
      <c r="E32" s="23"/>
      <c r="F32" s="23"/>
      <c r="G32" s="23"/>
      <c r="H32" s="26" t="s">
        <v>353</v>
      </c>
      <c r="I32" s="26" t="s">
        <v>422</v>
      </c>
      <c r="J32" s="5" t="s">
        <v>49</v>
      </c>
    </row>
    <row r="33" spans="2:10" ht="15.75" customHeight="1">
      <c r="B33" s="23"/>
      <c r="C33" s="31" t="s">
        <v>796</v>
      </c>
      <c r="D33" s="31">
        <v>1</v>
      </c>
      <c r="E33" s="23"/>
      <c r="F33" s="23"/>
      <c r="G33" s="23"/>
      <c r="H33" s="26" t="s">
        <v>457</v>
      </c>
      <c r="I33" s="26" t="s">
        <v>463</v>
      </c>
      <c r="J33" s="26" t="s">
        <v>100</v>
      </c>
    </row>
    <row r="34" spans="2:10" ht="15.75" customHeight="1">
      <c r="B34" s="23"/>
      <c r="C34" s="31" t="s">
        <v>817</v>
      </c>
      <c r="D34" s="31">
        <v>0</v>
      </c>
      <c r="E34" s="23"/>
      <c r="F34" s="23"/>
      <c r="G34" s="23"/>
      <c r="H34" s="26" t="s">
        <v>889</v>
      </c>
      <c r="I34" s="30" t="s">
        <v>475</v>
      </c>
      <c r="J34" s="26" t="s">
        <v>890</v>
      </c>
    </row>
    <row r="35" spans="2:10" ht="15.75" customHeight="1">
      <c r="B35" s="23"/>
      <c r="C35" s="31"/>
      <c r="D35" s="37">
        <f>SUM(D21:D34)</f>
        <v>58</v>
      </c>
      <c r="E35" s="23"/>
      <c r="F35" s="23"/>
      <c r="G35" s="23"/>
      <c r="H35" s="26" t="s">
        <v>889</v>
      </c>
      <c r="I35" s="30" t="s">
        <v>523</v>
      </c>
      <c r="J35" s="30" t="s">
        <v>32</v>
      </c>
    </row>
    <row r="36" spans="2:10" ht="15.75" customHeight="1">
      <c r="B36" s="23"/>
      <c r="C36" s="36"/>
      <c r="D36" s="36"/>
      <c r="E36" s="23"/>
      <c r="F36" s="23"/>
      <c r="G36" s="23"/>
      <c r="H36" s="26" t="s">
        <v>889</v>
      </c>
      <c r="I36" s="30" t="s">
        <v>891</v>
      </c>
      <c r="J36" s="26" t="s">
        <v>100</v>
      </c>
    </row>
    <row r="37" spans="2:10" ht="15.75" customHeight="1">
      <c r="B37" s="26" t="s">
        <v>135</v>
      </c>
      <c r="C37" s="31" t="s">
        <v>0</v>
      </c>
      <c r="D37" s="31">
        <v>10</v>
      </c>
      <c r="E37" s="23"/>
      <c r="F37" s="23"/>
      <c r="G37" s="23"/>
      <c r="H37" s="26" t="s">
        <v>553</v>
      </c>
      <c r="I37" s="30" t="s">
        <v>892</v>
      </c>
      <c r="J37" s="30" t="s">
        <v>893</v>
      </c>
    </row>
    <row r="38" spans="2:10" ht="15.75" customHeight="1">
      <c r="B38" s="26"/>
      <c r="C38" s="31" t="s">
        <v>105</v>
      </c>
      <c r="D38" s="31">
        <v>3</v>
      </c>
      <c r="E38" s="23"/>
      <c r="F38" s="23"/>
      <c r="G38" s="23"/>
      <c r="H38" s="26" t="s">
        <v>553</v>
      </c>
      <c r="I38" s="30" t="s">
        <v>894</v>
      </c>
      <c r="J38" s="30" t="s">
        <v>325</v>
      </c>
    </row>
    <row r="39" spans="2:10" ht="15.75" customHeight="1">
      <c r="B39" s="26"/>
      <c r="C39" s="31" t="s">
        <v>204</v>
      </c>
      <c r="D39" s="31">
        <v>0</v>
      </c>
      <c r="E39" s="23"/>
      <c r="F39" s="23"/>
      <c r="G39" s="23"/>
      <c r="H39" s="26" t="s">
        <v>704</v>
      </c>
      <c r="I39" s="26" t="s">
        <v>895</v>
      </c>
      <c r="J39" s="26" t="s">
        <v>896</v>
      </c>
    </row>
    <row r="40" spans="2:10" ht="12.75">
      <c r="B40" s="26"/>
      <c r="C40" s="31" t="s">
        <v>283</v>
      </c>
      <c r="D40" s="31">
        <v>12</v>
      </c>
      <c r="E40" s="23"/>
      <c r="F40" s="23"/>
      <c r="G40" s="23"/>
      <c r="H40" s="26" t="s">
        <v>704</v>
      </c>
      <c r="I40" s="26" t="s">
        <v>897</v>
      </c>
      <c r="J40" s="30" t="s">
        <v>87</v>
      </c>
    </row>
    <row r="41" spans="2:10" ht="12.75">
      <c r="B41" s="23"/>
      <c r="C41" s="31" t="s">
        <v>353</v>
      </c>
      <c r="D41" s="31">
        <v>6</v>
      </c>
      <c r="E41" s="23"/>
      <c r="F41" s="23"/>
      <c r="G41" s="23"/>
      <c r="H41" s="26" t="s">
        <v>796</v>
      </c>
      <c r="I41" s="26" t="s">
        <v>796</v>
      </c>
      <c r="J41" s="30" t="s">
        <v>802</v>
      </c>
    </row>
    <row r="42" spans="2:10" ht="12.75">
      <c r="B42" s="23"/>
      <c r="C42" s="31" t="s">
        <v>430</v>
      </c>
      <c r="D42" s="31">
        <v>0</v>
      </c>
      <c r="E42" s="23"/>
      <c r="F42" s="23"/>
      <c r="G42" s="23"/>
      <c r="H42" s="23"/>
      <c r="I42" s="23"/>
      <c r="J42" s="23"/>
    </row>
    <row r="43" spans="2:10" ht="12.75">
      <c r="B43" s="23"/>
      <c r="C43" s="31" t="s">
        <v>445</v>
      </c>
      <c r="D43" s="31">
        <v>0</v>
      </c>
      <c r="E43" s="23"/>
      <c r="F43" s="23"/>
      <c r="G43" s="26" t="s">
        <v>135</v>
      </c>
      <c r="H43" s="39" t="s">
        <v>0</v>
      </c>
      <c r="I43" s="39" t="s">
        <v>13</v>
      </c>
      <c r="J43" s="39" t="s">
        <v>17</v>
      </c>
    </row>
    <row r="44" spans="2:10" ht="12.75">
      <c r="B44" s="23"/>
      <c r="C44" s="31" t="s">
        <v>457</v>
      </c>
      <c r="D44" s="31">
        <v>0</v>
      </c>
      <c r="E44" s="23"/>
      <c r="F44" s="23"/>
      <c r="G44" s="26"/>
      <c r="H44" s="39" t="s">
        <v>0</v>
      </c>
      <c r="I44" s="39" t="s">
        <v>879</v>
      </c>
      <c r="J44" s="39" t="s">
        <v>898</v>
      </c>
    </row>
    <row r="45" spans="2:10" ht="12.75">
      <c r="B45" s="23"/>
      <c r="C45" s="31" t="s">
        <v>474</v>
      </c>
      <c r="D45" s="31">
        <v>3</v>
      </c>
      <c r="E45" s="23"/>
      <c r="F45" s="23"/>
      <c r="G45" s="26"/>
      <c r="H45" s="39" t="s">
        <v>0</v>
      </c>
      <c r="I45" s="39" t="s">
        <v>881</v>
      </c>
      <c r="J45" s="39" t="s">
        <v>17</v>
      </c>
    </row>
    <row r="46" spans="2:10" ht="12.75">
      <c r="B46" s="23"/>
      <c r="C46" s="31" t="s">
        <v>553</v>
      </c>
      <c r="D46" s="31">
        <v>3</v>
      </c>
      <c r="E46" s="23"/>
      <c r="F46" s="23"/>
      <c r="G46" s="23"/>
      <c r="H46" s="39" t="s">
        <v>105</v>
      </c>
      <c r="I46" s="39" t="s">
        <v>431</v>
      </c>
      <c r="J46" s="39" t="s">
        <v>60</v>
      </c>
    </row>
    <row r="47" spans="2:10" ht="12.75">
      <c r="B47" s="23"/>
      <c r="C47" s="31" t="s">
        <v>869</v>
      </c>
      <c r="D47" s="31">
        <v>0</v>
      </c>
      <c r="E47" s="23"/>
      <c r="F47" s="23"/>
      <c r="G47" s="23"/>
      <c r="H47" s="39" t="s">
        <v>105</v>
      </c>
      <c r="I47" s="39" t="s">
        <v>147</v>
      </c>
      <c r="J47" s="43" t="s">
        <v>60</v>
      </c>
    </row>
    <row r="48" spans="2:10" ht="12.75">
      <c r="B48" s="23"/>
      <c r="C48" s="31" t="s">
        <v>868</v>
      </c>
      <c r="D48" s="31">
        <v>6</v>
      </c>
      <c r="E48" s="23"/>
      <c r="F48" s="23"/>
      <c r="G48" s="23"/>
      <c r="H48" s="39" t="s">
        <v>105</v>
      </c>
      <c r="I48" s="39" t="s">
        <v>163</v>
      </c>
      <c r="J48" s="39" t="s">
        <v>17</v>
      </c>
    </row>
    <row r="49" spans="2:10" ht="12.75">
      <c r="B49" s="23"/>
      <c r="C49" s="31" t="s">
        <v>796</v>
      </c>
      <c r="D49" s="31">
        <v>0</v>
      </c>
      <c r="E49" s="23"/>
      <c r="F49" s="23"/>
      <c r="G49" s="23"/>
      <c r="H49" s="39" t="s">
        <v>283</v>
      </c>
      <c r="I49" s="39" t="s">
        <v>284</v>
      </c>
      <c r="J49" s="39" t="s">
        <v>17</v>
      </c>
    </row>
    <row r="50" spans="2:10" ht="12.75">
      <c r="B50" s="23"/>
      <c r="C50" s="31" t="s">
        <v>817</v>
      </c>
      <c r="D50" s="31">
        <v>2</v>
      </c>
      <c r="E50" s="23"/>
      <c r="F50" s="23"/>
      <c r="G50" s="23"/>
      <c r="H50" s="39" t="s">
        <v>283</v>
      </c>
      <c r="I50" s="39" t="s">
        <v>296</v>
      </c>
      <c r="J50" s="39" t="s">
        <v>17</v>
      </c>
    </row>
    <row r="51" spans="2:10" ht="12.75">
      <c r="B51" s="23"/>
      <c r="C51" s="31"/>
      <c r="D51" s="37">
        <f>SUM(D37:D50)</f>
        <v>45</v>
      </c>
      <c r="E51" s="23"/>
      <c r="F51" s="23"/>
      <c r="G51" s="23"/>
      <c r="H51" s="39" t="s">
        <v>283</v>
      </c>
      <c r="I51" s="39" t="s">
        <v>306</v>
      </c>
      <c r="J51" s="39" t="s">
        <v>899</v>
      </c>
    </row>
    <row r="52" spans="2:10" ht="12.75">
      <c r="B52" s="23"/>
      <c r="C52" s="36"/>
      <c r="D52" s="36"/>
      <c r="E52" s="23"/>
      <c r="F52" s="23"/>
      <c r="G52" s="23"/>
      <c r="H52" s="26" t="s">
        <v>353</v>
      </c>
      <c r="I52" s="26" t="s">
        <v>884</v>
      </c>
      <c r="J52" s="26" t="s">
        <v>900</v>
      </c>
    </row>
    <row r="53" spans="2:10" ht="12.75">
      <c r="B53" s="26" t="s">
        <v>208</v>
      </c>
      <c r="C53" s="31" t="s">
        <v>0</v>
      </c>
      <c r="D53" s="31">
        <v>0</v>
      </c>
      <c r="E53" s="23"/>
      <c r="F53" s="23"/>
      <c r="G53" s="23"/>
      <c r="H53" s="26" t="s">
        <v>353</v>
      </c>
      <c r="I53" s="26" t="s">
        <v>886</v>
      </c>
      <c r="J53" s="26" t="s">
        <v>901</v>
      </c>
    </row>
    <row r="54" spans="2:10" ht="12.75">
      <c r="B54" s="23"/>
      <c r="C54" s="31" t="s">
        <v>105</v>
      </c>
      <c r="D54" s="31">
        <v>0</v>
      </c>
      <c r="E54" s="23"/>
      <c r="F54" s="23"/>
      <c r="G54" s="23"/>
      <c r="H54" s="26" t="s">
        <v>353</v>
      </c>
      <c r="I54" s="26" t="s">
        <v>404</v>
      </c>
      <c r="J54" s="26" t="s">
        <v>17</v>
      </c>
    </row>
    <row r="55" spans="2:10" ht="12.75">
      <c r="B55" s="23"/>
      <c r="C55" s="31" t="s">
        <v>204</v>
      </c>
      <c r="D55" s="31">
        <v>9</v>
      </c>
      <c r="E55" s="23"/>
      <c r="F55" s="23"/>
      <c r="G55" s="23"/>
      <c r="H55" s="26" t="s">
        <v>889</v>
      </c>
      <c r="I55" s="30" t="s">
        <v>475</v>
      </c>
      <c r="J55" s="26" t="s">
        <v>40</v>
      </c>
    </row>
    <row r="56" spans="2:10" ht="12.75">
      <c r="B56" s="23"/>
      <c r="C56" s="31" t="s">
        <v>283</v>
      </c>
      <c r="D56" s="31">
        <v>0</v>
      </c>
      <c r="E56" s="23"/>
      <c r="F56" s="23"/>
      <c r="G56" s="23"/>
      <c r="H56" s="26" t="s">
        <v>889</v>
      </c>
      <c r="I56" s="30" t="s">
        <v>523</v>
      </c>
      <c r="J56" s="26" t="s">
        <v>17</v>
      </c>
    </row>
    <row r="57" spans="2:10" ht="12.75">
      <c r="B57" s="23"/>
      <c r="C57" s="31" t="s">
        <v>353</v>
      </c>
      <c r="D57" s="31">
        <v>0</v>
      </c>
      <c r="E57" s="23"/>
      <c r="F57" s="23"/>
      <c r="G57" s="23"/>
      <c r="H57" s="26" t="s">
        <v>889</v>
      </c>
      <c r="I57" s="30" t="s">
        <v>891</v>
      </c>
      <c r="J57" s="26" t="s">
        <v>17</v>
      </c>
    </row>
    <row r="58" spans="2:10" ht="12.75">
      <c r="B58" s="23"/>
      <c r="C58" s="31" t="s">
        <v>430</v>
      </c>
      <c r="D58" s="31">
        <v>0</v>
      </c>
      <c r="E58" s="23"/>
      <c r="F58" s="23"/>
      <c r="G58" s="23"/>
      <c r="H58" s="26" t="s">
        <v>553</v>
      </c>
      <c r="I58" s="26" t="s">
        <v>892</v>
      </c>
      <c r="J58" s="26" t="s">
        <v>17</v>
      </c>
    </row>
    <row r="59" spans="2:10" ht="12.75">
      <c r="B59" s="23"/>
      <c r="C59" s="31" t="s">
        <v>445</v>
      </c>
      <c r="D59" s="31">
        <v>0</v>
      </c>
      <c r="E59" s="23"/>
      <c r="F59" s="23"/>
      <c r="G59" s="23"/>
      <c r="H59" s="26" t="s">
        <v>553</v>
      </c>
      <c r="I59" s="26" t="s">
        <v>894</v>
      </c>
      <c r="J59" s="26" t="s">
        <v>17</v>
      </c>
    </row>
    <row r="60" spans="2:10" ht="12.75">
      <c r="B60" s="23"/>
      <c r="C60" s="31" t="s">
        <v>457</v>
      </c>
      <c r="D60" s="31">
        <v>0</v>
      </c>
      <c r="E60" s="23"/>
      <c r="F60" s="23"/>
      <c r="G60" s="23"/>
      <c r="H60" s="26" t="s">
        <v>704</v>
      </c>
      <c r="I60" s="26" t="s">
        <v>895</v>
      </c>
      <c r="J60" s="26" t="s">
        <v>727</v>
      </c>
    </row>
    <row r="61" spans="2:10" ht="12.75">
      <c r="B61" s="23"/>
      <c r="C61" s="31" t="s">
        <v>474</v>
      </c>
      <c r="D61" s="31">
        <v>5</v>
      </c>
      <c r="E61" s="23"/>
      <c r="F61" s="23"/>
      <c r="G61" s="23"/>
      <c r="H61" s="23"/>
      <c r="I61" s="23"/>
      <c r="J61" s="23"/>
    </row>
    <row r="62" spans="2:10" ht="12.75">
      <c r="B62" s="23"/>
      <c r="C62" s="31" t="s">
        <v>553</v>
      </c>
      <c r="D62" s="31">
        <v>0</v>
      </c>
      <c r="E62" s="23"/>
      <c r="F62" s="23"/>
      <c r="G62" s="26" t="s">
        <v>208</v>
      </c>
      <c r="H62" s="39" t="s">
        <v>204</v>
      </c>
      <c r="I62" s="39" t="s">
        <v>902</v>
      </c>
      <c r="J62" s="39" t="s">
        <v>903</v>
      </c>
    </row>
    <row r="63" spans="2:10" ht="12.75">
      <c r="B63" s="23"/>
      <c r="C63" s="31" t="s">
        <v>869</v>
      </c>
      <c r="D63" s="31">
        <v>0</v>
      </c>
      <c r="E63" s="23"/>
      <c r="F63" s="23"/>
      <c r="G63" s="23"/>
      <c r="H63" s="39" t="s">
        <v>204</v>
      </c>
      <c r="I63" s="39" t="s">
        <v>163</v>
      </c>
      <c r="J63" s="39" t="s">
        <v>903</v>
      </c>
    </row>
    <row r="64" spans="2:10" ht="12.75">
      <c r="B64" s="23"/>
      <c r="C64" s="31" t="s">
        <v>868</v>
      </c>
      <c r="D64" s="31">
        <v>2</v>
      </c>
      <c r="E64" s="23"/>
      <c r="F64" s="23"/>
      <c r="G64" s="23"/>
      <c r="H64" s="26" t="s">
        <v>889</v>
      </c>
      <c r="I64" s="26" t="s">
        <v>475</v>
      </c>
      <c r="J64" s="26" t="s">
        <v>903</v>
      </c>
    </row>
    <row r="65" spans="3:10" ht="12.75">
      <c r="C65" s="31" t="s">
        <v>796</v>
      </c>
      <c r="D65" s="31">
        <v>0</v>
      </c>
      <c r="E65" s="23"/>
      <c r="F65" s="23"/>
      <c r="G65" s="23"/>
      <c r="H65" s="26" t="s">
        <v>889</v>
      </c>
      <c r="I65" s="26" t="s">
        <v>904</v>
      </c>
      <c r="J65" s="30" t="s">
        <v>216</v>
      </c>
    </row>
    <row r="66" spans="3:10" ht="12.75">
      <c r="C66" s="31" t="s">
        <v>817</v>
      </c>
      <c r="D66" s="31">
        <v>0</v>
      </c>
      <c r="E66" s="23"/>
      <c r="F66" s="23"/>
      <c r="G66" s="23"/>
      <c r="H66" s="26" t="s">
        <v>704</v>
      </c>
      <c r="I66" s="26" t="s">
        <v>905</v>
      </c>
      <c r="J66" s="26" t="s">
        <v>87</v>
      </c>
    </row>
    <row r="67" spans="3:10" ht="15.75" customHeight="1">
      <c r="C67" s="36"/>
      <c r="D67" s="38">
        <f>SUM(D53:D66)</f>
        <v>16</v>
      </c>
      <c r="E67" s="23"/>
      <c r="F67" s="23"/>
      <c r="G67" s="23"/>
      <c r="H67" s="23"/>
      <c r="I67" s="23"/>
      <c r="J67" s="23"/>
    </row>
    <row r="68" spans="3:10" ht="15.75" customHeight="1">
      <c r="C68" s="36"/>
      <c r="D68" s="36"/>
      <c r="E68" s="23"/>
      <c r="F68" s="23"/>
      <c r="G68" s="23"/>
      <c r="H68" s="23"/>
      <c r="I68" s="23"/>
      <c r="J68" s="23"/>
    </row>
    <row r="69" spans="3:10" ht="15.75" customHeight="1">
      <c r="C69" s="23"/>
      <c r="D69" s="23">
        <f>58+45+16</f>
        <v>119</v>
      </c>
      <c r="E69" s="23"/>
      <c r="F69" s="23"/>
      <c r="G69" s="23"/>
      <c r="H69" s="23"/>
      <c r="I69" s="23"/>
      <c r="J69" s="23"/>
    </row>
  </sheetData>
  <sortState ref="B3:F17">
    <sortCondition descending="1" ref="E3"/>
  </sortState>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1001"/>
  <sheetViews>
    <sheetView topLeftCell="A67" workbookViewId="0" xr3:uid="{958C4451-9541-5A59-BF78-D2F731DF1C81}">
      <selection activeCell="E52" sqref="E52"/>
    </sheetView>
  </sheetViews>
  <sheetFormatPr defaultColWidth="14.42578125" defaultRowHeight="15.75" customHeight="1"/>
  <cols>
    <col min="1" max="1" width="4.7109375" customWidth="1"/>
    <col min="2" max="2" width="13.7109375" customWidth="1"/>
    <col min="3" max="3" width="113.28515625" customWidth="1"/>
    <col min="4" max="4" width="19.7109375" customWidth="1"/>
    <col min="6" max="6" width="8.7109375" customWidth="1"/>
    <col min="7" max="7" width="9.140625" customWidth="1"/>
    <col min="8" max="8" width="13.7109375" customWidth="1"/>
    <col min="9" max="9" width="57.140625" customWidth="1"/>
    <col min="10" max="10" width="19.7109375" customWidth="1"/>
    <col min="12" max="12" width="13.42578125" customWidth="1"/>
    <col min="14" max="14" width="45.7109375" customWidth="1"/>
    <col min="15" max="15" width="17.140625" customWidth="1"/>
    <col min="16" max="16" width="22.7109375" customWidth="1"/>
    <col min="18" max="18" width="7.42578125" customWidth="1"/>
  </cols>
  <sheetData>
    <row r="1" spans="1:18" ht="15.75" customHeight="1">
      <c r="A1" s="20" t="s">
        <v>28</v>
      </c>
      <c r="B1" s="20" t="s">
        <v>104</v>
      </c>
      <c r="C1" s="20" t="s">
        <v>1</v>
      </c>
      <c r="D1" s="20" t="s">
        <v>2</v>
      </c>
      <c r="E1" s="20" t="s">
        <v>3</v>
      </c>
      <c r="F1" s="20" t="s">
        <v>4</v>
      </c>
      <c r="G1" s="1" t="s">
        <v>5</v>
      </c>
      <c r="H1" s="20" t="s">
        <v>6</v>
      </c>
      <c r="I1" s="20" t="s">
        <v>7</v>
      </c>
      <c r="J1" s="20" t="s">
        <v>8</v>
      </c>
      <c r="K1" s="20" t="s">
        <v>9</v>
      </c>
      <c r="L1" s="20" t="s">
        <v>4</v>
      </c>
      <c r="M1" s="20" t="s">
        <v>10</v>
      </c>
      <c r="N1" s="20" t="s">
        <v>4</v>
      </c>
      <c r="O1" s="20" t="s">
        <v>11</v>
      </c>
      <c r="P1" s="20" t="s">
        <v>12</v>
      </c>
      <c r="Q1" s="20"/>
      <c r="R1" s="20"/>
    </row>
    <row r="2" spans="1:18" ht="15.75" customHeight="1">
      <c r="A2" s="26"/>
      <c r="B2" s="20" t="s">
        <v>105</v>
      </c>
      <c r="C2" s="2" t="s">
        <v>106</v>
      </c>
      <c r="D2" s="5"/>
      <c r="E2" s="26"/>
      <c r="F2" s="26"/>
      <c r="G2" s="7"/>
      <c r="H2" s="26"/>
      <c r="I2" s="26"/>
      <c r="J2" s="26"/>
      <c r="K2" s="23"/>
      <c r="L2" s="23"/>
      <c r="M2" s="23"/>
      <c r="N2" s="23"/>
      <c r="O2" s="23"/>
      <c r="P2" s="23"/>
      <c r="Q2" s="23"/>
      <c r="R2" s="23"/>
    </row>
    <row r="3" spans="1:18" ht="15.75" customHeight="1">
      <c r="A3" s="26">
        <v>1</v>
      </c>
      <c r="B3" s="26" t="s">
        <v>105</v>
      </c>
      <c r="C3" s="3" t="s">
        <v>107</v>
      </c>
      <c r="D3" s="5" t="s">
        <v>28</v>
      </c>
      <c r="E3" s="26" t="s">
        <v>108</v>
      </c>
      <c r="F3" s="26" t="s">
        <v>108</v>
      </c>
      <c r="G3" s="7"/>
      <c r="H3" s="26"/>
      <c r="I3" s="26"/>
      <c r="J3" s="26"/>
      <c r="K3" s="23"/>
      <c r="L3" s="23"/>
      <c r="M3" s="23"/>
      <c r="N3" s="23"/>
      <c r="O3" s="23"/>
      <c r="P3" s="23"/>
      <c r="Q3" s="23"/>
      <c r="R3" s="23"/>
    </row>
    <row r="4" spans="1:18" ht="15.75" customHeight="1">
      <c r="A4" s="26">
        <v>2</v>
      </c>
      <c r="B4" s="26" t="s">
        <v>105</v>
      </c>
      <c r="C4" s="3" t="s">
        <v>109</v>
      </c>
      <c r="D4" s="5" t="s">
        <v>28</v>
      </c>
      <c r="E4" s="26" t="s">
        <v>108</v>
      </c>
      <c r="F4" s="26" t="s">
        <v>108</v>
      </c>
      <c r="G4" s="7"/>
      <c r="H4" s="26"/>
      <c r="I4" s="26"/>
      <c r="J4" s="26"/>
      <c r="K4" s="23"/>
      <c r="L4" s="23"/>
      <c r="M4" s="23"/>
      <c r="N4" s="23"/>
      <c r="O4" s="23"/>
      <c r="P4" s="23"/>
      <c r="Q4" s="23"/>
      <c r="R4" s="23"/>
    </row>
    <row r="5" spans="1:18" ht="15.75" customHeight="1">
      <c r="A5" s="26">
        <v>3</v>
      </c>
      <c r="B5" s="26" t="s">
        <v>105</v>
      </c>
      <c r="C5" s="3" t="s">
        <v>110</v>
      </c>
      <c r="D5" s="5" t="s">
        <v>28</v>
      </c>
      <c r="E5" s="26" t="s">
        <v>108</v>
      </c>
      <c r="F5" s="26" t="s">
        <v>108</v>
      </c>
      <c r="G5" s="7"/>
      <c r="H5" s="26"/>
      <c r="I5" s="26"/>
      <c r="J5" s="26"/>
      <c r="K5" s="23"/>
      <c r="L5" s="23"/>
      <c r="M5" s="23"/>
      <c r="N5" s="23"/>
      <c r="O5" s="23"/>
      <c r="P5" s="23"/>
      <c r="Q5" s="23"/>
      <c r="R5" s="23"/>
    </row>
    <row r="6" spans="1:18" ht="15.75" customHeight="1">
      <c r="A6" s="26">
        <v>4</v>
      </c>
      <c r="B6" s="26" t="s">
        <v>105</v>
      </c>
      <c r="C6" s="3" t="s">
        <v>111</v>
      </c>
      <c r="D6" s="5" t="s">
        <v>28</v>
      </c>
      <c r="E6" s="26" t="s">
        <v>108</v>
      </c>
      <c r="F6" s="26" t="s">
        <v>108</v>
      </c>
      <c r="G6" s="7"/>
      <c r="H6" s="26"/>
      <c r="I6" s="26"/>
      <c r="J6" s="26"/>
      <c r="K6" s="23"/>
      <c r="L6" s="23"/>
      <c r="M6" s="23"/>
      <c r="N6" s="23"/>
      <c r="O6" s="23"/>
      <c r="P6" s="23"/>
      <c r="Q6" s="23"/>
      <c r="R6" s="23"/>
    </row>
    <row r="7" spans="1:18" ht="15.75" customHeight="1">
      <c r="A7" s="26">
        <v>5</v>
      </c>
      <c r="B7" s="26" t="s">
        <v>105</v>
      </c>
      <c r="C7" s="3" t="s">
        <v>112</v>
      </c>
      <c r="D7" s="5" t="s">
        <v>28</v>
      </c>
      <c r="E7" s="26" t="s">
        <v>108</v>
      </c>
      <c r="F7" s="26" t="s">
        <v>108</v>
      </c>
      <c r="G7" s="7"/>
      <c r="H7" s="26"/>
      <c r="I7" s="26"/>
      <c r="J7" s="26"/>
      <c r="K7" s="23"/>
      <c r="L7" s="23"/>
      <c r="M7" s="23"/>
      <c r="N7" s="23"/>
      <c r="O7" s="23"/>
      <c r="P7" s="23"/>
      <c r="Q7" s="23"/>
      <c r="R7" s="23"/>
    </row>
    <row r="8" spans="1:18" ht="15.75" customHeight="1">
      <c r="A8" s="26">
        <v>6</v>
      </c>
      <c r="B8" s="26" t="s">
        <v>105</v>
      </c>
      <c r="C8" s="3" t="s">
        <v>113</v>
      </c>
      <c r="D8" s="5" t="s">
        <v>28</v>
      </c>
      <c r="E8" s="26" t="s">
        <v>108</v>
      </c>
      <c r="F8" s="26" t="s">
        <v>108</v>
      </c>
      <c r="G8" s="7"/>
      <c r="H8" s="26"/>
      <c r="I8" s="26"/>
      <c r="J8" s="26"/>
      <c r="K8" s="23"/>
      <c r="L8" s="23"/>
      <c r="M8" s="23"/>
      <c r="N8" s="23"/>
      <c r="O8" s="23"/>
      <c r="P8" s="23"/>
      <c r="Q8" s="23"/>
      <c r="R8" s="23"/>
    </row>
    <row r="9" spans="1:18" ht="15.75" customHeight="1">
      <c r="A9" s="26">
        <v>7</v>
      </c>
      <c r="B9" s="26" t="s">
        <v>105</v>
      </c>
      <c r="C9" s="3" t="s">
        <v>114</v>
      </c>
      <c r="D9" s="5" t="s">
        <v>28</v>
      </c>
      <c r="E9" s="26" t="s">
        <v>108</v>
      </c>
      <c r="F9" s="26" t="s">
        <v>108</v>
      </c>
      <c r="G9" s="7"/>
      <c r="H9" s="26"/>
      <c r="I9" s="26"/>
      <c r="J9" s="26"/>
      <c r="K9" s="23"/>
      <c r="L9" s="23"/>
      <c r="M9" s="23"/>
      <c r="N9" s="23"/>
      <c r="O9" s="23"/>
      <c r="P9" s="23"/>
      <c r="Q9" s="23"/>
      <c r="R9" s="23"/>
    </row>
    <row r="10" spans="1:18" ht="15.75" customHeight="1">
      <c r="A10" s="26">
        <v>8</v>
      </c>
      <c r="B10" s="26" t="s">
        <v>105</v>
      </c>
      <c r="C10" s="3" t="s">
        <v>115</v>
      </c>
      <c r="D10" s="5" t="s">
        <v>28</v>
      </c>
      <c r="E10" s="26" t="s">
        <v>108</v>
      </c>
      <c r="F10" s="26" t="s">
        <v>108</v>
      </c>
      <c r="G10" s="7"/>
      <c r="H10" s="26"/>
      <c r="I10" s="26"/>
      <c r="J10" s="26"/>
      <c r="K10" s="23"/>
      <c r="L10" s="23"/>
      <c r="M10" s="23"/>
      <c r="N10" s="23"/>
      <c r="O10" s="23"/>
      <c r="P10" s="23"/>
      <c r="Q10" s="23"/>
      <c r="R10" s="23"/>
    </row>
    <row r="11" spans="1:18" ht="15.75" customHeight="1">
      <c r="A11" s="26">
        <v>9</v>
      </c>
      <c r="B11" s="26" t="s">
        <v>105</v>
      </c>
      <c r="C11" s="3" t="s">
        <v>116</v>
      </c>
      <c r="D11" s="5" t="s">
        <v>28</v>
      </c>
      <c r="E11" s="26" t="s">
        <v>108</v>
      </c>
      <c r="F11" s="26" t="s">
        <v>108</v>
      </c>
      <c r="G11" s="7"/>
      <c r="H11" s="26"/>
      <c r="I11" s="26"/>
      <c r="J11" s="23"/>
      <c r="K11" s="23"/>
      <c r="L11" s="23"/>
      <c r="M11" s="23"/>
      <c r="N11" s="23"/>
      <c r="O11" s="23"/>
      <c r="P11" s="23"/>
      <c r="Q11" s="23"/>
      <c r="R11" s="23"/>
    </row>
    <row r="12" spans="1:18" ht="15.75" customHeight="1">
      <c r="A12" s="26">
        <v>10</v>
      </c>
      <c r="B12" s="26" t="s">
        <v>105</v>
      </c>
      <c r="C12" s="3" t="s">
        <v>117</v>
      </c>
      <c r="D12" s="5" t="s">
        <v>28</v>
      </c>
      <c r="E12" s="26" t="s">
        <v>108</v>
      </c>
      <c r="F12" s="26" t="s">
        <v>108</v>
      </c>
      <c r="G12" s="7"/>
      <c r="H12" s="23"/>
      <c r="I12" s="23"/>
      <c r="J12" s="23"/>
      <c r="K12" s="23"/>
      <c r="L12" s="23"/>
      <c r="M12" s="23"/>
      <c r="N12" s="23"/>
      <c r="O12" s="23"/>
      <c r="P12" s="23"/>
      <c r="Q12" s="23"/>
      <c r="R12" s="23"/>
    </row>
    <row r="13" spans="1:18" ht="15.75" customHeight="1">
      <c r="A13" s="26">
        <v>11</v>
      </c>
      <c r="B13" s="26" t="s">
        <v>105</v>
      </c>
      <c r="C13" s="3" t="s">
        <v>118</v>
      </c>
      <c r="D13" s="5" t="s">
        <v>28</v>
      </c>
      <c r="E13" s="26" t="s">
        <v>108</v>
      </c>
      <c r="F13" s="26" t="s">
        <v>108</v>
      </c>
      <c r="G13" s="7"/>
      <c r="H13" s="23"/>
      <c r="I13" s="23"/>
      <c r="J13" s="23"/>
      <c r="K13" s="23"/>
      <c r="L13" s="23"/>
      <c r="M13" s="23"/>
      <c r="N13" s="23"/>
      <c r="O13" s="23"/>
      <c r="P13" s="23"/>
      <c r="Q13" s="23"/>
      <c r="R13" s="23"/>
    </row>
    <row r="14" spans="1:18" ht="15.75" customHeight="1">
      <c r="A14" s="26">
        <v>12</v>
      </c>
      <c r="B14" s="26" t="s">
        <v>105</v>
      </c>
      <c r="C14" s="3" t="s">
        <v>119</v>
      </c>
      <c r="D14" s="5" t="s">
        <v>28</v>
      </c>
      <c r="E14" s="26" t="s">
        <v>108</v>
      </c>
      <c r="F14" s="26" t="s">
        <v>108</v>
      </c>
      <c r="G14" s="7"/>
      <c r="H14" s="23"/>
      <c r="I14" s="23"/>
      <c r="J14" s="23"/>
      <c r="K14" s="23"/>
      <c r="L14" s="23"/>
      <c r="M14" s="23"/>
      <c r="N14" s="23"/>
      <c r="O14" s="23"/>
      <c r="P14" s="23"/>
      <c r="Q14" s="23"/>
      <c r="R14" s="23"/>
    </row>
    <row r="15" spans="1:18" ht="15.75" customHeight="1">
      <c r="A15" s="26">
        <v>13</v>
      </c>
      <c r="B15" s="26" t="s">
        <v>105</v>
      </c>
      <c r="C15" s="3" t="s">
        <v>120</v>
      </c>
      <c r="D15" s="26" t="s">
        <v>28</v>
      </c>
      <c r="E15" s="26" t="s">
        <v>108</v>
      </c>
      <c r="F15" s="26" t="s">
        <v>108</v>
      </c>
      <c r="G15" s="7"/>
      <c r="H15" s="23"/>
      <c r="I15" s="23"/>
      <c r="J15" s="23"/>
      <c r="K15" s="23"/>
      <c r="L15" s="23"/>
      <c r="M15" s="23"/>
      <c r="N15" s="23"/>
      <c r="O15" s="23"/>
      <c r="P15" s="23"/>
      <c r="Q15" s="23"/>
      <c r="R15" s="23"/>
    </row>
    <row r="16" spans="1:18" ht="15.75" customHeight="1">
      <c r="A16" s="26">
        <v>14</v>
      </c>
      <c r="B16" s="26" t="s">
        <v>105</v>
      </c>
      <c r="C16" s="3" t="s">
        <v>121</v>
      </c>
      <c r="D16" s="26" t="s">
        <v>28</v>
      </c>
      <c r="E16" s="26" t="s">
        <v>108</v>
      </c>
      <c r="F16" s="26" t="s">
        <v>108</v>
      </c>
      <c r="G16" s="7"/>
      <c r="H16" s="23"/>
      <c r="I16" s="23"/>
      <c r="J16" s="23"/>
      <c r="K16" s="23"/>
      <c r="L16" s="23"/>
      <c r="M16" s="23"/>
      <c r="N16" s="23"/>
      <c r="O16" s="23"/>
      <c r="P16" s="23"/>
      <c r="Q16" s="23"/>
      <c r="R16" s="23"/>
    </row>
    <row r="17" spans="1:16" ht="15.75" customHeight="1">
      <c r="A17" s="26">
        <v>15</v>
      </c>
      <c r="B17" s="26" t="s">
        <v>105</v>
      </c>
      <c r="C17" s="3" t="s">
        <v>122</v>
      </c>
      <c r="D17" s="26" t="s">
        <v>28</v>
      </c>
      <c r="E17" s="26" t="s">
        <v>108</v>
      </c>
      <c r="F17" s="26" t="s">
        <v>108</v>
      </c>
      <c r="G17" s="7"/>
      <c r="H17" s="23"/>
      <c r="I17" s="23"/>
      <c r="J17" s="23"/>
      <c r="K17" s="23"/>
      <c r="L17" s="23"/>
      <c r="M17" s="23"/>
      <c r="N17" s="23"/>
      <c r="O17" s="23"/>
      <c r="P17" s="23"/>
    </row>
    <row r="18" spans="1:16" ht="15.75" customHeight="1">
      <c r="A18" s="26">
        <v>16</v>
      </c>
      <c r="B18" s="26" t="s">
        <v>105</v>
      </c>
      <c r="C18" s="3" t="s">
        <v>123</v>
      </c>
      <c r="D18" s="26" t="s">
        <v>28</v>
      </c>
      <c r="E18" s="26" t="s">
        <v>108</v>
      </c>
      <c r="F18" s="26" t="s">
        <v>108</v>
      </c>
      <c r="G18" s="7"/>
      <c r="H18" s="23"/>
      <c r="I18" s="23"/>
      <c r="J18" s="23"/>
      <c r="K18" s="23"/>
      <c r="L18" s="23"/>
      <c r="M18" s="23"/>
      <c r="N18" s="23"/>
      <c r="O18" s="23"/>
      <c r="P18" s="23"/>
    </row>
    <row r="19" spans="1:16" ht="15.75" customHeight="1">
      <c r="A19" s="26">
        <v>17</v>
      </c>
      <c r="B19" s="26" t="s">
        <v>105</v>
      </c>
      <c r="C19" s="3" t="s">
        <v>124</v>
      </c>
      <c r="D19" s="26" t="s">
        <v>28</v>
      </c>
      <c r="E19" s="26" t="s">
        <v>108</v>
      </c>
      <c r="F19" s="26" t="s">
        <v>108</v>
      </c>
      <c r="G19" s="7"/>
      <c r="H19" s="23"/>
      <c r="I19" s="23"/>
      <c r="J19" s="23"/>
      <c r="K19" s="23"/>
      <c r="L19" s="23"/>
      <c r="M19" s="23"/>
      <c r="N19" s="23"/>
      <c r="O19" s="23"/>
      <c r="P19" s="23"/>
    </row>
    <row r="20" spans="1:16" ht="15.75" customHeight="1">
      <c r="A20" s="26">
        <v>18</v>
      </c>
      <c r="B20" s="26" t="s">
        <v>105</v>
      </c>
      <c r="C20" s="3" t="s">
        <v>125</v>
      </c>
      <c r="D20" s="26" t="s">
        <v>28</v>
      </c>
      <c r="E20" s="26" t="s">
        <v>108</v>
      </c>
      <c r="F20" s="26" t="s">
        <v>108</v>
      </c>
      <c r="G20" s="7"/>
      <c r="H20" s="23"/>
      <c r="I20" s="23"/>
      <c r="J20" s="23"/>
      <c r="K20" s="23"/>
      <c r="L20" s="23"/>
      <c r="M20" s="23"/>
      <c r="N20" s="23"/>
      <c r="O20" s="23"/>
      <c r="P20" s="23"/>
    </row>
    <row r="21" spans="1:16" ht="15.75" customHeight="1">
      <c r="A21" s="26">
        <v>19</v>
      </c>
      <c r="B21" s="26" t="s">
        <v>105</v>
      </c>
      <c r="C21" s="3" t="s">
        <v>126</v>
      </c>
      <c r="D21" s="26" t="s">
        <v>28</v>
      </c>
      <c r="E21" s="26" t="s">
        <v>108</v>
      </c>
      <c r="F21" s="26" t="s">
        <v>108</v>
      </c>
      <c r="G21" s="7"/>
      <c r="H21" s="23"/>
      <c r="I21" s="23"/>
      <c r="J21" s="23"/>
      <c r="K21" s="23"/>
      <c r="L21" s="23"/>
      <c r="M21" s="23"/>
      <c r="N21" s="23"/>
      <c r="O21" s="23"/>
      <c r="P21" s="23"/>
    </row>
    <row r="22" spans="1:16" ht="15.75" customHeight="1">
      <c r="A22" s="26">
        <v>20</v>
      </c>
      <c r="B22" s="26" t="s">
        <v>105</v>
      </c>
      <c r="C22" s="3" t="s">
        <v>127</v>
      </c>
      <c r="D22" s="26" t="s">
        <v>28</v>
      </c>
      <c r="E22" s="26" t="s">
        <v>108</v>
      </c>
      <c r="F22" s="26" t="s">
        <v>108</v>
      </c>
      <c r="G22" s="7"/>
      <c r="H22" s="23"/>
      <c r="I22" s="23"/>
      <c r="J22" s="23"/>
      <c r="K22" s="23"/>
      <c r="L22" s="23"/>
      <c r="M22" s="23"/>
      <c r="N22" s="23"/>
      <c r="O22" s="23"/>
      <c r="P22" s="23"/>
    </row>
    <row r="23" spans="1:16" ht="15.75" customHeight="1">
      <c r="A23" s="26">
        <v>21</v>
      </c>
      <c r="B23" s="26" t="s">
        <v>105</v>
      </c>
      <c r="C23" s="3" t="s">
        <v>128</v>
      </c>
      <c r="D23" s="26" t="s">
        <v>28</v>
      </c>
      <c r="E23" s="26" t="s">
        <v>108</v>
      </c>
      <c r="F23" s="26" t="s">
        <v>108</v>
      </c>
      <c r="G23" s="7"/>
      <c r="H23" s="23"/>
      <c r="I23" s="23"/>
      <c r="J23" s="23"/>
      <c r="K23" s="23"/>
      <c r="L23" s="23"/>
      <c r="M23" s="23"/>
      <c r="N23" s="23"/>
      <c r="O23" s="23"/>
      <c r="P23" s="23"/>
    </row>
    <row r="24" spans="1:16" ht="15.75" customHeight="1">
      <c r="A24" s="26">
        <v>22</v>
      </c>
      <c r="B24" s="26" t="s">
        <v>105</v>
      </c>
      <c r="C24" s="3" t="s">
        <v>129</v>
      </c>
      <c r="D24" s="26" t="s">
        <v>28</v>
      </c>
      <c r="E24" s="26" t="s">
        <v>108</v>
      </c>
      <c r="F24" s="26" t="s">
        <v>108</v>
      </c>
      <c r="G24" s="7"/>
      <c r="H24" s="23"/>
      <c r="I24" s="23"/>
      <c r="J24" s="23"/>
      <c r="K24" s="23"/>
      <c r="L24" s="23"/>
      <c r="M24" s="23"/>
      <c r="N24" s="23"/>
      <c r="O24" s="23"/>
      <c r="P24" s="23"/>
    </row>
    <row r="25" spans="1:16" ht="15.75" customHeight="1">
      <c r="A25" s="26">
        <v>23</v>
      </c>
      <c r="B25" s="26" t="s">
        <v>105</v>
      </c>
      <c r="C25" s="3" t="s">
        <v>130</v>
      </c>
      <c r="D25" s="26" t="s">
        <v>28</v>
      </c>
      <c r="E25" s="26" t="s">
        <v>108</v>
      </c>
      <c r="F25" s="26" t="s">
        <v>108</v>
      </c>
      <c r="G25" s="7"/>
      <c r="H25" s="23"/>
      <c r="I25" s="23"/>
      <c r="J25" s="23"/>
      <c r="K25" s="23"/>
      <c r="L25" s="23"/>
      <c r="M25" s="23"/>
      <c r="N25" s="23"/>
      <c r="O25" s="23"/>
      <c r="P25" s="23"/>
    </row>
    <row r="26" spans="1:16" ht="15.75" customHeight="1">
      <c r="A26" s="26">
        <v>24</v>
      </c>
      <c r="B26" s="26" t="s">
        <v>105</v>
      </c>
      <c r="C26" s="3" t="s">
        <v>131</v>
      </c>
      <c r="D26" s="26" t="s">
        <v>28</v>
      </c>
      <c r="E26" s="26" t="s">
        <v>108</v>
      </c>
      <c r="F26" s="26" t="s">
        <v>108</v>
      </c>
      <c r="G26" s="7"/>
      <c r="H26" s="23"/>
      <c r="I26" s="23"/>
      <c r="J26" s="23"/>
      <c r="K26" s="23"/>
      <c r="L26" s="23"/>
      <c r="M26" s="23"/>
      <c r="N26" s="23"/>
      <c r="O26" s="23"/>
      <c r="P26" s="23"/>
    </row>
    <row r="27" spans="1:16" ht="15.75" customHeight="1">
      <c r="A27" s="26">
        <v>25</v>
      </c>
      <c r="B27" s="26" t="s">
        <v>105</v>
      </c>
      <c r="C27" s="3" t="s">
        <v>132</v>
      </c>
      <c r="D27" s="26" t="s">
        <v>28</v>
      </c>
      <c r="E27" s="26" t="s">
        <v>108</v>
      </c>
      <c r="F27" s="26" t="s">
        <v>108</v>
      </c>
      <c r="G27" s="7"/>
      <c r="H27" s="23"/>
      <c r="I27" s="23"/>
      <c r="J27" s="23"/>
      <c r="K27" s="23"/>
      <c r="L27" s="23"/>
      <c r="M27" s="23"/>
      <c r="N27" s="23"/>
      <c r="O27" s="23"/>
      <c r="P27" s="23"/>
    </row>
    <row r="28" spans="1:16" ht="15.75" customHeight="1">
      <c r="A28" s="26">
        <v>26</v>
      </c>
      <c r="B28" s="26" t="s">
        <v>105</v>
      </c>
      <c r="C28" s="3" t="s">
        <v>133</v>
      </c>
      <c r="D28" s="26" t="s">
        <v>28</v>
      </c>
      <c r="E28" s="26" t="s">
        <v>108</v>
      </c>
      <c r="F28" s="26" t="s">
        <v>108</v>
      </c>
      <c r="G28" s="7"/>
      <c r="H28" s="23"/>
      <c r="I28" s="23"/>
      <c r="J28" s="23"/>
      <c r="K28" s="23"/>
      <c r="L28" s="23"/>
      <c r="M28" s="23"/>
      <c r="N28" s="23"/>
      <c r="O28" s="23"/>
      <c r="P28" s="23"/>
    </row>
    <row r="29" spans="1:16" ht="15.75" customHeight="1">
      <c r="A29" s="26">
        <v>27</v>
      </c>
      <c r="B29" s="26" t="s">
        <v>105</v>
      </c>
      <c r="C29" s="3" t="s">
        <v>134</v>
      </c>
      <c r="D29" s="26" t="s">
        <v>15</v>
      </c>
      <c r="E29" s="26" t="s">
        <v>135</v>
      </c>
      <c r="F29" s="26" t="s">
        <v>60</v>
      </c>
      <c r="G29" s="7">
        <v>6</v>
      </c>
      <c r="H29" s="26" t="s">
        <v>136</v>
      </c>
      <c r="I29" s="10" t="s">
        <v>137</v>
      </c>
      <c r="J29" s="26" t="s">
        <v>138</v>
      </c>
      <c r="K29" s="26" t="s">
        <v>139</v>
      </c>
      <c r="L29" s="26" t="s">
        <v>25</v>
      </c>
      <c r="M29" s="26" t="s">
        <v>140</v>
      </c>
      <c r="N29" s="26" t="s">
        <v>141</v>
      </c>
      <c r="O29" s="26" t="s">
        <v>142</v>
      </c>
      <c r="P29" s="26" t="s">
        <v>143</v>
      </c>
    </row>
    <row r="30" spans="1:16" ht="15.75" customHeight="1">
      <c r="A30" s="26">
        <v>28</v>
      </c>
      <c r="B30" s="26" t="s">
        <v>105</v>
      </c>
      <c r="C30" s="3" t="s">
        <v>144</v>
      </c>
      <c r="D30" s="26" t="s">
        <v>28</v>
      </c>
      <c r="E30" s="26" t="s">
        <v>108</v>
      </c>
      <c r="F30" s="26" t="s">
        <v>108</v>
      </c>
      <c r="G30" s="7"/>
      <c r="H30" s="23"/>
      <c r="I30" s="10" t="s">
        <v>145</v>
      </c>
      <c r="J30" s="23"/>
      <c r="K30" s="23"/>
      <c r="L30" s="23"/>
      <c r="M30" s="23"/>
      <c r="N30" s="23"/>
      <c r="O30" s="23"/>
      <c r="P30" s="23"/>
    </row>
    <row r="31" spans="1:16" ht="15.75" customHeight="1">
      <c r="A31" s="26">
        <v>29</v>
      </c>
      <c r="B31" s="26" t="s">
        <v>105</v>
      </c>
      <c r="C31" s="3" t="s">
        <v>107</v>
      </c>
      <c r="D31" s="26" t="s">
        <v>28</v>
      </c>
      <c r="E31" s="26" t="s">
        <v>108</v>
      </c>
      <c r="F31" s="26" t="s">
        <v>108</v>
      </c>
      <c r="G31" s="7"/>
      <c r="H31" s="23"/>
      <c r="I31" s="23"/>
      <c r="J31" s="23"/>
      <c r="K31" s="23"/>
      <c r="L31" s="23"/>
      <c r="M31" s="23"/>
      <c r="N31" s="23"/>
      <c r="O31" s="23"/>
      <c r="P31" s="23"/>
    </row>
    <row r="32" spans="1:16" ht="15.75" customHeight="1">
      <c r="A32" s="26">
        <v>30</v>
      </c>
      <c r="B32" s="26" t="s">
        <v>105</v>
      </c>
      <c r="C32" s="3" t="s">
        <v>146</v>
      </c>
      <c r="D32" s="26" t="s">
        <v>28</v>
      </c>
      <c r="E32" s="26" t="s">
        <v>108</v>
      </c>
      <c r="F32" s="26" t="s">
        <v>108</v>
      </c>
      <c r="G32" s="7"/>
      <c r="H32" s="23"/>
      <c r="I32" s="23"/>
      <c r="J32" s="23"/>
      <c r="K32" s="23"/>
      <c r="L32" s="23"/>
      <c r="M32" s="23"/>
      <c r="N32" s="23"/>
      <c r="O32" s="23"/>
      <c r="P32" s="23"/>
    </row>
    <row r="33" spans="1:16" ht="15.75" customHeight="1">
      <c r="A33" s="23"/>
      <c r="B33" s="20" t="s">
        <v>105</v>
      </c>
      <c r="C33" s="20" t="s">
        <v>147</v>
      </c>
      <c r="D33" s="23"/>
      <c r="E33" s="23"/>
      <c r="F33" s="23"/>
      <c r="G33" s="7"/>
      <c r="H33" s="23"/>
      <c r="I33" s="23"/>
      <c r="J33" s="23"/>
      <c r="K33" s="23"/>
      <c r="L33" s="23"/>
      <c r="M33" s="23"/>
      <c r="N33" s="23"/>
      <c r="O33" s="23"/>
      <c r="P33" s="23"/>
    </row>
    <row r="34" spans="1:16" ht="15.75" customHeight="1">
      <c r="A34" s="26">
        <v>31</v>
      </c>
      <c r="B34" s="26" t="s">
        <v>105</v>
      </c>
      <c r="C34" s="3" t="s">
        <v>148</v>
      </c>
      <c r="D34" s="26" t="s">
        <v>28</v>
      </c>
      <c r="E34" s="26" t="s">
        <v>108</v>
      </c>
      <c r="F34" s="26" t="s">
        <v>108</v>
      </c>
      <c r="G34" s="7"/>
      <c r="H34" s="23"/>
      <c r="I34" s="23"/>
      <c r="J34" s="23"/>
      <c r="K34" s="23"/>
      <c r="L34" s="23"/>
      <c r="M34" s="23"/>
      <c r="N34" s="23"/>
      <c r="O34" s="23"/>
      <c r="P34" s="23"/>
    </row>
    <row r="35" spans="1:16" ht="15.75" customHeight="1">
      <c r="A35" s="26">
        <v>32</v>
      </c>
      <c r="B35" s="26" t="s">
        <v>105</v>
      </c>
      <c r="C35" s="3" t="s">
        <v>149</v>
      </c>
      <c r="D35" s="26" t="s">
        <v>28</v>
      </c>
      <c r="E35" s="26" t="s">
        <v>108</v>
      </c>
      <c r="F35" s="26" t="s">
        <v>108</v>
      </c>
      <c r="G35" s="7"/>
      <c r="H35" s="23"/>
      <c r="I35" s="23"/>
      <c r="J35" s="23"/>
      <c r="K35" s="23"/>
      <c r="L35" s="23"/>
      <c r="M35" s="23"/>
      <c r="N35" s="23"/>
      <c r="O35" s="23"/>
      <c r="P35" s="23"/>
    </row>
    <row r="36" spans="1:16" ht="15.75" customHeight="1">
      <c r="A36" s="26">
        <v>33</v>
      </c>
      <c r="B36" s="26" t="s">
        <v>105</v>
      </c>
      <c r="C36" s="3" t="s">
        <v>150</v>
      </c>
      <c r="D36" s="26" t="s">
        <v>28</v>
      </c>
      <c r="E36" s="26" t="s">
        <v>108</v>
      </c>
      <c r="F36" s="26" t="s">
        <v>108</v>
      </c>
      <c r="G36" s="7"/>
      <c r="H36" s="23"/>
      <c r="I36" s="23"/>
      <c r="J36" s="23"/>
      <c r="K36" s="23"/>
      <c r="L36" s="23"/>
      <c r="M36" s="23"/>
      <c r="N36" s="23"/>
      <c r="O36" s="23"/>
      <c r="P36" s="23"/>
    </row>
    <row r="37" spans="1:16" ht="15.75" customHeight="1">
      <c r="A37" s="26">
        <v>34</v>
      </c>
      <c r="B37" s="26" t="s">
        <v>105</v>
      </c>
      <c r="C37" s="3" t="s">
        <v>151</v>
      </c>
      <c r="D37" s="26" t="s">
        <v>15</v>
      </c>
      <c r="E37" s="26" t="s">
        <v>135</v>
      </c>
      <c r="F37" s="26" t="s">
        <v>60</v>
      </c>
      <c r="G37" s="7">
        <v>4</v>
      </c>
      <c r="H37" s="26" t="s">
        <v>136</v>
      </c>
      <c r="I37" s="4" t="s">
        <v>152</v>
      </c>
      <c r="J37" s="26" t="s">
        <v>153</v>
      </c>
      <c r="K37" s="26" t="s">
        <v>154</v>
      </c>
      <c r="L37" s="26" t="s">
        <v>32</v>
      </c>
      <c r="M37" s="23"/>
      <c r="N37" s="23"/>
      <c r="O37" s="26" t="s">
        <v>155</v>
      </c>
      <c r="P37" s="26" t="s">
        <v>143</v>
      </c>
    </row>
    <row r="38" spans="1:16" ht="15.75" customHeight="1">
      <c r="A38" s="26">
        <v>35</v>
      </c>
      <c r="B38" s="26" t="s">
        <v>105</v>
      </c>
      <c r="C38" s="3" t="s">
        <v>156</v>
      </c>
      <c r="D38" s="26" t="s">
        <v>28</v>
      </c>
      <c r="E38" s="26" t="s">
        <v>108</v>
      </c>
      <c r="F38" s="26" t="s">
        <v>108</v>
      </c>
      <c r="G38" s="7"/>
      <c r="H38" s="23"/>
      <c r="I38" s="23"/>
      <c r="J38" s="23"/>
      <c r="K38" s="23"/>
      <c r="L38" s="23"/>
      <c r="M38" s="23"/>
      <c r="N38" s="23"/>
      <c r="O38" s="23"/>
      <c r="P38" s="23"/>
    </row>
    <row r="39" spans="1:16" ht="15.75" customHeight="1">
      <c r="A39" s="26">
        <v>36</v>
      </c>
      <c r="B39" s="26" t="s">
        <v>105</v>
      </c>
      <c r="C39" s="3" t="s">
        <v>157</v>
      </c>
      <c r="D39" s="26" t="s">
        <v>28</v>
      </c>
      <c r="E39" s="26" t="s">
        <v>108</v>
      </c>
      <c r="F39" s="26" t="s">
        <v>108</v>
      </c>
      <c r="G39" s="7"/>
      <c r="H39" s="23"/>
      <c r="I39" s="23"/>
      <c r="J39" s="23"/>
      <c r="K39" s="23"/>
      <c r="L39" s="23"/>
      <c r="M39" s="23"/>
      <c r="N39" s="23"/>
      <c r="O39" s="23"/>
      <c r="P39" s="23"/>
    </row>
    <row r="40" spans="1:16" ht="15.75" customHeight="1">
      <c r="A40" s="26">
        <v>37</v>
      </c>
      <c r="B40" s="26" t="s">
        <v>105</v>
      </c>
      <c r="C40" s="3" t="s">
        <v>158</v>
      </c>
      <c r="D40" s="26" t="s">
        <v>28</v>
      </c>
      <c r="E40" s="26" t="s">
        <v>108</v>
      </c>
      <c r="F40" s="26" t="s">
        <v>108</v>
      </c>
      <c r="G40" s="7"/>
      <c r="H40" s="23"/>
      <c r="I40" s="23"/>
      <c r="J40" s="23"/>
      <c r="K40" s="23"/>
      <c r="L40" s="23"/>
      <c r="M40" s="23"/>
      <c r="N40" s="23"/>
      <c r="O40" s="23"/>
      <c r="P40" s="23"/>
    </row>
    <row r="41" spans="1:16" ht="12.75">
      <c r="A41" s="26">
        <v>38</v>
      </c>
      <c r="B41" s="26" t="s">
        <v>105</v>
      </c>
      <c r="C41" s="3" t="s">
        <v>159</v>
      </c>
      <c r="D41" s="26" t="s">
        <v>28</v>
      </c>
      <c r="E41" s="26" t="s">
        <v>108</v>
      </c>
      <c r="F41" s="26" t="s">
        <v>108</v>
      </c>
      <c r="G41" s="7"/>
      <c r="H41" s="23"/>
      <c r="I41" s="23"/>
      <c r="J41" s="23"/>
      <c r="K41" s="23"/>
      <c r="L41" s="23"/>
      <c r="M41" s="23"/>
      <c r="N41" s="23"/>
      <c r="O41" s="23"/>
      <c r="P41" s="23"/>
    </row>
    <row r="42" spans="1:16" ht="12.75">
      <c r="A42" s="26">
        <v>39</v>
      </c>
      <c r="B42" s="26" t="s">
        <v>105</v>
      </c>
      <c r="C42" s="3" t="s">
        <v>160</v>
      </c>
      <c r="D42" s="26" t="s">
        <v>28</v>
      </c>
      <c r="E42" s="26" t="s">
        <v>108</v>
      </c>
      <c r="F42" s="26" t="s">
        <v>108</v>
      </c>
      <c r="G42" s="7"/>
      <c r="H42" s="23"/>
      <c r="I42" s="23"/>
      <c r="J42" s="23"/>
      <c r="K42" s="23"/>
      <c r="L42" s="23"/>
      <c r="M42" s="23"/>
      <c r="N42" s="23"/>
      <c r="O42" s="23"/>
      <c r="P42" s="23"/>
    </row>
    <row r="43" spans="1:16" ht="12.75">
      <c r="A43" s="26">
        <v>40</v>
      </c>
      <c r="B43" s="26" t="s">
        <v>105</v>
      </c>
      <c r="C43" s="3" t="s">
        <v>161</v>
      </c>
      <c r="D43" s="26" t="s">
        <v>28</v>
      </c>
      <c r="E43" s="26" t="s">
        <v>108</v>
      </c>
      <c r="F43" s="26" t="s">
        <v>108</v>
      </c>
      <c r="G43" s="7"/>
      <c r="H43" s="23"/>
      <c r="I43" s="23"/>
      <c r="J43" s="23"/>
      <c r="K43" s="23"/>
      <c r="L43" s="23"/>
      <c r="M43" s="23"/>
      <c r="N43" s="23"/>
      <c r="O43" s="23"/>
      <c r="P43" s="23"/>
    </row>
    <row r="44" spans="1:16" ht="12.75">
      <c r="A44" s="26">
        <v>41</v>
      </c>
      <c r="B44" s="26" t="s">
        <v>105</v>
      </c>
      <c r="C44" s="3" t="s">
        <v>107</v>
      </c>
      <c r="D44" s="26" t="s">
        <v>28</v>
      </c>
      <c r="E44" s="26" t="s">
        <v>108</v>
      </c>
      <c r="F44" s="26" t="s">
        <v>108</v>
      </c>
      <c r="G44" s="7"/>
      <c r="H44" s="23"/>
      <c r="I44" s="23"/>
      <c r="J44" s="23"/>
      <c r="K44" s="23"/>
      <c r="L44" s="23"/>
      <c r="M44" s="23"/>
      <c r="N44" s="23"/>
      <c r="O44" s="23"/>
      <c r="P44" s="23"/>
    </row>
    <row r="45" spans="1:16" ht="12.75">
      <c r="A45" s="26">
        <v>42</v>
      </c>
      <c r="B45" s="26" t="s">
        <v>105</v>
      </c>
      <c r="C45" s="3" t="s">
        <v>162</v>
      </c>
      <c r="D45" s="26" t="s">
        <v>28</v>
      </c>
      <c r="E45" s="26" t="s">
        <v>108</v>
      </c>
      <c r="F45" s="26" t="s">
        <v>108</v>
      </c>
      <c r="G45" s="7"/>
      <c r="H45" s="23"/>
      <c r="I45" s="23"/>
      <c r="J45" s="23"/>
      <c r="K45" s="23"/>
      <c r="L45" s="23"/>
      <c r="M45" s="23"/>
      <c r="N45" s="23"/>
      <c r="O45" s="23"/>
      <c r="P45" s="23"/>
    </row>
    <row r="46" spans="1:16" ht="12.75">
      <c r="A46" s="23"/>
      <c r="B46" s="20" t="s">
        <v>105</v>
      </c>
      <c r="C46" s="6" t="s">
        <v>163</v>
      </c>
      <c r="D46" s="23"/>
      <c r="E46" s="23"/>
      <c r="F46" s="23"/>
      <c r="G46" s="7"/>
      <c r="H46" s="23"/>
      <c r="I46" s="23"/>
      <c r="J46" s="23"/>
      <c r="K46" s="23"/>
      <c r="L46" s="23"/>
      <c r="M46" s="23"/>
      <c r="N46" s="23"/>
      <c r="O46" s="23"/>
      <c r="P46" s="23"/>
    </row>
    <row r="47" spans="1:16" ht="12.75">
      <c r="A47" s="26">
        <v>43</v>
      </c>
      <c r="B47" s="26" t="s">
        <v>105</v>
      </c>
      <c r="C47" s="3" t="s">
        <v>164</v>
      </c>
      <c r="D47" s="26" t="s">
        <v>28</v>
      </c>
      <c r="E47" s="26" t="s">
        <v>108</v>
      </c>
      <c r="F47" s="26" t="s">
        <v>108</v>
      </c>
      <c r="G47" s="7"/>
      <c r="H47" s="23"/>
      <c r="I47" s="23"/>
      <c r="J47" s="23"/>
      <c r="K47" s="23"/>
      <c r="L47" s="23"/>
      <c r="M47" s="23"/>
      <c r="N47" s="23"/>
      <c r="O47" s="23"/>
      <c r="P47" s="23"/>
    </row>
    <row r="48" spans="1:16" ht="12.75">
      <c r="A48" s="26">
        <v>44</v>
      </c>
      <c r="B48" s="26" t="s">
        <v>105</v>
      </c>
      <c r="C48" s="3" t="s">
        <v>165</v>
      </c>
      <c r="D48" s="26" t="s">
        <v>28</v>
      </c>
      <c r="E48" s="26" t="s">
        <v>108</v>
      </c>
      <c r="F48" s="26" t="s">
        <v>108</v>
      </c>
      <c r="G48" s="7"/>
      <c r="H48" s="23"/>
      <c r="I48" s="23"/>
      <c r="J48" s="23"/>
      <c r="K48" s="23"/>
      <c r="L48" s="23"/>
      <c r="M48" s="23"/>
      <c r="N48" s="23"/>
      <c r="O48" s="23"/>
      <c r="P48" s="23"/>
    </row>
    <row r="49" spans="1:16" ht="12.75">
      <c r="A49" s="26">
        <v>45</v>
      </c>
      <c r="B49" s="26" t="s">
        <v>105</v>
      </c>
      <c r="C49" s="3" t="s">
        <v>166</v>
      </c>
      <c r="D49" s="26" t="s">
        <v>28</v>
      </c>
      <c r="E49" s="26" t="s">
        <v>108</v>
      </c>
      <c r="F49" s="26" t="s">
        <v>108</v>
      </c>
      <c r="G49" s="7"/>
      <c r="H49" s="23"/>
      <c r="I49" s="23"/>
      <c r="J49" s="23"/>
      <c r="K49" s="23"/>
      <c r="L49" s="23"/>
      <c r="M49" s="23"/>
      <c r="N49" s="23"/>
      <c r="O49" s="23"/>
      <c r="P49" s="23"/>
    </row>
    <row r="50" spans="1:16" ht="12.75">
      <c r="A50" s="26">
        <v>46</v>
      </c>
      <c r="B50" s="26" t="s">
        <v>105</v>
      </c>
      <c r="C50" s="3" t="s">
        <v>167</v>
      </c>
      <c r="D50" s="26" t="s">
        <v>28</v>
      </c>
      <c r="E50" s="26" t="s">
        <v>108</v>
      </c>
      <c r="F50" s="26" t="s">
        <v>108</v>
      </c>
      <c r="G50" s="7"/>
      <c r="H50" s="23"/>
      <c r="I50" s="23"/>
      <c r="J50" s="23"/>
      <c r="K50" s="23"/>
      <c r="L50" s="23"/>
      <c r="M50" s="23"/>
      <c r="N50" s="23"/>
      <c r="O50" s="23"/>
      <c r="P50" s="23"/>
    </row>
    <row r="51" spans="1:16" ht="12.75">
      <c r="A51" s="26">
        <v>47</v>
      </c>
      <c r="B51" s="26" t="s">
        <v>105</v>
      </c>
      <c r="C51" s="3" t="s">
        <v>168</v>
      </c>
      <c r="D51" s="26" t="s">
        <v>28</v>
      </c>
      <c r="E51" s="26" t="s">
        <v>108</v>
      </c>
      <c r="F51" s="26" t="s">
        <v>108</v>
      </c>
      <c r="G51" s="7"/>
      <c r="H51" s="23"/>
      <c r="I51" s="23"/>
      <c r="J51" s="23"/>
      <c r="K51" s="23"/>
      <c r="L51" s="23"/>
      <c r="M51" s="23"/>
      <c r="N51" s="23"/>
      <c r="O51" s="23"/>
      <c r="P51" s="23"/>
    </row>
    <row r="52" spans="1:16" ht="14.25">
      <c r="A52" s="26">
        <v>48</v>
      </c>
      <c r="B52" s="26" t="s">
        <v>105</v>
      </c>
      <c r="C52" s="3" t="s">
        <v>169</v>
      </c>
      <c r="D52" s="26" t="s">
        <v>15</v>
      </c>
      <c r="E52" s="26" t="s">
        <v>135</v>
      </c>
      <c r="F52" s="26" t="s">
        <v>17</v>
      </c>
      <c r="G52" s="7" t="s">
        <v>170</v>
      </c>
      <c r="H52" s="26" t="s">
        <v>18</v>
      </c>
      <c r="I52" s="4" t="s">
        <v>171</v>
      </c>
      <c r="J52" s="23"/>
      <c r="K52" s="26" t="s">
        <v>57</v>
      </c>
      <c r="L52" s="26" t="s">
        <v>172</v>
      </c>
      <c r="M52" s="23"/>
      <c r="N52" s="23"/>
      <c r="O52" s="26" t="s">
        <v>173</v>
      </c>
      <c r="P52" s="26" t="s">
        <v>174</v>
      </c>
    </row>
    <row r="53" spans="1:16" ht="12.75">
      <c r="A53" s="26">
        <v>49</v>
      </c>
      <c r="B53" s="26" t="s">
        <v>105</v>
      </c>
      <c r="C53" s="3" t="s">
        <v>175</v>
      </c>
      <c r="D53" s="26" t="s">
        <v>28</v>
      </c>
      <c r="E53" s="26" t="s">
        <v>108</v>
      </c>
      <c r="F53" s="26" t="s">
        <v>108</v>
      </c>
      <c r="G53" s="7"/>
      <c r="H53" s="23"/>
      <c r="I53" s="23"/>
      <c r="J53" s="23"/>
      <c r="K53" s="23"/>
      <c r="L53" s="23"/>
      <c r="M53" s="23"/>
      <c r="N53" s="23"/>
      <c r="O53" s="23"/>
      <c r="P53" s="23"/>
    </row>
    <row r="54" spans="1:16" ht="12.75">
      <c r="A54" s="26">
        <v>50</v>
      </c>
      <c r="B54" s="26" t="s">
        <v>105</v>
      </c>
      <c r="C54" s="3" t="s">
        <v>176</v>
      </c>
      <c r="D54" s="26" t="s">
        <v>28</v>
      </c>
      <c r="E54" s="26" t="s">
        <v>108</v>
      </c>
      <c r="F54" s="26" t="s">
        <v>108</v>
      </c>
      <c r="G54" s="7"/>
      <c r="H54" s="23"/>
      <c r="I54" s="23"/>
      <c r="J54" s="23"/>
      <c r="K54" s="23"/>
      <c r="L54" s="23"/>
      <c r="M54" s="23"/>
      <c r="N54" s="23"/>
      <c r="O54" s="23"/>
      <c r="P54" s="23"/>
    </row>
    <row r="55" spans="1:16" ht="12.75">
      <c r="A55" s="26">
        <v>51</v>
      </c>
      <c r="B55" s="26" t="s">
        <v>105</v>
      </c>
      <c r="C55" s="3" t="s">
        <v>177</v>
      </c>
      <c r="D55" s="26" t="s">
        <v>28</v>
      </c>
      <c r="E55" s="26" t="s">
        <v>108</v>
      </c>
      <c r="F55" s="26" t="s">
        <v>108</v>
      </c>
      <c r="G55" s="7"/>
      <c r="H55" s="23"/>
      <c r="I55" s="23"/>
      <c r="J55" s="23"/>
      <c r="K55" s="23"/>
      <c r="L55" s="23"/>
      <c r="M55" s="23"/>
      <c r="N55" s="23"/>
      <c r="O55" s="23"/>
      <c r="P55" s="23"/>
    </row>
    <row r="56" spans="1:16" ht="12.75">
      <c r="A56" s="26">
        <v>52</v>
      </c>
      <c r="B56" s="26" t="s">
        <v>105</v>
      </c>
      <c r="C56" s="3" t="s">
        <v>178</v>
      </c>
      <c r="D56" s="26" t="s">
        <v>28</v>
      </c>
      <c r="E56" s="26" t="s">
        <v>108</v>
      </c>
      <c r="F56" s="26" t="s">
        <v>108</v>
      </c>
      <c r="G56" s="7"/>
      <c r="H56" s="23"/>
      <c r="I56" s="23"/>
      <c r="J56" s="23"/>
      <c r="K56" s="23"/>
      <c r="L56" s="23"/>
      <c r="M56" s="23"/>
      <c r="N56" s="23"/>
      <c r="O56" s="23"/>
      <c r="P56" s="23"/>
    </row>
    <row r="57" spans="1:16" ht="12.75">
      <c r="A57" s="26">
        <v>53</v>
      </c>
      <c r="B57" s="26" t="s">
        <v>105</v>
      </c>
      <c r="C57" s="3" t="s">
        <v>179</v>
      </c>
      <c r="D57" s="26" t="s">
        <v>28</v>
      </c>
      <c r="E57" s="26" t="s">
        <v>108</v>
      </c>
      <c r="F57" s="26" t="s">
        <v>108</v>
      </c>
      <c r="G57" s="7"/>
      <c r="H57" s="23"/>
      <c r="I57" s="23"/>
      <c r="J57" s="23"/>
      <c r="K57" s="23"/>
      <c r="L57" s="23"/>
      <c r="M57" s="23"/>
      <c r="N57" s="23"/>
      <c r="O57" s="23"/>
      <c r="P57" s="23"/>
    </row>
    <row r="58" spans="1:16" ht="12.75">
      <c r="A58" s="26">
        <v>54</v>
      </c>
      <c r="B58" s="26" t="s">
        <v>105</v>
      </c>
      <c r="C58" s="3" t="s">
        <v>180</v>
      </c>
      <c r="D58" s="26" t="s">
        <v>28</v>
      </c>
      <c r="E58" s="26" t="s">
        <v>108</v>
      </c>
      <c r="F58" s="26" t="s">
        <v>108</v>
      </c>
      <c r="G58" s="7"/>
      <c r="H58" s="23"/>
      <c r="I58" s="23"/>
      <c r="J58" s="23"/>
      <c r="K58" s="23"/>
      <c r="L58" s="23"/>
      <c r="M58" s="23"/>
      <c r="N58" s="23"/>
      <c r="O58" s="23"/>
      <c r="P58" s="23"/>
    </row>
    <row r="59" spans="1:16" ht="12.75">
      <c r="A59" s="26">
        <v>55</v>
      </c>
      <c r="B59" s="26" t="s">
        <v>105</v>
      </c>
      <c r="C59" s="3" t="s">
        <v>181</v>
      </c>
      <c r="D59" s="26" t="s">
        <v>28</v>
      </c>
      <c r="E59" s="26" t="s">
        <v>108</v>
      </c>
      <c r="F59" s="26" t="s">
        <v>108</v>
      </c>
      <c r="G59" s="7"/>
      <c r="H59" s="23"/>
      <c r="I59" s="23"/>
      <c r="J59" s="23"/>
      <c r="K59" s="23"/>
      <c r="L59" s="23"/>
      <c r="M59" s="23"/>
      <c r="N59" s="23"/>
      <c r="O59" s="23"/>
      <c r="P59" s="23"/>
    </row>
    <row r="60" spans="1:16" ht="12.75">
      <c r="A60" s="26">
        <v>56</v>
      </c>
      <c r="B60" s="26" t="s">
        <v>105</v>
      </c>
      <c r="C60" s="3" t="s">
        <v>182</v>
      </c>
      <c r="D60" s="26" t="s">
        <v>28</v>
      </c>
      <c r="E60" s="26" t="s">
        <v>108</v>
      </c>
      <c r="F60" s="26" t="s">
        <v>108</v>
      </c>
      <c r="G60" s="7"/>
      <c r="H60" s="23"/>
      <c r="I60" s="23"/>
      <c r="J60" s="23"/>
      <c r="K60" s="23"/>
      <c r="L60" s="23"/>
      <c r="M60" s="23"/>
      <c r="N60" s="23"/>
      <c r="O60" s="23"/>
      <c r="P60" s="23"/>
    </row>
    <row r="61" spans="1:16" ht="12.75">
      <c r="A61" s="26">
        <v>57</v>
      </c>
      <c r="B61" s="26" t="s">
        <v>105</v>
      </c>
      <c r="C61" s="3" t="s">
        <v>183</v>
      </c>
      <c r="D61" s="26" t="s">
        <v>28</v>
      </c>
      <c r="E61" s="26" t="s">
        <v>108</v>
      </c>
      <c r="F61" s="26" t="s">
        <v>108</v>
      </c>
      <c r="G61" s="7"/>
      <c r="H61" s="23"/>
      <c r="I61" s="23"/>
      <c r="J61" s="23"/>
      <c r="K61" s="23"/>
      <c r="L61" s="23"/>
      <c r="M61" s="23"/>
      <c r="N61" s="23"/>
      <c r="O61" s="23"/>
      <c r="P61" s="23"/>
    </row>
    <row r="62" spans="1:16" ht="12.75">
      <c r="A62" s="26">
        <v>58</v>
      </c>
      <c r="B62" s="26" t="s">
        <v>105</v>
      </c>
      <c r="C62" s="3" t="s">
        <v>184</v>
      </c>
      <c r="D62" s="26" t="s">
        <v>28</v>
      </c>
      <c r="E62" s="26" t="s">
        <v>108</v>
      </c>
      <c r="F62" s="26" t="s">
        <v>108</v>
      </c>
      <c r="G62" s="7"/>
      <c r="H62" s="23"/>
      <c r="I62" s="23"/>
      <c r="J62" s="23"/>
      <c r="K62" s="23"/>
      <c r="L62" s="23"/>
      <c r="M62" s="23"/>
      <c r="N62" s="23"/>
      <c r="O62" s="23"/>
      <c r="P62" s="23"/>
    </row>
    <row r="63" spans="1:16" ht="12.75">
      <c r="A63" s="26">
        <v>59</v>
      </c>
      <c r="B63" s="26" t="s">
        <v>105</v>
      </c>
      <c r="C63" s="3" t="s">
        <v>185</v>
      </c>
      <c r="D63" s="26" t="s">
        <v>28</v>
      </c>
      <c r="E63" s="26" t="s">
        <v>108</v>
      </c>
      <c r="F63" s="26" t="s">
        <v>108</v>
      </c>
      <c r="G63" s="7"/>
      <c r="H63" s="23"/>
      <c r="I63" s="23"/>
      <c r="J63" s="23"/>
      <c r="K63" s="23"/>
      <c r="L63" s="23"/>
      <c r="M63" s="23"/>
      <c r="N63" s="23"/>
      <c r="O63" s="23"/>
      <c r="P63" s="23"/>
    </row>
    <row r="64" spans="1:16" ht="12.75">
      <c r="A64" s="26">
        <v>60</v>
      </c>
      <c r="B64" s="26" t="s">
        <v>105</v>
      </c>
      <c r="C64" s="3" t="s">
        <v>186</v>
      </c>
      <c r="D64" s="26" t="s">
        <v>28</v>
      </c>
      <c r="E64" s="26" t="s">
        <v>108</v>
      </c>
      <c r="F64" s="26" t="s">
        <v>108</v>
      </c>
      <c r="G64" s="7"/>
      <c r="H64" s="23"/>
      <c r="I64" s="23"/>
      <c r="J64" s="23"/>
      <c r="K64" s="23"/>
      <c r="L64" s="23"/>
      <c r="M64" s="23"/>
      <c r="N64" s="23"/>
      <c r="O64" s="23"/>
      <c r="P64" s="23"/>
    </row>
    <row r="65" spans="1:7" ht="12.75">
      <c r="A65" s="26">
        <v>61</v>
      </c>
      <c r="B65" s="26" t="s">
        <v>105</v>
      </c>
      <c r="C65" s="3" t="s">
        <v>187</v>
      </c>
      <c r="D65" s="26" t="s">
        <v>28</v>
      </c>
      <c r="E65" s="26" t="s">
        <v>108</v>
      </c>
      <c r="F65" s="26" t="s">
        <v>108</v>
      </c>
      <c r="G65" s="7"/>
    </row>
    <row r="66" spans="1:7" ht="12.75">
      <c r="A66" s="26">
        <v>62</v>
      </c>
      <c r="B66" s="26" t="s">
        <v>105</v>
      </c>
      <c r="C66" s="3" t="s">
        <v>188</v>
      </c>
      <c r="D66" s="26" t="s">
        <v>28</v>
      </c>
      <c r="E66" s="26" t="s">
        <v>108</v>
      </c>
      <c r="F66" s="26" t="s">
        <v>108</v>
      </c>
      <c r="G66" s="7"/>
    </row>
    <row r="67" spans="1:7" ht="12.75">
      <c r="A67" s="26">
        <v>63</v>
      </c>
      <c r="B67" s="26" t="s">
        <v>105</v>
      </c>
      <c r="C67" s="3" t="s">
        <v>189</v>
      </c>
      <c r="D67" s="26" t="s">
        <v>28</v>
      </c>
      <c r="E67" s="26" t="s">
        <v>108</v>
      </c>
      <c r="F67" s="26" t="s">
        <v>108</v>
      </c>
      <c r="G67" s="7"/>
    </row>
    <row r="68" spans="1:7" ht="12.75">
      <c r="A68" s="26">
        <v>64</v>
      </c>
      <c r="B68" s="26" t="s">
        <v>105</v>
      </c>
      <c r="C68" s="3" t="s">
        <v>190</v>
      </c>
      <c r="D68" s="26" t="s">
        <v>28</v>
      </c>
      <c r="E68" s="26" t="s">
        <v>108</v>
      </c>
      <c r="F68" s="26" t="s">
        <v>108</v>
      </c>
      <c r="G68" s="7"/>
    </row>
    <row r="69" spans="1:7" ht="12.75">
      <c r="A69" s="26">
        <v>65</v>
      </c>
      <c r="B69" s="26" t="s">
        <v>105</v>
      </c>
      <c r="C69" s="3" t="s">
        <v>191</v>
      </c>
      <c r="D69" s="26" t="s">
        <v>28</v>
      </c>
      <c r="E69" s="26" t="s">
        <v>108</v>
      </c>
      <c r="F69" s="26" t="s">
        <v>108</v>
      </c>
      <c r="G69" s="7"/>
    </row>
    <row r="70" spans="1:7" ht="12.75">
      <c r="A70" s="26">
        <v>66</v>
      </c>
      <c r="B70" s="26" t="s">
        <v>105</v>
      </c>
      <c r="C70" s="3" t="s">
        <v>192</v>
      </c>
      <c r="D70" s="26" t="s">
        <v>28</v>
      </c>
      <c r="E70" s="26" t="s">
        <v>108</v>
      </c>
      <c r="F70" s="26" t="s">
        <v>108</v>
      </c>
      <c r="G70" s="7"/>
    </row>
    <row r="71" spans="1:7" ht="12.75">
      <c r="A71" s="26">
        <v>67</v>
      </c>
      <c r="B71" s="26" t="s">
        <v>105</v>
      </c>
      <c r="C71" s="3" t="s">
        <v>193</v>
      </c>
      <c r="D71" s="26" t="s">
        <v>28</v>
      </c>
      <c r="E71" s="26" t="s">
        <v>108</v>
      </c>
      <c r="F71" s="26" t="s">
        <v>108</v>
      </c>
      <c r="G71" s="7"/>
    </row>
    <row r="72" spans="1:7" ht="12.75">
      <c r="A72" s="26">
        <v>68</v>
      </c>
      <c r="B72" s="26" t="s">
        <v>105</v>
      </c>
      <c r="C72" s="3" t="s">
        <v>194</v>
      </c>
      <c r="D72" s="26" t="s">
        <v>28</v>
      </c>
      <c r="E72" s="26" t="s">
        <v>108</v>
      </c>
      <c r="F72" s="26" t="s">
        <v>108</v>
      </c>
      <c r="G72" s="7"/>
    </row>
    <row r="73" spans="1:7" ht="12.75">
      <c r="A73" s="26">
        <v>69</v>
      </c>
      <c r="B73" s="26" t="s">
        <v>105</v>
      </c>
      <c r="C73" s="3" t="s">
        <v>195</v>
      </c>
      <c r="D73" s="26" t="s">
        <v>28</v>
      </c>
      <c r="E73" s="26" t="s">
        <v>108</v>
      </c>
      <c r="F73" s="26" t="s">
        <v>108</v>
      </c>
      <c r="G73" s="7"/>
    </row>
    <row r="74" spans="1:7" ht="12.75">
      <c r="A74" s="26">
        <v>70</v>
      </c>
      <c r="B74" s="26" t="s">
        <v>105</v>
      </c>
      <c r="C74" s="3" t="s">
        <v>196</v>
      </c>
      <c r="D74" s="26" t="s">
        <v>28</v>
      </c>
      <c r="E74" s="26" t="s">
        <v>108</v>
      </c>
      <c r="F74" s="26" t="s">
        <v>108</v>
      </c>
      <c r="G74" s="7"/>
    </row>
    <row r="75" spans="1:7" ht="12.75">
      <c r="A75" s="26">
        <v>71</v>
      </c>
      <c r="B75" s="26" t="s">
        <v>105</v>
      </c>
      <c r="C75" s="3" t="s">
        <v>197</v>
      </c>
      <c r="D75" s="26" t="s">
        <v>28</v>
      </c>
      <c r="E75" s="26" t="s">
        <v>108</v>
      </c>
      <c r="F75" s="26" t="s">
        <v>108</v>
      </c>
      <c r="G75" s="7"/>
    </row>
    <row r="76" spans="1:7" ht="12.75">
      <c r="A76" s="26">
        <v>72</v>
      </c>
      <c r="B76" s="3" t="s">
        <v>105</v>
      </c>
      <c r="C76" s="3" t="s">
        <v>198</v>
      </c>
      <c r="D76" s="26" t="s">
        <v>28</v>
      </c>
      <c r="E76" s="26" t="s">
        <v>108</v>
      </c>
      <c r="F76" s="26" t="s">
        <v>108</v>
      </c>
      <c r="G76" s="7"/>
    </row>
    <row r="77" spans="1:7" ht="12.75">
      <c r="A77" s="26">
        <v>73</v>
      </c>
      <c r="B77" s="26" t="s">
        <v>105</v>
      </c>
      <c r="C77" s="3" t="s">
        <v>199</v>
      </c>
      <c r="D77" s="26" t="s">
        <v>28</v>
      </c>
      <c r="E77" s="26" t="s">
        <v>108</v>
      </c>
      <c r="F77" s="26" t="s">
        <v>108</v>
      </c>
      <c r="G77" s="7"/>
    </row>
    <row r="78" spans="1:7" ht="12.75">
      <c r="A78" s="26">
        <v>74</v>
      </c>
      <c r="B78" s="26" t="s">
        <v>105</v>
      </c>
      <c r="C78" s="3" t="s">
        <v>200</v>
      </c>
      <c r="D78" s="26" t="s">
        <v>28</v>
      </c>
      <c r="E78" s="26" t="s">
        <v>108</v>
      </c>
      <c r="F78" s="26" t="s">
        <v>108</v>
      </c>
      <c r="G78" s="7"/>
    </row>
    <row r="79" spans="1:7" ht="12.75">
      <c r="A79" s="26">
        <v>75</v>
      </c>
      <c r="B79" s="26" t="s">
        <v>105</v>
      </c>
      <c r="C79" s="3" t="s">
        <v>201</v>
      </c>
      <c r="D79" s="26" t="s">
        <v>28</v>
      </c>
      <c r="E79" s="26" t="s">
        <v>108</v>
      </c>
      <c r="F79" s="26" t="s">
        <v>108</v>
      </c>
      <c r="G79" s="7"/>
    </row>
    <row r="80" spans="1:7" ht="12.75">
      <c r="A80" s="26">
        <v>76</v>
      </c>
      <c r="B80" s="26" t="s">
        <v>105</v>
      </c>
      <c r="C80" s="3" t="s">
        <v>202</v>
      </c>
      <c r="D80" s="26" t="s">
        <v>28</v>
      </c>
      <c r="E80" s="26" t="s">
        <v>108</v>
      </c>
      <c r="F80" s="26" t="s">
        <v>108</v>
      </c>
      <c r="G80" s="7"/>
    </row>
    <row r="81" spans="1:7" ht="12.75">
      <c r="A81" s="26">
        <v>77</v>
      </c>
      <c r="B81" s="26" t="s">
        <v>105</v>
      </c>
      <c r="C81" s="3" t="s">
        <v>203</v>
      </c>
      <c r="D81" s="26" t="s">
        <v>28</v>
      </c>
      <c r="E81" s="26" t="s">
        <v>108</v>
      </c>
      <c r="F81" s="26" t="s">
        <v>108</v>
      </c>
      <c r="G81" s="7"/>
    </row>
    <row r="82" spans="1:7" ht="12.75">
      <c r="A82" s="23"/>
      <c r="B82" s="23"/>
      <c r="C82" s="23"/>
      <c r="D82" s="23"/>
      <c r="E82" s="23"/>
      <c r="F82" s="23"/>
      <c r="G82" s="7"/>
    </row>
    <row r="83" spans="1:7" ht="12.75">
      <c r="A83" s="23"/>
      <c r="B83" s="23"/>
      <c r="C83" s="20" t="s">
        <v>102</v>
      </c>
      <c r="D83" s="23"/>
      <c r="E83" s="23"/>
      <c r="F83" s="23"/>
      <c r="G83" s="7"/>
    </row>
    <row r="84" spans="1:7" ht="12.75">
      <c r="A84" s="23"/>
      <c r="B84" s="23"/>
      <c r="C84" s="20" t="s">
        <v>103</v>
      </c>
      <c r="D84" s="23"/>
      <c r="E84" s="23"/>
      <c r="F84" s="23"/>
      <c r="G84" s="7"/>
    </row>
    <row r="85" spans="1:7" ht="12.75">
      <c r="A85" s="23"/>
      <c r="B85" s="23"/>
      <c r="C85" s="23"/>
      <c r="D85" s="23"/>
      <c r="E85" s="23"/>
      <c r="F85" s="23"/>
      <c r="G85" s="7"/>
    </row>
    <row r="86" spans="1:7" ht="12.75">
      <c r="A86" s="23"/>
      <c r="B86" s="23"/>
      <c r="C86" s="23"/>
      <c r="D86" s="23"/>
      <c r="E86" s="23"/>
      <c r="F86" s="23"/>
      <c r="G86" s="7"/>
    </row>
    <row r="87" spans="1:7" ht="12.75">
      <c r="A87" s="23"/>
      <c r="B87" s="23"/>
      <c r="C87" s="23"/>
      <c r="D87" s="23"/>
      <c r="E87" s="23"/>
      <c r="F87" s="23"/>
      <c r="G87" s="7"/>
    </row>
    <row r="88" spans="1:7" ht="12.75">
      <c r="A88" s="23"/>
      <c r="B88" s="23"/>
      <c r="C88" s="23"/>
      <c r="D88" s="23"/>
      <c r="E88" s="23"/>
      <c r="F88" s="23"/>
      <c r="G88" s="7"/>
    </row>
    <row r="89" spans="1:7" ht="12.75">
      <c r="A89" s="23"/>
      <c r="B89" s="23"/>
      <c r="C89" s="23"/>
      <c r="D89" s="23"/>
      <c r="E89" s="23"/>
      <c r="F89" s="23"/>
      <c r="G89" s="7"/>
    </row>
    <row r="90" spans="1:7" ht="12.75">
      <c r="A90" s="23"/>
      <c r="B90" s="23"/>
      <c r="C90" s="23"/>
      <c r="D90" s="23"/>
      <c r="E90" s="23"/>
      <c r="F90" s="23"/>
      <c r="G90" s="7"/>
    </row>
    <row r="91" spans="1:7" ht="12.75">
      <c r="A91" s="23"/>
      <c r="B91" s="23"/>
      <c r="C91" s="23"/>
      <c r="D91" s="23"/>
      <c r="E91" s="23"/>
      <c r="F91" s="23"/>
      <c r="G91" s="7"/>
    </row>
    <row r="92" spans="1:7" ht="12.75">
      <c r="A92" s="23"/>
      <c r="B92" s="23"/>
      <c r="C92" s="23"/>
      <c r="D92" s="23"/>
      <c r="E92" s="23"/>
      <c r="F92" s="23"/>
      <c r="G92" s="7"/>
    </row>
    <row r="93" spans="1:7" ht="12.75">
      <c r="A93" s="23"/>
      <c r="B93" s="23"/>
      <c r="C93" s="23"/>
      <c r="D93" s="23"/>
      <c r="E93" s="23"/>
      <c r="F93" s="23"/>
      <c r="G93" s="7"/>
    </row>
    <row r="94" spans="1:7" ht="12.75">
      <c r="A94" s="23"/>
      <c r="B94" s="23"/>
      <c r="C94" s="23"/>
      <c r="D94" s="23"/>
      <c r="E94" s="23"/>
      <c r="F94" s="23"/>
      <c r="G94" s="7"/>
    </row>
    <row r="95" spans="1:7" ht="12.75">
      <c r="A95" s="23"/>
      <c r="B95" s="23"/>
      <c r="C95" s="23"/>
      <c r="D95" s="23"/>
      <c r="E95" s="23"/>
      <c r="F95" s="23"/>
      <c r="G95" s="7"/>
    </row>
    <row r="96" spans="1:7" ht="12.75">
      <c r="A96" s="23"/>
      <c r="B96" s="23"/>
      <c r="C96" s="23"/>
      <c r="D96" s="23"/>
      <c r="E96" s="23"/>
      <c r="F96" s="23"/>
      <c r="G96" s="7"/>
    </row>
    <row r="97" spans="7:7" ht="12.75">
      <c r="G97" s="7"/>
    </row>
    <row r="98" spans="7:7" ht="12.75">
      <c r="G98" s="7"/>
    </row>
    <row r="99" spans="7:7" ht="12.75">
      <c r="G99" s="7"/>
    </row>
    <row r="100" spans="7:7" ht="12.75">
      <c r="G100" s="7"/>
    </row>
    <row r="101" spans="7:7" ht="12.75">
      <c r="G101" s="7"/>
    </row>
    <row r="102" spans="7:7" ht="12.75">
      <c r="G102" s="7"/>
    </row>
    <row r="103" spans="7:7" ht="12.75">
      <c r="G103" s="7"/>
    </row>
    <row r="104" spans="7:7" ht="12.75">
      <c r="G104" s="7"/>
    </row>
    <row r="105" spans="7:7" ht="12.75">
      <c r="G105" s="7"/>
    </row>
    <row r="106" spans="7:7" ht="12.75">
      <c r="G106" s="7"/>
    </row>
    <row r="107" spans="7:7" ht="12.75">
      <c r="G107" s="7"/>
    </row>
    <row r="108" spans="7:7" ht="12.75">
      <c r="G108" s="7"/>
    </row>
    <row r="109" spans="7:7" ht="12.75">
      <c r="G109" s="7"/>
    </row>
    <row r="110" spans="7:7" ht="12.75">
      <c r="G110" s="7"/>
    </row>
    <row r="111" spans="7:7" ht="12.75">
      <c r="G111" s="7"/>
    </row>
    <row r="112" spans="7:7" ht="12.75">
      <c r="G112" s="7"/>
    </row>
    <row r="113" spans="7:7" ht="12.75">
      <c r="G113" s="7"/>
    </row>
    <row r="114" spans="7:7" ht="12.75">
      <c r="G114" s="7"/>
    </row>
    <row r="115" spans="7:7" ht="12.75">
      <c r="G115" s="7"/>
    </row>
    <row r="116" spans="7:7" ht="12.75">
      <c r="G116" s="7"/>
    </row>
    <row r="117" spans="7:7" ht="12.75">
      <c r="G117" s="7"/>
    </row>
    <row r="118" spans="7:7" ht="12.75">
      <c r="G118" s="7"/>
    </row>
    <row r="119" spans="7:7" ht="12.75">
      <c r="G119" s="7"/>
    </row>
    <row r="120" spans="7:7" ht="12.75">
      <c r="G120" s="7"/>
    </row>
    <row r="121" spans="7:7" ht="12.75">
      <c r="G121" s="7"/>
    </row>
    <row r="122" spans="7:7" ht="12.75">
      <c r="G122" s="7"/>
    </row>
    <row r="123" spans="7:7" ht="12.75">
      <c r="G123" s="7"/>
    </row>
    <row r="124" spans="7:7" ht="12.75">
      <c r="G124" s="7"/>
    </row>
    <row r="125" spans="7:7" ht="12.75">
      <c r="G125" s="7"/>
    </row>
    <row r="126" spans="7:7" ht="12.75">
      <c r="G126" s="7"/>
    </row>
    <row r="127" spans="7:7" ht="12.75">
      <c r="G127" s="7"/>
    </row>
    <row r="128" spans="7:7" ht="12.75">
      <c r="G128" s="7"/>
    </row>
    <row r="129" spans="7:7" ht="12.75">
      <c r="G129" s="7"/>
    </row>
    <row r="130" spans="7:7" ht="12.75">
      <c r="G130" s="7"/>
    </row>
    <row r="131" spans="7:7" ht="12.75">
      <c r="G131" s="7"/>
    </row>
    <row r="132" spans="7:7" ht="12.75">
      <c r="G132" s="7"/>
    </row>
    <row r="133" spans="7:7" ht="12.75">
      <c r="G133" s="7"/>
    </row>
    <row r="134" spans="7:7" ht="12.75">
      <c r="G134" s="7"/>
    </row>
    <row r="135" spans="7:7" ht="12.75">
      <c r="G135" s="7"/>
    </row>
    <row r="136" spans="7:7" ht="12.75">
      <c r="G136" s="7"/>
    </row>
    <row r="137" spans="7:7" ht="12.75">
      <c r="G137" s="7"/>
    </row>
    <row r="138" spans="7:7" ht="12.75">
      <c r="G138" s="7"/>
    </row>
    <row r="139" spans="7:7" ht="12.75">
      <c r="G139" s="7"/>
    </row>
    <row r="140" spans="7:7" ht="12.75">
      <c r="G140" s="7"/>
    </row>
    <row r="141" spans="7:7" ht="12.75">
      <c r="G141" s="7"/>
    </row>
    <row r="142" spans="7:7" ht="12.75">
      <c r="G142" s="7"/>
    </row>
    <row r="143" spans="7:7" ht="12.75">
      <c r="G143" s="7"/>
    </row>
    <row r="144" spans="7:7" ht="12.75">
      <c r="G144" s="7"/>
    </row>
    <row r="145" spans="7:7" ht="12.75">
      <c r="G145" s="7"/>
    </row>
    <row r="146" spans="7:7" ht="12.75">
      <c r="G146" s="7"/>
    </row>
    <row r="147" spans="7:7" ht="12.75">
      <c r="G147" s="7"/>
    </row>
    <row r="148" spans="7:7" ht="12.75">
      <c r="G148" s="7"/>
    </row>
    <row r="149" spans="7:7" ht="12.75">
      <c r="G149" s="7"/>
    </row>
    <row r="150" spans="7:7" ht="12.75">
      <c r="G150" s="7"/>
    </row>
    <row r="151" spans="7:7" ht="12.75">
      <c r="G151" s="7"/>
    </row>
    <row r="152" spans="7:7" ht="12.75">
      <c r="G152" s="7"/>
    </row>
    <row r="153" spans="7:7" ht="12.75">
      <c r="G153" s="7"/>
    </row>
    <row r="154" spans="7:7" ht="12.75">
      <c r="G154" s="7"/>
    </row>
    <row r="155" spans="7:7" ht="12.75">
      <c r="G155" s="7"/>
    </row>
    <row r="156" spans="7:7" ht="12.75">
      <c r="G156" s="7"/>
    </row>
    <row r="157" spans="7:7" ht="12.75">
      <c r="G157" s="7"/>
    </row>
    <row r="158" spans="7:7" ht="12.75">
      <c r="G158" s="7"/>
    </row>
    <row r="159" spans="7:7" ht="12.75">
      <c r="G159" s="7"/>
    </row>
    <row r="160" spans="7:7" ht="12.75">
      <c r="G160" s="7"/>
    </row>
    <row r="161" spans="7:7" ht="12.75">
      <c r="G161" s="7"/>
    </row>
    <row r="162" spans="7:7" ht="12.75">
      <c r="G162" s="7"/>
    </row>
    <row r="163" spans="7:7" ht="12.75">
      <c r="G163" s="7"/>
    </row>
    <row r="164" spans="7:7" ht="12.75">
      <c r="G164" s="7"/>
    </row>
    <row r="165" spans="7:7" ht="12.75">
      <c r="G165" s="7"/>
    </row>
    <row r="166" spans="7:7" ht="12.75">
      <c r="G166" s="7"/>
    </row>
    <row r="167" spans="7:7" ht="12.75">
      <c r="G167" s="7"/>
    </row>
    <row r="168" spans="7:7" ht="12.75">
      <c r="G168" s="7"/>
    </row>
    <row r="169" spans="7:7" ht="12.75">
      <c r="G169" s="7"/>
    </row>
    <row r="170" spans="7:7" ht="12.75">
      <c r="G170" s="7"/>
    </row>
    <row r="171" spans="7:7" ht="12.75">
      <c r="G171" s="7"/>
    </row>
    <row r="172" spans="7:7" ht="12.75">
      <c r="G172" s="7"/>
    </row>
    <row r="173" spans="7:7" ht="12.75">
      <c r="G173" s="7"/>
    </row>
    <row r="174" spans="7:7" ht="12.75">
      <c r="G174" s="7"/>
    </row>
    <row r="175" spans="7:7" ht="12.75">
      <c r="G175" s="7"/>
    </row>
    <row r="176" spans="7:7" ht="12.75">
      <c r="G176" s="7"/>
    </row>
    <row r="177" spans="7:7" ht="12.75">
      <c r="G177" s="7"/>
    </row>
    <row r="178" spans="7:7" ht="12.75">
      <c r="G178" s="7"/>
    </row>
    <row r="179" spans="7:7" ht="12.75">
      <c r="G179" s="7"/>
    </row>
    <row r="180" spans="7:7" ht="12.75">
      <c r="G180" s="7"/>
    </row>
    <row r="181" spans="7:7" ht="12.75">
      <c r="G181" s="7"/>
    </row>
    <row r="182" spans="7:7" ht="12.75">
      <c r="G182" s="7"/>
    </row>
    <row r="183" spans="7:7" ht="12.75">
      <c r="G183" s="7"/>
    </row>
    <row r="184" spans="7:7" ht="12.75">
      <c r="G184" s="7"/>
    </row>
    <row r="185" spans="7:7" ht="12.75">
      <c r="G185" s="7"/>
    </row>
    <row r="186" spans="7:7" ht="12.75">
      <c r="G186" s="7"/>
    </row>
    <row r="187" spans="7:7" ht="12.75">
      <c r="G187" s="7"/>
    </row>
    <row r="188" spans="7:7" ht="12.75">
      <c r="G188" s="7"/>
    </row>
    <row r="189" spans="7:7" ht="12.75">
      <c r="G189" s="7"/>
    </row>
    <row r="190" spans="7:7" ht="12.75">
      <c r="G190" s="7"/>
    </row>
    <row r="191" spans="7:7" ht="12.75">
      <c r="G191" s="7"/>
    </row>
    <row r="192" spans="7:7" ht="12.75">
      <c r="G192" s="7"/>
    </row>
    <row r="193" spans="7:7" ht="12.75">
      <c r="G193" s="7"/>
    </row>
    <row r="194" spans="7:7" ht="12.75">
      <c r="G194" s="7"/>
    </row>
    <row r="195" spans="7:7" ht="12.75">
      <c r="G195" s="7"/>
    </row>
    <row r="196" spans="7:7" ht="12.75">
      <c r="G196" s="7"/>
    </row>
    <row r="197" spans="7:7" ht="12.75">
      <c r="G197" s="7"/>
    </row>
    <row r="198" spans="7:7" ht="12.75">
      <c r="G198" s="7"/>
    </row>
    <row r="199" spans="7:7" ht="12.75">
      <c r="G199" s="7"/>
    </row>
    <row r="200" spans="7:7" ht="12.75">
      <c r="G200" s="7"/>
    </row>
    <row r="201" spans="7:7" ht="12.75">
      <c r="G201" s="7"/>
    </row>
    <row r="202" spans="7:7" ht="12.75">
      <c r="G202" s="7"/>
    </row>
    <row r="203" spans="7:7" ht="12.75">
      <c r="G203" s="7"/>
    </row>
    <row r="204" spans="7:7" ht="12.75">
      <c r="G204" s="7"/>
    </row>
    <row r="205" spans="7:7" ht="12.75">
      <c r="G205" s="7"/>
    </row>
    <row r="206" spans="7:7" ht="12.75">
      <c r="G206" s="7"/>
    </row>
    <row r="207" spans="7:7" ht="12.75">
      <c r="G207" s="7"/>
    </row>
    <row r="208" spans="7:7" ht="12.75">
      <c r="G208" s="7"/>
    </row>
    <row r="209" spans="7:7" ht="12.75">
      <c r="G209" s="7"/>
    </row>
    <row r="210" spans="7:7" ht="12.75">
      <c r="G210" s="7"/>
    </row>
    <row r="211" spans="7:7" ht="12.75">
      <c r="G211" s="7"/>
    </row>
    <row r="212" spans="7:7" ht="12.75">
      <c r="G212" s="7"/>
    </row>
    <row r="213" spans="7:7" ht="12.75">
      <c r="G213" s="7"/>
    </row>
    <row r="214" spans="7:7" ht="12.75">
      <c r="G214" s="7"/>
    </row>
    <row r="215" spans="7:7" ht="12.75">
      <c r="G215" s="7"/>
    </row>
    <row r="216" spans="7:7" ht="12.75">
      <c r="G216" s="7"/>
    </row>
    <row r="217" spans="7:7" ht="12.75">
      <c r="G217" s="7"/>
    </row>
    <row r="218" spans="7:7" ht="12.75">
      <c r="G218" s="7"/>
    </row>
    <row r="219" spans="7:7" ht="12.75">
      <c r="G219" s="7"/>
    </row>
    <row r="220" spans="7:7" ht="12.75">
      <c r="G220" s="7"/>
    </row>
    <row r="221" spans="7:7" ht="12.75">
      <c r="G221" s="7"/>
    </row>
    <row r="222" spans="7:7" ht="12.75">
      <c r="G222" s="7"/>
    </row>
    <row r="223" spans="7:7" ht="12.75">
      <c r="G223" s="7"/>
    </row>
    <row r="224" spans="7:7" ht="12.75">
      <c r="G224" s="7"/>
    </row>
    <row r="225" spans="7:7" ht="12.75">
      <c r="G225" s="7"/>
    </row>
    <row r="226" spans="7:7" ht="12.75">
      <c r="G226" s="7"/>
    </row>
    <row r="227" spans="7:7" ht="12.75">
      <c r="G227" s="7"/>
    </row>
    <row r="228" spans="7:7" ht="12.75">
      <c r="G228" s="7"/>
    </row>
    <row r="229" spans="7:7" ht="12.75">
      <c r="G229" s="7"/>
    </row>
    <row r="230" spans="7:7" ht="12.75">
      <c r="G230" s="7"/>
    </row>
    <row r="231" spans="7:7" ht="12.75">
      <c r="G231" s="7"/>
    </row>
    <row r="232" spans="7:7" ht="12.75">
      <c r="G232" s="7"/>
    </row>
    <row r="233" spans="7:7" ht="12.75">
      <c r="G233" s="7"/>
    </row>
    <row r="234" spans="7:7" ht="12.75">
      <c r="G234" s="7"/>
    </row>
    <row r="235" spans="7:7" ht="12.75">
      <c r="G235" s="7"/>
    </row>
    <row r="236" spans="7:7" ht="12.75">
      <c r="G236" s="7"/>
    </row>
    <row r="237" spans="7:7" ht="12.75">
      <c r="G237" s="7"/>
    </row>
    <row r="238" spans="7:7" ht="12.75">
      <c r="G238" s="7"/>
    </row>
    <row r="239" spans="7:7" ht="12.75">
      <c r="G239" s="7"/>
    </row>
    <row r="240" spans="7:7" ht="12.75">
      <c r="G240" s="7"/>
    </row>
    <row r="241" spans="7:7" ht="12.75">
      <c r="G241" s="7"/>
    </row>
    <row r="242" spans="7:7" ht="12.75">
      <c r="G242" s="7"/>
    </row>
    <row r="243" spans="7:7" ht="12.75">
      <c r="G243" s="7"/>
    </row>
    <row r="244" spans="7:7" ht="12.75">
      <c r="G244" s="7"/>
    </row>
    <row r="245" spans="7:7" ht="12.75">
      <c r="G245" s="7"/>
    </row>
    <row r="246" spans="7:7" ht="12.75">
      <c r="G246" s="7"/>
    </row>
    <row r="247" spans="7:7" ht="12.75">
      <c r="G247" s="7"/>
    </row>
    <row r="248" spans="7:7" ht="12.75">
      <c r="G248" s="7"/>
    </row>
    <row r="249" spans="7:7" ht="12.75">
      <c r="G249" s="7"/>
    </row>
    <row r="250" spans="7:7" ht="12.75">
      <c r="G250" s="7"/>
    </row>
    <row r="251" spans="7:7" ht="12.75">
      <c r="G251" s="7"/>
    </row>
    <row r="252" spans="7:7" ht="12.75">
      <c r="G252" s="7"/>
    </row>
    <row r="253" spans="7:7" ht="12.75">
      <c r="G253" s="7"/>
    </row>
    <row r="254" spans="7:7" ht="12.75">
      <c r="G254" s="7"/>
    </row>
    <row r="255" spans="7:7" ht="12.75">
      <c r="G255" s="7"/>
    </row>
    <row r="256" spans="7:7" ht="12.75">
      <c r="G256" s="7"/>
    </row>
    <row r="257" spans="7:7" ht="12.75">
      <c r="G257" s="7"/>
    </row>
    <row r="258" spans="7:7" ht="12.75">
      <c r="G258" s="7"/>
    </row>
    <row r="259" spans="7:7" ht="12.75">
      <c r="G259" s="7"/>
    </row>
    <row r="260" spans="7:7" ht="12.75">
      <c r="G260" s="7"/>
    </row>
    <row r="261" spans="7:7" ht="12.75">
      <c r="G261" s="7"/>
    </row>
    <row r="262" spans="7:7" ht="12.75">
      <c r="G262" s="7"/>
    </row>
    <row r="263" spans="7:7" ht="12.75">
      <c r="G263" s="7"/>
    </row>
    <row r="264" spans="7:7" ht="12.75">
      <c r="G264" s="7"/>
    </row>
    <row r="265" spans="7:7" ht="12.75">
      <c r="G265" s="7"/>
    </row>
    <row r="266" spans="7:7" ht="12.75">
      <c r="G266" s="7"/>
    </row>
    <row r="267" spans="7:7" ht="12.75">
      <c r="G267" s="7"/>
    </row>
    <row r="268" spans="7:7" ht="12.75">
      <c r="G268" s="7"/>
    </row>
    <row r="269" spans="7:7" ht="12.75">
      <c r="G269" s="7"/>
    </row>
    <row r="270" spans="7:7" ht="12.75">
      <c r="G270" s="7"/>
    </row>
    <row r="271" spans="7:7" ht="12.75">
      <c r="G271" s="7"/>
    </row>
    <row r="272" spans="7:7" ht="12.75">
      <c r="G272" s="7"/>
    </row>
    <row r="273" spans="7:7" ht="12.75">
      <c r="G273" s="7"/>
    </row>
    <row r="274" spans="7:7" ht="12.75">
      <c r="G274" s="7"/>
    </row>
    <row r="275" spans="7:7" ht="12.75">
      <c r="G275" s="7"/>
    </row>
    <row r="276" spans="7:7" ht="12.75">
      <c r="G276" s="7"/>
    </row>
    <row r="277" spans="7:7" ht="12.75">
      <c r="G277" s="7"/>
    </row>
    <row r="278" spans="7:7" ht="12.75">
      <c r="G278" s="7"/>
    </row>
    <row r="279" spans="7:7" ht="12.75">
      <c r="G279" s="7"/>
    </row>
    <row r="280" spans="7:7" ht="12.75">
      <c r="G280" s="7"/>
    </row>
    <row r="281" spans="7:7" ht="12.75">
      <c r="G281" s="7"/>
    </row>
    <row r="282" spans="7:7" ht="12.75">
      <c r="G282" s="7"/>
    </row>
    <row r="283" spans="7:7" ht="12.75">
      <c r="G283" s="7"/>
    </row>
    <row r="284" spans="7:7" ht="12.75">
      <c r="G284" s="7"/>
    </row>
    <row r="285" spans="7:7" ht="12.75">
      <c r="G285" s="7"/>
    </row>
    <row r="286" spans="7:7" ht="12.75">
      <c r="G286" s="7"/>
    </row>
    <row r="287" spans="7:7" ht="12.75">
      <c r="G287" s="7"/>
    </row>
    <row r="288" spans="7:7" ht="12.75">
      <c r="G288" s="7"/>
    </row>
    <row r="289" spans="7:7" ht="12.75">
      <c r="G289" s="7"/>
    </row>
    <row r="290" spans="7:7" ht="12.75">
      <c r="G290" s="7"/>
    </row>
    <row r="291" spans="7:7" ht="12.75">
      <c r="G291" s="7"/>
    </row>
    <row r="292" spans="7:7" ht="12.75">
      <c r="G292" s="7"/>
    </row>
    <row r="293" spans="7:7" ht="12.75">
      <c r="G293" s="7"/>
    </row>
    <row r="294" spans="7:7" ht="12.75">
      <c r="G294" s="7"/>
    </row>
    <row r="295" spans="7:7" ht="12.75">
      <c r="G295" s="7"/>
    </row>
    <row r="296" spans="7:7" ht="12.75">
      <c r="G296" s="7"/>
    </row>
    <row r="297" spans="7:7" ht="12.75">
      <c r="G297" s="7"/>
    </row>
    <row r="298" spans="7:7" ht="12.75">
      <c r="G298" s="7"/>
    </row>
    <row r="299" spans="7:7" ht="12.75">
      <c r="G299" s="7"/>
    </row>
    <row r="300" spans="7:7" ht="12.75">
      <c r="G300" s="7"/>
    </row>
    <row r="301" spans="7:7" ht="12.75">
      <c r="G301" s="7"/>
    </row>
    <row r="302" spans="7:7" ht="12.75">
      <c r="G302" s="7"/>
    </row>
    <row r="303" spans="7:7" ht="12.75">
      <c r="G303" s="7"/>
    </row>
    <row r="304" spans="7:7" ht="12.75">
      <c r="G304" s="7"/>
    </row>
    <row r="305" spans="7:7" ht="12.75">
      <c r="G305" s="7"/>
    </row>
    <row r="306" spans="7:7" ht="12.75">
      <c r="G306" s="7"/>
    </row>
    <row r="307" spans="7:7" ht="12.75">
      <c r="G307" s="7"/>
    </row>
    <row r="308" spans="7:7" ht="12.75">
      <c r="G308" s="7"/>
    </row>
    <row r="309" spans="7:7" ht="12.75">
      <c r="G309" s="7"/>
    </row>
    <row r="310" spans="7:7" ht="12.75">
      <c r="G310" s="7"/>
    </row>
    <row r="311" spans="7:7" ht="12.75">
      <c r="G311" s="7"/>
    </row>
    <row r="312" spans="7:7" ht="12.75">
      <c r="G312" s="7"/>
    </row>
    <row r="313" spans="7:7" ht="12.75">
      <c r="G313" s="7"/>
    </row>
    <row r="314" spans="7:7" ht="12.75">
      <c r="G314" s="7"/>
    </row>
    <row r="315" spans="7:7" ht="12.75">
      <c r="G315" s="7"/>
    </row>
    <row r="316" spans="7:7" ht="12.75">
      <c r="G316" s="7"/>
    </row>
    <row r="317" spans="7:7" ht="12.75">
      <c r="G317" s="7"/>
    </row>
    <row r="318" spans="7:7" ht="12.75">
      <c r="G318" s="7"/>
    </row>
    <row r="319" spans="7:7" ht="12.75">
      <c r="G319" s="7"/>
    </row>
    <row r="320" spans="7:7" ht="12.75">
      <c r="G320" s="7"/>
    </row>
    <row r="321" spans="7:7" ht="12.75">
      <c r="G321" s="7"/>
    </row>
    <row r="322" spans="7:7" ht="12.75">
      <c r="G322" s="7"/>
    </row>
    <row r="323" spans="7:7" ht="12.75">
      <c r="G323" s="7"/>
    </row>
    <row r="324" spans="7:7" ht="12.75">
      <c r="G324" s="7"/>
    </row>
    <row r="325" spans="7:7" ht="12.75">
      <c r="G325" s="7"/>
    </row>
    <row r="326" spans="7:7" ht="12.75">
      <c r="G326" s="7"/>
    </row>
    <row r="327" spans="7:7" ht="12.75">
      <c r="G327" s="7"/>
    </row>
    <row r="328" spans="7:7" ht="12.75">
      <c r="G328" s="7"/>
    </row>
    <row r="329" spans="7:7" ht="12.75">
      <c r="G329" s="7"/>
    </row>
    <row r="330" spans="7:7" ht="12.75">
      <c r="G330" s="7"/>
    </row>
    <row r="331" spans="7:7" ht="12.75">
      <c r="G331" s="7"/>
    </row>
    <row r="332" spans="7:7" ht="12.75">
      <c r="G332" s="7"/>
    </row>
    <row r="333" spans="7:7" ht="12.75">
      <c r="G333" s="7"/>
    </row>
    <row r="334" spans="7:7" ht="12.75">
      <c r="G334" s="7"/>
    </row>
    <row r="335" spans="7:7" ht="12.75">
      <c r="G335" s="7"/>
    </row>
    <row r="336" spans="7:7" ht="12.75">
      <c r="G336" s="7"/>
    </row>
    <row r="337" spans="7:7" ht="12.75">
      <c r="G337" s="7"/>
    </row>
    <row r="338" spans="7:7" ht="12.75">
      <c r="G338" s="7"/>
    </row>
    <row r="339" spans="7:7" ht="12.75">
      <c r="G339" s="7"/>
    </row>
    <row r="340" spans="7:7" ht="12.75">
      <c r="G340" s="7"/>
    </row>
    <row r="341" spans="7:7" ht="12.75">
      <c r="G341" s="7"/>
    </row>
    <row r="342" spans="7:7" ht="12.75">
      <c r="G342" s="7"/>
    </row>
    <row r="343" spans="7:7" ht="12.75">
      <c r="G343" s="7"/>
    </row>
    <row r="344" spans="7:7" ht="12.75">
      <c r="G344" s="7"/>
    </row>
    <row r="345" spans="7:7" ht="12.75">
      <c r="G345" s="7"/>
    </row>
    <row r="346" spans="7:7" ht="12.75">
      <c r="G346" s="7"/>
    </row>
    <row r="347" spans="7:7" ht="12.75">
      <c r="G347" s="7"/>
    </row>
    <row r="348" spans="7:7" ht="12.75">
      <c r="G348" s="7"/>
    </row>
    <row r="349" spans="7:7" ht="12.75">
      <c r="G349" s="7"/>
    </row>
    <row r="350" spans="7:7" ht="12.75">
      <c r="G350" s="7"/>
    </row>
    <row r="351" spans="7:7" ht="12.75">
      <c r="G351" s="7"/>
    </row>
    <row r="352" spans="7:7" ht="12.75">
      <c r="G352" s="7"/>
    </row>
    <row r="353" spans="7:7" ht="12.75">
      <c r="G353" s="7"/>
    </row>
    <row r="354" spans="7:7" ht="12.75">
      <c r="G354" s="7"/>
    </row>
    <row r="355" spans="7:7" ht="12.75">
      <c r="G355" s="7"/>
    </row>
    <row r="356" spans="7:7" ht="12.75">
      <c r="G356" s="7"/>
    </row>
    <row r="357" spans="7:7" ht="12.75">
      <c r="G357" s="7"/>
    </row>
    <row r="358" spans="7:7" ht="12.75">
      <c r="G358" s="7"/>
    </row>
    <row r="359" spans="7:7" ht="12.75">
      <c r="G359" s="7"/>
    </row>
    <row r="360" spans="7:7" ht="12.75">
      <c r="G360" s="7"/>
    </row>
    <row r="361" spans="7:7" ht="12.75">
      <c r="G361" s="7"/>
    </row>
    <row r="362" spans="7:7" ht="12.75">
      <c r="G362" s="7"/>
    </row>
    <row r="363" spans="7:7" ht="12.75">
      <c r="G363" s="7"/>
    </row>
    <row r="364" spans="7:7" ht="12.75">
      <c r="G364" s="7"/>
    </row>
    <row r="365" spans="7:7" ht="12.75">
      <c r="G365" s="7"/>
    </row>
    <row r="366" spans="7:7" ht="12.75">
      <c r="G366" s="7"/>
    </row>
    <row r="367" spans="7:7" ht="12.75">
      <c r="G367" s="7"/>
    </row>
    <row r="368" spans="7:7" ht="12.75">
      <c r="G368" s="7"/>
    </row>
    <row r="369" spans="7:7" ht="12.75">
      <c r="G369" s="7"/>
    </row>
    <row r="370" spans="7:7" ht="12.75">
      <c r="G370" s="7"/>
    </row>
    <row r="371" spans="7:7" ht="12.75">
      <c r="G371" s="7"/>
    </row>
    <row r="372" spans="7:7" ht="12.75">
      <c r="G372" s="7"/>
    </row>
    <row r="373" spans="7:7" ht="12.75">
      <c r="G373" s="7"/>
    </row>
    <row r="374" spans="7:7" ht="12.75">
      <c r="G374" s="7"/>
    </row>
    <row r="375" spans="7:7" ht="12.75">
      <c r="G375" s="7"/>
    </row>
    <row r="376" spans="7:7" ht="12.75">
      <c r="G376" s="7"/>
    </row>
    <row r="377" spans="7:7" ht="12.75">
      <c r="G377" s="7"/>
    </row>
    <row r="378" spans="7:7" ht="12.75">
      <c r="G378" s="7"/>
    </row>
    <row r="379" spans="7:7" ht="12.75">
      <c r="G379" s="7"/>
    </row>
    <row r="380" spans="7:7" ht="12.75">
      <c r="G380" s="7"/>
    </row>
    <row r="381" spans="7:7" ht="12.75">
      <c r="G381" s="7"/>
    </row>
    <row r="382" spans="7:7" ht="12.75">
      <c r="G382" s="7"/>
    </row>
    <row r="383" spans="7:7" ht="12.75">
      <c r="G383" s="7"/>
    </row>
    <row r="384" spans="7:7" ht="12.75">
      <c r="G384" s="7"/>
    </row>
    <row r="385" spans="7:7" ht="12.75">
      <c r="G385" s="7"/>
    </row>
    <row r="386" spans="7:7" ht="12.75">
      <c r="G386" s="7"/>
    </row>
    <row r="387" spans="7:7" ht="12.75">
      <c r="G387" s="7"/>
    </row>
    <row r="388" spans="7:7" ht="12.75">
      <c r="G388" s="7"/>
    </row>
    <row r="389" spans="7:7" ht="12.75">
      <c r="G389" s="7"/>
    </row>
    <row r="390" spans="7:7" ht="12.75">
      <c r="G390" s="7"/>
    </row>
    <row r="391" spans="7:7" ht="12.75">
      <c r="G391" s="7"/>
    </row>
    <row r="392" spans="7:7" ht="12.75">
      <c r="G392" s="7"/>
    </row>
    <row r="393" spans="7:7" ht="12.75">
      <c r="G393" s="7"/>
    </row>
    <row r="394" spans="7:7" ht="12.75">
      <c r="G394" s="7"/>
    </row>
    <row r="395" spans="7:7" ht="12.75">
      <c r="G395" s="7"/>
    </row>
    <row r="396" spans="7:7" ht="12.75">
      <c r="G396" s="7"/>
    </row>
    <row r="397" spans="7:7" ht="12.75">
      <c r="G397" s="7"/>
    </row>
    <row r="398" spans="7:7" ht="12.75">
      <c r="G398" s="7"/>
    </row>
    <row r="399" spans="7:7" ht="12.75">
      <c r="G399" s="7"/>
    </row>
    <row r="400" spans="7:7" ht="12.75">
      <c r="G400" s="7"/>
    </row>
    <row r="401" spans="7:7" ht="12.75">
      <c r="G401" s="7"/>
    </row>
    <row r="402" spans="7:7" ht="12.75">
      <c r="G402" s="7"/>
    </row>
    <row r="403" spans="7:7" ht="12.75">
      <c r="G403" s="7"/>
    </row>
    <row r="404" spans="7:7" ht="12.75">
      <c r="G404" s="7"/>
    </row>
    <row r="405" spans="7:7" ht="12.75">
      <c r="G405" s="7"/>
    </row>
    <row r="406" spans="7:7" ht="12.75">
      <c r="G406" s="7"/>
    </row>
    <row r="407" spans="7:7" ht="12.75">
      <c r="G407" s="7"/>
    </row>
    <row r="408" spans="7:7" ht="12.75">
      <c r="G408" s="7"/>
    </row>
    <row r="409" spans="7:7" ht="12.75">
      <c r="G409" s="7"/>
    </row>
    <row r="410" spans="7:7" ht="12.75">
      <c r="G410" s="7"/>
    </row>
    <row r="411" spans="7:7" ht="12.75">
      <c r="G411" s="7"/>
    </row>
    <row r="412" spans="7:7" ht="12.75">
      <c r="G412" s="7"/>
    </row>
    <row r="413" spans="7:7" ht="12.75">
      <c r="G413" s="7"/>
    </row>
    <row r="414" spans="7:7" ht="12.75">
      <c r="G414" s="7"/>
    </row>
    <row r="415" spans="7:7" ht="12.75">
      <c r="G415" s="7"/>
    </row>
    <row r="416" spans="7:7" ht="12.75">
      <c r="G416" s="7"/>
    </row>
    <row r="417" spans="7:7" ht="12.75">
      <c r="G417" s="7"/>
    </row>
    <row r="418" spans="7:7" ht="12.75">
      <c r="G418" s="7"/>
    </row>
    <row r="419" spans="7:7" ht="12.75">
      <c r="G419" s="7"/>
    </row>
    <row r="420" spans="7:7" ht="12.75">
      <c r="G420" s="7"/>
    </row>
    <row r="421" spans="7:7" ht="12.75">
      <c r="G421" s="7"/>
    </row>
    <row r="422" spans="7:7" ht="12.75">
      <c r="G422" s="7"/>
    </row>
    <row r="423" spans="7:7" ht="12.75">
      <c r="G423" s="7"/>
    </row>
    <row r="424" spans="7:7" ht="12.75">
      <c r="G424" s="7"/>
    </row>
    <row r="425" spans="7:7" ht="12.75">
      <c r="G425" s="7"/>
    </row>
    <row r="426" spans="7:7" ht="12.75">
      <c r="G426" s="7"/>
    </row>
    <row r="427" spans="7:7" ht="12.75">
      <c r="G427" s="7"/>
    </row>
    <row r="428" spans="7:7" ht="12.75">
      <c r="G428" s="7"/>
    </row>
    <row r="429" spans="7:7" ht="12.75">
      <c r="G429" s="7"/>
    </row>
    <row r="430" spans="7:7" ht="12.75">
      <c r="G430" s="7"/>
    </row>
    <row r="431" spans="7:7" ht="12.75">
      <c r="G431" s="7"/>
    </row>
    <row r="432" spans="7:7" ht="12.75">
      <c r="G432" s="7"/>
    </row>
    <row r="433" spans="7:7" ht="12.75">
      <c r="G433" s="7"/>
    </row>
    <row r="434" spans="7:7" ht="12.75">
      <c r="G434" s="7"/>
    </row>
    <row r="435" spans="7:7" ht="12.75">
      <c r="G435" s="7"/>
    </row>
    <row r="436" spans="7:7" ht="12.75">
      <c r="G436" s="7"/>
    </row>
    <row r="437" spans="7:7" ht="12.75">
      <c r="G437" s="7"/>
    </row>
    <row r="438" spans="7:7" ht="12.75">
      <c r="G438" s="7"/>
    </row>
    <row r="439" spans="7:7" ht="12.75">
      <c r="G439" s="7"/>
    </row>
    <row r="440" spans="7:7" ht="12.75">
      <c r="G440" s="7"/>
    </row>
    <row r="441" spans="7:7" ht="12.75">
      <c r="G441" s="7"/>
    </row>
    <row r="442" spans="7:7" ht="12.75">
      <c r="G442" s="7"/>
    </row>
    <row r="443" spans="7:7" ht="12.75">
      <c r="G443" s="7"/>
    </row>
    <row r="444" spans="7:7" ht="12.75">
      <c r="G444" s="7"/>
    </row>
    <row r="445" spans="7:7" ht="12.75">
      <c r="G445" s="7"/>
    </row>
    <row r="446" spans="7:7" ht="12.75">
      <c r="G446" s="7"/>
    </row>
    <row r="447" spans="7:7" ht="12.75">
      <c r="G447" s="7"/>
    </row>
    <row r="448" spans="7:7" ht="12.75">
      <c r="G448" s="7"/>
    </row>
    <row r="449" spans="7:7" ht="12.75">
      <c r="G449" s="7"/>
    </row>
    <row r="450" spans="7:7" ht="12.75">
      <c r="G450" s="7"/>
    </row>
    <row r="451" spans="7:7" ht="12.75">
      <c r="G451" s="7"/>
    </row>
    <row r="452" spans="7:7" ht="12.75">
      <c r="G452" s="7"/>
    </row>
    <row r="453" spans="7:7" ht="12.75">
      <c r="G453" s="7"/>
    </row>
    <row r="454" spans="7:7" ht="12.75">
      <c r="G454" s="7"/>
    </row>
    <row r="455" spans="7:7" ht="12.75">
      <c r="G455" s="7"/>
    </row>
    <row r="456" spans="7:7" ht="12.75">
      <c r="G456" s="7"/>
    </row>
    <row r="457" spans="7:7" ht="12.75">
      <c r="G457" s="7"/>
    </row>
    <row r="458" spans="7:7" ht="12.75">
      <c r="G458" s="7"/>
    </row>
    <row r="459" spans="7:7" ht="12.75">
      <c r="G459" s="7"/>
    </row>
    <row r="460" spans="7:7" ht="12.75">
      <c r="G460" s="7"/>
    </row>
    <row r="461" spans="7:7" ht="12.75">
      <c r="G461" s="7"/>
    </row>
    <row r="462" spans="7:7" ht="12.75">
      <c r="G462" s="7"/>
    </row>
    <row r="463" spans="7:7" ht="12.75">
      <c r="G463" s="7"/>
    </row>
    <row r="464" spans="7:7" ht="12.75">
      <c r="G464" s="7"/>
    </row>
    <row r="465" spans="7:7" ht="12.75">
      <c r="G465" s="7"/>
    </row>
    <row r="466" spans="7:7" ht="12.75">
      <c r="G466" s="7"/>
    </row>
    <row r="467" spans="7:7" ht="12.75">
      <c r="G467" s="7"/>
    </row>
    <row r="468" spans="7:7" ht="12.75">
      <c r="G468" s="7"/>
    </row>
    <row r="469" spans="7:7" ht="12.75">
      <c r="G469" s="7"/>
    </row>
    <row r="470" spans="7:7" ht="12.75">
      <c r="G470" s="7"/>
    </row>
    <row r="471" spans="7:7" ht="12.75">
      <c r="G471" s="7"/>
    </row>
    <row r="472" spans="7:7" ht="12.75">
      <c r="G472" s="7"/>
    </row>
    <row r="473" spans="7:7" ht="12.75">
      <c r="G473" s="7"/>
    </row>
    <row r="474" spans="7:7" ht="12.75">
      <c r="G474" s="7"/>
    </row>
    <row r="475" spans="7:7" ht="12.75">
      <c r="G475" s="7"/>
    </row>
    <row r="476" spans="7:7" ht="12.75">
      <c r="G476" s="7"/>
    </row>
    <row r="477" spans="7:7" ht="12.75">
      <c r="G477" s="7"/>
    </row>
    <row r="478" spans="7:7" ht="12.75">
      <c r="G478" s="7"/>
    </row>
    <row r="479" spans="7:7" ht="12.75">
      <c r="G479" s="7"/>
    </row>
    <row r="480" spans="7:7" ht="12.75">
      <c r="G480" s="7"/>
    </row>
    <row r="481" spans="7:7" ht="12.75">
      <c r="G481" s="7"/>
    </row>
    <row r="482" spans="7:7" ht="12.75">
      <c r="G482" s="7"/>
    </row>
    <row r="483" spans="7:7" ht="12.75">
      <c r="G483" s="7"/>
    </row>
    <row r="484" spans="7:7" ht="12.75">
      <c r="G484" s="7"/>
    </row>
    <row r="485" spans="7:7" ht="12.75">
      <c r="G485" s="7"/>
    </row>
    <row r="486" spans="7:7" ht="12.75">
      <c r="G486" s="7"/>
    </row>
    <row r="487" spans="7:7" ht="12.75">
      <c r="G487" s="7"/>
    </row>
    <row r="488" spans="7:7" ht="12.75">
      <c r="G488" s="7"/>
    </row>
    <row r="489" spans="7:7" ht="12.75">
      <c r="G489" s="7"/>
    </row>
    <row r="490" spans="7:7" ht="12.75">
      <c r="G490" s="7"/>
    </row>
    <row r="491" spans="7:7" ht="12.75">
      <c r="G491" s="7"/>
    </row>
    <row r="492" spans="7:7" ht="12.75">
      <c r="G492" s="7"/>
    </row>
    <row r="493" spans="7:7" ht="12.75">
      <c r="G493" s="7"/>
    </row>
    <row r="494" spans="7:7" ht="12.75">
      <c r="G494" s="7"/>
    </row>
    <row r="495" spans="7:7" ht="12.75">
      <c r="G495" s="7"/>
    </row>
    <row r="496" spans="7:7" ht="12.75">
      <c r="G496" s="7"/>
    </row>
    <row r="497" spans="7:7" ht="12.75">
      <c r="G497" s="7"/>
    </row>
    <row r="498" spans="7:7" ht="12.75">
      <c r="G498" s="7"/>
    </row>
    <row r="499" spans="7:7" ht="12.75">
      <c r="G499" s="7"/>
    </row>
    <row r="500" spans="7:7" ht="12.75">
      <c r="G500" s="7"/>
    </row>
    <row r="501" spans="7:7" ht="12.75">
      <c r="G501" s="7"/>
    </row>
    <row r="502" spans="7:7" ht="12.75">
      <c r="G502" s="7"/>
    </row>
    <row r="503" spans="7:7" ht="12.75">
      <c r="G503" s="7"/>
    </row>
    <row r="504" spans="7:7" ht="12.75">
      <c r="G504" s="7"/>
    </row>
    <row r="505" spans="7:7" ht="12.75">
      <c r="G505" s="7"/>
    </row>
    <row r="506" spans="7:7" ht="12.75">
      <c r="G506" s="7"/>
    </row>
    <row r="507" spans="7:7" ht="12.75">
      <c r="G507" s="7"/>
    </row>
    <row r="508" spans="7:7" ht="12.75">
      <c r="G508" s="7"/>
    </row>
    <row r="509" spans="7:7" ht="12.75">
      <c r="G509" s="7"/>
    </row>
    <row r="510" spans="7:7" ht="12.75">
      <c r="G510" s="7"/>
    </row>
    <row r="511" spans="7:7" ht="12.75">
      <c r="G511" s="7"/>
    </row>
    <row r="512" spans="7:7" ht="12.75">
      <c r="G512" s="7"/>
    </row>
    <row r="513" spans="7:7" ht="12.75">
      <c r="G513" s="7"/>
    </row>
    <row r="514" spans="7:7" ht="12.75">
      <c r="G514" s="7"/>
    </row>
    <row r="515" spans="7:7" ht="12.75">
      <c r="G515" s="7"/>
    </row>
    <row r="516" spans="7:7" ht="12.75">
      <c r="G516" s="7"/>
    </row>
    <row r="517" spans="7:7" ht="12.75">
      <c r="G517" s="7"/>
    </row>
    <row r="518" spans="7:7" ht="12.75">
      <c r="G518" s="7"/>
    </row>
    <row r="519" spans="7:7" ht="12.75">
      <c r="G519" s="7"/>
    </row>
    <row r="520" spans="7:7" ht="12.75">
      <c r="G520" s="7"/>
    </row>
    <row r="521" spans="7:7" ht="12.75">
      <c r="G521" s="7"/>
    </row>
    <row r="522" spans="7:7" ht="12.75">
      <c r="G522" s="7"/>
    </row>
    <row r="523" spans="7:7" ht="12.75">
      <c r="G523" s="7"/>
    </row>
    <row r="524" spans="7:7" ht="12.75">
      <c r="G524" s="7"/>
    </row>
    <row r="525" spans="7:7" ht="12.75">
      <c r="G525" s="7"/>
    </row>
    <row r="526" spans="7:7" ht="12.75">
      <c r="G526" s="7"/>
    </row>
    <row r="527" spans="7:7" ht="12.75">
      <c r="G527" s="7"/>
    </row>
    <row r="528" spans="7:7" ht="12.75">
      <c r="G528" s="7"/>
    </row>
    <row r="529" spans="7:7" ht="12.75">
      <c r="G529" s="7"/>
    </row>
    <row r="530" spans="7:7" ht="12.75">
      <c r="G530" s="7"/>
    </row>
    <row r="531" spans="7:7" ht="12.75">
      <c r="G531" s="7"/>
    </row>
    <row r="532" spans="7:7" ht="12.75">
      <c r="G532" s="7"/>
    </row>
    <row r="533" spans="7:7" ht="12.75">
      <c r="G533" s="7"/>
    </row>
    <row r="534" spans="7:7" ht="12.75">
      <c r="G534" s="7"/>
    </row>
    <row r="535" spans="7:7" ht="12.75">
      <c r="G535" s="7"/>
    </row>
    <row r="536" spans="7:7" ht="12.75">
      <c r="G536" s="7"/>
    </row>
    <row r="537" spans="7:7" ht="12.75">
      <c r="G537" s="7"/>
    </row>
    <row r="538" spans="7:7" ht="12.75">
      <c r="G538" s="7"/>
    </row>
    <row r="539" spans="7:7" ht="12.75">
      <c r="G539" s="7"/>
    </row>
    <row r="540" spans="7:7" ht="12.75">
      <c r="G540" s="7"/>
    </row>
    <row r="541" spans="7:7" ht="12.75">
      <c r="G541" s="7"/>
    </row>
    <row r="542" spans="7:7" ht="12.75">
      <c r="G542" s="7"/>
    </row>
    <row r="543" spans="7:7" ht="12.75">
      <c r="G543" s="7"/>
    </row>
    <row r="544" spans="7:7" ht="12.75">
      <c r="G544" s="7"/>
    </row>
    <row r="545" spans="7:7" ht="12.75">
      <c r="G545" s="7"/>
    </row>
    <row r="546" spans="7:7" ht="12.75">
      <c r="G546" s="7"/>
    </row>
    <row r="547" spans="7:7" ht="12.75">
      <c r="G547" s="7"/>
    </row>
    <row r="548" spans="7:7" ht="12.75">
      <c r="G548" s="7"/>
    </row>
    <row r="549" spans="7:7" ht="12.75">
      <c r="G549" s="7"/>
    </row>
    <row r="550" spans="7:7" ht="12.75">
      <c r="G550" s="7"/>
    </row>
    <row r="551" spans="7:7" ht="12.75">
      <c r="G551" s="7"/>
    </row>
    <row r="552" spans="7:7" ht="12.75">
      <c r="G552" s="7"/>
    </row>
    <row r="553" spans="7:7" ht="12.75">
      <c r="G553" s="7"/>
    </row>
    <row r="554" spans="7:7" ht="12.75">
      <c r="G554" s="7"/>
    </row>
    <row r="555" spans="7:7" ht="12.75">
      <c r="G555" s="7"/>
    </row>
    <row r="556" spans="7:7" ht="12.75">
      <c r="G556" s="7"/>
    </row>
    <row r="557" spans="7:7" ht="12.75">
      <c r="G557" s="7"/>
    </row>
    <row r="558" spans="7:7" ht="12.75">
      <c r="G558" s="7"/>
    </row>
    <row r="559" spans="7:7" ht="12.75">
      <c r="G559" s="7"/>
    </row>
    <row r="560" spans="7:7" ht="12.75">
      <c r="G560" s="7"/>
    </row>
    <row r="561" spans="7:7" ht="12.75">
      <c r="G561" s="7"/>
    </row>
    <row r="562" spans="7:7" ht="12.75">
      <c r="G562" s="7"/>
    </row>
    <row r="563" spans="7:7" ht="12.75">
      <c r="G563" s="7"/>
    </row>
    <row r="564" spans="7:7" ht="12.75">
      <c r="G564" s="7"/>
    </row>
    <row r="565" spans="7:7" ht="12.75">
      <c r="G565" s="7"/>
    </row>
    <row r="566" spans="7:7" ht="12.75">
      <c r="G566" s="7"/>
    </row>
    <row r="567" spans="7:7" ht="12.75">
      <c r="G567" s="7"/>
    </row>
    <row r="568" spans="7:7" ht="12.75">
      <c r="G568" s="7"/>
    </row>
    <row r="569" spans="7:7" ht="12.75">
      <c r="G569" s="7"/>
    </row>
    <row r="570" spans="7:7" ht="12.75">
      <c r="G570" s="7"/>
    </row>
    <row r="571" spans="7:7" ht="12.75">
      <c r="G571" s="7"/>
    </row>
    <row r="572" spans="7:7" ht="12.75">
      <c r="G572" s="7"/>
    </row>
    <row r="573" spans="7:7" ht="12.75">
      <c r="G573" s="7"/>
    </row>
    <row r="574" spans="7:7" ht="12.75">
      <c r="G574" s="7"/>
    </row>
    <row r="575" spans="7:7" ht="12.75">
      <c r="G575" s="7"/>
    </row>
    <row r="576" spans="7:7" ht="12.75">
      <c r="G576" s="7"/>
    </row>
    <row r="577" spans="7:7" ht="12.75">
      <c r="G577" s="7"/>
    </row>
    <row r="578" spans="7:7" ht="12.75">
      <c r="G578" s="7"/>
    </row>
    <row r="579" spans="7:7" ht="12.75">
      <c r="G579" s="7"/>
    </row>
    <row r="580" spans="7:7" ht="12.75">
      <c r="G580" s="7"/>
    </row>
    <row r="581" spans="7:7" ht="12.75">
      <c r="G581" s="7"/>
    </row>
    <row r="582" spans="7:7" ht="12.75">
      <c r="G582" s="7"/>
    </row>
    <row r="583" spans="7:7" ht="12.75">
      <c r="G583" s="7"/>
    </row>
    <row r="584" spans="7:7" ht="12.75">
      <c r="G584" s="7"/>
    </row>
    <row r="585" spans="7:7" ht="12.75">
      <c r="G585" s="7"/>
    </row>
    <row r="586" spans="7:7" ht="12.75">
      <c r="G586" s="7"/>
    </row>
    <row r="587" spans="7:7" ht="12.75">
      <c r="G587" s="7"/>
    </row>
    <row r="588" spans="7:7" ht="12.75">
      <c r="G588" s="7"/>
    </row>
    <row r="589" spans="7:7" ht="12.75">
      <c r="G589" s="7"/>
    </row>
    <row r="590" spans="7:7" ht="12.75">
      <c r="G590" s="7"/>
    </row>
    <row r="591" spans="7:7" ht="12.75">
      <c r="G591" s="7"/>
    </row>
    <row r="592" spans="7:7" ht="12.75">
      <c r="G592" s="7"/>
    </row>
    <row r="593" spans="7:7" ht="12.75">
      <c r="G593" s="7"/>
    </row>
    <row r="594" spans="7:7" ht="12.75">
      <c r="G594" s="7"/>
    </row>
    <row r="595" spans="7:7" ht="12.75">
      <c r="G595" s="7"/>
    </row>
    <row r="596" spans="7:7" ht="12.75">
      <c r="G596" s="7"/>
    </row>
    <row r="597" spans="7:7" ht="12.75">
      <c r="G597" s="7"/>
    </row>
    <row r="598" spans="7:7" ht="12.75">
      <c r="G598" s="7"/>
    </row>
    <row r="599" spans="7:7" ht="12.75">
      <c r="G599" s="7"/>
    </row>
    <row r="600" spans="7:7" ht="12.75">
      <c r="G600" s="7"/>
    </row>
    <row r="601" spans="7:7" ht="12.75">
      <c r="G601" s="7"/>
    </row>
    <row r="602" spans="7:7" ht="12.75">
      <c r="G602" s="7"/>
    </row>
    <row r="603" spans="7:7" ht="12.75">
      <c r="G603" s="7"/>
    </row>
    <row r="604" spans="7:7" ht="12.75">
      <c r="G604" s="7"/>
    </row>
    <row r="605" spans="7:7" ht="12.75">
      <c r="G605" s="7"/>
    </row>
    <row r="606" spans="7:7" ht="12.75">
      <c r="G606" s="7"/>
    </row>
    <row r="607" spans="7:7" ht="12.75">
      <c r="G607" s="7"/>
    </row>
    <row r="608" spans="7:7" ht="12.75">
      <c r="G608" s="7"/>
    </row>
    <row r="609" spans="7:7" ht="12.75">
      <c r="G609" s="7"/>
    </row>
    <row r="610" spans="7:7" ht="12.75">
      <c r="G610" s="7"/>
    </row>
    <row r="611" spans="7:7" ht="12.75">
      <c r="G611" s="7"/>
    </row>
    <row r="612" spans="7:7" ht="12.75">
      <c r="G612" s="7"/>
    </row>
    <row r="613" spans="7:7" ht="12.75">
      <c r="G613" s="7"/>
    </row>
    <row r="614" spans="7:7" ht="12.75">
      <c r="G614" s="7"/>
    </row>
    <row r="615" spans="7:7" ht="12.75">
      <c r="G615" s="7"/>
    </row>
    <row r="616" spans="7:7" ht="12.75">
      <c r="G616" s="7"/>
    </row>
    <row r="617" spans="7:7" ht="12.75">
      <c r="G617" s="7"/>
    </row>
    <row r="618" spans="7:7" ht="12.75">
      <c r="G618" s="7"/>
    </row>
    <row r="619" spans="7:7" ht="12.75">
      <c r="G619" s="7"/>
    </row>
    <row r="620" spans="7:7" ht="12.75">
      <c r="G620" s="7"/>
    </row>
    <row r="621" spans="7:7" ht="12.75">
      <c r="G621" s="7"/>
    </row>
    <row r="622" spans="7:7" ht="12.75">
      <c r="G622" s="7"/>
    </row>
    <row r="623" spans="7:7" ht="12.75">
      <c r="G623" s="7"/>
    </row>
    <row r="624" spans="7:7" ht="12.75">
      <c r="G624" s="7"/>
    </row>
    <row r="625" spans="7:7" ht="12.75">
      <c r="G625" s="7"/>
    </row>
    <row r="626" spans="7:7" ht="12.75">
      <c r="G626" s="7"/>
    </row>
    <row r="627" spans="7:7" ht="12.75">
      <c r="G627" s="7"/>
    </row>
    <row r="628" spans="7:7" ht="12.75">
      <c r="G628" s="7"/>
    </row>
    <row r="629" spans="7:7" ht="12.75">
      <c r="G629" s="7"/>
    </row>
    <row r="630" spans="7:7" ht="12.75">
      <c r="G630" s="7"/>
    </row>
    <row r="631" spans="7:7" ht="12.75">
      <c r="G631" s="7"/>
    </row>
    <row r="632" spans="7:7" ht="12.75">
      <c r="G632" s="7"/>
    </row>
    <row r="633" spans="7:7" ht="12.75">
      <c r="G633" s="7"/>
    </row>
    <row r="634" spans="7:7" ht="12.75">
      <c r="G634" s="7"/>
    </row>
    <row r="635" spans="7:7" ht="12.75">
      <c r="G635" s="7"/>
    </row>
    <row r="636" spans="7:7" ht="12.75">
      <c r="G636" s="7"/>
    </row>
    <row r="637" spans="7:7" ht="12.75">
      <c r="G637" s="7"/>
    </row>
    <row r="638" spans="7:7" ht="12.75">
      <c r="G638" s="7"/>
    </row>
    <row r="639" spans="7:7" ht="12.75">
      <c r="G639" s="7"/>
    </row>
    <row r="640" spans="7:7" ht="12.75">
      <c r="G640" s="7"/>
    </row>
    <row r="641" spans="7:7" ht="12.75">
      <c r="G641" s="7"/>
    </row>
    <row r="642" spans="7:7" ht="12.75">
      <c r="G642" s="7"/>
    </row>
    <row r="643" spans="7:7" ht="12.75">
      <c r="G643" s="7"/>
    </row>
    <row r="644" spans="7:7" ht="12.75">
      <c r="G644" s="7"/>
    </row>
    <row r="645" spans="7:7" ht="12.75">
      <c r="G645" s="7"/>
    </row>
    <row r="646" spans="7:7" ht="12.75">
      <c r="G646" s="7"/>
    </row>
    <row r="647" spans="7:7" ht="12.75">
      <c r="G647" s="7"/>
    </row>
    <row r="648" spans="7:7" ht="12.75">
      <c r="G648" s="7"/>
    </row>
    <row r="649" spans="7:7" ht="12.75">
      <c r="G649" s="7"/>
    </row>
    <row r="650" spans="7:7" ht="12.75">
      <c r="G650" s="7"/>
    </row>
    <row r="651" spans="7:7" ht="12.75">
      <c r="G651" s="7"/>
    </row>
    <row r="652" spans="7:7" ht="12.75">
      <c r="G652" s="7"/>
    </row>
    <row r="653" spans="7:7" ht="12.75">
      <c r="G653" s="7"/>
    </row>
    <row r="654" spans="7:7" ht="12.75">
      <c r="G654" s="7"/>
    </row>
    <row r="655" spans="7:7" ht="12.75">
      <c r="G655" s="7"/>
    </row>
    <row r="656" spans="7:7" ht="12.75">
      <c r="G656" s="7"/>
    </row>
    <row r="657" spans="7:7" ht="12.75">
      <c r="G657" s="7"/>
    </row>
    <row r="658" spans="7:7" ht="12.75">
      <c r="G658" s="7"/>
    </row>
    <row r="659" spans="7:7" ht="12.75">
      <c r="G659" s="7"/>
    </row>
    <row r="660" spans="7:7" ht="12.75">
      <c r="G660" s="7"/>
    </row>
    <row r="661" spans="7:7" ht="12.75">
      <c r="G661" s="7"/>
    </row>
    <row r="662" spans="7:7" ht="12.75">
      <c r="G662" s="7"/>
    </row>
    <row r="663" spans="7:7" ht="12.75">
      <c r="G663" s="7"/>
    </row>
    <row r="664" spans="7:7" ht="12.75">
      <c r="G664" s="7"/>
    </row>
    <row r="665" spans="7:7" ht="12.75">
      <c r="G665" s="7"/>
    </row>
    <row r="666" spans="7:7" ht="12.75">
      <c r="G666" s="7"/>
    </row>
    <row r="667" spans="7:7" ht="12.75">
      <c r="G667" s="7"/>
    </row>
    <row r="668" spans="7:7" ht="12.75">
      <c r="G668" s="7"/>
    </row>
    <row r="669" spans="7:7" ht="12.75">
      <c r="G669" s="7"/>
    </row>
    <row r="670" spans="7:7" ht="12.75">
      <c r="G670" s="7"/>
    </row>
    <row r="671" spans="7:7" ht="12.75">
      <c r="G671" s="7"/>
    </row>
    <row r="672" spans="7:7" ht="12.75">
      <c r="G672" s="7"/>
    </row>
    <row r="673" spans="7:7" ht="12.75">
      <c r="G673" s="7"/>
    </row>
    <row r="674" spans="7:7" ht="12.75">
      <c r="G674" s="7"/>
    </row>
    <row r="675" spans="7:7" ht="12.75">
      <c r="G675" s="7"/>
    </row>
    <row r="676" spans="7:7" ht="12.75">
      <c r="G676" s="7"/>
    </row>
    <row r="677" spans="7:7" ht="12.75">
      <c r="G677" s="7"/>
    </row>
    <row r="678" spans="7:7" ht="12.75">
      <c r="G678" s="7"/>
    </row>
    <row r="679" spans="7:7" ht="12.75">
      <c r="G679" s="7"/>
    </row>
    <row r="680" spans="7:7" ht="12.75">
      <c r="G680" s="7"/>
    </row>
    <row r="681" spans="7:7" ht="12.75">
      <c r="G681" s="7"/>
    </row>
    <row r="682" spans="7:7" ht="12.75">
      <c r="G682" s="7"/>
    </row>
    <row r="683" spans="7:7" ht="12.75">
      <c r="G683" s="7"/>
    </row>
    <row r="684" spans="7:7" ht="12.75">
      <c r="G684" s="7"/>
    </row>
    <row r="685" spans="7:7" ht="12.75">
      <c r="G685" s="7"/>
    </row>
    <row r="686" spans="7:7" ht="12.75">
      <c r="G686" s="7"/>
    </row>
    <row r="687" spans="7:7" ht="12.75">
      <c r="G687" s="7"/>
    </row>
    <row r="688" spans="7:7" ht="12.75">
      <c r="G688" s="7"/>
    </row>
    <row r="689" spans="7:7" ht="12.75">
      <c r="G689" s="7"/>
    </row>
    <row r="690" spans="7:7" ht="12.75">
      <c r="G690" s="7"/>
    </row>
    <row r="691" spans="7:7" ht="12.75">
      <c r="G691" s="7"/>
    </row>
    <row r="692" spans="7:7" ht="12.75">
      <c r="G692" s="7"/>
    </row>
    <row r="693" spans="7:7" ht="12.75">
      <c r="G693" s="7"/>
    </row>
    <row r="694" spans="7:7" ht="12.75">
      <c r="G694" s="7"/>
    </row>
    <row r="695" spans="7:7" ht="12.75">
      <c r="G695" s="7"/>
    </row>
    <row r="696" spans="7:7" ht="12.75">
      <c r="G696" s="7"/>
    </row>
    <row r="697" spans="7:7" ht="12.75">
      <c r="G697" s="7"/>
    </row>
    <row r="698" spans="7:7" ht="12.75">
      <c r="G698" s="7"/>
    </row>
    <row r="699" spans="7:7" ht="12.75">
      <c r="G699" s="7"/>
    </row>
    <row r="700" spans="7:7" ht="12.75">
      <c r="G700" s="7"/>
    </row>
    <row r="701" spans="7:7" ht="12.75">
      <c r="G701" s="7"/>
    </row>
    <row r="702" spans="7:7" ht="12.75">
      <c r="G702" s="7"/>
    </row>
    <row r="703" spans="7:7" ht="12.75">
      <c r="G703" s="7"/>
    </row>
    <row r="704" spans="7:7" ht="12.75">
      <c r="G704" s="7"/>
    </row>
    <row r="705" spans="7:7" ht="12.75">
      <c r="G705" s="7"/>
    </row>
    <row r="706" spans="7:7" ht="12.75">
      <c r="G706" s="7"/>
    </row>
    <row r="707" spans="7:7" ht="12.75">
      <c r="G707" s="7"/>
    </row>
    <row r="708" spans="7:7" ht="12.75">
      <c r="G708" s="7"/>
    </row>
    <row r="709" spans="7:7" ht="12.75">
      <c r="G709" s="7"/>
    </row>
    <row r="710" spans="7:7" ht="12.75">
      <c r="G710" s="7"/>
    </row>
    <row r="711" spans="7:7" ht="12.75">
      <c r="G711" s="7"/>
    </row>
    <row r="712" spans="7:7" ht="12.75">
      <c r="G712" s="7"/>
    </row>
    <row r="713" spans="7:7" ht="12.75">
      <c r="G713" s="7"/>
    </row>
    <row r="714" spans="7:7" ht="12.75">
      <c r="G714" s="7"/>
    </row>
    <row r="715" spans="7:7" ht="12.75">
      <c r="G715" s="7"/>
    </row>
    <row r="716" spans="7:7" ht="12.75">
      <c r="G716" s="7"/>
    </row>
    <row r="717" spans="7:7" ht="12.75">
      <c r="G717" s="7"/>
    </row>
    <row r="718" spans="7:7" ht="12.75">
      <c r="G718" s="7"/>
    </row>
    <row r="719" spans="7:7" ht="12.75">
      <c r="G719" s="7"/>
    </row>
    <row r="720" spans="7:7" ht="12.75">
      <c r="G720" s="7"/>
    </row>
    <row r="721" spans="7:7" ht="12.75">
      <c r="G721" s="7"/>
    </row>
    <row r="722" spans="7:7" ht="12.75">
      <c r="G722" s="7"/>
    </row>
    <row r="723" spans="7:7" ht="12.75">
      <c r="G723" s="7"/>
    </row>
    <row r="724" spans="7:7" ht="12.75">
      <c r="G724" s="7"/>
    </row>
    <row r="725" spans="7:7" ht="12.75">
      <c r="G725" s="7"/>
    </row>
    <row r="726" spans="7:7" ht="12.75">
      <c r="G726" s="7"/>
    </row>
    <row r="727" spans="7:7" ht="12.75">
      <c r="G727" s="7"/>
    </row>
    <row r="728" spans="7:7" ht="12.75">
      <c r="G728" s="7"/>
    </row>
    <row r="729" spans="7:7" ht="12.75">
      <c r="G729" s="7"/>
    </row>
    <row r="730" spans="7:7" ht="12.75">
      <c r="G730" s="7"/>
    </row>
    <row r="731" spans="7:7" ht="12.75">
      <c r="G731" s="7"/>
    </row>
    <row r="732" spans="7:7" ht="12.75">
      <c r="G732" s="7"/>
    </row>
    <row r="733" spans="7:7" ht="12.75">
      <c r="G733" s="7"/>
    </row>
    <row r="734" spans="7:7" ht="12.75">
      <c r="G734" s="7"/>
    </row>
    <row r="735" spans="7:7" ht="12.75">
      <c r="G735" s="7"/>
    </row>
    <row r="736" spans="7:7" ht="12.75">
      <c r="G736" s="7"/>
    </row>
    <row r="737" spans="7:7" ht="12.75">
      <c r="G737" s="7"/>
    </row>
    <row r="738" spans="7:7" ht="12.75">
      <c r="G738" s="7"/>
    </row>
    <row r="739" spans="7:7" ht="12.75">
      <c r="G739" s="7"/>
    </row>
    <row r="740" spans="7:7" ht="12.75">
      <c r="G740" s="7"/>
    </row>
    <row r="741" spans="7:7" ht="12.75">
      <c r="G741" s="7"/>
    </row>
    <row r="742" spans="7:7" ht="12.75">
      <c r="G742" s="7"/>
    </row>
    <row r="743" spans="7:7" ht="12.75">
      <c r="G743" s="7"/>
    </row>
    <row r="744" spans="7:7" ht="12.75">
      <c r="G744" s="7"/>
    </row>
    <row r="745" spans="7:7" ht="12.75">
      <c r="G745" s="7"/>
    </row>
    <row r="746" spans="7:7" ht="12.75">
      <c r="G746" s="7"/>
    </row>
    <row r="747" spans="7:7" ht="12.75">
      <c r="G747" s="7"/>
    </row>
    <row r="748" spans="7:7" ht="12.75">
      <c r="G748" s="7"/>
    </row>
    <row r="749" spans="7:7" ht="12.75">
      <c r="G749" s="7"/>
    </row>
    <row r="750" spans="7:7" ht="12.75">
      <c r="G750" s="7"/>
    </row>
    <row r="751" spans="7:7" ht="12.75">
      <c r="G751" s="7"/>
    </row>
    <row r="752" spans="7:7" ht="12.75">
      <c r="G752" s="7"/>
    </row>
    <row r="753" spans="7:7" ht="12.75">
      <c r="G753" s="7"/>
    </row>
    <row r="754" spans="7:7" ht="12.75">
      <c r="G754" s="7"/>
    </row>
    <row r="755" spans="7:7" ht="12.75">
      <c r="G755" s="7"/>
    </row>
    <row r="756" spans="7:7" ht="12.75">
      <c r="G756" s="7"/>
    </row>
    <row r="757" spans="7:7" ht="12.75">
      <c r="G757" s="7"/>
    </row>
    <row r="758" spans="7:7" ht="12.75">
      <c r="G758" s="7"/>
    </row>
    <row r="759" spans="7:7" ht="12.75">
      <c r="G759" s="7"/>
    </row>
    <row r="760" spans="7:7" ht="12.75">
      <c r="G760" s="7"/>
    </row>
    <row r="761" spans="7:7" ht="12.75">
      <c r="G761" s="7"/>
    </row>
    <row r="762" spans="7:7" ht="12.75">
      <c r="G762" s="7"/>
    </row>
    <row r="763" spans="7:7" ht="12.75">
      <c r="G763" s="7"/>
    </row>
    <row r="764" spans="7:7" ht="12.75">
      <c r="G764" s="7"/>
    </row>
    <row r="765" spans="7:7" ht="12.75">
      <c r="G765" s="7"/>
    </row>
    <row r="766" spans="7:7" ht="12.75">
      <c r="G766" s="7"/>
    </row>
    <row r="767" spans="7:7" ht="12.75">
      <c r="G767" s="7"/>
    </row>
    <row r="768" spans="7:7" ht="12.75">
      <c r="G768" s="7"/>
    </row>
    <row r="769" spans="7:7" ht="12.75">
      <c r="G769" s="7"/>
    </row>
    <row r="770" spans="7:7" ht="12.75">
      <c r="G770" s="7"/>
    </row>
    <row r="771" spans="7:7" ht="12.75">
      <c r="G771" s="7"/>
    </row>
    <row r="772" spans="7:7" ht="12.75">
      <c r="G772" s="7"/>
    </row>
    <row r="773" spans="7:7" ht="12.75">
      <c r="G773" s="7"/>
    </row>
    <row r="774" spans="7:7" ht="12.75">
      <c r="G774" s="7"/>
    </row>
    <row r="775" spans="7:7" ht="12.75">
      <c r="G775" s="7"/>
    </row>
    <row r="776" spans="7:7" ht="12.75">
      <c r="G776" s="7"/>
    </row>
    <row r="777" spans="7:7" ht="12.75">
      <c r="G777" s="7"/>
    </row>
    <row r="778" spans="7:7" ht="12.75">
      <c r="G778" s="7"/>
    </row>
    <row r="779" spans="7:7" ht="12.75">
      <c r="G779" s="7"/>
    </row>
    <row r="780" spans="7:7" ht="12.75">
      <c r="G780" s="7"/>
    </row>
    <row r="781" spans="7:7" ht="12.75">
      <c r="G781" s="7"/>
    </row>
    <row r="782" spans="7:7" ht="12.75">
      <c r="G782" s="7"/>
    </row>
    <row r="783" spans="7:7" ht="12.75">
      <c r="G783" s="7"/>
    </row>
    <row r="784" spans="7:7" ht="12.75">
      <c r="G784" s="7"/>
    </row>
    <row r="785" spans="7:7" ht="12.75">
      <c r="G785" s="7"/>
    </row>
    <row r="786" spans="7:7" ht="12.75">
      <c r="G786" s="7"/>
    </row>
    <row r="787" spans="7:7" ht="12.75">
      <c r="G787" s="7"/>
    </row>
    <row r="788" spans="7:7" ht="12.75">
      <c r="G788" s="7"/>
    </row>
    <row r="789" spans="7:7" ht="12.75">
      <c r="G789" s="7"/>
    </row>
    <row r="790" spans="7:7" ht="12.75">
      <c r="G790" s="7"/>
    </row>
    <row r="791" spans="7:7" ht="12.75">
      <c r="G791" s="7"/>
    </row>
    <row r="792" spans="7:7" ht="12.75">
      <c r="G792" s="7"/>
    </row>
    <row r="793" spans="7:7" ht="12.75">
      <c r="G793" s="7"/>
    </row>
    <row r="794" spans="7:7" ht="12.75">
      <c r="G794" s="7"/>
    </row>
    <row r="795" spans="7:7" ht="12.75">
      <c r="G795" s="7"/>
    </row>
    <row r="796" spans="7:7" ht="12.75">
      <c r="G796" s="7"/>
    </row>
    <row r="797" spans="7:7" ht="12.75">
      <c r="G797" s="7"/>
    </row>
    <row r="798" spans="7:7" ht="12.75">
      <c r="G798" s="7"/>
    </row>
    <row r="799" spans="7:7" ht="12.75">
      <c r="G799" s="7"/>
    </row>
    <row r="800" spans="7:7" ht="12.75">
      <c r="G800" s="7"/>
    </row>
    <row r="801" spans="7:7" ht="12.75">
      <c r="G801" s="7"/>
    </row>
    <row r="802" spans="7:7" ht="12.75">
      <c r="G802" s="7"/>
    </row>
    <row r="803" spans="7:7" ht="12.75">
      <c r="G803" s="7"/>
    </row>
    <row r="804" spans="7:7" ht="12.75">
      <c r="G804" s="7"/>
    </row>
    <row r="805" spans="7:7" ht="12.75">
      <c r="G805" s="7"/>
    </row>
    <row r="806" spans="7:7" ht="12.75">
      <c r="G806" s="7"/>
    </row>
    <row r="807" spans="7:7" ht="12.75">
      <c r="G807" s="7"/>
    </row>
    <row r="808" spans="7:7" ht="12.75">
      <c r="G808" s="7"/>
    </row>
    <row r="809" spans="7:7" ht="12.75">
      <c r="G809" s="7"/>
    </row>
    <row r="810" spans="7:7" ht="12.75">
      <c r="G810" s="7"/>
    </row>
    <row r="811" spans="7:7" ht="12.75">
      <c r="G811" s="7"/>
    </row>
    <row r="812" spans="7:7" ht="12.75">
      <c r="G812" s="7"/>
    </row>
    <row r="813" spans="7:7" ht="12.75">
      <c r="G813" s="7"/>
    </row>
    <row r="814" spans="7:7" ht="12.75">
      <c r="G814" s="7"/>
    </row>
    <row r="815" spans="7:7" ht="12.75">
      <c r="G815" s="7"/>
    </row>
    <row r="816" spans="7:7" ht="12.75">
      <c r="G816" s="7"/>
    </row>
    <row r="817" spans="7:7" ht="12.75">
      <c r="G817" s="7"/>
    </row>
    <row r="818" spans="7:7" ht="12.75">
      <c r="G818" s="7"/>
    </row>
    <row r="819" spans="7:7" ht="12.75">
      <c r="G819" s="7"/>
    </row>
    <row r="820" spans="7:7" ht="12.75">
      <c r="G820" s="7"/>
    </row>
    <row r="821" spans="7:7" ht="12.75">
      <c r="G821" s="7"/>
    </row>
    <row r="822" spans="7:7" ht="12.75">
      <c r="G822" s="7"/>
    </row>
    <row r="823" spans="7:7" ht="12.75">
      <c r="G823" s="7"/>
    </row>
    <row r="824" spans="7:7" ht="12.75">
      <c r="G824" s="7"/>
    </row>
    <row r="825" spans="7:7" ht="12.75">
      <c r="G825" s="7"/>
    </row>
    <row r="826" spans="7:7" ht="12.75">
      <c r="G826" s="7"/>
    </row>
    <row r="827" spans="7:7" ht="12.75">
      <c r="G827" s="7"/>
    </row>
    <row r="828" spans="7:7" ht="12.75">
      <c r="G828" s="7"/>
    </row>
    <row r="829" spans="7:7" ht="12.75">
      <c r="G829" s="7"/>
    </row>
    <row r="830" spans="7:7" ht="12.75">
      <c r="G830" s="7"/>
    </row>
    <row r="831" spans="7:7" ht="12.75">
      <c r="G831" s="7"/>
    </row>
    <row r="832" spans="7:7" ht="12.75">
      <c r="G832" s="7"/>
    </row>
    <row r="833" spans="7:7" ht="12.75">
      <c r="G833" s="7"/>
    </row>
    <row r="834" spans="7:7" ht="12.75">
      <c r="G834" s="7"/>
    </row>
    <row r="835" spans="7:7" ht="12.75">
      <c r="G835" s="7"/>
    </row>
    <row r="836" spans="7:7" ht="12.75">
      <c r="G836" s="7"/>
    </row>
    <row r="837" spans="7:7" ht="12.75">
      <c r="G837" s="7"/>
    </row>
    <row r="838" spans="7:7" ht="12.75">
      <c r="G838" s="7"/>
    </row>
    <row r="839" spans="7:7" ht="12.75">
      <c r="G839" s="7"/>
    </row>
    <row r="840" spans="7:7" ht="12.75">
      <c r="G840" s="7"/>
    </row>
    <row r="841" spans="7:7" ht="12.75">
      <c r="G841" s="7"/>
    </row>
    <row r="842" spans="7:7" ht="12.75">
      <c r="G842" s="7"/>
    </row>
    <row r="843" spans="7:7" ht="12.75">
      <c r="G843" s="7"/>
    </row>
    <row r="844" spans="7:7" ht="12.75">
      <c r="G844" s="7"/>
    </row>
    <row r="845" spans="7:7" ht="12.75">
      <c r="G845" s="7"/>
    </row>
    <row r="846" spans="7:7" ht="12.75">
      <c r="G846" s="7"/>
    </row>
    <row r="847" spans="7:7" ht="12.75">
      <c r="G847" s="7"/>
    </row>
    <row r="848" spans="7:7" ht="12.75">
      <c r="G848" s="7"/>
    </row>
    <row r="849" spans="7:7" ht="12.75">
      <c r="G849" s="7"/>
    </row>
    <row r="850" spans="7:7" ht="12.75">
      <c r="G850" s="7"/>
    </row>
    <row r="851" spans="7:7" ht="12.75">
      <c r="G851" s="7"/>
    </row>
    <row r="852" spans="7:7" ht="12.75">
      <c r="G852" s="7"/>
    </row>
    <row r="853" spans="7:7" ht="12.75">
      <c r="G853" s="7"/>
    </row>
    <row r="854" spans="7:7" ht="12.75">
      <c r="G854" s="7"/>
    </row>
    <row r="855" spans="7:7" ht="12.75">
      <c r="G855" s="7"/>
    </row>
    <row r="856" spans="7:7" ht="12.75">
      <c r="G856" s="7"/>
    </row>
    <row r="857" spans="7:7" ht="12.75">
      <c r="G857" s="7"/>
    </row>
    <row r="858" spans="7:7" ht="12.75">
      <c r="G858" s="7"/>
    </row>
    <row r="859" spans="7:7" ht="12.75">
      <c r="G859" s="7"/>
    </row>
    <row r="860" spans="7:7" ht="12.75">
      <c r="G860" s="7"/>
    </row>
    <row r="861" spans="7:7" ht="12.75">
      <c r="G861" s="7"/>
    </row>
    <row r="862" spans="7:7" ht="12.75">
      <c r="G862" s="7"/>
    </row>
    <row r="863" spans="7:7" ht="12.75">
      <c r="G863" s="7"/>
    </row>
    <row r="864" spans="7:7" ht="12.75">
      <c r="G864" s="7"/>
    </row>
    <row r="865" spans="7:7" ht="12.75">
      <c r="G865" s="7"/>
    </row>
    <row r="866" spans="7:7" ht="12.75">
      <c r="G866" s="7"/>
    </row>
    <row r="867" spans="7:7" ht="12.75">
      <c r="G867" s="7"/>
    </row>
    <row r="868" spans="7:7" ht="12.75">
      <c r="G868" s="7"/>
    </row>
    <row r="869" spans="7:7" ht="12.75">
      <c r="G869" s="7"/>
    </row>
    <row r="870" spans="7:7" ht="12.75">
      <c r="G870" s="7"/>
    </row>
    <row r="871" spans="7:7" ht="12.75">
      <c r="G871" s="7"/>
    </row>
    <row r="872" spans="7:7" ht="12.75">
      <c r="G872" s="7"/>
    </row>
    <row r="873" spans="7:7" ht="12.75">
      <c r="G873" s="7"/>
    </row>
    <row r="874" spans="7:7" ht="12.75">
      <c r="G874" s="7"/>
    </row>
    <row r="875" spans="7:7" ht="12.75">
      <c r="G875" s="7"/>
    </row>
    <row r="876" spans="7:7" ht="12.75">
      <c r="G876" s="7"/>
    </row>
    <row r="877" spans="7:7" ht="12.75">
      <c r="G877" s="7"/>
    </row>
    <row r="878" spans="7:7" ht="12.75">
      <c r="G878" s="7"/>
    </row>
    <row r="879" spans="7:7" ht="12.75">
      <c r="G879" s="7"/>
    </row>
    <row r="880" spans="7:7" ht="12.75">
      <c r="G880" s="7"/>
    </row>
    <row r="881" spans="7:7" ht="12.75">
      <c r="G881" s="7"/>
    </row>
    <row r="882" spans="7:7" ht="12.75">
      <c r="G882" s="7"/>
    </row>
    <row r="883" spans="7:7" ht="12.75">
      <c r="G883" s="7"/>
    </row>
    <row r="884" spans="7:7" ht="12.75">
      <c r="G884" s="7"/>
    </row>
    <row r="885" spans="7:7" ht="12.75">
      <c r="G885" s="7"/>
    </row>
    <row r="886" spans="7:7" ht="12.75">
      <c r="G886" s="7"/>
    </row>
    <row r="887" spans="7:7" ht="12.75">
      <c r="G887" s="7"/>
    </row>
    <row r="888" spans="7:7" ht="12.75">
      <c r="G888" s="7"/>
    </row>
    <row r="889" spans="7:7" ht="12.75">
      <c r="G889" s="7"/>
    </row>
    <row r="890" spans="7:7" ht="12.75">
      <c r="G890" s="7"/>
    </row>
    <row r="891" spans="7:7" ht="12.75">
      <c r="G891" s="7"/>
    </row>
    <row r="892" spans="7:7" ht="12.75">
      <c r="G892" s="7"/>
    </row>
    <row r="893" spans="7:7" ht="12.75">
      <c r="G893" s="7"/>
    </row>
    <row r="894" spans="7:7" ht="12.75">
      <c r="G894" s="7"/>
    </row>
    <row r="895" spans="7:7" ht="12.75">
      <c r="G895" s="7"/>
    </row>
    <row r="896" spans="7:7" ht="12.75">
      <c r="G896" s="7"/>
    </row>
    <row r="897" spans="7:7" ht="12.75">
      <c r="G897" s="7"/>
    </row>
    <row r="898" spans="7:7" ht="12.75">
      <c r="G898" s="7"/>
    </row>
    <row r="899" spans="7:7" ht="12.75">
      <c r="G899" s="7"/>
    </row>
    <row r="900" spans="7:7" ht="12.75">
      <c r="G900" s="7"/>
    </row>
    <row r="901" spans="7:7" ht="12.75">
      <c r="G901" s="7"/>
    </row>
    <row r="902" spans="7:7" ht="12.75">
      <c r="G902" s="7"/>
    </row>
    <row r="903" spans="7:7" ht="12.75">
      <c r="G903" s="7"/>
    </row>
    <row r="904" spans="7:7" ht="12.75">
      <c r="G904" s="7"/>
    </row>
    <row r="905" spans="7:7" ht="12.75">
      <c r="G905" s="7"/>
    </row>
    <row r="906" spans="7:7" ht="12.75">
      <c r="G906" s="7"/>
    </row>
    <row r="907" spans="7:7" ht="12.75">
      <c r="G907" s="7"/>
    </row>
    <row r="908" spans="7:7" ht="12.75">
      <c r="G908" s="7"/>
    </row>
    <row r="909" spans="7:7" ht="12.75">
      <c r="G909" s="7"/>
    </row>
    <row r="910" spans="7:7" ht="12.75">
      <c r="G910" s="7"/>
    </row>
    <row r="911" spans="7:7" ht="12.75">
      <c r="G911" s="7"/>
    </row>
    <row r="912" spans="7:7" ht="12.75">
      <c r="G912" s="7"/>
    </row>
    <row r="913" spans="7:7" ht="12.75">
      <c r="G913" s="7"/>
    </row>
    <row r="914" spans="7:7" ht="12.75">
      <c r="G914" s="7"/>
    </row>
    <row r="915" spans="7:7" ht="12.75">
      <c r="G915" s="7"/>
    </row>
    <row r="916" spans="7:7" ht="12.75">
      <c r="G916" s="7"/>
    </row>
    <row r="917" spans="7:7" ht="12.75">
      <c r="G917" s="7"/>
    </row>
    <row r="918" spans="7:7" ht="12.75">
      <c r="G918" s="7"/>
    </row>
    <row r="919" spans="7:7" ht="12.75">
      <c r="G919" s="7"/>
    </row>
    <row r="920" spans="7:7" ht="12.75">
      <c r="G920" s="7"/>
    </row>
    <row r="921" spans="7:7" ht="12.75">
      <c r="G921" s="7"/>
    </row>
    <row r="922" spans="7:7" ht="12.75">
      <c r="G922" s="7"/>
    </row>
    <row r="923" spans="7:7" ht="12.75">
      <c r="G923" s="7"/>
    </row>
    <row r="924" spans="7:7" ht="12.75">
      <c r="G924" s="7"/>
    </row>
    <row r="925" spans="7:7" ht="12.75">
      <c r="G925" s="7"/>
    </row>
    <row r="926" spans="7:7" ht="12.75">
      <c r="G926" s="7"/>
    </row>
    <row r="927" spans="7:7" ht="12.75">
      <c r="G927" s="7"/>
    </row>
    <row r="928" spans="7:7" ht="12.75">
      <c r="G928" s="7"/>
    </row>
    <row r="929" spans="7:7" ht="12.75">
      <c r="G929" s="7"/>
    </row>
    <row r="930" spans="7:7" ht="12.75">
      <c r="G930" s="7"/>
    </row>
    <row r="931" spans="7:7" ht="12.75">
      <c r="G931" s="7"/>
    </row>
    <row r="932" spans="7:7" ht="12.75">
      <c r="G932" s="7"/>
    </row>
    <row r="933" spans="7:7" ht="12.75">
      <c r="G933" s="7"/>
    </row>
    <row r="934" spans="7:7" ht="12.75">
      <c r="G934" s="7"/>
    </row>
    <row r="935" spans="7:7" ht="12.75">
      <c r="G935" s="7"/>
    </row>
    <row r="936" spans="7:7" ht="12.75">
      <c r="G936" s="7"/>
    </row>
    <row r="937" spans="7:7" ht="12.75">
      <c r="G937" s="7"/>
    </row>
    <row r="938" spans="7:7" ht="12.75">
      <c r="G938" s="7"/>
    </row>
    <row r="939" spans="7:7" ht="12.75">
      <c r="G939" s="7"/>
    </row>
    <row r="940" spans="7:7" ht="12.75">
      <c r="G940" s="7"/>
    </row>
    <row r="941" spans="7:7" ht="12.75">
      <c r="G941" s="7"/>
    </row>
    <row r="942" spans="7:7" ht="12.75">
      <c r="G942" s="7"/>
    </row>
    <row r="943" spans="7:7" ht="12.75">
      <c r="G943" s="7"/>
    </row>
    <row r="944" spans="7:7" ht="12.75">
      <c r="G944" s="7"/>
    </row>
    <row r="945" spans="7:7" ht="12.75">
      <c r="G945" s="7"/>
    </row>
    <row r="946" spans="7:7" ht="12.75">
      <c r="G946" s="7"/>
    </row>
    <row r="947" spans="7:7" ht="12.75">
      <c r="G947" s="7"/>
    </row>
    <row r="948" spans="7:7" ht="12.75">
      <c r="G948" s="7"/>
    </row>
    <row r="949" spans="7:7" ht="12.75">
      <c r="G949" s="7"/>
    </row>
    <row r="950" spans="7:7" ht="12.75">
      <c r="G950" s="7"/>
    </row>
    <row r="951" spans="7:7" ht="12.75">
      <c r="G951" s="7"/>
    </row>
    <row r="952" spans="7:7" ht="12.75">
      <c r="G952" s="7"/>
    </row>
    <row r="953" spans="7:7" ht="12.75">
      <c r="G953" s="7"/>
    </row>
    <row r="954" spans="7:7" ht="12.75">
      <c r="G954" s="7"/>
    </row>
    <row r="955" spans="7:7" ht="12.75">
      <c r="G955" s="7"/>
    </row>
    <row r="956" spans="7:7" ht="12.75">
      <c r="G956" s="7"/>
    </row>
    <row r="957" spans="7:7" ht="12.75">
      <c r="G957" s="7"/>
    </row>
    <row r="958" spans="7:7" ht="12.75">
      <c r="G958" s="7"/>
    </row>
    <row r="959" spans="7:7" ht="12.75">
      <c r="G959" s="7"/>
    </row>
    <row r="960" spans="7:7" ht="12.75">
      <c r="G960" s="7"/>
    </row>
    <row r="961" spans="7:7" ht="12.75">
      <c r="G961" s="7"/>
    </row>
    <row r="962" spans="7:7" ht="12.75">
      <c r="G962" s="7"/>
    </row>
    <row r="963" spans="7:7" ht="12.75">
      <c r="G963" s="7"/>
    </row>
    <row r="964" spans="7:7" ht="12.75">
      <c r="G964" s="7"/>
    </row>
    <row r="965" spans="7:7" ht="12.75">
      <c r="G965" s="7"/>
    </row>
    <row r="966" spans="7:7" ht="12.75">
      <c r="G966" s="7"/>
    </row>
    <row r="967" spans="7:7" ht="12.75">
      <c r="G967" s="7"/>
    </row>
    <row r="968" spans="7:7" ht="12.75">
      <c r="G968" s="7"/>
    </row>
    <row r="969" spans="7:7" ht="12.75">
      <c r="G969" s="7"/>
    </row>
    <row r="970" spans="7:7" ht="12.75">
      <c r="G970" s="7"/>
    </row>
    <row r="971" spans="7:7" ht="12.75">
      <c r="G971" s="7"/>
    </row>
    <row r="972" spans="7:7" ht="12.75">
      <c r="G972" s="7"/>
    </row>
    <row r="973" spans="7:7" ht="12.75">
      <c r="G973" s="7"/>
    </row>
    <row r="974" spans="7:7" ht="12.75">
      <c r="G974" s="7"/>
    </row>
    <row r="975" spans="7:7" ht="12.75">
      <c r="G975" s="7"/>
    </row>
    <row r="976" spans="7:7" ht="12.75">
      <c r="G976" s="7"/>
    </row>
    <row r="977" spans="7:7" ht="12.75">
      <c r="G977" s="7"/>
    </row>
    <row r="978" spans="7:7" ht="12.75">
      <c r="G978" s="7"/>
    </row>
    <row r="979" spans="7:7" ht="12.75">
      <c r="G979" s="7"/>
    </row>
    <row r="980" spans="7:7" ht="12.75">
      <c r="G980" s="7"/>
    </row>
    <row r="981" spans="7:7" ht="12.75">
      <c r="G981" s="7"/>
    </row>
    <row r="982" spans="7:7" ht="12.75">
      <c r="G982" s="7"/>
    </row>
    <row r="983" spans="7:7" ht="12.75">
      <c r="G983" s="7"/>
    </row>
    <row r="984" spans="7:7" ht="12.75">
      <c r="G984" s="7"/>
    </row>
    <row r="985" spans="7:7" ht="12.75">
      <c r="G985" s="7"/>
    </row>
    <row r="986" spans="7:7" ht="12.75">
      <c r="G986" s="7"/>
    </row>
    <row r="987" spans="7:7" ht="12.75">
      <c r="G987" s="7"/>
    </row>
    <row r="988" spans="7:7" ht="12.75">
      <c r="G988" s="7"/>
    </row>
    <row r="989" spans="7:7" ht="12.75">
      <c r="G989" s="7"/>
    </row>
    <row r="990" spans="7:7" ht="12.75">
      <c r="G990" s="7"/>
    </row>
    <row r="991" spans="7:7" ht="12.75">
      <c r="G991" s="7"/>
    </row>
    <row r="992" spans="7:7" ht="12.75">
      <c r="G992" s="7"/>
    </row>
    <row r="993" spans="7:7" ht="12.75">
      <c r="G993" s="7"/>
    </row>
    <row r="994" spans="7:7" ht="12.75">
      <c r="G994" s="7"/>
    </row>
    <row r="995" spans="7:7" ht="12.75">
      <c r="G995" s="7"/>
    </row>
    <row r="996" spans="7:7" ht="12.75">
      <c r="G996" s="7"/>
    </row>
    <row r="997" spans="7:7" ht="12.75">
      <c r="G997" s="7"/>
    </row>
    <row r="998" spans="7:7" ht="12.75">
      <c r="G998" s="7"/>
    </row>
    <row r="999" spans="7:7" ht="12.75">
      <c r="G999" s="7"/>
    </row>
    <row r="1000" spans="7:7" ht="12.75">
      <c r="G1000" s="7"/>
    </row>
    <row r="1001" spans="7:7" ht="12.75">
      <c r="G1001" s="7"/>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7"/>
  <sheetViews>
    <sheetView topLeftCell="A22" workbookViewId="0" xr3:uid="{842E5F09-E766-5B8D-85AF-A39847EA96FD}">
      <selection activeCell="D30" sqref="D30"/>
    </sheetView>
  </sheetViews>
  <sheetFormatPr defaultColWidth="14.42578125" defaultRowHeight="15.75" customHeight="1"/>
  <cols>
    <col min="2" max="2" width="84.42578125" customWidth="1"/>
    <col min="3" max="3" width="20" customWidth="1"/>
    <col min="8" max="8" width="180.7109375" customWidth="1"/>
    <col min="9" max="9" width="28.7109375" customWidth="1"/>
    <col min="11" max="11" width="60.7109375" customWidth="1"/>
    <col min="13" max="13" width="51.7109375" customWidth="1"/>
    <col min="14" max="14" width="16.28515625" customWidth="1"/>
    <col min="15" max="15" width="15.28515625" customWidth="1"/>
    <col min="16" max="16" width="23.5703125" customWidth="1"/>
    <col min="17" max="17" width="17.28515625" customWidth="1"/>
    <col min="18" max="18" width="54.85546875" customWidth="1"/>
  </cols>
  <sheetData>
    <row r="1" spans="1:19" ht="15.75" customHeight="1">
      <c r="A1" s="26"/>
      <c r="B1" s="26"/>
      <c r="C1" s="23"/>
      <c r="D1" s="23"/>
      <c r="E1" s="23"/>
      <c r="F1" s="23"/>
      <c r="G1" s="23"/>
      <c r="H1" s="23"/>
      <c r="I1" s="23"/>
      <c r="J1" s="23"/>
      <c r="K1" s="23"/>
      <c r="L1" s="23"/>
      <c r="M1" s="23"/>
      <c r="N1" s="23"/>
      <c r="O1" s="23"/>
      <c r="P1" s="23"/>
      <c r="Q1" s="23"/>
      <c r="R1" s="23"/>
      <c r="S1" s="23"/>
    </row>
    <row r="2" spans="1:19" ht="15.75" customHeight="1">
      <c r="A2" s="20" t="s">
        <v>204</v>
      </c>
      <c r="B2" s="20" t="s">
        <v>1</v>
      </c>
      <c r="C2" s="20" t="s">
        <v>2</v>
      </c>
      <c r="D2" s="20" t="s">
        <v>3</v>
      </c>
      <c r="E2" s="20" t="s">
        <v>4</v>
      </c>
      <c r="F2" s="1" t="s">
        <v>5</v>
      </c>
      <c r="G2" s="20" t="s">
        <v>6</v>
      </c>
      <c r="H2" s="20" t="s">
        <v>7</v>
      </c>
      <c r="I2" s="20" t="s">
        <v>8</v>
      </c>
      <c r="J2" s="20" t="s">
        <v>9</v>
      </c>
      <c r="K2" s="20" t="s">
        <v>4</v>
      </c>
      <c r="L2" s="20" t="s">
        <v>10</v>
      </c>
      <c r="M2" s="20" t="s">
        <v>4</v>
      </c>
      <c r="N2" s="20" t="s">
        <v>10</v>
      </c>
      <c r="O2" s="20" t="s">
        <v>4</v>
      </c>
      <c r="P2" s="20" t="s">
        <v>205</v>
      </c>
      <c r="Q2" s="20" t="s">
        <v>4</v>
      </c>
      <c r="R2" s="20" t="s">
        <v>11</v>
      </c>
      <c r="S2" s="20" t="s">
        <v>12</v>
      </c>
    </row>
    <row r="3" spans="1:19" ht="15.75" customHeight="1">
      <c r="A3" s="23"/>
      <c r="B3" s="20" t="s">
        <v>206</v>
      </c>
      <c r="C3" s="26" t="s">
        <v>28</v>
      </c>
      <c r="D3" s="26" t="s">
        <v>108</v>
      </c>
      <c r="E3" s="26" t="s">
        <v>108</v>
      </c>
      <c r="F3" s="23"/>
      <c r="G3" s="23"/>
      <c r="H3" s="23"/>
      <c r="I3" s="23"/>
      <c r="J3" s="23"/>
      <c r="K3" s="23"/>
      <c r="L3" s="23"/>
      <c r="M3" s="23"/>
      <c r="N3" s="23"/>
      <c r="O3" s="23"/>
      <c r="P3" s="23"/>
      <c r="Q3" s="23"/>
      <c r="R3" s="23"/>
      <c r="S3" s="23"/>
    </row>
    <row r="4" spans="1:19" ht="15.75" customHeight="1">
      <c r="A4" s="26">
        <v>1</v>
      </c>
      <c r="B4" s="3" t="s">
        <v>207</v>
      </c>
      <c r="C4" s="26" t="s">
        <v>15</v>
      </c>
      <c r="D4" s="26" t="s">
        <v>208</v>
      </c>
      <c r="E4" s="26" t="s">
        <v>209</v>
      </c>
      <c r="F4" s="26">
        <v>8</v>
      </c>
      <c r="G4" s="26" t="s">
        <v>18</v>
      </c>
      <c r="H4" s="4" t="s">
        <v>210</v>
      </c>
      <c r="I4" s="23"/>
      <c r="J4" s="26" t="s">
        <v>211</v>
      </c>
      <c r="K4" s="26" t="s">
        <v>212</v>
      </c>
      <c r="L4" s="23"/>
      <c r="M4" s="23"/>
      <c r="N4" s="23"/>
      <c r="O4" s="23"/>
      <c r="P4" s="23"/>
      <c r="Q4" s="23"/>
      <c r="R4" s="23"/>
      <c r="S4" s="26" t="s">
        <v>213</v>
      </c>
    </row>
    <row r="5" spans="1:19" ht="15.75" customHeight="1">
      <c r="A5" s="26">
        <v>2</v>
      </c>
      <c r="B5" s="3" t="s">
        <v>214</v>
      </c>
      <c r="C5" s="26" t="s">
        <v>28</v>
      </c>
      <c r="D5" s="26" t="s">
        <v>108</v>
      </c>
      <c r="E5" s="23"/>
      <c r="F5" s="23"/>
      <c r="G5" s="23"/>
      <c r="H5" s="23"/>
      <c r="I5" s="23"/>
      <c r="J5" s="23"/>
      <c r="K5" s="23"/>
      <c r="L5" s="23"/>
      <c r="M5" s="23"/>
      <c r="N5" s="23"/>
      <c r="O5" s="23"/>
      <c r="P5" s="23"/>
      <c r="Q5" s="23"/>
      <c r="R5" s="23"/>
      <c r="S5" s="23"/>
    </row>
    <row r="6" spans="1:19" ht="15.75" customHeight="1">
      <c r="A6" s="26">
        <v>3</v>
      </c>
      <c r="B6" s="5" t="s">
        <v>215</v>
      </c>
      <c r="C6" s="26" t="s">
        <v>15</v>
      </c>
      <c r="D6" s="26" t="s">
        <v>208</v>
      </c>
      <c r="E6" s="26" t="s">
        <v>216</v>
      </c>
      <c r="F6" s="26">
        <v>12</v>
      </c>
      <c r="G6" s="26" t="s">
        <v>217</v>
      </c>
      <c r="H6" s="26" t="s">
        <v>210</v>
      </c>
      <c r="I6" s="23"/>
      <c r="J6" s="26" t="s">
        <v>218</v>
      </c>
      <c r="K6" s="26" t="s">
        <v>219</v>
      </c>
      <c r="L6" s="26" t="s">
        <v>220</v>
      </c>
      <c r="M6" s="26" t="s">
        <v>221</v>
      </c>
      <c r="N6" s="26"/>
      <c r="O6" s="26"/>
      <c r="P6" s="26"/>
      <c r="Q6" s="26"/>
      <c r="R6" s="26" t="s">
        <v>222</v>
      </c>
      <c r="S6" s="26" t="s">
        <v>213</v>
      </c>
    </row>
    <row r="7" spans="1:19" ht="15.75" customHeight="1">
      <c r="A7" s="26">
        <v>4</v>
      </c>
      <c r="B7" s="5" t="s">
        <v>223</v>
      </c>
      <c r="C7" s="26" t="s">
        <v>28</v>
      </c>
      <c r="D7" s="26" t="s">
        <v>108</v>
      </c>
      <c r="E7" s="23"/>
      <c r="F7" s="23"/>
      <c r="G7" s="23"/>
      <c r="H7" s="23"/>
      <c r="I7" s="23"/>
      <c r="J7" s="23"/>
      <c r="K7" s="23"/>
      <c r="L7" s="23"/>
      <c r="M7" s="23"/>
      <c r="N7" s="23"/>
      <c r="O7" s="23"/>
      <c r="P7" s="23"/>
      <c r="Q7" s="23"/>
      <c r="R7" s="23"/>
      <c r="S7" s="23"/>
    </row>
    <row r="8" spans="1:19" ht="15.75" customHeight="1">
      <c r="A8" s="26">
        <v>5</v>
      </c>
      <c r="B8" s="5" t="s">
        <v>224</v>
      </c>
      <c r="C8" s="26" t="s">
        <v>28</v>
      </c>
      <c r="D8" s="26" t="s">
        <v>108</v>
      </c>
      <c r="E8" s="23"/>
      <c r="F8" s="23"/>
      <c r="G8" s="23"/>
      <c r="H8" s="23"/>
      <c r="I8" s="23"/>
      <c r="J8" s="23"/>
      <c r="K8" s="23"/>
      <c r="L8" s="23"/>
      <c r="M8" s="23"/>
      <c r="N8" s="23"/>
      <c r="O8" s="23"/>
      <c r="P8" s="23"/>
      <c r="Q8" s="23"/>
      <c r="R8" s="23"/>
      <c r="S8" s="23"/>
    </row>
    <row r="9" spans="1:19" ht="15.75" customHeight="1">
      <c r="A9" s="26">
        <v>6</v>
      </c>
      <c r="B9" s="5" t="s">
        <v>225</v>
      </c>
      <c r="C9" s="23"/>
      <c r="D9" s="23"/>
      <c r="E9" s="23"/>
      <c r="F9" s="23"/>
      <c r="G9" s="23"/>
      <c r="H9" s="23"/>
      <c r="I9" s="23"/>
      <c r="J9" s="23"/>
      <c r="K9" s="23"/>
      <c r="L9" s="23"/>
      <c r="M9" s="23"/>
      <c r="N9" s="23"/>
      <c r="O9" s="23"/>
      <c r="P9" s="23"/>
      <c r="Q9" s="23"/>
      <c r="R9" s="23"/>
      <c r="S9" s="23"/>
    </row>
    <row r="10" spans="1:19" ht="15.75" customHeight="1">
      <c r="A10" s="26"/>
      <c r="B10" s="6" t="s">
        <v>163</v>
      </c>
      <c r="C10" s="26" t="s">
        <v>28</v>
      </c>
      <c r="D10" s="26" t="s">
        <v>108</v>
      </c>
      <c r="E10" s="23"/>
      <c r="F10" s="23"/>
      <c r="G10" s="23"/>
      <c r="H10" s="23"/>
      <c r="I10" s="23"/>
      <c r="J10" s="23"/>
      <c r="K10" s="23"/>
      <c r="L10" s="23"/>
      <c r="M10" s="23"/>
      <c r="N10" s="23"/>
      <c r="O10" s="23"/>
      <c r="P10" s="23"/>
      <c r="Q10" s="23"/>
      <c r="R10" s="23"/>
      <c r="S10" s="23"/>
    </row>
    <row r="11" spans="1:19" ht="15.75" customHeight="1">
      <c r="A11" s="26">
        <v>7</v>
      </c>
      <c r="B11" s="5" t="s">
        <v>226</v>
      </c>
      <c r="C11" s="26" t="s">
        <v>28</v>
      </c>
      <c r="D11" s="26" t="s">
        <v>108</v>
      </c>
      <c r="E11" s="23"/>
      <c r="F11" s="23"/>
      <c r="G11" s="23"/>
      <c r="H11" s="23"/>
      <c r="I11" s="23"/>
      <c r="J11" s="23"/>
      <c r="K11" s="23"/>
      <c r="L11" s="23"/>
      <c r="M11" s="23"/>
      <c r="N11" s="23"/>
      <c r="O11" s="23"/>
      <c r="P11" s="23"/>
      <c r="Q11" s="23"/>
      <c r="R11" s="23"/>
      <c r="S11" s="23"/>
    </row>
    <row r="12" spans="1:19" ht="15.75" customHeight="1">
      <c r="A12" s="26">
        <v>8</v>
      </c>
      <c r="B12" s="5" t="s">
        <v>227</v>
      </c>
      <c r="C12" s="26" t="s">
        <v>28</v>
      </c>
      <c r="D12" s="26" t="s">
        <v>108</v>
      </c>
      <c r="E12" s="23"/>
      <c r="F12" s="23"/>
      <c r="G12" s="23"/>
      <c r="H12" s="23"/>
      <c r="I12" s="23"/>
      <c r="J12" s="23"/>
      <c r="K12" s="23"/>
      <c r="L12" s="23"/>
      <c r="M12" s="23"/>
      <c r="N12" s="23"/>
      <c r="O12" s="23"/>
      <c r="P12" s="23"/>
      <c r="Q12" s="23"/>
      <c r="R12" s="23"/>
      <c r="S12" s="23"/>
    </row>
    <row r="13" spans="1:19" ht="15.75" customHeight="1">
      <c r="A13" s="26">
        <v>9</v>
      </c>
      <c r="B13" s="5" t="s">
        <v>228</v>
      </c>
      <c r="C13" s="26" t="s">
        <v>28</v>
      </c>
      <c r="D13" s="26" t="s">
        <v>108</v>
      </c>
      <c r="E13" s="23"/>
      <c r="F13" s="23"/>
      <c r="G13" s="23"/>
      <c r="H13" s="23"/>
      <c r="I13" s="23"/>
      <c r="J13" s="23"/>
      <c r="K13" s="23"/>
      <c r="L13" s="23"/>
      <c r="M13" s="23"/>
      <c r="N13" s="23"/>
      <c r="O13" s="23"/>
      <c r="P13" s="23"/>
      <c r="Q13" s="23"/>
      <c r="R13" s="23"/>
      <c r="S13" s="23"/>
    </row>
    <row r="14" spans="1:19" ht="15.75" customHeight="1">
      <c r="A14" s="26">
        <v>10</v>
      </c>
      <c r="B14" s="5" t="s">
        <v>229</v>
      </c>
      <c r="C14" s="26" t="s">
        <v>15</v>
      </c>
      <c r="D14" s="26" t="s">
        <v>208</v>
      </c>
      <c r="E14" s="26" t="s">
        <v>209</v>
      </c>
      <c r="F14" s="26">
        <v>6</v>
      </c>
      <c r="G14" s="26" t="s">
        <v>18</v>
      </c>
      <c r="H14" s="26" t="s">
        <v>230</v>
      </c>
      <c r="I14" s="23"/>
      <c r="J14" s="26" t="s">
        <v>211</v>
      </c>
      <c r="K14" s="26" t="s">
        <v>212</v>
      </c>
      <c r="L14" s="23"/>
      <c r="M14" s="23"/>
      <c r="N14" s="26"/>
      <c r="O14" s="26"/>
      <c r="P14" s="26"/>
      <c r="Q14" s="26"/>
      <c r="R14" s="26" t="s">
        <v>231</v>
      </c>
      <c r="S14" s="26" t="s">
        <v>213</v>
      </c>
    </row>
    <row r="15" spans="1:19" ht="15.75" customHeight="1">
      <c r="A15" s="26">
        <v>11</v>
      </c>
      <c r="B15" s="5" t="s">
        <v>232</v>
      </c>
      <c r="C15" s="26" t="s">
        <v>15</v>
      </c>
      <c r="D15" s="26" t="s">
        <v>208</v>
      </c>
      <c r="E15" s="26" t="s">
        <v>209</v>
      </c>
      <c r="F15" s="26">
        <v>6</v>
      </c>
      <c r="G15" s="26" t="s">
        <v>18</v>
      </c>
      <c r="H15" s="26" t="s">
        <v>233</v>
      </c>
      <c r="I15" s="23"/>
      <c r="J15" s="26" t="s">
        <v>211</v>
      </c>
      <c r="K15" s="26" t="s">
        <v>212</v>
      </c>
      <c r="L15" s="26" t="s">
        <v>234</v>
      </c>
      <c r="M15" s="26" t="s">
        <v>235</v>
      </c>
      <c r="N15" s="26"/>
      <c r="O15" s="26"/>
      <c r="P15" s="26"/>
      <c r="Q15" s="26"/>
      <c r="R15" s="26" t="s">
        <v>231</v>
      </c>
      <c r="S15" s="26" t="s">
        <v>213</v>
      </c>
    </row>
    <row r="16" spans="1:19" ht="15.75" customHeight="1">
      <c r="A16" s="26">
        <v>12</v>
      </c>
      <c r="B16" s="5" t="s">
        <v>236</v>
      </c>
      <c r="C16" s="26" t="s">
        <v>28</v>
      </c>
      <c r="D16" s="26" t="s">
        <v>108</v>
      </c>
      <c r="E16" s="26" t="s">
        <v>108</v>
      </c>
      <c r="F16" s="23"/>
      <c r="G16" s="23"/>
      <c r="H16" s="23"/>
      <c r="I16" s="23"/>
      <c r="J16" s="23"/>
      <c r="K16" s="23"/>
      <c r="L16" s="23"/>
      <c r="M16" s="23"/>
      <c r="N16" s="23"/>
      <c r="O16" s="23"/>
      <c r="P16" s="23"/>
      <c r="Q16" s="23"/>
      <c r="R16" s="23"/>
      <c r="S16" s="23"/>
    </row>
    <row r="17" spans="1:19" ht="15.75" customHeight="1">
      <c r="A17" s="26">
        <v>13</v>
      </c>
      <c r="B17" s="3" t="s">
        <v>237</v>
      </c>
      <c r="C17" s="26" t="s">
        <v>28</v>
      </c>
      <c r="D17" s="26" t="s">
        <v>108</v>
      </c>
      <c r="E17" s="26" t="s">
        <v>108</v>
      </c>
      <c r="F17" s="23"/>
      <c r="G17" s="23"/>
      <c r="H17" s="23"/>
      <c r="I17" s="23"/>
      <c r="J17" s="23"/>
      <c r="K17" s="23"/>
      <c r="L17" s="23"/>
      <c r="M17" s="23"/>
      <c r="N17" s="23"/>
      <c r="O17" s="23"/>
      <c r="P17" s="23"/>
      <c r="Q17" s="23"/>
      <c r="R17" s="23"/>
      <c r="S17" s="23"/>
    </row>
    <row r="18" spans="1:19" ht="15.75" customHeight="1">
      <c r="A18" s="26">
        <v>14</v>
      </c>
      <c r="B18" s="3" t="s">
        <v>238</v>
      </c>
      <c r="C18" s="26" t="s">
        <v>28</v>
      </c>
      <c r="D18" s="23"/>
      <c r="E18" s="23"/>
      <c r="F18" s="23"/>
      <c r="G18" s="23"/>
      <c r="H18" s="23"/>
      <c r="I18" s="23"/>
      <c r="J18" s="23"/>
      <c r="K18" s="23"/>
      <c r="L18" s="23"/>
      <c r="M18" s="23"/>
      <c r="N18" s="23"/>
      <c r="O18" s="23"/>
      <c r="P18" s="23"/>
      <c r="Q18" s="23"/>
      <c r="R18" s="23"/>
      <c r="S18" s="23"/>
    </row>
    <row r="19" spans="1:19" ht="15.75" customHeight="1">
      <c r="A19" s="26">
        <v>15</v>
      </c>
      <c r="B19" s="3" t="s">
        <v>239</v>
      </c>
      <c r="C19" s="26" t="s">
        <v>28</v>
      </c>
      <c r="D19" s="23"/>
      <c r="E19" s="23"/>
      <c r="F19" s="23"/>
      <c r="G19" s="23"/>
      <c r="H19" s="23"/>
      <c r="I19" s="23"/>
      <c r="J19" s="23"/>
      <c r="K19" s="23"/>
      <c r="L19" s="23"/>
      <c r="M19" s="23"/>
      <c r="N19" s="23"/>
      <c r="O19" s="23"/>
      <c r="P19" s="23"/>
      <c r="Q19" s="23"/>
      <c r="R19" s="23"/>
      <c r="S19" s="23"/>
    </row>
    <row r="20" spans="1:19" ht="15.75" customHeight="1">
      <c r="A20" s="26">
        <v>16</v>
      </c>
      <c r="B20" s="3" t="s">
        <v>240</v>
      </c>
      <c r="C20" s="26" t="s">
        <v>28</v>
      </c>
      <c r="D20" s="23"/>
      <c r="E20" s="23"/>
      <c r="F20" s="23"/>
      <c r="G20" s="23"/>
      <c r="H20" s="23"/>
      <c r="I20" s="23"/>
      <c r="J20" s="23"/>
      <c r="K20" s="23"/>
      <c r="L20" s="23"/>
      <c r="M20" s="23"/>
      <c r="N20" s="23"/>
      <c r="O20" s="23"/>
      <c r="P20" s="23"/>
      <c r="Q20" s="23"/>
      <c r="R20" s="23"/>
      <c r="S20" s="23"/>
    </row>
    <row r="21" spans="1:19" ht="15.75" customHeight="1">
      <c r="A21" s="26">
        <v>17</v>
      </c>
      <c r="B21" s="3" t="s">
        <v>241</v>
      </c>
      <c r="C21" s="26" t="s">
        <v>28</v>
      </c>
      <c r="D21" s="23"/>
      <c r="E21" s="23"/>
      <c r="F21" s="23"/>
      <c r="G21" s="23"/>
      <c r="H21" s="23"/>
      <c r="I21" s="23"/>
      <c r="J21" s="23"/>
      <c r="K21" s="23"/>
      <c r="L21" s="23"/>
      <c r="M21" s="23"/>
      <c r="N21" s="23"/>
      <c r="O21" s="23"/>
      <c r="P21" s="23"/>
      <c r="Q21" s="23"/>
      <c r="R21" s="23"/>
      <c r="S21" s="23"/>
    </row>
    <row r="22" spans="1:19" ht="15.75" customHeight="1">
      <c r="A22" s="26">
        <v>18</v>
      </c>
      <c r="B22" s="3" t="s">
        <v>242</v>
      </c>
      <c r="C22" s="26" t="s">
        <v>28</v>
      </c>
      <c r="D22" s="23"/>
      <c r="E22" s="23"/>
      <c r="F22" s="23"/>
      <c r="G22" s="23"/>
      <c r="H22" s="23"/>
      <c r="I22" s="23"/>
      <c r="J22" s="23"/>
      <c r="K22" s="23"/>
      <c r="L22" s="23"/>
      <c r="M22" s="23"/>
      <c r="N22" s="23"/>
      <c r="O22" s="23"/>
      <c r="P22" s="23"/>
      <c r="Q22" s="23"/>
      <c r="R22" s="23"/>
      <c r="S22" s="23"/>
    </row>
    <row r="23" spans="1:19" ht="15.75" customHeight="1">
      <c r="A23" s="26">
        <v>19</v>
      </c>
      <c r="B23" s="3" t="s">
        <v>243</v>
      </c>
      <c r="C23" s="26" t="s">
        <v>28</v>
      </c>
      <c r="D23" s="23"/>
      <c r="E23" s="23"/>
      <c r="F23" s="23"/>
      <c r="G23" s="23"/>
      <c r="H23" s="23"/>
      <c r="I23" s="23"/>
      <c r="J23" s="23"/>
      <c r="K23" s="23"/>
      <c r="L23" s="23"/>
      <c r="M23" s="23"/>
      <c r="N23" s="23"/>
      <c r="O23" s="23"/>
      <c r="P23" s="23"/>
      <c r="Q23" s="23"/>
      <c r="R23" s="23"/>
      <c r="S23" s="23"/>
    </row>
    <row r="24" spans="1:19" ht="15.75" customHeight="1">
      <c r="A24" s="26">
        <v>20</v>
      </c>
      <c r="B24" s="3" t="s">
        <v>244</v>
      </c>
      <c r="C24" s="26" t="s">
        <v>28</v>
      </c>
      <c r="D24" s="23"/>
      <c r="E24" s="23"/>
      <c r="F24" s="23"/>
      <c r="G24" s="23"/>
      <c r="H24" s="23"/>
      <c r="I24" s="23"/>
      <c r="J24" s="23"/>
      <c r="K24" s="23"/>
      <c r="L24" s="23"/>
      <c r="M24" s="23"/>
      <c r="N24" s="23"/>
      <c r="O24" s="23"/>
      <c r="P24" s="23"/>
      <c r="Q24" s="23"/>
      <c r="R24" s="23"/>
      <c r="S24" s="23"/>
    </row>
    <row r="25" spans="1:19" ht="15.75" customHeight="1">
      <c r="A25" s="26">
        <v>21</v>
      </c>
      <c r="B25" s="3" t="s">
        <v>245</v>
      </c>
      <c r="C25" s="26" t="s">
        <v>28</v>
      </c>
      <c r="D25" s="23"/>
      <c r="E25" s="23"/>
      <c r="F25" s="23"/>
      <c r="G25" s="23"/>
      <c r="H25" s="23"/>
      <c r="I25" s="23"/>
      <c r="J25" s="23"/>
      <c r="K25" s="23"/>
      <c r="L25" s="23"/>
      <c r="M25" s="23"/>
      <c r="N25" s="23"/>
      <c r="O25" s="23"/>
      <c r="P25" s="23"/>
      <c r="Q25" s="23"/>
      <c r="R25" s="23"/>
      <c r="S25" s="23"/>
    </row>
    <row r="26" spans="1:19" ht="15.75" customHeight="1">
      <c r="A26" s="26">
        <v>22</v>
      </c>
      <c r="B26" s="3" t="s">
        <v>246</v>
      </c>
      <c r="C26" s="26" t="s">
        <v>15</v>
      </c>
      <c r="D26" s="26" t="s">
        <v>208</v>
      </c>
      <c r="E26" s="26" t="s">
        <v>216</v>
      </c>
      <c r="F26" s="26" t="s">
        <v>247</v>
      </c>
      <c r="G26" s="26" t="s">
        <v>217</v>
      </c>
      <c r="H26" s="26" t="s">
        <v>248</v>
      </c>
      <c r="I26" s="26" t="s">
        <v>249</v>
      </c>
      <c r="J26" s="26" t="s">
        <v>220</v>
      </c>
      <c r="K26" s="26" t="s">
        <v>221</v>
      </c>
      <c r="L26" s="26" t="s">
        <v>250</v>
      </c>
      <c r="M26" s="26" t="s">
        <v>49</v>
      </c>
      <c r="N26" s="26"/>
      <c r="O26" s="26"/>
      <c r="P26" s="26"/>
      <c r="Q26" s="26"/>
      <c r="R26" s="26" t="s">
        <v>251</v>
      </c>
      <c r="S26" s="26" t="s">
        <v>22</v>
      </c>
    </row>
    <row r="27" spans="1:19" ht="15.75" customHeight="1">
      <c r="A27" s="26">
        <v>23</v>
      </c>
      <c r="B27" s="3" t="s">
        <v>252</v>
      </c>
      <c r="C27" s="5" t="s">
        <v>15</v>
      </c>
      <c r="D27" s="5" t="s">
        <v>208</v>
      </c>
      <c r="E27" s="5" t="s">
        <v>216</v>
      </c>
      <c r="F27" s="5" t="s">
        <v>247</v>
      </c>
      <c r="G27" s="5" t="s">
        <v>217</v>
      </c>
      <c r="H27" s="5" t="s">
        <v>248</v>
      </c>
      <c r="I27" s="26" t="s">
        <v>249</v>
      </c>
      <c r="J27" s="26" t="s">
        <v>220</v>
      </c>
      <c r="K27" s="26" t="s">
        <v>221</v>
      </c>
      <c r="L27" s="26" t="s">
        <v>250</v>
      </c>
      <c r="M27" s="26" t="s">
        <v>49</v>
      </c>
      <c r="N27" s="26" t="s">
        <v>234</v>
      </c>
      <c r="O27" s="26" t="s">
        <v>253</v>
      </c>
      <c r="P27" s="26"/>
      <c r="Q27" s="26"/>
      <c r="R27" s="26" t="s">
        <v>251</v>
      </c>
      <c r="S27" s="26" t="s">
        <v>22</v>
      </c>
    </row>
    <row r="28" spans="1:19" ht="15.75" customHeight="1">
      <c r="A28" s="26">
        <v>24</v>
      </c>
      <c r="B28" s="3" t="s">
        <v>254</v>
      </c>
      <c r="C28" s="5" t="s">
        <v>15</v>
      </c>
      <c r="D28" s="5" t="s">
        <v>208</v>
      </c>
      <c r="E28" s="5" t="s">
        <v>216</v>
      </c>
      <c r="F28" s="5" t="s">
        <v>247</v>
      </c>
      <c r="G28" s="5" t="s">
        <v>217</v>
      </c>
      <c r="H28" s="8" t="s">
        <v>255</v>
      </c>
      <c r="I28" s="26" t="s">
        <v>249</v>
      </c>
      <c r="J28" s="26" t="s">
        <v>220</v>
      </c>
      <c r="K28" s="26" t="s">
        <v>221</v>
      </c>
      <c r="L28" s="26" t="s">
        <v>250</v>
      </c>
      <c r="M28" s="26" t="s">
        <v>49</v>
      </c>
      <c r="N28" s="9" t="s">
        <v>256</v>
      </c>
      <c r="O28" s="26" t="s">
        <v>257</v>
      </c>
      <c r="P28" s="23"/>
      <c r="Q28" s="23"/>
      <c r="R28" s="23"/>
      <c r="S28" s="23"/>
    </row>
    <row r="29" spans="1:19" ht="15.75" customHeight="1">
      <c r="A29" s="26">
        <v>25</v>
      </c>
      <c r="B29" s="3" t="s">
        <v>258</v>
      </c>
      <c r="C29" s="5" t="s">
        <v>15</v>
      </c>
      <c r="D29" s="5" t="s">
        <v>208</v>
      </c>
      <c r="E29" s="5" t="s">
        <v>216</v>
      </c>
      <c r="F29" s="5" t="s">
        <v>247</v>
      </c>
      <c r="G29" s="5" t="s">
        <v>217</v>
      </c>
      <c r="H29" s="8" t="s">
        <v>259</v>
      </c>
      <c r="I29" s="26" t="s">
        <v>249</v>
      </c>
      <c r="J29" s="26" t="s">
        <v>220</v>
      </c>
      <c r="K29" s="26" t="s">
        <v>260</v>
      </c>
      <c r="L29" s="26" t="s">
        <v>250</v>
      </c>
      <c r="M29" s="26" t="s">
        <v>49</v>
      </c>
      <c r="N29" s="26" t="s">
        <v>261</v>
      </c>
      <c r="O29" s="26" t="s">
        <v>262</v>
      </c>
      <c r="P29" s="23"/>
      <c r="Q29" s="23"/>
      <c r="R29" s="23"/>
      <c r="S29" s="23"/>
    </row>
    <row r="30" spans="1:19" ht="15.75" customHeight="1">
      <c r="A30" s="26">
        <v>26</v>
      </c>
      <c r="B30" s="3" t="s">
        <v>263</v>
      </c>
      <c r="C30" s="5" t="s">
        <v>15</v>
      </c>
      <c r="D30" s="5" t="s">
        <v>208</v>
      </c>
      <c r="E30" s="5" t="s">
        <v>216</v>
      </c>
      <c r="F30" s="5" t="s">
        <v>247</v>
      </c>
      <c r="G30" s="5" t="s">
        <v>217</v>
      </c>
      <c r="H30" s="8" t="s">
        <v>259</v>
      </c>
      <c r="I30" s="26" t="s">
        <v>249</v>
      </c>
      <c r="J30" s="26" t="s">
        <v>220</v>
      </c>
      <c r="K30" s="26" t="s">
        <v>260</v>
      </c>
      <c r="L30" s="26" t="s">
        <v>250</v>
      </c>
      <c r="M30" s="26" t="s">
        <v>49</v>
      </c>
      <c r="N30" s="26" t="s">
        <v>261</v>
      </c>
      <c r="O30" s="26" t="s">
        <v>262</v>
      </c>
      <c r="P30" s="26" t="s">
        <v>234</v>
      </c>
      <c r="Q30" s="26" t="s">
        <v>253</v>
      </c>
      <c r="R30" s="23"/>
      <c r="S30" s="23"/>
    </row>
    <row r="31" spans="1:19" ht="15.75" customHeight="1">
      <c r="A31" s="26">
        <v>27</v>
      </c>
      <c r="B31" s="3" t="s">
        <v>264</v>
      </c>
      <c r="C31" s="5" t="s">
        <v>28</v>
      </c>
      <c r="D31" s="11"/>
      <c r="E31" s="11"/>
      <c r="F31" s="11"/>
      <c r="G31" s="11"/>
      <c r="H31" s="11"/>
      <c r="I31" s="23"/>
      <c r="J31" s="23"/>
      <c r="K31" s="23"/>
      <c r="L31" s="23"/>
      <c r="M31" s="23"/>
      <c r="N31" s="23"/>
      <c r="O31" s="23"/>
      <c r="P31" s="23"/>
      <c r="Q31" s="23"/>
      <c r="R31" s="23"/>
      <c r="S31" s="23"/>
    </row>
    <row r="32" spans="1:19" ht="15.75" customHeight="1">
      <c r="A32" s="26">
        <v>28</v>
      </c>
      <c r="B32" s="3" t="s">
        <v>265</v>
      </c>
      <c r="C32" s="5" t="s">
        <v>28</v>
      </c>
      <c r="D32" s="11"/>
      <c r="E32" s="11"/>
      <c r="F32" s="11"/>
      <c r="G32" s="11"/>
      <c r="H32" s="11"/>
      <c r="I32" s="23"/>
      <c r="J32" s="23"/>
      <c r="K32" s="23"/>
      <c r="L32" s="23"/>
      <c r="M32" s="23"/>
      <c r="N32" s="23"/>
      <c r="O32" s="23"/>
      <c r="P32" s="23"/>
      <c r="Q32" s="23"/>
      <c r="R32" s="23"/>
      <c r="S32" s="23"/>
    </row>
    <row r="33" spans="1:11" ht="15.75" customHeight="1">
      <c r="A33" s="26">
        <v>29</v>
      </c>
      <c r="B33" s="3" t="s">
        <v>266</v>
      </c>
      <c r="C33" s="5" t="s">
        <v>28</v>
      </c>
      <c r="D33" s="11"/>
      <c r="E33" s="11"/>
      <c r="F33" s="11"/>
      <c r="G33" s="11"/>
      <c r="H33" s="11"/>
      <c r="I33" s="23"/>
      <c r="J33" s="23"/>
      <c r="K33" s="23"/>
    </row>
    <row r="34" spans="1:11" ht="15.75" customHeight="1">
      <c r="A34" s="26">
        <v>30</v>
      </c>
      <c r="B34" s="3" t="s">
        <v>267</v>
      </c>
      <c r="C34" s="5" t="s">
        <v>28</v>
      </c>
      <c r="D34" s="11"/>
      <c r="E34" s="11"/>
      <c r="F34" s="11"/>
      <c r="G34" s="11"/>
      <c r="H34" s="11"/>
      <c r="I34" s="23"/>
      <c r="J34" s="23"/>
      <c r="K34" s="23"/>
    </row>
    <row r="35" spans="1:11" ht="15.75" customHeight="1">
      <c r="A35" s="26">
        <v>31</v>
      </c>
      <c r="B35" s="3" t="s">
        <v>268</v>
      </c>
      <c r="C35" s="5" t="s">
        <v>28</v>
      </c>
      <c r="D35" s="11"/>
      <c r="E35" s="11"/>
      <c r="F35" s="11"/>
      <c r="G35" s="11"/>
      <c r="H35" s="11"/>
      <c r="I35" s="23"/>
      <c r="J35" s="23"/>
      <c r="K35" s="23"/>
    </row>
    <row r="36" spans="1:11" ht="15.75" customHeight="1">
      <c r="A36" s="26">
        <v>32</v>
      </c>
      <c r="B36" s="3" t="s">
        <v>269</v>
      </c>
      <c r="C36" s="5" t="s">
        <v>28</v>
      </c>
      <c r="D36" s="11"/>
      <c r="E36" s="11"/>
      <c r="F36" s="11"/>
      <c r="G36" s="11"/>
      <c r="H36" s="11"/>
      <c r="I36" s="23"/>
      <c r="J36" s="23"/>
      <c r="K36" s="23"/>
    </row>
    <row r="37" spans="1:11" ht="15.75" customHeight="1">
      <c r="A37" s="26">
        <v>33</v>
      </c>
      <c r="B37" s="3" t="s">
        <v>270</v>
      </c>
      <c r="C37" s="23"/>
      <c r="D37" s="23"/>
      <c r="E37" s="23"/>
      <c r="F37" s="23"/>
      <c r="G37" s="23"/>
      <c r="H37" s="23"/>
      <c r="I37" s="23"/>
      <c r="J37" s="23"/>
      <c r="K37" s="23"/>
    </row>
    <row r="38" spans="1:11" ht="15.75" customHeight="1">
      <c r="A38" s="23"/>
      <c r="B38" s="20" t="s">
        <v>271</v>
      </c>
      <c r="C38" s="23"/>
      <c r="D38" s="23"/>
      <c r="E38" s="23"/>
      <c r="F38" s="23"/>
      <c r="G38" s="23"/>
      <c r="H38" s="23"/>
      <c r="I38" s="23"/>
      <c r="J38" s="23"/>
      <c r="K38" s="23"/>
    </row>
    <row r="39" spans="1:11" ht="15.75" customHeight="1">
      <c r="A39" s="26">
        <v>34</v>
      </c>
      <c r="B39" s="3" t="s">
        <v>272</v>
      </c>
      <c r="C39" s="26" t="s">
        <v>15</v>
      </c>
      <c r="D39" s="26" t="s">
        <v>273</v>
      </c>
      <c r="E39" s="26" t="s">
        <v>100</v>
      </c>
      <c r="F39" s="26">
        <v>1</v>
      </c>
      <c r="G39" s="26" t="s">
        <v>108</v>
      </c>
      <c r="H39" s="4" t="s">
        <v>274</v>
      </c>
      <c r="I39" s="26" t="s">
        <v>275</v>
      </c>
      <c r="J39" s="26" t="s">
        <v>276</v>
      </c>
      <c r="K39" s="26" t="s">
        <v>277</v>
      </c>
    </row>
    <row r="40" spans="1:11" ht="15.75" customHeight="1">
      <c r="A40" s="26">
        <v>35</v>
      </c>
      <c r="B40" s="3" t="s">
        <v>278</v>
      </c>
      <c r="C40" s="26" t="s">
        <v>28</v>
      </c>
      <c r="D40" s="23"/>
      <c r="E40" s="23"/>
      <c r="F40" s="23"/>
      <c r="G40" s="23"/>
      <c r="H40" s="23"/>
      <c r="I40" s="23"/>
      <c r="J40" s="23"/>
      <c r="K40" s="23"/>
    </row>
    <row r="41" spans="1:11" ht="12.75">
      <c r="A41" s="26">
        <v>36</v>
      </c>
      <c r="B41" s="3" t="s">
        <v>279</v>
      </c>
      <c r="C41" s="26" t="s">
        <v>28</v>
      </c>
      <c r="D41" s="23"/>
      <c r="E41" s="23"/>
      <c r="F41" s="23"/>
      <c r="G41" s="23"/>
      <c r="H41" s="23"/>
      <c r="I41" s="23"/>
      <c r="J41" s="23"/>
      <c r="K41" s="23"/>
    </row>
    <row r="42" spans="1:11" ht="12.75">
      <c r="A42" s="26"/>
      <c r="B42" s="6" t="s">
        <v>280</v>
      </c>
      <c r="C42" s="23"/>
      <c r="D42" s="23"/>
      <c r="E42" s="23"/>
      <c r="F42" s="23"/>
      <c r="G42" s="23"/>
      <c r="H42" s="23"/>
      <c r="I42" s="23"/>
      <c r="J42" s="23"/>
      <c r="K42" s="23"/>
    </row>
    <row r="43" spans="1:11" ht="12.75">
      <c r="A43" s="26">
        <v>37</v>
      </c>
      <c r="B43" s="3" t="s">
        <v>281</v>
      </c>
      <c r="C43" s="26" t="s">
        <v>28</v>
      </c>
      <c r="D43" s="23"/>
      <c r="E43" s="23"/>
      <c r="F43" s="23"/>
      <c r="G43" s="23"/>
      <c r="H43" s="23"/>
      <c r="I43" s="23"/>
      <c r="J43" s="23"/>
      <c r="K43" s="23"/>
    </row>
    <row r="44" spans="1:11" ht="12.75">
      <c r="A44" s="26">
        <v>38</v>
      </c>
      <c r="B44" s="3" t="s">
        <v>282</v>
      </c>
      <c r="C44" s="26" t="s">
        <v>28</v>
      </c>
      <c r="D44" s="23"/>
      <c r="E44" s="23"/>
      <c r="F44" s="23"/>
      <c r="G44" s="23"/>
      <c r="H44" s="23"/>
      <c r="I44" s="23"/>
      <c r="J44" s="23"/>
      <c r="K44" s="23"/>
    </row>
    <row r="46" spans="1:11" ht="12.75">
      <c r="A46" s="23"/>
      <c r="B46" s="20" t="s">
        <v>102</v>
      </c>
      <c r="C46" s="23"/>
      <c r="D46" s="23"/>
      <c r="E46" s="23"/>
      <c r="F46" s="23"/>
      <c r="G46" s="23"/>
      <c r="H46" s="23"/>
      <c r="I46" s="23"/>
      <c r="J46" s="23"/>
      <c r="K46" s="23"/>
    </row>
    <row r="47" spans="1:11" ht="12.75">
      <c r="A47" s="23"/>
      <c r="B47" s="20" t="s">
        <v>103</v>
      </c>
      <c r="C47" s="23"/>
      <c r="D47" s="23"/>
      <c r="E47" s="23"/>
      <c r="F47" s="23"/>
      <c r="G47" s="23"/>
      <c r="H47" s="23"/>
      <c r="I47" s="23"/>
      <c r="J47" s="23"/>
      <c r="K47" s="2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34"/>
  <sheetViews>
    <sheetView workbookViewId="0" xr3:uid="{51F8DEE0-4D01-5F28-A812-FC0BD7CAC4A5}">
      <selection activeCell="A20" sqref="A20"/>
    </sheetView>
  </sheetViews>
  <sheetFormatPr defaultColWidth="14.42578125" defaultRowHeight="15.75" customHeight="1"/>
  <cols>
    <col min="2" max="2" width="122.5703125" customWidth="1"/>
    <col min="3" max="3" width="21.140625" customWidth="1"/>
    <col min="6" max="6" width="34.5703125" customWidth="1"/>
    <col min="8" max="8" width="172.7109375" customWidth="1"/>
    <col min="9" max="9" width="20.7109375" customWidth="1"/>
    <col min="10" max="10" width="22.85546875" customWidth="1"/>
    <col min="11" max="11" width="34.5703125" customWidth="1"/>
    <col min="18" max="18" width="58.7109375" customWidth="1"/>
    <col min="19" max="19" width="24.28515625" customWidth="1"/>
  </cols>
  <sheetData>
    <row r="1" spans="1:19" ht="15.75" customHeight="1">
      <c r="A1" s="20" t="s">
        <v>283</v>
      </c>
      <c r="B1" s="20" t="s">
        <v>1</v>
      </c>
      <c r="C1" s="20" t="s">
        <v>2</v>
      </c>
      <c r="D1" s="20" t="s">
        <v>3</v>
      </c>
      <c r="E1" s="20" t="s">
        <v>4</v>
      </c>
      <c r="F1" s="1" t="s">
        <v>5</v>
      </c>
      <c r="G1" s="20" t="s">
        <v>6</v>
      </c>
      <c r="H1" s="20" t="s">
        <v>7</v>
      </c>
      <c r="I1" s="20" t="s">
        <v>8</v>
      </c>
      <c r="J1" s="20" t="s">
        <v>9</v>
      </c>
      <c r="K1" s="20" t="s">
        <v>4</v>
      </c>
      <c r="L1" s="20" t="s">
        <v>10</v>
      </c>
      <c r="M1" s="20" t="s">
        <v>4</v>
      </c>
      <c r="N1" s="20" t="s">
        <v>10</v>
      </c>
      <c r="O1" s="20" t="s">
        <v>4</v>
      </c>
      <c r="P1" s="20" t="s">
        <v>205</v>
      </c>
      <c r="Q1" s="20" t="s">
        <v>4</v>
      </c>
      <c r="R1" s="20" t="s">
        <v>11</v>
      </c>
      <c r="S1" s="20" t="s">
        <v>12</v>
      </c>
    </row>
    <row r="2" spans="1:19" ht="15.75" customHeight="1">
      <c r="A2" s="23"/>
      <c r="B2" s="20" t="s">
        <v>284</v>
      </c>
      <c r="C2" s="23"/>
      <c r="D2" s="23"/>
      <c r="E2" s="23"/>
      <c r="F2" s="23"/>
      <c r="G2" s="23"/>
      <c r="H2" s="23"/>
      <c r="I2" s="23"/>
      <c r="J2" s="23"/>
      <c r="K2" s="23"/>
      <c r="L2" s="23"/>
      <c r="M2" s="23"/>
      <c r="N2" s="23"/>
      <c r="O2" s="23"/>
      <c r="P2" s="23"/>
      <c r="Q2" s="23"/>
      <c r="R2" s="23"/>
      <c r="S2" s="23"/>
    </row>
    <row r="3" spans="1:19" ht="15.75" customHeight="1">
      <c r="A3" s="26">
        <v>1</v>
      </c>
      <c r="B3" s="3" t="s">
        <v>285</v>
      </c>
      <c r="C3" s="5" t="s">
        <v>15</v>
      </c>
      <c r="D3" s="5" t="s">
        <v>273</v>
      </c>
      <c r="E3" s="5" t="s">
        <v>286</v>
      </c>
      <c r="F3" s="5" t="s">
        <v>287</v>
      </c>
      <c r="G3" s="5" t="s">
        <v>41</v>
      </c>
      <c r="H3" s="23" t="s">
        <v>288</v>
      </c>
      <c r="I3" s="26" t="s">
        <v>289</v>
      </c>
      <c r="J3" s="26" t="s">
        <v>249</v>
      </c>
      <c r="K3" s="23"/>
      <c r="L3" s="23"/>
      <c r="M3" s="23"/>
      <c r="N3" s="23"/>
      <c r="O3" s="23"/>
      <c r="P3" s="23"/>
      <c r="Q3" s="23"/>
      <c r="R3" s="26" t="s">
        <v>290</v>
      </c>
      <c r="S3" s="26" t="s">
        <v>291</v>
      </c>
    </row>
    <row r="4" spans="1:19" ht="15.75" customHeight="1">
      <c r="A4" s="26">
        <v>2</v>
      </c>
      <c r="B4" s="3" t="s">
        <v>292</v>
      </c>
      <c r="C4" s="5" t="s">
        <v>15</v>
      </c>
      <c r="D4" s="5" t="s">
        <v>135</v>
      </c>
      <c r="E4" s="5" t="s">
        <v>17</v>
      </c>
      <c r="F4" s="5" t="s">
        <v>293</v>
      </c>
      <c r="G4" s="5" t="s">
        <v>18</v>
      </c>
      <c r="H4" s="5" t="s">
        <v>294</v>
      </c>
      <c r="I4" s="26" t="s">
        <v>249</v>
      </c>
      <c r="J4" s="26" t="s">
        <v>154</v>
      </c>
      <c r="K4" s="26" t="s">
        <v>295</v>
      </c>
      <c r="L4" s="23"/>
      <c r="M4" s="23"/>
      <c r="N4" s="23"/>
      <c r="O4" s="23"/>
      <c r="P4" s="23"/>
      <c r="Q4" s="23"/>
      <c r="R4" s="23"/>
      <c r="S4" s="23"/>
    </row>
    <row r="5" spans="1:19" ht="15.75" customHeight="1">
      <c r="A5" s="23"/>
      <c r="B5" s="6" t="s">
        <v>296</v>
      </c>
      <c r="C5" s="11"/>
      <c r="D5" s="11"/>
      <c r="E5" s="11"/>
      <c r="F5" s="11"/>
      <c r="G5" s="11"/>
      <c r="H5" s="11"/>
      <c r="I5" s="23"/>
      <c r="J5" s="23"/>
      <c r="K5" s="23"/>
      <c r="L5" s="23"/>
      <c r="M5" s="23"/>
      <c r="N5" s="23"/>
      <c r="O5" s="23"/>
      <c r="P5" s="23"/>
      <c r="Q5" s="23"/>
      <c r="R5" s="23"/>
      <c r="S5" s="23"/>
    </row>
    <row r="6" spans="1:19" ht="15.75" customHeight="1">
      <c r="A6" s="26">
        <v>3</v>
      </c>
      <c r="B6" s="3" t="s">
        <v>297</v>
      </c>
      <c r="C6" s="5" t="s">
        <v>15</v>
      </c>
      <c r="D6" s="5" t="s">
        <v>273</v>
      </c>
      <c r="E6" s="5" t="s">
        <v>49</v>
      </c>
      <c r="F6" s="5">
        <v>6</v>
      </c>
      <c r="G6" s="5" t="s">
        <v>18</v>
      </c>
      <c r="H6" s="8" t="s">
        <v>298</v>
      </c>
      <c r="I6" s="26" t="s">
        <v>249</v>
      </c>
      <c r="J6" s="26" t="s">
        <v>299</v>
      </c>
      <c r="K6" s="26" t="s">
        <v>100</v>
      </c>
      <c r="L6" s="23"/>
      <c r="M6" s="23"/>
      <c r="N6" s="23"/>
      <c r="O6" s="23"/>
      <c r="P6" s="23"/>
      <c r="Q6" s="23"/>
      <c r="R6" s="23"/>
      <c r="S6" s="23"/>
    </row>
    <row r="7" spans="1:19" ht="15.75" customHeight="1">
      <c r="A7" s="26">
        <v>4</v>
      </c>
      <c r="B7" s="3" t="s">
        <v>300</v>
      </c>
      <c r="C7" s="5" t="s">
        <v>15</v>
      </c>
      <c r="D7" s="5" t="s">
        <v>135</v>
      </c>
      <c r="E7" s="5" t="s">
        <v>17</v>
      </c>
      <c r="F7" s="5" t="s">
        <v>293</v>
      </c>
      <c r="G7" s="5" t="s">
        <v>18</v>
      </c>
      <c r="H7" s="8" t="s">
        <v>301</v>
      </c>
      <c r="I7" s="26" t="s">
        <v>249</v>
      </c>
      <c r="J7" s="26" t="s">
        <v>154</v>
      </c>
      <c r="K7" s="26" t="s">
        <v>295</v>
      </c>
      <c r="L7" s="23"/>
      <c r="M7" s="23"/>
      <c r="N7" s="23"/>
      <c r="O7" s="23"/>
      <c r="P7" s="23"/>
      <c r="Q7" s="23"/>
      <c r="R7" s="23"/>
      <c r="S7" s="23"/>
    </row>
    <row r="8" spans="1:19" ht="15.75" customHeight="1">
      <c r="A8" s="23"/>
      <c r="B8" s="44" t="s">
        <v>302</v>
      </c>
      <c r="C8" s="11"/>
      <c r="D8" s="11"/>
      <c r="E8" s="11"/>
      <c r="F8" s="11"/>
      <c r="G8" s="11"/>
      <c r="H8" s="8"/>
      <c r="I8" s="23"/>
      <c r="J8" s="23"/>
      <c r="K8" s="23"/>
      <c r="L8" s="23"/>
      <c r="M8" s="23"/>
      <c r="N8" s="23"/>
      <c r="O8" s="23"/>
      <c r="P8" s="23"/>
      <c r="Q8" s="23"/>
      <c r="R8" s="23"/>
      <c r="S8" s="23"/>
    </row>
    <row r="9" spans="1:19" ht="15.75" customHeight="1">
      <c r="A9" s="26">
        <v>5</v>
      </c>
      <c r="B9" s="3" t="s">
        <v>303</v>
      </c>
      <c r="C9" s="5" t="s">
        <v>28</v>
      </c>
      <c r="D9" s="11"/>
      <c r="E9" s="11"/>
      <c r="F9" s="11"/>
      <c r="G9" s="11"/>
      <c r="H9" s="11"/>
      <c r="I9" s="23"/>
      <c r="J9" s="23"/>
      <c r="K9" s="23"/>
      <c r="L9" s="23"/>
      <c r="M9" s="23"/>
      <c r="N9" s="23"/>
      <c r="O9" s="23"/>
      <c r="P9" s="23"/>
      <c r="Q9" s="23"/>
      <c r="R9" s="23"/>
      <c r="S9" s="23"/>
    </row>
    <row r="10" spans="1:19" ht="15.75" customHeight="1">
      <c r="A10" s="26">
        <v>6</v>
      </c>
      <c r="B10" s="3" t="s">
        <v>304</v>
      </c>
      <c r="C10" s="5" t="s">
        <v>28</v>
      </c>
      <c r="D10" s="11"/>
      <c r="E10" s="11"/>
      <c r="F10" s="11"/>
      <c r="G10" s="11"/>
      <c r="H10" s="11"/>
      <c r="I10" s="23"/>
      <c r="J10" s="23"/>
      <c r="K10" s="23"/>
      <c r="L10" s="23"/>
      <c r="M10" s="23"/>
      <c r="N10" s="23"/>
      <c r="O10" s="23"/>
      <c r="P10" s="23"/>
      <c r="Q10" s="23"/>
      <c r="R10" s="23"/>
      <c r="S10" s="23"/>
    </row>
    <row r="11" spans="1:19" ht="15.75" customHeight="1">
      <c r="A11" s="26">
        <v>7</v>
      </c>
      <c r="B11" s="3" t="s">
        <v>305</v>
      </c>
      <c r="C11" s="5" t="s">
        <v>28</v>
      </c>
      <c r="D11" s="11"/>
      <c r="E11" s="11"/>
      <c r="F11" s="11"/>
      <c r="G11" s="11"/>
      <c r="H11" s="11"/>
      <c r="I11" s="23"/>
      <c r="J11" s="23"/>
      <c r="K11" s="23"/>
      <c r="L11" s="23"/>
      <c r="M11" s="23"/>
      <c r="N11" s="23"/>
      <c r="O11" s="23"/>
      <c r="P11" s="23"/>
      <c r="Q11" s="23"/>
      <c r="R11" s="23"/>
      <c r="S11" s="23"/>
    </row>
    <row r="12" spans="1:19" ht="15.75" customHeight="1">
      <c r="A12" s="23"/>
      <c r="B12" s="6" t="s">
        <v>306</v>
      </c>
      <c r="C12" s="11"/>
      <c r="D12" s="11"/>
      <c r="E12" s="11"/>
      <c r="F12" s="11"/>
      <c r="G12" s="11"/>
      <c r="H12" s="11"/>
      <c r="I12" s="23"/>
      <c r="J12" s="23"/>
      <c r="K12" s="23"/>
      <c r="L12" s="23"/>
      <c r="M12" s="23"/>
      <c r="N12" s="23"/>
      <c r="O12" s="23"/>
      <c r="P12" s="23"/>
      <c r="Q12" s="23"/>
      <c r="R12" s="23"/>
      <c r="S12" s="23"/>
    </row>
    <row r="13" spans="1:19" ht="15.75" customHeight="1">
      <c r="A13" s="26">
        <v>8</v>
      </c>
      <c r="B13" s="3" t="s">
        <v>307</v>
      </c>
      <c r="C13" s="5" t="s">
        <v>15</v>
      </c>
      <c r="D13" s="5" t="s">
        <v>135</v>
      </c>
      <c r="E13" s="5" t="s">
        <v>17</v>
      </c>
      <c r="F13" s="5" t="s">
        <v>308</v>
      </c>
      <c r="G13" s="5" t="s">
        <v>18</v>
      </c>
      <c r="H13" s="8" t="s">
        <v>309</v>
      </c>
      <c r="I13" s="26" t="s">
        <v>249</v>
      </c>
      <c r="J13" s="26" t="s">
        <v>139</v>
      </c>
      <c r="K13" s="26" t="s">
        <v>25</v>
      </c>
      <c r="L13" s="23"/>
      <c r="M13" s="23"/>
      <c r="N13" s="23"/>
      <c r="O13" s="23"/>
      <c r="P13" s="23"/>
      <c r="Q13" s="23"/>
      <c r="R13" s="23"/>
      <c r="S13" s="23"/>
    </row>
    <row r="14" spans="1:19" ht="15.75" customHeight="1">
      <c r="A14" s="26">
        <v>9</v>
      </c>
      <c r="B14" s="3" t="s">
        <v>310</v>
      </c>
      <c r="C14" s="5" t="s">
        <v>15</v>
      </c>
      <c r="D14" s="5" t="s">
        <v>135</v>
      </c>
      <c r="E14" s="5" t="s">
        <v>17</v>
      </c>
      <c r="F14" s="5" t="s">
        <v>293</v>
      </c>
      <c r="G14" s="5" t="s">
        <v>136</v>
      </c>
      <c r="H14" s="8" t="s">
        <v>309</v>
      </c>
      <c r="I14" s="26" t="s">
        <v>249</v>
      </c>
      <c r="J14" s="26" t="s">
        <v>154</v>
      </c>
      <c r="K14" s="26" t="s">
        <v>295</v>
      </c>
      <c r="L14" s="23"/>
      <c r="M14" s="23"/>
      <c r="N14" s="23"/>
      <c r="O14" s="23"/>
      <c r="P14" s="23"/>
      <c r="Q14" s="23"/>
      <c r="R14" s="23"/>
      <c r="S14" s="23"/>
    </row>
    <row r="15" spans="1:19" ht="15.75" customHeight="1">
      <c r="A15" s="26">
        <v>10</v>
      </c>
      <c r="B15" s="3" t="s">
        <v>311</v>
      </c>
      <c r="C15" s="5" t="s">
        <v>15</v>
      </c>
      <c r="D15" s="5" t="s">
        <v>135</v>
      </c>
      <c r="E15" s="5" t="s">
        <v>40</v>
      </c>
      <c r="F15" s="5" t="s">
        <v>312</v>
      </c>
      <c r="G15" s="5" t="s">
        <v>41</v>
      </c>
      <c r="H15" s="8" t="s">
        <v>313</v>
      </c>
      <c r="I15" s="26" t="s">
        <v>249</v>
      </c>
      <c r="J15" s="26" t="s">
        <v>154</v>
      </c>
      <c r="K15" s="26" t="s">
        <v>100</v>
      </c>
      <c r="L15" s="23"/>
      <c r="M15" s="23"/>
      <c r="N15" s="23"/>
      <c r="O15" s="23"/>
      <c r="P15" s="23"/>
      <c r="Q15" s="23"/>
      <c r="R15" s="23"/>
      <c r="S15" s="23"/>
    </row>
    <row r="16" spans="1:19" ht="15.75" customHeight="1">
      <c r="A16" s="26">
        <v>11</v>
      </c>
      <c r="B16" s="3" t="s">
        <v>314</v>
      </c>
      <c r="C16" s="5" t="s">
        <v>15</v>
      </c>
      <c r="D16" s="5" t="s">
        <v>135</v>
      </c>
      <c r="E16" s="5" t="s">
        <v>17</v>
      </c>
      <c r="F16" s="5" t="s">
        <v>247</v>
      </c>
      <c r="G16" s="5" t="s">
        <v>18</v>
      </c>
      <c r="H16" s="8" t="s">
        <v>309</v>
      </c>
      <c r="I16" s="26" t="s">
        <v>249</v>
      </c>
      <c r="J16" s="26" t="s">
        <v>154</v>
      </c>
      <c r="K16" s="26" t="s">
        <v>32</v>
      </c>
      <c r="L16" s="23"/>
      <c r="M16" s="23"/>
      <c r="N16" s="23"/>
      <c r="O16" s="23"/>
      <c r="P16" s="23"/>
      <c r="Q16" s="23"/>
      <c r="R16" s="23"/>
      <c r="S16" s="23"/>
    </row>
    <row r="17" spans="1:15" ht="15.75" customHeight="1">
      <c r="A17" s="26">
        <v>12</v>
      </c>
      <c r="B17" s="3" t="s">
        <v>315</v>
      </c>
      <c r="C17" s="5" t="s">
        <v>15</v>
      </c>
      <c r="D17" s="5" t="s">
        <v>135</v>
      </c>
      <c r="E17" s="5" t="s">
        <v>17</v>
      </c>
      <c r="F17" s="5">
        <v>6</v>
      </c>
      <c r="G17" s="5" t="s">
        <v>18</v>
      </c>
      <c r="H17" s="16" t="s">
        <v>316</v>
      </c>
      <c r="I17" s="26" t="s">
        <v>317</v>
      </c>
      <c r="J17" s="26" t="s">
        <v>154</v>
      </c>
      <c r="K17" s="26" t="s">
        <v>295</v>
      </c>
      <c r="L17" s="26" t="s">
        <v>234</v>
      </c>
      <c r="M17" s="26" t="s">
        <v>235</v>
      </c>
      <c r="N17" s="23"/>
      <c r="O17" s="23"/>
    </row>
    <row r="18" spans="1:15" ht="15.75" customHeight="1">
      <c r="A18" s="26">
        <v>13</v>
      </c>
      <c r="B18" s="3" t="s">
        <v>318</v>
      </c>
      <c r="C18" s="5" t="s">
        <v>15</v>
      </c>
      <c r="D18" s="5" t="s">
        <v>273</v>
      </c>
      <c r="E18" s="5" t="s">
        <v>25</v>
      </c>
      <c r="F18" s="5">
        <v>6</v>
      </c>
      <c r="G18" s="5" t="s">
        <v>18</v>
      </c>
      <c r="H18" s="22" t="s">
        <v>319</v>
      </c>
      <c r="I18" s="26" t="s">
        <v>317</v>
      </c>
      <c r="J18" s="26" t="s">
        <v>154</v>
      </c>
      <c r="K18" s="26" t="s">
        <v>320</v>
      </c>
      <c r="L18" s="23"/>
      <c r="M18" s="23"/>
      <c r="N18" s="23"/>
      <c r="O18" s="23"/>
    </row>
    <row r="19" spans="1:15" ht="15.75" customHeight="1">
      <c r="A19" s="26">
        <v>14</v>
      </c>
      <c r="B19" s="3" t="s">
        <v>321</v>
      </c>
      <c r="C19" s="5" t="s">
        <v>15</v>
      </c>
      <c r="D19" s="5" t="s">
        <v>135</v>
      </c>
      <c r="E19" s="5" t="s">
        <v>17</v>
      </c>
      <c r="F19" s="5" t="s">
        <v>322</v>
      </c>
      <c r="G19" s="5" t="s">
        <v>18</v>
      </c>
      <c r="H19" s="8" t="s">
        <v>323</v>
      </c>
      <c r="I19" s="26" t="s">
        <v>249</v>
      </c>
      <c r="J19" s="26" t="s">
        <v>249</v>
      </c>
      <c r="K19" s="23"/>
      <c r="L19" s="23"/>
      <c r="M19" s="23"/>
      <c r="N19" s="23"/>
      <c r="O19" s="23"/>
    </row>
    <row r="20" spans="1:15" ht="15.75" customHeight="1">
      <c r="A20" s="26">
        <v>15</v>
      </c>
      <c r="B20" s="3" t="s">
        <v>324</v>
      </c>
      <c r="C20" s="5" t="s">
        <v>15</v>
      </c>
      <c r="D20" s="5" t="s">
        <v>273</v>
      </c>
      <c r="E20" s="5" t="s">
        <v>325</v>
      </c>
      <c r="F20" s="19">
        <v>42798</v>
      </c>
      <c r="G20" s="5" t="s">
        <v>18</v>
      </c>
      <c r="H20" s="8" t="s">
        <v>326</v>
      </c>
      <c r="I20" s="26" t="s">
        <v>249</v>
      </c>
      <c r="J20" s="26" t="s">
        <v>327</v>
      </c>
      <c r="K20" s="26" t="s">
        <v>328</v>
      </c>
      <c r="L20" s="26" t="s">
        <v>51</v>
      </c>
      <c r="M20" s="26" t="s">
        <v>87</v>
      </c>
      <c r="N20" s="26" t="s">
        <v>329</v>
      </c>
      <c r="O20" s="26" t="s">
        <v>330</v>
      </c>
    </row>
    <row r="21" spans="1:15" ht="15.75" customHeight="1">
      <c r="A21" s="26">
        <v>16</v>
      </c>
      <c r="B21" s="3" t="s">
        <v>331</v>
      </c>
      <c r="C21" s="5" t="s">
        <v>15</v>
      </c>
      <c r="D21" s="5" t="s">
        <v>135</v>
      </c>
      <c r="E21" s="5" t="s">
        <v>17</v>
      </c>
      <c r="F21" s="5">
        <v>4</v>
      </c>
      <c r="G21" s="5" t="s">
        <v>18</v>
      </c>
      <c r="H21" s="22" t="s">
        <v>332</v>
      </c>
      <c r="I21" s="23"/>
      <c r="J21" s="26" t="s">
        <v>154</v>
      </c>
      <c r="K21" s="26" t="s">
        <v>295</v>
      </c>
      <c r="L21" s="23"/>
      <c r="M21" s="23"/>
      <c r="N21" s="23"/>
      <c r="O21" s="23"/>
    </row>
    <row r="22" spans="1:15" ht="15.75" customHeight="1">
      <c r="A22" s="26">
        <v>17</v>
      </c>
      <c r="B22" s="3" t="s">
        <v>333</v>
      </c>
      <c r="C22" s="5" t="s">
        <v>15</v>
      </c>
      <c r="D22" s="5" t="s">
        <v>135</v>
      </c>
      <c r="E22" s="5" t="s">
        <v>17</v>
      </c>
      <c r="F22" s="5" t="s">
        <v>247</v>
      </c>
      <c r="G22" s="5" t="s">
        <v>18</v>
      </c>
      <c r="H22" s="8" t="s">
        <v>334</v>
      </c>
      <c r="I22" s="26" t="s">
        <v>249</v>
      </c>
      <c r="J22" s="26" t="s">
        <v>249</v>
      </c>
      <c r="K22" s="23"/>
      <c r="L22" s="23"/>
      <c r="M22" s="23"/>
      <c r="N22" s="23"/>
      <c r="O22" s="23"/>
    </row>
    <row r="23" spans="1:15" ht="15.75" customHeight="1">
      <c r="A23" s="26">
        <v>18</v>
      </c>
      <c r="B23" s="3" t="s">
        <v>335</v>
      </c>
      <c r="C23" s="5" t="s">
        <v>15</v>
      </c>
      <c r="D23" s="5" t="s">
        <v>135</v>
      </c>
      <c r="E23" s="5" t="s">
        <v>336</v>
      </c>
      <c r="F23" s="5" t="s">
        <v>337</v>
      </c>
      <c r="G23" s="5" t="s">
        <v>18</v>
      </c>
      <c r="H23" s="8" t="s">
        <v>338</v>
      </c>
      <c r="I23" s="26" t="s">
        <v>249</v>
      </c>
      <c r="J23" s="26" t="s">
        <v>57</v>
      </c>
      <c r="K23" s="26" t="s">
        <v>58</v>
      </c>
      <c r="L23" s="23"/>
      <c r="M23" s="23"/>
      <c r="N23" s="23"/>
      <c r="O23" s="23"/>
    </row>
    <row r="24" spans="1:15" ht="15.75" customHeight="1">
      <c r="A24" s="26">
        <v>19</v>
      </c>
      <c r="B24" s="3" t="s">
        <v>339</v>
      </c>
      <c r="C24" s="5" t="s">
        <v>15</v>
      </c>
      <c r="D24" s="5" t="s">
        <v>135</v>
      </c>
      <c r="E24" s="5" t="s">
        <v>17</v>
      </c>
      <c r="F24" s="5" t="s">
        <v>247</v>
      </c>
      <c r="G24" s="5" t="s">
        <v>340</v>
      </c>
      <c r="H24" s="8" t="s">
        <v>341</v>
      </c>
      <c r="I24" s="26" t="s">
        <v>249</v>
      </c>
      <c r="J24" s="26" t="s">
        <v>342</v>
      </c>
      <c r="K24" s="26" t="s">
        <v>92</v>
      </c>
      <c r="L24" s="23"/>
      <c r="M24" s="23"/>
      <c r="N24" s="23"/>
      <c r="O24" s="23"/>
    </row>
    <row r="25" spans="1:15" ht="15.75" customHeight="1">
      <c r="A25" s="26">
        <v>20</v>
      </c>
      <c r="B25" s="3" t="s">
        <v>343</v>
      </c>
      <c r="C25" s="5" t="s">
        <v>28</v>
      </c>
      <c r="D25" s="11"/>
      <c r="E25" s="11"/>
      <c r="F25" s="11"/>
      <c r="G25" s="11"/>
      <c r="H25" s="11"/>
      <c r="I25" s="23"/>
      <c r="J25" s="23"/>
      <c r="K25" s="23"/>
      <c r="L25" s="23"/>
      <c r="M25" s="23"/>
      <c r="N25" s="23"/>
      <c r="O25" s="23"/>
    </row>
    <row r="26" spans="1:15" ht="15.75" customHeight="1">
      <c r="A26" s="26">
        <v>21</v>
      </c>
      <c r="B26" s="3" t="s">
        <v>344</v>
      </c>
      <c r="C26" s="5" t="s">
        <v>28</v>
      </c>
      <c r="D26" s="11"/>
      <c r="E26" s="11"/>
      <c r="F26" s="11"/>
      <c r="G26" s="11"/>
      <c r="H26" s="11"/>
      <c r="I26" s="23"/>
      <c r="J26" s="23"/>
      <c r="K26" s="23"/>
      <c r="L26" s="23"/>
      <c r="M26" s="23"/>
      <c r="N26" s="23"/>
      <c r="O26" s="23"/>
    </row>
    <row r="27" spans="1:15" ht="15.75" customHeight="1">
      <c r="A27" s="26">
        <v>22</v>
      </c>
      <c r="B27" s="3" t="s">
        <v>345</v>
      </c>
      <c r="C27" s="5" t="s">
        <v>28</v>
      </c>
      <c r="D27" s="11"/>
      <c r="E27" s="11"/>
      <c r="F27" s="11"/>
      <c r="G27" s="11"/>
      <c r="H27" s="11"/>
      <c r="I27" s="23"/>
      <c r="J27" s="23"/>
      <c r="K27" s="23"/>
      <c r="L27" s="23"/>
      <c r="M27" s="23"/>
      <c r="N27" s="23"/>
      <c r="O27" s="23"/>
    </row>
    <row r="28" spans="1:15" ht="15.75" customHeight="1">
      <c r="A28" s="26">
        <v>23</v>
      </c>
      <c r="B28" s="3" t="s">
        <v>346</v>
      </c>
      <c r="C28" s="5" t="s">
        <v>28</v>
      </c>
      <c r="D28" s="11"/>
      <c r="E28" s="11"/>
      <c r="F28" s="11"/>
      <c r="G28" s="11"/>
      <c r="H28" s="11"/>
      <c r="I28" s="23"/>
      <c r="J28" s="23"/>
      <c r="K28" s="23"/>
      <c r="L28" s="23"/>
      <c r="M28" s="23"/>
      <c r="N28" s="23"/>
      <c r="O28" s="23"/>
    </row>
    <row r="29" spans="1:15" ht="15.75" customHeight="1">
      <c r="A29" s="26">
        <v>24</v>
      </c>
      <c r="B29" s="3" t="s">
        <v>347</v>
      </c>
      <c r="C29" s="5" t="s">
        <v>28</v>
      </c>
      <c r="D29" s="11"/>
      <c r="E29" s="11"/>
      <c r="F29" s="11"/>
      <c r="G29" s="11"/>
      <c r="H29" s="11"/>
      <c r="I29" s="23"/>
      <c r="J29" s="23"/>
      <c r="K29" s="23"/>
      <c r="L29" s="23"/>
      <c r="M29" s="23"/>
      <c r="N29" s="23"/>
      <c r="O29" s="23"/>
    </row>
    <row r="30" spans="1:15" ht="15.75" customHeight="1">
      <c r="A30" s="23"/>
      <c r="B30" s="6" t="s">
        <v>348</v>
      </c>
      <c r="C30" s="11"/>
      <c r="D30" s="11"/>
      <c r="E30" s="11"/>
      <c r="F30" s="11"/>
      <c r="G30" s="11"/>
      <c r="H30" s="11"/>
      <c r="I30" s="23"/>
      <c r="J30" s="23"/>
      <c r="K30" s="23"/>
      <c r="L30" s="23"/>
      <c r="M30" s="23"/>
      <c r="N30" s="23"/>
      <c r="O30" s="23"/>
    </row>
    <row r="31" spans="1:15" ht="15.75" customHeight="1">
      <c r="A31" s="26">
        <v>25</v>
      </c>
      <c r="B31" s="3" t="s">
        <v>349</v>
      </c>
      <c r="C31" s="5" t="s">
        <v>15</v>
      </c>
      <c r="D31" s="5" t="s">
        <v>273</v>
      </c>
      <c r="E31" s="5" t="s">
        <v>286</v>
      </c>
      <c r="F31" s="5" t="s">
        <v>350</v>
      </c>
      <c r="G31" s="5" t="s">
        <v>41</v>
      </c>
      <c r="H31" s="8" t="s">
        <v>351</v>
      </c>
      <c r="I31" s="26" t="s">
        <v>352</v>
      </c>
      <c r="J31" s="23"/>
      <c r="K31" s="23"/>
      <c r="L31" s="23"/>
      <c r="M31" s="23"/>
      <c r="N31" s="23"/>
      <c r="O31" s="23"/>
    </row>
    <row r="33" spans="2:2" ht="15.75" customHeight="1">
      <c r="B33" s="20" t="s">
        <v>102</v>
      </c>
    </row>
    <row r="34" spans="2:2" ht="15.75" customHeight="1">
      <c r="B34" s="20" t="s">
        <v>103</v>
      </c>
    </row>
  </sheetData>
  <hyperlinks>
    <hyperlink ref="H18" r:id="rId1" xr:uid="{00000000-0004-0000-0300-000000000000}"/>
    <hyperlink ref="H21" r:id="rId2" xr:uid="{00000000-0004-0000-0300-00000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37"/>
  <sheetViews>
    <sheetView workbookViewId="0" xr3:uid="{F9CF3CF3-643B-5BE6-8B46-32C596A47465}">
      <selection activeCell="E3" sqref="E3"/>
    </sheetView>
  </sheetViews>
  <sheetFormatPr defaultColWidth="14.42578125" defaultRowHeight="15.75" customHeight="1"/>
  <cols>
    <col min="2" max="2" width="111.5703125" customWidth="1"/>
    <col min="6" max="6" width="35.85546875" customWidth="1"/>
    <col min="8" max="8" width="68.28515625" customWidth="1"/>
    <col min="11" max="11" width="48.42578125" customWidth="1"/>
    <col min="12" max="12" width="21.28515625" customWidth="1"/>
  </cols>
  <sheetData>
    <row r="1" spans="1:19" ht="15.75" customHeight="1">
      <c r="A1" s="20" t="s">
        <v>353</v>
      </c>
      <c r="B1" s="20" t="s">
        <v>1</v>
      </c>
      <c r="C1" s="20" t="s">
        <v>2</v>
      </c>
      <c r="D1" s="20" t="s">
        <v>3</v>
      </c>
      <c r="E1" s="20" t="s">
        <v>4</v>
      </c>
      <c r="F1" s="1" t="s">
        <v>5</v>
      </c>
      <c r="G1" s="20" t="s">
        <v>6</v>
      </c>
      <c r="H1" s="20" t="s">
        <v>7</v>
      </c>
      <c r="I1" s="20" t="s">
        <v>8</v>
      </c>
      <c r="J1" s="20" t="s">
        <v>9</v>
      </c>
      <c r="K1" s="20" t="s">
        <v>4</v>
      </c>
      <c r="L1" s="20" t="s">
        <v>10</v>
      </c>
      <c r="M1" s="20" t="s">
        <v>4</v>
      </c>
      <c r="N1" s="20" t="s">
        <v>10</v>
      </c>
      <c r="O1" s="20" t="s">
        <v>4</v>
      </c>
      <c r="P1" s="20" t="s">
        <v>205</v>
      </c>
      <c r="Q1" s="20" t="s">
        <v>4</v>
      </c>
      <c r="R1" s="20"/>
      <c r="S1" s="20"/>
    </row>
    <row r="2" spans="1:19" ht="15.75" customHeight="1">
      <c r="A2" s="23"/>
      <c r="B2" s="20" t="s">
        <v>354</v>
      </c>
      <c r="C2" s="23"/>
      <c r="D2" s="23"/>
      <c r="E2" s="23"/>
      <c r="F2" s="23"/>
      <c r="G2" s="23"/>
      <c r="H2" s="23"/>
      <c r="I2" s="23"/>
      <c r="J2" s="23"/>
      <c r="K2" s="23"/>
      <c r="L2" s="23"/>
      <c r="M2" s="23"/>
      <c r="N2" s="23"/>
      <c r="O2" s="23"/>
      <c r="P2" s="23"/>
      <c r="Q2" s="23"/>
      <c r="R2" s="23"/>
      <c r="S2" s="23"/>
    </row>
    <row r="3" spans="1:19" ht="15.75" customHeight="1">
      <c r="A3" s="26">
        <v>1</v>
      </c>
      <c r="B3" s="3" t="s">
        <v>355</v>
      </c>
      <c r="C3" s="5" t="s">
        <v>15</v>
      </c>
      <c r="D3" s="5" t="s">
        <v>135</v>
      </c>
      <c r="E3" s="5" t="s">
        <v>356</v>
      </c>
      <c r="F3" s="5" t="s">
        <v>357</v>
      </c>
      <c r="G3" s="5" t="s">
        <v>41</v>
      </c>
      <c r="H3" s="12" t="s">
        <v>358</v>
      </c>
      <c r="I3" s="26" t="s">
        <v>289</v>
      </c>
      <c r="J3" s="26" t="s">
        <v>249</v>
      </c>
      <c r="K3" s="23"/>
      <c r="L3" s="23"/>
      <c r="M3" s="23"/>
      <c r="N3" s="23"/>
      <c r="O3" s="23"/>
      <c r="P3" s="23"/>
      <c r="Q3" s="23"/>
      <c r="R3" s="23"/>
      <c r="S3" s="23"/>
    </row>
    <row r="4" spans="1:19" ht="15.75" customHeight="1">
      <c r="A4" s="26">
        <v>2</v>
      </c>
      <c r="B4" s="3" t="s">
        <v>359</v>
      </c>
      <c r="C4" s="5" t="s">
        <v>15</v>
      </c>
      <c r="D4" s="5" t="s">
        <v>135</v>
      </c>
      <c r="E4" s="5" t="s">
        <v>336</v>
      </c>
      <c r="F4" s="5" t="s">
        <v>360</v>
      </c>
      <c r="G4" s="5" t="s">
        <v>18</v>
      </c>
      <c r="H4" s="12" t="s">
        <v>361</v>
      </c>
      <c r="I4" s="26" t="s">
        <v>289</v>
      </c>
      <c r="J4" s="26" t="s">
        <v>220</v>
      </c>
      <c r="K4" s="26" t="s">
        <v>362</v>
      </c>
      <c r="L4" s="23"/>
      <c r="M4" s="23"/>
      <c r="N4" s="23"/>
      <c r="O4" s="23"/>
      <c r="P4" s="23"/>
      <c r="Q4" s="23"/>
      <c r="R4" s="23"/>
      <c r="S4" s="23"/>
    </row>
    <row r="5" spans="1:19" ht="15.75" customHeight="1">
      <c r="A5" s="26">
        <v>3</v>
      </c>
      <c r="B5" s="3" t="s">
        <v>363</v>
      </c>
      <c r="C5" s="5" t="s">
        <v>28</v>
      </c>
      <c r="D5" s="11"/>
      <c r="E5" s="11"/>
      <c r="F5" s="11"/>
      <c r="G5" s="11"/>
      <c r="H5" s="11"/>
      <c r="I5" s="23"/>
      <c r="J5" s="23"/>
      <c r="K5" s="23"/>
      <c r="L5" s="23"/>
      <c r="M5" s="23"/>
      <c r="N5" s="23"/>
      <c r="O5" s="23"/>
      <c r="P5" s="23"/>
      <c r="Q5" s="23"/>
      <c r="R5" s="23"/>
      <c r="S5" s="23"/>
    </row>
    <row r="6" spans="1:19" ht="15.75" customHeight="1">
      <c r="A6" s="26">
        <v>4</v>
      </c>
      <c r="B6" s="3" t="s">
        <v>364</v>
      </c>
      <c r="C6" s="5" t="s">
        <v>15</v>
      </c>
      <c r="D6" s="5" t="s">
        <v>273</v>
      </c>
      <c r="E6" s="5" t="s">
        <v>87</v>
      </c>
      <c r="F6" s="5" t="s">
        <v>360</v>
      </c>
      <c r="G6" s="5" t="s">
        <v>18</v>
      </c>
      <c r="H6" s="12" t="s">
        <v>365</v>
      </c>
      <c r="I6" s="26" t="s">
        <v>289</v>
      </c>
      <c r="J6" s="26" t="s">
        <v>249</v>
      </c>
      <c r="K6" s="23"/>
      <c r="L6" s="23"/>
      <c r="M6" s="23"/>
      <c r="N6" s="23"/>
      <c r="O6" s="23"/>
      <c r="P6" s="23"/>
      <c r="Q6" s="23"/>
      <c r="R6" s="23"/>
      <c r="S6" s="23"/>
    </row>
    <row r="7" spans="1:19" ht="15.75" customHeight="1">
      <c r="A7" s="26">
        <v>5</v>
      </c>
      <c r="B7" s="13" t="s">
        <v>366</v>
      </c>
      <c r="C7" s="23" t="s">
        <v>15</v>
      </c>
      <c r="D7" s="23" t="s">
        <v>273</v>
      </c>
      <c r="E7" s="23" t="s">
        <v>286</v>
      </c>
      <c r="F7" s="23" t="s">
        <v>367</v>
      </c>
      <c r="G7" s="23" t="s">
        <v>41</v>
      </c>
      <c r="H7" s="14" t="s">
        <v>368</v>
      </c>
      <c r="I7" s="26" t="s">
        <v>289</v>
      </c>
      <c r="J7" s="26" t="s">
        <v>249</v>
      </c>
      <c r="K7" s="23"/>
      <c r="L7" s="23"/>
      <c r="M7" s="23"/>
      <c r="N7" s="23"/>
      <c r="O7" s="23"/>
      <c r="P7" s="23"/>
      <c r="Q7" s="23"/>
      <c r="R7" s="23"/>
      <c r="S7" s="23"/>
    </row>
    <row r="8" spans="1:19" ht="15.75" customHeight="1">
      <c r="A8" s="26"/>
      <c r="B8" s="20" t="s">
        <v>369</v>
      </c>
      <c r="C8" s="23"/>
      <c r="D8" s="23"/>
      <c r="E8" s="23"/>
      <c r="F8" s="23"/>
      <c r="G8" s="23"/>
      <c r="H8" s="23"/>
      <c r="I8" s="23"/>
      <c r="J8" s="23"/>
      <c r="K8" s="23"/>
      <c r="L8" s="23"/>
      <c r="M8" s="23"/>
      <c r="N8" s="23"/>
      <c r="O8" s="23"/>
      <c r="P8" s="23"/>
      <c r="Q8" s="23"/>
      <c r="R8" s="23"/>
      <c r="S8" s="23"/>
    </row>
    <row r="9" spans="1:19" ht="15.75" customHeight="1">
      <c r="A9" s="15" t="s">
        <v>370</v>
      </c>
      <c r="B9" s="3" t="s">
        <v>371</v>
      </c>
      <c r="C9" s="5" t="s">
        <v>15</v>
      </c>
      <c r="D9" s="5" t="s">
        <v>273</v>
      </c>
      <c r="E9" s="5" t="s">
        <v>87</v>
      </c>
      <c r="F9" s="5" t="s">
        <v>372</v>
      </c>
      <c r="G9" s="5" t="s">
        <v>18</v>
      </c>
      <c r="H9" s="12" t="s">
        <v>373</v>
      </c>
      <c r="I9" s="26" t="s">
        <v>289</v>
      </c>
      <c r="J9" s="26" t="s">
        <v>139</v>
      </c>
      <c r="K9" s="26" t="s">
        <v>25</v>
      </c>
      <c r="L9" s="26" t="s">
        <v>220</v>
      </c>
      <c r="M9" s="26" t="s">
        <v>374</v>
      </c>
      <c r="N9" s="23"/>
      <c r="O9" s="23"/>
      <c r="P9" s="23"/>
      <c r="Q9" s="23"/>
      <c r="R9" s="23"/>
      <c r="S9" s="23"/>
    </row>
    <row r="10" spans="1:19" ht="15.75" customHeight="1">
      <c r="A10" s="15" t="s">
        <v>375</v>
      </c>
      <c r="B10" s="3" t="s">
        <v>376</v>
      </c>
      <c r="C10" s="5"/>
      <c r="D10" s="5"/>
      <c r="E10" s="11"/>
      <c r="F10" s="11"/>
      <c r="G10" s="11"/>
      <c r="H10" s="11"/>
      <c r="I10" s="23"/>
      <c r="J10" s="23"/>
      <c r="K10" s="23"/>
      <c r="L10" s="23"/>
      <c r="M10" s="23"/>
      <c r="N10" s="23"/>
      <c r="O10" s="23"/>
      <c r="P10" s="23"/>
      <c r="Q10" s="23"/>
      <c r="R10" s="23"/>
      <c r="S10" s="23"/>
    </row>
    <row r="11" spans="1:19" ht="15.75" customHeight="1">
      <c r="A11" s="26"/>
      <c r="B11" s="6" t="s">
        <v>377</v>
      </c>
      <c r="C11" s="11"/>
      <c r="D11" s="11"/>
      <c r="E11" s="11"/>
      <c r="F11" s="11"/>
      <c r="G11" s="11"/>
      <c r="H11" s="11"/>
      <c r="I11" s="23"/>
      <c r="J11" s="23"/>
      <c r="K11" s="23"/>
      <c r="L11" s="23"/>
      <c r="M11" s="23"/>
      <c r="N11" s="23"/>
      <c r="O11" s="23"/>
      <c r="P11" s="23"/>
      <c r="Q11" s="23"/>
      <c r="R11" s="23"/>
      <c r="S11" s="23"/>
    </row>
    <row r="12" spans="1:19" ht="15.75" customHeight="1">
      <c r="A12" s="26">
        <v>7</v>
      </c>
      <c r="B12" s="3" t="s">
        <v>378</v>
      </c>
      <c r="C12" s="5" t="s">
        <v>15</v>
      </c>
      <c r="D12" s="5" t="s">
        <v>135</v>
      </c>
      <c r="E12" s="5" t="s">
        <v>17</v>
      </c>
      <c r="F12" s="5" t="s">
        <v>379</v>
      </c>
      <c r="G12" s="5" t="s">
        <v>64</v>
      </c>
      <c r="H12" s="12" t="s">
        <v>380</v>
      </c>
      <c r="I12" s="26" t="s">
        <v>289</v>
      </c>
      <c r="J12" s="26" t="s">
        <v>381</v>
      </c>
      <c r="K12" s="26" t="s">
        <v>382</v>
      </c>
      <c r="L12" s="23"/>
      <c r="M12" s="23"/>
      <c r="N12" s="23"/>
      <c r="O12" s="23"/>
      <c r="P12" s="23"/>
      <c r="Q12" s="23"/>
      <c r="R12" s="23"/>
      <c r="S12" s="23"/>
    </row>
    <row r="13" spans="1:19" ht="15.75" customHeight="1">
      <c r="A13" s="26">
        <v>8</v>
      </c>
      <c r="B13" s="3" t="s">
        <v>383</v>
      </c>
      <c r="C13" s="5" t="s">
        <v>15</v>
      </c>
      <c r="D13" s="5" t="s">
        <v>273</v>
      </c>
      <c r="E13" s="5" t="s">
        <v>32</v>
      </c>
      <c r="F13" s="5" t="s">
        <v>379</v>
      </c>
      <c r="G13" s="5" t="s">
        <v>64</v>
      </c>
      <c r="H13" s="17" t="s">
        <v>384</v>
      </c>
      <c r="I13" s="26" t="s">
        <v>289</v>
      </c>
      <c r="J13" s="26" t="s">
        <v>381</v>
      </c>
      <c r="K13" s="26" t="s">
        <v>382</v>
      </c>
      <c r="L13" s="23"/>
      <c r="M13" s="23"/>
      <c r="N13" s="23"/>
      <c r="O13" s="23"/>
      <c r="P13" s="23"/>
      <c r="Q13" s="23"/>
      <c r="R13" s="23"/>
      <c r="S13" s="23"/>
    </row>
    <row r="14" spans="1:19" ht="15.75" customHeight="1">
      <c r="A14" s="26">
        <v>9</v>
      </c>
      <c r="B14" s="3" t="s">
        <v>385</v>
      </c>
      <c r="C14" s="5" t="s">
        <v>15</v>
      </c>
      <c r="D14" s="5" t="s">
        <v>135</v>
      </c>
      <c r="E14" s="5" t="s">
        <v>40</v>
      </c>
      <c r="F14" s="5" t="s">
        <v>386</v>
      </c>
      <c r="G14" s="5" t="s">
        <v>41</v>
      </c>
      <c r="H14" s="17" t="s">
        <v>387</v>
      </c>
      <c r="I14" s="26" t="s">
        <v>289</v>
      </c>
      <c r="J14" s="26" t="s">
        <v>249</v>
      </c>
      <c r="K14" s="23"/>
      <c r="L14" s="23"/>
      <c r="M14" s="23"/>
      <c r="N14" s="23"/>
      <c r="O14" s="23"/>
      <c r="P14" s="23"/>
      <c r="Q14" s="23"/>
      <c r="R14" s="23"/>
      <c r="S14" s="23"/>
    </row>
    <row r="15" spans="1:19" ht="15.75" customHeight="1">
      <c r="A15" s="26">
        <v>10</v>
      </c>
      <c r="B15" s="3" t="s">
        <v>388</v>
      </c>
      <c r="C15" s="5" t="s">
        <v>15</v>
      </c>
      <c r="D15" s="5" t="s">
        <v>273</v>
      </c>
      <c r="E15" s="5" t="s">
        <v>87</v>
      </c>
      <c r="F15" s="5" t="s">
        <v>389</v>
      </c>
      <c r="G15" s="5" t="s">
        <v>18</v>
      </c>
      <c r="H15" s="12" t="s">
        <v>390</v>
      </c>
      <c r="I15" s="26" t="s">
        <v>289</v>
      </c>
      <c r="J15" s="26" t="s">
        <v>249</v>
      </c>
      <c r="K15" s="23"/>
      <c r="L15" s="23"/>
      <c r="M15" s="23"/>
      <c r="N15" s="23"/>
      <c r="O15" s="23"/>
      <c r="P15" s="23"/>
      <c r="Q15" s="23"/>
      <c r="R15" s="23"/>
      <c r="S15" s="23"/>
    </row>
    <row r="16" spans="1:19" ht="15.75" customHeight="1">
      <c r="A16" s="26">
        <v>11</v>
      </c>
      <c r="B16" s="3" t="s">
        <v>391</v>
      </c>
      <c r="C16" s="5" t="s">
        <v>15</v>
      </c>
      <c r="D16" s="5" t="s">
        <v>273</v>
      </c>
      <c r="E16" s="5" t="s">
        <v>286</v>
      </c>
      <c r="F16" s="5" t="s">
        <v>392</v>
      </c>
      <c r="G16" s="5" t="s">
        <v>41</v>
      </c>
      <c r="H16" s="12" t="s">
        <v>393</v>
      </c>
      <c r="I16" s="26" t="s">
        <v>289</v>
      </c>
      <c r="J16" s="26" t="s">
        <v>249</v>
      </c>
      <c r="K16" s="23"/>
      <c r="L16" s="23"/>
      <c r="M16" s="23"/>
      <c r="N16" s="23"/>
      <c r="O16" s="23"/>
      <c r="P16" s="23"/>
      <c r="Q16" s="23"/>
      <c r="R16" s="23"/>
      <c r="S16" s="23"/>
    </row>
    <row r="17" spans="1:13" ht="15.75" customHeight="1">
      <c r="A17" s="26">
        <v>12</v>
      </c>
      <c r="B17" s="3" t="s">
        <v>394</v>
      </c>
      <c r="C17" s="5" t="s">
        <v>15</v>
      </c>
      <c r="D17" s="5" t="s">
        <v>273</v>
      </c>
      <c r="E17" s="5" t="s">
        <v>32</v>
      </c>
      <c r="F17" s="5" t="s">
        <v>395</v>
      </c>
      <c r="G17" s="5" t="s">
        <v>18</v>
      </c>
      <c r="H17" s="12" t="s">
        <v>396</v>
      </c>
      <c r="I17" s="26" t="s">
        <v>289</v>
      </c>
      <c r="J17" s="26" t="s">
        <v>57</v>
      </c>
      <c r="K17" s="26" t="s">
        <v>58</v>
      </c>
      <c r="L17" s="23"/>
      <c r="M17" s="23"/>
    </row>
    <row r="18" spans="1:13" ht="15.75" customHeight="1">
      <c r="A18" s="26">
        <v>13</v>
      </c>
      <c r="B18" s="3" t="s">
        <v>397</v>
      </c>
      <c r="C18" s="26" t="s">
        <v>28</v>
      </c>
      <c r="D18" s="23"/>
      <c r="E18" s="23"/>
      <c r="F18" s="23"/>
      <c r="G18" s="23"/>
      <c r="H18" s="23"/>
      <c r="I18" s="23"/>
      <c r="J18" s="23"/>
      <c r="K18" s="23"/>
      <c r="L18" s="23"/>
      <c r="M18" s="23"/>
    </row>
    <row r="19" spans="1:13" ht="15.75" customHeight="1">
      <c r="A19" s="26"/>
      <c r="B19" s="20" t="s">
        <v>398</v>
      </c>
      <c r="C19" s="23"/>
      <c r="D19" s="23"/>
      <c r="E19" s="23"/>
      <c r="F19" s="23"/>
      <c r="G19" s="23"/>
      <c r="H19" s="23"/>
      <c r="I19" s="23"/>
      <c r="J19" s="23"/>
      <c r="K19" s="23"/>
      <c r="L19" s="23"/>
      <c r="M19" s="23"/>
    </row>
    <row r="20" spans="1:13" ht="15.75" customHeight="1">
      <c r="A20" s="26">
        <v>14</v>
      </c>
      <c r="B20" s="3" t="s">
        <v>399</v>
      </c>
      <c r="C20" s="5" t="s">
        <v>15</v>
      </c>
      <c r="D20" s="5" t="s">
        <v>273</v>
      </c>
      <c r="E20" s="5" t="s">
        <v>87</v>
      </c>
      <c r="F20" s="5" t="s">
        <v>389</v>
      </c>
      <c r="G20" s="5" t="s">
        <v>18</v>
      </c>
      <c r="H20" s="17" t="s">
        <v>400</v>
      </c>
      <c r="I20" s="26" t="s">
        <v>289</v>
      </c>
      <c r="J20" s="26" t="s">
        <v>249</v>
      </c>
      <c r="K20" s="23"/>
      <c r="L20" s="23"/>
      <c r="M20" s="23"/>
    </row>
    <row r="21" spans="1:13" ht="15.75" customHeight="1">
      <c r="A21" s="26">
        <v>15</v>
      </c>
      <c r="B21" s="3" t="s">
        <v>401</v>
      </c>
      <c r="C21" s="5" t="s">
        <v>15</v>
      </c>
      <c r="D21" s="5" t="s">
        <v>402</v>
      </c>
      <c r="E21" s="5" t="s">
        <v>286</v>
      </c>
      <c r="F21" s="5" t="s">
        <v>403</v>
      </c>
      <c r="G21" s="5" t="s">
        <v>41</v>
      </c>
      <c r="H21" s="17" t="s">
        <v>400</v>
      </c>
      <c r="I21" s="26" t="s">
        <v>289</v>
      </c>
      <c r="J21" s="26" t="s">
        <v>249</v>
      </c>
      <c r="K21" s="23"/>
      <c r="L21" s="23"/>
      <c r="M21" s="23"/>
    </row>
    <row r="22" spans="1:13" ht="15.75" customHeight="1">
      <c r="A22" s="23"/>
      <c r="B22" s="20" t="s">
        <v>404</v>
      </c>
      <c r="C22" s="23"/>
      <c r="D22" s="23"/>
      <c r="E22" s="23"/>
      <c r="F22" s="23"/>
      <c r="G22" s="23"/>
      <c r="H22" s="10"/>
      <c r="I22" s="23"/>
      <c r="J22" s="23"/>
      <c r="K22" s="23"/>
      <c r="L22" s="23"/>
      <c r="M22" s="23"/>
    </row>
    <row r="23" spans="1:13" ht="15.75" customHeight="1">
      <c r="A23" s="26">
        <v>16</v>
      </c>
      <c r="B23" s="3" t="s">
        <v>405</v>
      </c>
      <c r="C23" s="5" t="s">
        <v>15</v>
      </c>
      <c r="D23" s="5" t="s">
        <v>135</v>
      </c>
      <c r="E23" s="5" t="s">
        <v>17</v>
      </c>
      <c r="F23" s="5" t="s">
        <v>406</v>
      </c>
      <c r="G23" s="5" t="s">
        <v>407</v>
      </c>
      <c r="H23" s="12" t="s">
        <v>408</v>
      </c>
      <c r="I23" s="26" t="s">
        <v>249</v>
      </c>
      <c r="J23" s="26" t="s">
        <v>249</v>
      </c>
      <c r="K23" s="26" t="s">
        <v>409</v>
      </c>
      <c r="L23" s="23"/>
      <c r="M23" s="23"/>
    </row>
    <row r="24" spans="1:13" ht="15.75" customHeight="1">
      <c r="A24" s="26">
        <v>17</v>
      </c>
      <c r="B24" s="3" t="s">
        <v>410</v>
      </c>
      <c r="C24" s="5" t="s">
        <v>15</v>
      </c>
      <c r="D24" s="5" t="s">
        <v>135</v>
      </c>
      <c r="E24" s="5" t="s">
        <v>17</v>
      </c>
      <c r="F24" s="5" t="s">
        <v>406</v>
      </c>
      <c r="G24" s="5" t="s">
        <v>18</v>
      </c>
      <c r="H24" s="12" t="s">
        <v>411</v>
      </c>
      <c r="I24" s="26" t="s">
        <v>249</v>
      </c>
      <c r="J24" s="26" t="s">
        <v>412</v>
      </c>
      <c r="K24" s="26" t="s">
        <v>413</v>
      </c>
      <c r="L24" s="26" t="s">
        <v>220</v>
      </c>
      <c r="M24" s="26" t="s">
        <v>374</v>
      </c>
    </row>
    <row r="25" spans="1:13" ht="15.75" customHeight="1">
      <c r="A25" s="26">
        <v>18</v>
      </c>
      <c r="B25" s="3" t="s">
        <v>414</v>
      </c>
      <c r="C25" s="5" t="s">
        <v>15</v>
      </c>
      <c r="D25" s="5" t="s">
        <v>273</v>
      </c>
      <c r="E25" s="5" t="s">
        <v>25</v>
      </c>
      <c r="F25" s="5" t="s">
        <v>406</v>
      </c>
      <c r="G25" s="5" t="s">
        <v>18</v>
      </c>
      <c r="H25" s="12" t="s">
        <v>415</v>
      </c>
      <c r="I25" s="26" t="s">
        <v>249</v>
      </c>
      <c r="J25" s="26" t="s">
        <v>220</v>
      </c>
      <c r="K25" s="26" t="s">
        <v>416</v>
      </c>
      <c r="L25" s="23"/>
      <c r="M25" s="23"/>
    </row>
    <row r="26" spans="1:13" ht="15.75" customHeight="1">
      <c r="A26" s="26">
        <v>19</v>
      </c>
      <c r="B26" s="3" t="s">
        <v>417</v>
      </c>
      <c r="C26" s="5" t="s">
        <v>15</v>
      </c>
      <c r="D26" s="5" t="s">
        <v>273</v>
      </c>
      <c r="E26" s="5" t="s">
        <v>87</v>
      </c>
      <c r="F26" s="5" t="s">
        <v>406</v>
      </c>
      <c r="G26" s="5" t="s">
        <v>18</v>
      </c>
      <c r="H26" s="12" t="s">
        <v>418</v>
      </c>
      <c r="I26" s="26" t="s">
        <v>249</v>
      </c>
      <c r="J26" s="26" t="s">
        <v>412</v>
      </c>
      <c r="K26" s="26" t="s">
        <v>419</v>
      </c>
      <c r="L26" s="26" t="s">
        <v>220</v>
      </c>
      <c r="M26" s="26" t="s">
        <v>374</v>
      </c>
    </row>
    <row r="27" spans="1:13" ht="15.75" customHeight="1">
      <c r="A27" s="26">
        <v>20</v>
      </c>
      <c r="B27" s="3" t="s">
        <v>420</v>
      </c>
      <c r="C27" s="5" t="s">
        <v>28</v>
      </c>
      <c r="D27" s="11"/>
      <c r="E27" s="11"/>
      <c r="F27" s="11"/>
      <c r="G27" s="11"/>
      <c r="H27" s="11"/>
      <c r="I27" s="23"/>
      <c r="J27" s="23"/>
      <c r="K27" s="23"/>
      <c r="L27" s="23"/>
      <c r="M27" s="23"/>
    </row>
    <row r="28" spans="1:13" ht="15.75" customHeight="1">
      <c r="A28" s="26">
        <v>21</v>
      </c>
      <c r="B28" s="3" t="s">
        <v>421</v>
      </c>
      <c r="C28" s="5" t="s">
        <v>28</v>
      </c>
      <c r="D28" s="11"/>
      <c r="E28" s="11"/>
      <c r="F28" s="11"/>
      <c r="G28" s="11"/>
      <c r="H28" s="11"/>
      <c r="I28" s="23"/>
      <c r="J28" s="23"/>
      <c r="K28" s="23"/>
      <c r="L28" s="23"/>
      <c r="M28" s="23"/>
    </row>
    <row r="29" spans="1:13" ht="15.75" customHeight="1">
      <c r="A29" s="23"/>
      <c r="B29" s="6" t="s">
        <v>422</v>
      </c>
      <c r="C29" s="11"/>
      <c r="D29" s="11"/>
      <c r="E29" s="11"/>
      <c r="F29" s="11"/>
      <c r="G29" s="11"/>
      <c r="H29" s="11"/>
      <c r="I29" s="23"/>
      <c r="J29" s="23"/>
      <c r="K29" s="23"/>
      <c r="L29" s="23"/>
      <c r="M29" s="23"/>
    </row>
    <row r="30" spans="1:13" ht="15.75" customHeight="1">
      <c r="A30" s="26">
        <v>22</v>
      </c>
      <c r="B30" s="3" t="s">
        <v>423</v>
      </c>
      <c r="C30" s="5" t="s">
        <v>15</v>
      </c>
      <c r="D30" s="5" t="s">
        <v>273</v>
      </c>
      <c r="E30" s="5" t="s">
        <v>49</v>
      </c>
      <c r="F30" s="5" t="s">
        <v>406</v>
      </c>
      <c r="G30" s="5" t="s">
        <v>18</v>
      </c>
      <c r="H30" s="8" t="s">
        <v>424</v>
      </c>
      <c r="I30" s="26" t="s">
        <v>249</v>
      </c>
      <c r="J30" s="26" t="s">
        <v>299</v>
      </c>
      <c r="K30" s="26" t="s">
        <v>49</v>
      </c>
      <c r="L30" s="26" t="s">
        <v>425</v>
      </c>
      <c r="M30" s="26" t="s">
        <v>20</v>
      </c>
    </row>
    <row r="31" spans="1:13" ht="15.75" customHeight="1">
      <c r="A31" s="26"/>
      <c r="B31" s="6" t="s">
        <v>426</v>
      </c>
      <c r="C31" s="11"/>
      <c r="D31" s="11"/>
      <c r="E31" s="11"/>
      <c r="F31" s="11"/>
      <c r="G31" s="11"/>
      <c r="H31" s="11"/>
      <c r="I31" s="23"/>
      <c r="J31" s="23"/>
      <c r="K31" s="23"/>
      <c r="L31" s="23"/>
      <c r="M31" s="23"/>
    </row>
    <row r="32" spans="1:13" ht="15.75" customHeight="1">
      <c r="A32" s="26">
        <v>23</v>
      </c>
      <c r="B32" s="3" t="s">
        <v>427</v>
      </c>
      <c r="C32" s="5" t="s">
        <v>28</v>
      </c>
      <c r="D32" s="11"/>
      <c r="E32" s="11"/>
      <c r="F32" s="11"/>
      <c r="G32" s="11"/>
      <c r="H32" s="11"/>
      <c r="I32" s="23"/>
      <c r="J32" s="23"/>
      <c r="K32" s="23"/>
      <c r="L32" s="23"/>
      <c r="M32" s="23"/>
    </row>
    <row r="33" spans="1:8" ht="15.75" customHeight="1">
      <c r="A33" s="26">
        <v>24</v>
      </c>
      <c r="B33" s="3" t="s">
        <v>428</v>
      </c>
      <c r="C33" s="5" t="s">
        <v>28</v>
      </c>
      <c r="D33" s="11"/>
      <c r="E33" s="11"/>
      <c r="F33" s="11"/>
      <c r="G33" s="11"/>
      <c r="H33" s="11"/>
    </row>
    <row r="34" spans="1:8" ht="15.75" customHeight="1">
      <c r="A34" s="26">
        <v>25</v>
      </c>
      <c r="B34" s="3" t="s">
        <v>429</v>
      </c>
      <c r="C34" s="5" t="s">
        <v>28</v>
      </c>
      <c r="D34" s="11"/>
      <c r="E34" s="11"/>
      <c r="F34" s="11"/>
      <c r="G34" s="11"/>
      <c r="H34" s="11"/>
    </row>
    <row r="36" spans="1:8" ht="15.75" customHeight="1">
      <c r="A36" s="23"/>
      <c r="B36" s="20" t="s">
        <v>102</v>
      </c>
      <c r="C36" s="23"/>
      <c r="D36" s="23"/>
      <c r="E36" s="23"/>
      <c r="F36" s="23"/>
      <c r="G36" s="23"/>
      <c r="H36" s="23"/>
    </row>
    <row r="37" spans="1:8" ht="15.75" customHeight="1">
      <c r="A37" s="23"/>
      <c r="B37" s="20" t="s">
        <v>103</v>
      </c>
      <c r="C37" s="23"/>
      <c r="D37" s="23"/>
      <c r="E37" s="23"/>
      <c r="F37" s="23"/>
      <c r="G37" s="23"/>
      <c r="H37" s="23"/>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16"/>
  <sheetViews>
    <sheetView workbookViewId="0" xr3:uid="{78B4E459-6924-5F8B-B7BA-2DD04133E49E}"/>
  </sheetViews>
  <sheetFormatPr defaultColWidth="14.42578125" defaultRowHeight="15.75" customHeight="1"/>
  <cols>
    <col min="2" max="2" width="75" customWidth="1"/>
    <col min="3" max="3" width="28.7109375" customWidth="1"/>
  </cols>
  <sheetData>
    <row r="1" spans="1:19" ht="15.75" customHeight="1">
      <c r="A1" s="20" t="s">
        <v>430</v>
      </c>
      <c r="B1" s="20" t="s">
        <v>1</v>
      </c>
      <c r="C1" s="20" t="s">
        <v>2</v>
      </c>
      <c r="D1" s="20" t="s">
        <v>3</v>
      </c>
      <c r="E1" s="20" t="s">
        <v>4</v>
      </c>
      <c r="F1" s="1" t="s">
        <v>5</v>
      </c>
      <c r="G1" s="20" t="s">
        <v>6</v>
      </c>
      <c r="H1" s="20" t="s">
        <v>7</v>
      </c>
      <c r="I1" s="20" t="s">
        <v>8</v>
      </c>
      <c r="J1" s="20" t="s">
        <v>9</v>
      </c>
      <c r="K1" s="20" t="s">
        <v>4</v>
      </c>
      <c r="L1" s="20" t="s">
        <v>10</v>
      </c>
      <c r="M1" s="20" t="s">
        <v>4</v>
      </c>
      <c r="N1" s="20" t="s">
        <v>10</v>
      </c>
      <c r="O1" s="20" t="s">
        <v>4</v>
      </c>
      <c r="P1" s="20" t="s">
        <v>205</v>
      </c>
      <c r="Q1" s="20" t="s">
        <v>4</v>
      </c>
      <c r="R1" s="20"/>
      <c r="S1" s="20"/>
    </row>
    <row r="2" spans="1:19" ht="15.75" customHeight="1">
      <c r="A2" s="23"/>
      <c r="B2" s="20" t="s">
        <v>431</v>
      </c>
      <c r="C2" s="23"/>
      <c r="D2" s="23"/>
      <c r="E2" s="23"/>
      <c r="F2" s="23"/>
      <c r="G2" s="23"/>
      <c r="H2" s="23"/>
      <c r="I2" s="23"/>
      <c r="J2" s="23"/>
      <c r="K2" s="23"/>
      <c r="L2" s="23"/>
      <c r="M2" s="23"/>
      <c r="N2" s="23"/>
      <c r="O2" s="23"/>
      <c r="P2" s="23"/>
      <c r="Q2" s="23"/>
      <c r="R2" s="23"/>
      <c r="S2" s="23"/>
    </row>
    <row r="3" spans="1:19" ht="15.75" customHeight="1">
      <c r="A3" s="26">
        <v>1</v>
      </c>
      <c r="B3" s="26" t="s">
        <v>432</v>
      </c>
      <c r="C3" s="26" t="s">
        <v>28</v>
      </c>
      <c r="D3" s="23"/>
      <c r="E3" s="23"/>
      <c r="F3" s="23"/>
      <c r="G3" s="23"/>
      <c r="H3" s="23"/>
      <c r="I3" s="23"/>
      <c r="J3" s="23"/>
      <c r="K3" s="23"/>
      <c r="L3" s="23"/>
      <c r="M3" s="23"/>
      <c r="N3" s="23"/>
      <c r="O3" s="23"/>
      <c r="P3" s="23"/>
      <c r="Q3" s="23"/>
      <c r="R3" s="23"/>
      <c r="S3" s="23"/>
    </row>
    <row r="4" spans="1:19" ht="15.75" customHeight="1">
      <c r="A4" s="23"/>
      <c r="B4" s="20" t="s">
        <v>163</v>
      </c>
      <c r="C4" s="23"/>
      <c r="D4" s="23"/>
      <c r="E4" s="23"/>
      <c r="F4" s="23"/>
      <c r="G4" s="23"/>
      <c r="H4" s="23"/>
      <c r="I4" s="23"/>
      <c r="J4" s="23"/>
      <c r="K4" s="23"/>
      <c r="L4" s="23"/>
      <c r="M4" s="23"/>
      <c r="N4" s="23"/>
      <c r="O4" s="23"/>
      <c r="P4" s="23"/>
      <c r="Q4" s="23"/>
      <c r="R4" s="23"/>
      <c r="S4" s="23"/>
    </row>
    <row r="5" spans="1:19" ht="15.75" customHeight="1">
      <c r="A5" s="26">
        <v>2</v>
      </c>
      <c r="B5" s="26" t="s">
        <v>433</v>
      </c>
      <c r="C5" s="26" t="s">
        <v>28</v>
      </c>
      <c r="D5" s="23"/>
      <c r="E5" s="23"/>
      <c r="F5" s="23"/>
      <c r="G5" s="23"/>
      <c r="H5" s="23"/>
      <c r="I5" s="23"/>
      <c r="J5" s="23"/>
      <c r="K5" s="23"/>
      <c r="L5" s="23"/>
      <c r="M5" s="23"/>
      <c r="N5" s="23"/>
      <c r="O5" s="23"/>
      <c r="P5" s="23"/>
      <c r="Q5" s="23"/>
      <c r="R5" s="23"/>
      <c r="S5" s="23"/>
    </row>
    <row r="6" spans="1:19" ht="15.75" customHeight="1">
      <c r="A6" s="26">
        <v>3</v>
      </c>
      <c r="B6" s="26" t="s">
        <v>434</v>
      </c>
      <c r="C6" s="26" t="s">
        <v>28</v>
      </c>
      <c r="D6" s="23"/>
      <c r="E6" s="23"/>
      <c r="F6" s="23"/>
      <c r="G6" s="23"/>
      <c r="H6" s="23"/>
      <c r="I6" s="23"/>
      <c r="J6" s="23"/>
      <c r="K6" s="23"/>
      <c r="L6" s="23"/>
      <c r="M6" s="23"/>
      <c r="N6" s="23"/>
      <c r="O6" s="23"/>
      <c r="P6" s="23"/>
      <c r="Q6" s="23"/>
      <c r="R6" s="23"/>
      <c r="S6" s="23"/>
    </row>
    <row r="7" spans="1:19" ht="15.75" customHeight="1">
      <c r="A7" s="26">
        <v>4</v>
      </c>
      <c r="B7" s="26" t="s">
        <v>435</v>
      </c>
      <c r="C7" s="26" t="s">
        <v>28</v>
      </c>
      <c r="D7" s="23"/>
      <c r="E7" s="23"/>
      <c r="F7" s="23"/>
      <c r="G7" s="23"/>
      <c r="H7" s="23"/>
      <c r="I7" s="23"/>
      <c r="J7" s="23"/>
      <c r="K7" s="23"/>
      <c r="L7" s="23"/>
      <c r="M7" s="23"/>
      <c r="N7" s="23"/>
      <c r="O7" s="23"/>
      <c r="P7" s="23"/>
      <c r="Q7" s="23"/>
      <c r="R7" s="23"/>
      <c r="S7" s="23"/>
    </row>
    <row r="8" spans="1:19" ht="15.75" customHeight="1">
      <c r="A8" s="15" t="s">
        <v>436</v>
      </c>
      <c r="B8" s="26" t="s">
        <v>437</v>
      </c>
      <c r="C8" s="26" t="s">
        <v>28</v>
      </c>
      <c r="D8" s="23"/>
      <c r="E8" s="23"/>
      <c r="F8" s="23"/>
      <c r="G8" s="23"/>
      <c r="H8" s="23"/>
      <c r="I8" s="23"/>
      <c r="J8" s="23"/>
      <c r="K8" s="23"/>
      <c r="L8" s="23"/>
      <c r="M8" s="23"/>
      <c r="N8" s="23"/>
      <c r="O8" s="23"/>
      <c r="P8" s="23"/>
      <c r="Q8" s="23"/>
      <c r="R8" s="23"/>
      <c r="S8" s="23"/>
    </row>
    <row r="9" spans="1:19" ht="15.75" customHeight="1">
      <c r="A9" s="15" t="s">
        <v>438</v>
      </c>
      <c r="B9" s="26" t="s">
        <v>439</v>
      </c>
      <c r="C9" s="26" t="s">
        <v>28</v>
      </c>
      <c r="D9" s="23"/>
      <c r="E9" s="23"/>
      <c r="F9" s="23"/>
      <c r="G9" s="23"/>
      <c r="H9" s="23"/>
      <c r="I9" s="23"/>
      <c r="J9" s="23"/>
      <c r="K9" s="23"/>
      <c r="L9" s="23"/>
      <c r="M9" s="23"/>
      <c r="N9" s="23"/>
      <c r="O9" s="23"/>
      <c r="P9" s="23"/>
      <c r="Q9" s="23"/>
      <c r="R9" s="23"/>
      <c r="S9" s="23"/>
    </row>
    <row r="10" spans="1:19" ht="15.75" customHeight="1">
      <c r="A10" s="26">
        <v>6</v>
      </c>
      <c r="B10" s="26" t="s">
        <v>440</v>
      </c>
      <c r="C10" s="26" t="s">
        <v>28</v>
      </c>
      <c r="D10" s="23"/>
      <c r="E10" s="23"/>
      <c r="F10" s="23"/>
      <c r="G10" s="23"/>
      <c r="H10" s="23"/>
      <c r="I10" s="23"/>
      <c r="J10" s="23"/>
      <c r="K10" s="23"/>
      <c r="L10" s="23"/>
      <c r="M10" s="23"/>
      <c r="N10" s="23"/>
      <c r="O10" s="23"/>
      <c r="P10" s="23"/>
      <c r="Q10" s="23"/>
      <c r="R10" s="23"/>
      <c r="S10" s="23"/>
    </row>
    <row r="11" spans="1:19" ht="15.75" customHeight="1">
      <c r="A11" s="26">
        <v>7</v>
      </c>
      <c r="B11" s="26" t="s">
        <v>441</v>
      </c>
      <c r="C11" s="26" t="s">
        <v>28</v>
      </c>
      <c r="D11" s="23"/>
      <c r="E11" s="23"/>
      <c r="F11" s="23"/>
      <c r="G11" s="23"/>
      <c r="H11" s="23"/>
      <c r="I11" s="23"/>
      <c r="J11" s="23"/>
      <c r="K11" s="23"/>
      <c r="L11" s="23"/>
      <c r="M11" s="23"/>
      <c r="N11" s="23"/>
      <c r="O11" s="23"/>
      <c r="P11" s="23"/>
      <c r="Q11" s="23"/>
      <c r="R11" s="23"/>
      <c r="S11" s="23"/>
    </row>
    <row r="12" spans="1:19" ht="15.75" customHeight="1">
      <c r="A12" s="26">
        <v>8</v>
      </c>
      <c r="B12" s="26" t="s">
        <v>442</v>
      </c>
      <c r="C12" s="26" t="s">
        <v>28</v>
      </c>
      <c r="D12" s="23"/>
      <c r="E12" s="23"/>
      <c r="F12" s="23"/>
      <c r="G12" s="23"/>
      <c r="H12" s="23"/>
      <c r="I12" s="23"/>
      <c r="J12" s="23"/>
      <c r="K12" s="23"/>
      <c r="L12" s="23"/>
      <c r="M12" s="23"/>
      <c r="N12" s="23"/>
      <c r="O12" s="23"/>
      <c r="P12" s="23"/>
      <c r="Q12" s="23"/>
      <c r="R12" s="23"/>
      <c r="S12" s="23"/>
    </row>
    <row r="13" spans="1:19" ht="15.75" customHeight="1">
      <c r="A13" s="26">
        <v>9</v>
      </c>
      <c r="B13" s="26" t="s">
        <v>443</v>
      </c>
      <c r="C13" s="26" t="s">
        <v>28</v>
      </c>
      <c r="D13" s="23"/>
      <c r="E13" s="23"/>
      <c r="F13" s="23"/>
      <c r="G13" s="23"/>
      <c r="H13" s="23"/>
      <c r="I13" s="23"/>
      <c r="J13" s="23"/>
      <c r="K13" s="23"/>
      <c r="L13" s="23"/>
      <c r="M13" s="23"/>
      <c r="N13" s="23"/>
      <c r="O13" s="23"/>
      <c r="P13" s="23"/>
      <c r="Q13" s="23"/>
      <c r="R13" s="23"/>
      <c r="S13" s="23"/>
    </row>
    <row r="14" spans="1:19" ht="15.75" customHeight="1">
      <c r="A14" s="26">
        <v>10</v>
      </c>
      <c r="B14" s="26" t="s">
        <v>444</v>
      </c>
      <c r="C14" s="26" t="s">
        <v>28</v>
      </c>
      <c r="D14" s="23"/>
      <c r="E14" s="23"/>
      <c r="F14" s="23"/>
      <c r="G14" s="23"/>
      <c r="H14" s="23"/>
      <c r="I14" s="23"/>
      <c r="J14" s="23"/>
      <c r="K14" s="23"/>
      <c r="L14" s="23"/>
      <c r="M14" s="23"/>
      <c r="N14" s="23"/>
      <c r="O14" s="23"/>
      <c r="P14" s="23"/>
      <c r="Q14" s="23"/>
      <c r="R14" s="23"/>
      <c r="S14" s="23"/>
    </row>
    <row r="16" spans="1:19" ht="15.75" customHeight="1">
      <c r="A16" s="23"/>
      <c r="B16" s="20" t="s">
        <v>102</v>
      </c>
      <c r="C16" s="23"/>
      <c r="D16" s="23"/>
      <c r="E16" s="23"/>
      <c r="F16" s="23"/>
      <c r="G16" s="23"/>
      <c r="H16" s="23"/>
      <c r="I16" s="23"/>
      <c r="J16" s="23"/>
      <c r="K16" s="23"/>
      <c r="L16" s="23"/>
      <c r="M16" s="23"/>
      <c r="N16" s="23"/>
      <c r="O16" s="23"/>
      <c r="P16" s="23"/>
      <c r="Q16" s="23"/>
      <c r="R16" s="23"/>
      <c r="S16" s="23"/>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13"/>
  <sheetViews>
    <sheetView workbookViewId="0" xr3:uid="{9B253EF2-77E0-53E3-AE26-4D66ECD923F3}"/>
  </sheetViews>
  <sheetFormatPr defaultColWidth="14.42578125" defaultRowHeight="15.75" customHeight="1"/>
  <cols>
    <col min="2" max="2" width="67.42578125" customWidth="1"/>
  </cols>
  <sheetData>
    <row r="1" spans="1:19" ht="15.75" customHeight="1">
      <c r="A1" s="20" t="s">
        <v>445</v>
      </c>
      <c r="B1" s="20" t="s">
        <v>1</v>
      </c>
      <c r="C1" s="20" t="s">
        <v>2</v>
      </c>
      <c r="D1" s="20" t="s">
        <v>3</v>
      </c>
      <c r="E1" s="20" t="s">
        <v>4</v>
      </c>
      <c r="F1" s="1" t="s">
        <v>5</v>
      </c>
      <c r="G1" s="20" t="s">
        <v>6</v>
      </c>
      <c r="H1" s="20" t="s">
        <v>7</v>
      </c>
      <c r="I1" s="20" t="s">
        <v>8</v>
      </c>
      <c r="J1" s="20" t="s">
        <v>9</v>
      </c>
      <c r="K1" s="20" t="s">
        <v>4</v>
      </c>
      <c r="L1" s="20" t="s">
        <v>10</v>
      </c>
      <c r="M1" s="20" t="s">
        <v>4</v>
      </c>
      <c r="N1" s="20" t="s">
        <v>10</v>
      </c>
      <c r="O1" s="20" t="s">
        <v>4</v>
      </c>
      <c r="P1" s="20" t="s">
        <v>205</v>
      </c>
      <c r="Q1" s="20" t="s">
        <v>4</v>
      </c>
      <c r="R1" s="20"/>
      <c r="S1" s="20"/>
    </row>
    <row r="2" spans="1:19" ht="15.75" customHeight="1">
      <c r="A2" s="23"/>
      <c r="B2" s="20" t="s">
        <v>446</v>
      </c>
      <c r="C2" s="23"/>
      <c r="D2" s="23"/>
      <c r="E2" s="23"/>
      <c r="F2" s="23"/>
      <c r="G2" s="23"/>
      <c r="H2" s="23"/>
      <c r="I2" s="23"/>
      <c r="J2" s="23"/>
      <c r="K2" s="23"/>
      <c r="L2" s="23"/>
      <c r="M2" s="23"/>
      <c r="N2" s="23"/>
      <c r="O2" s="23"/>
      <c r="P2" s="23"/>
      <c r="Q2" s="23"/>
      <c r="R2" s="23"/>
      <c r="S2" s="23"/>
    </row>
    <row r="3" spans="1:19" ht="15.75" customHeight="1">
      <c r="A3" s="15" t="s">
        <v>447</v>
      </c>
      <c r="B3" s="26" t="s">
        <v>448</v>
      </c>
      <c r="C3" s="26" t="s">
        <v>28</v>
      </c>
      <c r="D3" s="23"/>
      <c r="E3" s="23"/>
      <c r="F3" s="23"/>
      <c r="G3" s="23"/>
      <c r="H3" s="23"/>
      <c r="I3" s="23"/>
      <c r="J3" s="23"/>
      <c r="K3" s="23"/>
      <c r="L3" s="23"/>
      <c r="M3" s="23"/>
      <c r="N3" s="23"/>
      <c r="O3" s="23"/>
      <c r="P3" s="23"/>
      <c r="Q3" s="23"/>
      <c r="R3" s="23"/>
      <c r="S3" s="23"/>
    </row>
    <row r="4" spans="1:19" ht="15.75" customHeight="1">
      <c r="A4" s="15">
        <v>2</v>
      </c>
      <c r="B4" s="26" t="s">
        <v>449</v>
      </c>
      <c r="C4" s="26" t="s">
        <v>28</v>
      </c>
      <c r="D4" s="23"/>
      <c r="E4" s="23"/>
      <c r="F4" s="23"/>
      <c r="G4" s="23"/>
      <c r="H4" s="23"/>
      <c r="I4" s="23"/>
      <c r="J4" s="23"/>
      <c r="K4" s="23"/>
      <c r="L4" s="23"/>
      <c r="M4" s="23"/>
      <c r="N4" s="23"/>
      <c r="O4" s="23"/>
      <c r="P4" s="23"/>
      <c r="Q4" s="23"/>
      <c r="R4" s="23"/>
      <c r="S4" s="23"/>
    </row>
    <row r="5" spans="1:19" ht="15.75" customHeight="1">
      <c r="A5" s="15">
        <v>3</v>
      </c>
      <c r="B5" s="26" t="s">
        <v>450</v>
      </c>
      <c r="C5" s="26" t="s">
        <v>28</v>
      </c>
      <c r="D5" s="23"/>
      <c r="E5" s="23"/>
      <c r="F5" s="23"/>
      <c r="G5" s="23"/>
      <c r="H5" s="23"/>
      <c r="I5" s="23"/>
      <c r="J5" s="23"/>
      <c r="K5" s="23"/>
      <c r="L5" s="23"/>
      <c r="M5" s="23"/>
      <c r="N5" s="23"/>
      <c r="O5" s="23"/>
      <c r="P5" s="23"/>
      <c r="Q5" s="23"/>
      <c r="R5" s="23"/>
      <c r="S5" s="23"/>
    </row>
    <row r="6" spans="1:19" ht="15.75" customHeight="1">
      <c r="A6" s="15" t="s">
        <v>451</v>
      </c>
      <c r="B6" s="26" t="s">
        <v>452</v>
      </c>
      <c r="C6" s="26" t="s">
        <v>28</v>
      </c>
      <c r="D6" s="23"/>
      <c r="E6" s="23"/>
      <c r="F6" s="23"/>
      <c r="G6" s="23"/>
      <c r="H6" s="23"/>
      <c r="I6" s="23"/>
      <c r="J6" s="23"/>
      <c r="K6" s="23"/>
      <c r="L6" s="23"/>
      <c r="M6" s="23"/>
      <c r="N6" s="23"/>
      <c r="O6" s="23"/>
      <c r="P6" s="23"/>
      <c r="Q6" s="23"/>
      <c r="R6" s="23"/>
      <c r="S6" s="23"/>
    </row>
    <row r="7" spans="1:19" ht="15.75" customHeight="1">
      <c r="A7" s="26">
        <v>4</v>
      </c>
      <c r="B7" s="26" t="s">
        <v>453</v>
      </c>
      <c r="C7" s="26" t="s">
        <v>28</v>
      </c>
      <c r="D7" s="23"/>
      <c r="E7" s="23"/>
      <c r="F7" s="23"/>
      <c r="G7" s="23"/>
      <c r="H7" s="23"/>
      <c r="I7" s="23"/>
      <c r="J7" s="23"/>
      <c r="K7" s="23"/>
      <c r="L7" s="23"/>
      <c r="M7" s="23"/>
      <c r="N7" s="23"/>
      <c r="O7" s="23"/>
      <c r="P7" s="23"/>
      <c r="Q7" s="23"/>
      <c r="R7" s="23"/>
      <c r="S7" s="23"/>
    </row>
    <row r="8" spans="1:19" ht="15.75" customHeight="1">
      <c r="A8" s="26">
        <v>5</v>
      </c>
      <c r="B8" s="26" t="s">
        <v>454</v>
      </c>
      <c r="C8" s="26" t="s">
        <v>28</v>
      </c>
      <c r="D8" s="23"/>
      <c r="E8" s="23"/>
      <c r="F8" s="23"/>
      <c r="G8" s="23"/>
      <c r="H8" s="23"/>
      <c r="I8" s="23"/>
      <c r="J8" s="23"/>
      <c r="K8" s="23"/>
      <c r="L8" s="23"/>
      <c r="M8" s="23"/>
      <c r="N8" s="23"/>
      <c r="O8" s="23"/>
      <c r="P8" s="23"/>
      <c r="Q8" s="23"/>
      <c r="R8" s="23"/>
      <c r="S8" s="23"/>
    </row>
    <row r="9" spans="1:19" ht="15.75" customHeight="1">
      <c r="A9" s="26">
        <v>6</v>
      </c>
      <c r="B9" s="26" t="s">
        <v>455</v>
      </c>
      <c r="C9" s="26" t="s">
        <v>28</v>
      </c>
      <c r="D9" s="23"/>
      <c r="E9" s="23"/>
      <c r="F9" s="23"/>
      <c r="G9" s="23"/>
      <c r="H9" s="23"/>
      <c r="I9" s="23"/>
      <c r="J9" s="23"/>
      <c r="K9" s="23"/>
      <c r="L9" s="23"/>
      <c r="M9" s="23"/>
      <c r="N9" s="23"/>
      <c r="O9" s="23"/>
      <c r="P9" s="23"/>
      <c r="Q9" s="23"/>
      <c r="R9" s="23"/>
      <c r="S9" s="23"/>
    </row>
    <row r="10" spans="1:19" ht="15.75" customHeight="1">
      <c r="A10" s="26">
        <v>7</v>
      </c>
      <c r="B10" s="26" t="s">
        <v>456</v>
      </c>
      <c r="C10" s="26" t="s">
        <v>28</v>
      </c>
      <c r="D10" s="23"/>
      <c r="E10" s="23"/>
      <c r="F10" s="23"/>
      <c r="G10" s="23"/>
      <c r="H10" s="23"/>
      <c r="I10" s="23"/>
      <c r="J10" s="23"/>
      <c r="K10" s="23"/>
      <c r="L10" s="23"/>
      <c r="M10" s="23"/>
      <c r="N10" s="23"/>
      <c r="O10" s="23"/>
      <c r="P10" s="23"/>
      <c r="Q10" s="23"/>
      <c r="R10" s="23"/>
      <c r="S10" s="23"/>
    </row>
    <row r="11" spans="1:19" ht="15.75" customHeight="1">
      <c r="A11" s="23"/>
      <c r="B11" s="23"/>
      <c r="C11" s="26"/>
      <c r="D11" s="23"/>
      <c r="E11" s="23"/>
      <c r="F11" s="23"/>
      <c r="G11" s="23"/>
      <c r="H11" s="23"/>
      <c r="I11" s="23"/>
      <c r="J11" s="23"/>
      <c r="K11" s="23"/>
      <c r="L11" s="23"/>
      <c r="M11" s="23"/>
      <c r="N11" s="23"/>
      <c r="O11" s="23"/>
      <c r="P11" s="23"/>
      <c r="Q11" s="23"/>
      <c r="R11" s="23"/>
      <c r="S11" s="23"/>
    </row>
    <row r="12" spans="1:19" ht="15.75" customHeight="1">
      <c r="A12" s="23"/>
      <c r="B12" s="20" t="s">
        <v>102</v>
      </c>
      <c r="C12" s="23"/>
      <c r="D12" s="23"/>
      <c r="E12" s="23"/>
      <c r="F12" s="23"/>
      <c r="G12" s="23"/>
      <c r="H12" s="23"/>
      <c r="I12" s="23"/>
      <c r="J12" s="23"/>
      <c r="K12" s="23"/>
      <c r="L12" s="23"/>
      <c r="M12" s="23"/>
      <c r="N12" s="23"/>
      <c r="O12" s="23"/>
      <c r="P12" s="23"/>
      <c r="Q12" s="23"/>
      <c r="R12" s="23"/>
      <c r="S12" s="23"/>
    </row>
    <row r="13" spans="1:19" ht="15.75" customHeight="1">
      <c r="A13" s="23"/>
      <c r="B13" s="20" t="s">
        <v>103</v>
      </c>
      <c r="C13" s="23"/>
      <c r="D13" s="23"/>
      <c r="E13" s="23"/>
      <c r="F13" s="23"/>
      <c r="G13" s="23"/>
      <c r="H13" s="23"/>
      <c r="I13" s="23"/>
      <c r="J13" s="23"/>
      <c r="K13" s="23"/>
      <c r="L13" s="23"/>
      <c r="M13" s="23"/>
      <c r="N13" s="23"/>
      <c r="O13" s="23"/>
      <c r="P13" s="23"/>
      <c r="Q13" s="23"/>
      <c r="R13" s="23"/>
      <c r="S13" s="23"/>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S14"/>
  <sheetViews>
    <sheetView workbookViewId="0" xr3:uid="{85D5C41F-068E-5C55-9968-509E7C2A5619}"/>
  </sheetViews>
  <sheetFormatPr defaultColWidth="14.42578125" defaultRowHeight="15.75" customHeight="1"/>
  <cols>
    <col min="2" max="2" width="74.140625" customWidth="1"/>
  </cols>
  <sheetData>
    <row r="1" spans="1:19" ht="15.75" customHeight="1">
      <c r="A1" s="20" t="s">
        <v>457</v>
      </c>
      <c r="B1" s="20" t="s">
        <v>1</v>
      </c>
      <c r="C1" s="20" t="s">
        <v>2</v>
      </c>
      <c r="D1" s="20" t="s">
        <v>3</v>
      </c>
      <c r="E1" s="20" t="s">
        <v>4</v>
      </c>
      <c r="F1" s="1" t="s">
        <v>5</v>
      </c>
      <c r="G1" s="20" t="s">
        <v>6</v>
      </c>
      <c r="H1" s="20" t="s">
        <v>7</v>
      </c>
      <c r="I1" s="20" t="s">
        <v>8</v>
      </c>
      <c r="J1" s="20" t="s">
        <v>9</v>
      </c>
      <c r="K1" s="20" t="s">
        <v>4</v>
      </c>
      <c r="L1" s="20" t="s">
        <v>10</v>
      </c>
      <c r="M1" s="20" t="s">
        <v>4</v>
      </c>
      <c r="N1" s="20" t="s">
        <v>205</v>
      </c>
      <c r="O1" s="20" t="s">
        <v>4</v>
      </c>
      <c r="P1" s="20" t="s">
        <v>458</v>
      </c>
      <c r="Q1" s="20" t="s">
        <v>4</v>
      </c>
      <c r="R1" s="20" t="s">
        <v>11</v>
      </c>
      <c r="S1" s="20" t="s">
        <v>12</v>
      </c>
    </row>
    <row r="2" spans="1:19" ht="15.75" customHeight="1">
      <c r="A2" s="23"/>
      <c r="B2" s="20" t="s">
        <v>459</v>
      </c>
      <c r="C2" s="23"/>
      <c r="D2" s="23"/>
      <c r="E2" s="23"/>
      <c r="F2" s="23"/>
      <c r="G2" s="23"/>
      <c r="H2" s="23"/>
      <c r="I2" s="23"/>
      <c r="J2" s="23"/>
      <c r="K2" s="23"/>
      <c r="L2" s="23"/>
      <c r="M2" s="23"/>
      <c r="N2" s="23"/>
      <c r="O2" s="23"/>
      <c r="P2" s="23"/>
      <c r="Q2" s="23"/>
      <c r="R2" s="23"/>
      <c r="S2" s="23"/>
    </row>
    <row r="3" spans="1:19" ht="15.75" customHeight="1">
      <c r="A3" s="26">
        <v>1</v>
      </c>
      <c r="B3" s="26" t="s">
        <v>460</v>
      </c>
      <c r="C3" s="26" t="s">
        <v>28</v>
      </c>
      <c r="D3" s="23"/>
      <c r="E3" s="23"/>
      <c r="F3" s="23"/>
      <c r="G3" s="23"/>
      <c r="H3" s="23"/>
      <c r="I3" s="23"/>
      <c r="J3" s="23"/>
      <c r="K3" s="23"/>
      <c r="L3" s="23"/>
      <c r="M3" s="23"/>
      <c r="N3" s="23"/>
      <c r="O3" s="23"/>
      <c r="P3" s="23"/>
      <c r="Q3" s="23"/>
      <c r="R3" s="23"/>
      <c r="S3" s="23"/>
    </row>
    <row r="4" spans="1:19" ht="15.75" customHeight="1">
      <c r="A4" s="26">
        <v>2</v>
      </c>
      <c r="B4" s="26" t="s">
        <v>461</v>
      </c>
      <c r="C4" s="26" t="s">
        <v>28</v>
      </c>
      <c r="D4" s="23"/>
      <c r="E4" s="23"/>
      <c r="F4" s="23"/>
      <c r="G4" s="23"/>
      <c r="H4" s="23"/>
      <c r="I4" s="23"/>
      <c r="J4" s="23"/>
      <c r="K4" s="23"/>
      <c r="L4" s="23"/>
      <c r="M4" s="23"/>
      <c r="N4" s="23"/>
      <c r="O4" s="23"/>
      <c r="P4" s="23"/>
      <c r="Q4" s="23"/>
      <c r="R4" s="23"/>
      <c r="S4" s="23"/>
    </row>
    <row r="5" spans="1:19" ht="15.75" customHeight="1">
      <c r="A5" s="26">
        <v>3</v>
      </c>
      <c r="B5" s="26" t="s">
        <v>462</v>
      </c>
      <c r="C5" s="26" t="s">
        <v>28</v>
      </c>
      <c r="D5" s="23"/>
      <c r="E5" s="23"/>
      <c r="F5" s="23"/>
      <c r="G5" s="23"/>
      <c r="H5" s="23"/>
      <c r="I5" s="23"/>
      <c r="J5" s="23"/>
      <c r="K5" s="23"/>
      <c r="L5" s="23"/>
      <c r="M5" s="23"/>
      <c r="N5" s="23"/>
      <c r="O5" s="23"/>
      <c r="P5" s="23"/>
      <c r="Q5" s="23"/>
      <c r="R5" s="23"/>
      <c r="S5" s="23"/>
    </row>
    <row r="7" spans="1:19" ht="15.75" customHeight="1">
      <c r="A7" s="23"/>
      <c r="B7" s="20" t="s">
        <v>463</v>
      </c>
      <c r="C7" s="23"/>
      <c r="D7" s="23"/>
      <c r="E7" s="23"/>
      <c r="F7" s="23"/>
      <c r="G7" s="23"/>
      <c r="H7" s="23"/>
      <c r="I7" s="23"/>
      <c r="J7" s="23"/>
      <c r="K7" s="23"/>
      <c r="L7" s="23"/>
      <c r="M7" s="23"/>
      <c r="N7" s="23"/>
      <c r="O7" s="23"/>
      <c r="P7" s="23"/>
      <c r="Q7" s="23"/>
      <c r="R7" s="23"/>
      <c r="S7" s="23"/>
    </row>
    <row r="8" spans="1:19" ht="15.75" customHeight="1">
      <c r="A8" s="26">
        <v>4</v>
      </c>
      <c r="B8" s="26" t="s">
        <v>464</v>
      </c>
      <c r="C8" s="26" t="s">
        <v>15</v>
      </c>
      <c r="D8" s="26" t="s">
        <v>31</v>
      </c>
      <c r="E8" s="26" t="s">
        <v>100</v>
      </c>
      <c r="F8" s="26">
        <v>4</v>
      </c>
      <c r="G8" s="26" t="s">
        <v>465</v>
      </c>
      <c r="H8" s="26" t="s">
        <v>466</v>
      </c>
      <c r="I8" s="23"/>
      <c r="J8" s="26" t="s">
        <v>467</v>
      </c>
      <c r="K8" s="26" t="s">
        <v>468</v>
      </c>
      <c r="L8" s="26" t="s">
        <v>329</v>
      </c>
      <c r="M8" s="26" t="s">
        <v>330</v>
      </c>
      <c r="N8" s="26" t="s">
        <v>469</v>
      </c>
      <c r="O8" s="26" t="s">
        <v>470</v>
      </c>
      <c r="P8" s="26" t="s">
        <v>218</v>
      </c>
      <c r="Q8" s="26" t="s">
        <v>471</v>
      </c>
      <c r="R8" s="23"/>
      <c r="S8" s="23"/>
    </row>
    <row r="10" spans="1:19" ht="15.75" customHeight="1">
      <c r="A10" s="23"/>
      <c r="B10" s="20" t="s">
        <v>472</v>
      </c>
      <c r="C10" s="23"/>
      <c r="D10" s="23"/>
      <c r="E10" s="23"/>
      <c r="F10" s="23"/>
      <c r="G10" s="23"/>
      <c r="H10" s="23"/>
      <c r="I10" s="23"/>
      <c r="J10" s="23"/>
      <c r="K10" s="23"/>
      <c r="L10" s="23"/>
      <c r="M10" s="23"/>
      <c r="N10" s="23"/>
      <c r="O10" s="23"/>
      <c r="P10" s="23"/>
      <c r="Q10" s="23"/>
      <c r="R10" s="23"/>
      <c r="S10" s="23"/>
    </row>
    <row r="11" spans="1:19" ht="15.75" customHeight="1">
      <c r="A11" s="26">
        <v>5</v>
      </c>
      <c r="B11" s="26" t="s">
        <v>473</v>
      </c>
      <c r="C11" s="26" t="s">
        <v>28</v>
      </c>
      <c r="D11" s="23"/>
      <c r="E11" s="23"/>
      <c r="F11" s="23"/>
      <c r="G11" s="23"/>
      <c r="H11" s="23"/>
      <c r="I11" s="23"/>
      <c r="J11" s="23"/>
      <c r="K11" s="23"/>
      <c r="L11" s="23"/>
      <c r="M11" s="23"/>
      <c r="N11" s="23"/>
      <c r="O11" s="23"/>
      <c r="P11" s="23"/>
      <c r="Q11" s="23"/>
      <c r="R11" s="23"/>
      <c r="S11" s="23"/>
    </row>
    <row r="12" spans="1:19" ht="15.75" customHeight="1">
      <c r="A12" s="26"/>
      <c r="B12" s="23"/>
      <c r="C12" s="23"/>
      <c r="D12" s="23"/>
      <c r="E12" s="23"/>
      <c r="F12" s="23"/>
      <c r="G12" s="23"/>
      <c r="H12" s="23"/>
      <c r="I12" s="23"/>
      <c r="J12" s="23"/>
      <c r="K12" s="23"/>
      <c r="L12" s="23"/>
      <c r="M12" s="23"/>
      <c r="N12" s="23"/>
      <c r="O12" s="23"/>
      <c r="P12" s="23"/>
      <c r="Q12" s="23"/>
      <c r="R12" s="23"/>
      <c r="S12" s="23"/>
    </row>
    <row r="13" spans="1:19" ht="15.75" customHeight="1">
      <c r="A13" s="23"/>
      <c r="B13" s="20" t="s">
        <v>102</v>
      </c>
      <c r="C13" s="23"/>
      <c r="D13" s="23"/>
      <c r="E13" s="23"/>
      <c r="F13" s="23"/>
      <c r="G13" s="23"/>
      <c r="H13" s="23"/>
      <c r="I13" s="23"/>
      <c r="J13" s="23"/>
      <c r="K13" s="23"/>
      <c r="L13" s="23"/>
      <c r="M13" s="23"/>
      <c r="N13" s="23"/>
      <c r="O13" s="23"/>
      <c r="P13" s="23"/>
      <c r="Q13" s="23"/>
      <c r="R13" s="23"/>
      <c r="S13" s="23"/>
    </row>
    <row r="14" spans="1:19" ht="15.75" customHeight="1">
      <c r="A14" s="23"/>
      <c r="B14" s="20" t="s">
        <v>103</v>
      </c>
      <c r="C14" s="23"/>
      <c r="D14" s="23"/>
      <c r="E14" s="23"/>
      <c r="F14" s="23"/>
      <c r="G14" s="23"/>
      <c r="H14" s="23"/>
      <c r="I14" s="23"/>
      <c r="J14" s="23"/>
      <c r="K14" s="23"/>
      <c r="L14" s="23"/>
      <c r="M14" s="23"/>
      <c r="N14" s="23"/>
      <c r="O14" s="23"/>
      <c r="P14" s="23"/>
      <c r="Q14" s="23"/>
      <c r="R14" s="23"/>
      <c r="S14" s="23"/>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S51"/>
  <sheetViews>
    <sheetView topLeftCell="A28" workbookViewId="0" xr3:uid="{44B22561-5205-5C8A-B808-2C70100D228F}"/>
  </sheetViews>
  <sheetFormatPr defaultColWidth="14.42578125" defaultRowHeight="15.75" customHeight="1"/>
  <cols>
    <col min="1" max="1" width="22.42578125" customWidth="1"/>
    <col min="2" max="2" width="63.7109375" customWidth="1"/>
    <col min="3" max="3" width="21.42578125" customWidth="1"/>
    <col min="5" max="5" width="11.42578125" customWidth="1"/>
    <col min="6" max="6" width="9.28515625" customWidth="1"/>
    <col min="8" max="8" width="56.5703125" customWidth="1"/>
  </cols>
  <sheetData>
    <row r="1" spans="1:19" ht="15.75" customHeight="1">
      <c r="A1" s="20" t="s">
        <v>474</v>
      </c>
      <c r="B1" s="20" t="s">
        <v>1</v>
      </c>
      <c r="C1" s="20" t="s">
        <v>2</v>
      </c>
      <c r="D1" s="20" t="s">
        <v>3</v>
      </c>
      <c r="E1" s="20" t="s">
        <v>4</v>
      </c>
      <c r="F1" s="1" t="s">
        <v>5</v>
      </c>
      <c r="G1" s="20" t="s">
        <v>6</v>
      </c>
      <c r="H1" s="20" t="s">
        <v>7</v>
      </c>
      <c r="I1" s="20" t="s">
        <v>8</v>
      </c>
      <c r="J1" s="20" t="s">
        <v>9</v>
      </c>
      <c r="K1" s="20" t="s">
        <v>4</v>
      </c>
      <c r="L1" s="20" t="s">
        <v>10</v>
      </c>
      <c r="M1" s="20" t="s">
        <v>4</v>
      </c>
      <c r="N1" s="20" t="s">
        <v>205</v>
      </c>
      <c r="O1" s="20" t="s">
        <v>4</v>
      </c>
      <c r="P1" s="20" t="s">
        <v>458</v>
      </c>
      <c r="Q1" s="20" t="s">
        <v>4</v>
      </c>
      <c r="R1" s="20" t="s">
        <v>11</v>
      </c>
      <c r="S1" s="20" t="s">
        <v>12</v>
      </c>
    </row>
    <row r="2" spans="1:19" ht="15.75" customHeight="1">
      <c r="A2" s="23"/>
      <c r="B2" s="20" t="s">
        <v>475</v>
      </c>
      <c r="C2" s="23"/>
      <c r="D2" s="23"/>
      <c r="E2" s="23"/>
      <c r="F2" s="23"/>
      <c r="G2" s="23"/>
      <c r="H2" s="23"/>
      <c r="I2" s="23"/>
      <c r="J2" s="23"/>
      <c r="K2" s="23"/>
      <c r="L2" s="23"/>
      <c r="M2" s="23"/>
      <c r="N2" s="23"/>
      <c r="O2" s="23"/>
      <c r="P2" s="23"/>
      <c r="Q2" s="23"/>
      <c r="R2" s="23"/>
      <c r="S2" s="23"/>
    </row>
    <row r="3" spans="1:19" ht="15.75" customHeight="1">
      <c r="A3" s="26">
        <v>1</v>
      </c>
      <c r="B3" s="26" t="s">
        <v>476</v>
      </c>
      <c r="C3" s="26" t="s">
        <v>15</v>
      </c>
      <c r="D3" s="26" t="s">
        <v>477</v>
      </c>
      <c r="E3" s="26" t="s">
        <v>209</v>
      </c>
      <c r="F3" s="26">
        <v>8</v>
      </c>
      <c r="G3" s="26" t="s">
        <v>18</v>
      </c>
      <c r="H3" s="26" t="s">
        <v>478</v>
      </c>
      <c r="I3" s="26" t="s">
        <v>317</v>
      </c>
      <c r="J3" s="26" t="s">
        <v>211</v>
      </c>
      <c r="K3" s="26" t="s">
        <v>479</v>
      </c>
      <c r="L3" s="23"/>
      <c r="M3" s="23"/>
      <c r="N3" s="23"/>
      <c r="O3" s="23"/>
      <c r="P3" s="23"/>
      <c r="Q3" s="23"/>
      <c r="R3" s="26" t="s">
        <v>480</v>
      </c>
      <c r="S3" s="26" t="s">
        <v>22</v>
      </c>
    </row>
    <row r="4" spans="1:19" ht="15.75" customHeight="1">
      <c r="A4" s="26">
        <v>2</v>
      </c>
      <c r="B4" s="26" t="s">
        <v>481</v>
      </c>
      <c r="C4" s="26" t="s">
        <v>28</v>
      </c>
      <c r="D4" s="23"/>
      <c r="E4" s="23"/>
      <c r="F4" s="23"/>
      <c r="G4" s="23"/>
      <c r="H4" s="23"/>
      <c r="I4" s="23"/>
      <c r="J4" s="23"/>
      <c r="K4" s="23"/>
      <c r="L4" s="23"/>
      <c r="M4" s="23"/>
      <c r="N4" s="23"/>
      <c r="O4" s="23"/>
      <c r="P4" s="23"/>
      <c r="Q4" s="23"/>
      <c r="R4" s="23"/>
      <c r="S4" s="23"/>
    </row>
    <row r="5" spans="1:19" ht="15.75" customHeight="1">
      <c r="A5" s="26">
        <v>3</v>
      </c>
      <c r="B5" s="26" t="s">
        <v>482</v>
      </c>
      <c r="C5" s="26" t="s">
        <v>15</v>
      </c>
      <c r="D5" s="26" t="s">
        <v>31</v>
      </c>
      <c r="E5" s="26" t="s">
        <v>32</v>
      </c>
      <c r="F5" s="26">
        <v>6</v>
      </c>
      <c r="G5" s="26" t="s">
        <v>18</v>
      </c>
      <c r="H5" s="26" t="s">
        <v>483</v>
      </c>
      <c r="I5" s="23"/>
      <c r="J5" s="26" t="s">
        <v>140</v>
      </c>
      <c r="K5" s="26" t="s">
        <v>484</v>
      </c>
      <c r="L5" s="26" t="s">
        <v>211</v>
      </c>
      <c r="M5" s="26" t="s">
        <v>479</v>
      </c>
      <c r="N5" s="23"/>
      <c r="O5" s="23"/>
      <c r="P5" s="23"/>
      <c r="Q5" s="23"/>
      <c r="R5" s="26" t="s">
        <v>480</v>
      </c>
      <c r="S5" s="26" t="s">
        <v>22</v>
      </c>
    </row>
    <row r="6" spans="1:19" ht="15.75" customHeight="1">
      <c r="A6" s="26">
        <v>4</v>
      </c>
      <c r="B6" s="26" t="s">
        <v>485</v>
      </c>
      <c r="C6" s="26" t="s">
        <v>15</v>
      </c>
      <c r="D6" s="26" t="s">
        <v>31</v>
      </c>
      <c r="E6" s="26" t="s">
        <v>32</v>
      </c>
      <c r="F6" s="26">
        <v>6</v>
      </c>
      <c r="G6" s="26" t="s">
        <v>18</v>
      </c>
      <c r="H6" s="26" t="s">
        <v>483</v>
      </c>
      <c r="I6" s="23"/>
      <c r="J6" s="26" t="s">
        <v>140</v>
      </c>
      <c r="K6" s="26" t="s">
        <v>484</v>
      </c>
      <c r="L6" s="26" t="s">
        <v>220</v>
      </c>
      <c r="M6" s="26" t="s">
        <v>486</v>
      </c>
      <c r="N6" s="23"/>
      <c r="O6" s="23"/>
      <c r="P6" s="23"/>
      <c r="Q6" s="23"/>
      <c r="R6" s="26" t="s">
        <v>480</v>
      </c>
      <c r="S6" s="26" t="s">
        <v>22</v>
      </c>
    </row>
    <row r="7" spans="1:19" ht="15.75" customHeight="1">
      <c r="A7" s="26">
        <v>5</v>
      </c>
      <c r="B7" s="26" t="s">
        <v>487</v>
      </c>
      <c r="C7" s="26" t="s">
        <v>15</v>
      </c>
      <c r="D7" s="26" t="s">
        <v>31</v>
      </c>
      <c r="E7" s="26" t="s">
        <v>32</v>
      </c>
      <c r="F7" s="26">
        <v>6</v>
      </c>
      <c r="G7" s="26" t="s">
        <v>18</v>
      </c>
      <c r="H7" s="26" t="s">
        <v>488</v>
      </c>
      <c r="I7" s="23"/>
      <c r="J7" s="26" t="s">
        <v>211</v>
      </c>
      <c r="K7" s="26" t="s">
        <v>479</v>
      </c>
      <c r="L7" s="23"/>
      <c r="M7" s="23"/>
      <c r="N7" s="23"/>
      <c r="O7" s="23"/>
      <c r="P7" s="23"/>
      <c r="Q7" s="23"/>
      <c r="R7" s="26" t="s">
        <v>480</v>
      </c>
      <c r="S7" s="26" t="s">
        <v>22</v>
      </c>
    </row>
    <row r="8" spans="1:19" ht="15.75" customHeight="1">
      <c r="A8" s="26">
        <v>6</v>
      </c>
      <c r="B8" s="26" t="s">
        <v>489</v>
      </c>
      <c r="C8" s="26" t="s">
        <v>15</v>
      </c>
      <c r="D8" s="26" t="s">
        <v>31</v>
      </c>
      <c r="E8" s="26" t="s">
        <v>32</v>
      </c>
      <c r="F8" s="26">
        <v>6</v>
      </c>
      <c r="G8" s="26" t="s">
        <v>18</v>
      </c>
      <c r="H8" s="26" t="s">
        <v>488</v>
      </c>
      <c r="I8" s="23"/>
      <c r="J8" s="26" t="s">
        <v>220</v>
      </c>
      <c r="K8" s="26" t="s">
        <v>490</v>
      </c>
      <c r="L8" s="23"/>
      <c r="M8" s="23"/>
      <c r="N8" s="23"/>
      <c r="O8" s="23"/>
      <c r="P8" s="23"/>
      <c r="Q8" s="23"/>
      <c r="R8" s="26" t="s">
        <v>480</v>
      </c>
      <c r="S8" s="26" t="s">
        <v>22</v>
      </c>
    </row>
    <row r="9" spans="1:19" ht="15.75" customHeight="1">
      <c r="A9" s="26">
        <v>7</v>
      </c>
      <c r="B9" s="26" t="s">
        <v>491</v>
      </c>
      <c r="C9" s="26" t="s">
        <v>28</v>
      </c>
      <c r="D9" s="23"/>
      <c r="E9" s="23"/>
      <c r="F9" s="23"/>
      <c r="G9" s="23"/>
      <c r="H9" s="23"/>
      <c r="I9" s="23"/>
      <c r="J9" s="23"/>
      <c r="K9" s="23"/>
      <c r="L9" s="23"/>
      <c r="M9" s="23"/>
      <c r="N9" s="23"/>
      <c r="O9" s="23"/>
      <c r="P9" s="23"/>
      <c r="Q9" s="23"/>
      <c r="R9" s="23"/>
      <c r="S9" s="23"/>
    </row>
    <row r="10" spans="1:19" ht="15.75" customHeight="1">
      <c r="A10" s="26">
        <v>8</v>
      </c>
      <c r="B10" s="26" t="s">
        <v>492</v>
      </c>
      <c r="C10" s="26" t="s">
        <v>28</v>
      </c>
      <c r="D10" s="23"/>
      <c r="E10" s="23"/>
      <c r="F10" s="23"/>
      <c r="G10" s="23"/>
      <c r="H10" s="23"/>
      <c r="I10" s="23"/>
      <c r="J10" s="23"/>
      <c r="K10" s="23"/>
      <c r="L10" s="23"/>
      <c r="M10" s="23"/>
      <c r="N10" s="23"/>
      <c r="O10" s="23"/>
      <c r="P10" s="23"/>
      <c r="Q10" s="23"/>
      <c r="R10" s="23"/>
      <c r="S10" s="23"/>
    </row>
    <row r="11" spans="1:19" ht="15.75" customHeight="1">
      <c r="A11" s="26">
        <v>9</v>
      </c>
      <c r="B11" s="26" t="s">
        <v>493</v>
      </c>
      <c r="C11" s="26" t="s">
        <v>15</v>
      </c>
      <c r="D11" s="26" t="s">
        <v>208</v>
      </c>
      <c r="E11" s="26" t="s">
        <v>216</v>
      </c>
      <c r="F11" s="26" t="s">
        <v>494</v>
      </c>
      <c r="G11" s="26" t="s">
        <v>217</v>
      </c>
      <c r="H11" s="26" t="s">
        <v>495</v>
      </c>
      <c r="I11" s="23"/>
      <c r="J11" s="26" t="s">
        <v>218</v>
      </c>
      <c r="K11" s="26" t="s">
        <v>219</v>
      </c>
      <c r="L11" s="26" t="s">
        <v>220</v>
      </c>
      <c r="M11" s="26" t="s">
        <v>496</v>
      </c>
      <c r="N11" s="26" t="s">
        <v>220</v>
      </c>
      <c r="O11" s="26" t="s">
        <v>497</v>
      </c>
      <c r="P11" s="23"/>
      <c r="Q11" s="23"/>
      <c r="R11" s="26" t="s">
        <v>480</v>
      </c>
      <c r="S11" s="26" t="s">
        <v>22</v>
      </c>
    </row>
    <row r="12" spans="1:19" ht="15.75" customHeight="1">
      <c r="A12" s="26">
        <v>10</v>
      </c>
      <c r="B12" s="26" t="s">
        <v>498</v>
      </c>
      <c r="C12" s="26" t="s">
        <v>28</v>
      </c>
      <c r="D12" s="23"/>
      <c r="E12" s="23"/>
      <c r="F12" s="23"/>
      <c r="G12" s="23"/>
      <c r="H12" s="23"/>
      <c r="I12" s="23"/>
      <c r="J12" s="23"/>
      <c r="K12" s="23"/>
      <c r="L12" s="23"/>
      <c r="M12" s="23"/>
      <c r="N12" s="23"/>
      <c r="O12" s="23"/>
      <c r="P12" s="23"/>
      <c r="Q12" s="23"/>
      <c r="R12" s="23"/>
      <c r="S12" s="23"/>
    </row>
    <row r="13" spans="1:19" ht="15.75" customHeight="1">
      <c r="A13" s="26">
        <v>11</v>
      </c>
      <c r="B13" s="26" t="s">
        <v>499</v>
      </c>
      <c r="C13" s="26" t="s">
        <v>28</v>
      </c>
      <c r="D13" s="23"/>
      <c r="E13" s="23"/>
      <c r="F13" s="23"/>
      <c r="G13" s="23"/>
      <c r="H13" s="23"/>
      <c r="I13" s="23"/>
      <c r="J13" s="23"/>
      <c r="K13" s="23"/>
      <c r="L13" s="23"/>
      <c r="M13" s="23"/>
      <c r="N13" s="23"/>
      <c r="O13" s="23"/>
      <c r="P13" s="23"/>
      <c r="Q13" s="23"/>
      <c r="R13" s="23"/>
      <c r="S13" s="23"/>
    </row>
    <row r="14" spans="1:19" ht="15.75" customHeight="1">
      <c r="A14" s="26">
        <v>12</v>
      </c>
      <c r="B14" s="26" t="s">
        <v>500</v>
      </c>
      <c r="C14" s="26" t="s">
        <v>15</v>
      </c>
      <c r="D14" s="26" t="s">
        <v>31</v>
      </c>
      <c r="E14" s="26" t="s">
        <v>100</v>
      </c>
      <c r="F14" s="26">
        <v>6</v>
      </c>
      <c r="G14" s="26" t="s">
        <v>18</v>
      </c>
      <c r="H14" s="26" t="s">
        <v>501</v>
      </c>
      <c r="I14" s="26" t="s">
        <v>502</v>
      </c>
      <c r="J14" s="26" t="s">
        <v>503</v>
      </c>
      <c r="K14" s="26" t="s">
        <v>49</v>
      </c>
      <c r="L14" s="26" t="s">
        <v>220</v>
      </c>
      <c r="M14" s="26" t="s">
        <v>504</v>
      </c>
      <c r="N14" s="23"/>
      <c r="O14" s="23"/>
      <c r="P14" s="23"/>
      <c r="Q14" s="23"/>
      <c r="R14" s="26" t="s">
        <v>480</v>
      </c>
      <c r="S14" s="26" t="s">
        <v>22</v>
      </c>
    </row>
    <row r="15" spans="1:19" ht="15.75" customHeight="1">
      <c r="A15" s="26">
        <v>13</v>
      </c>
      <c r="B15" s="26" t="s">
        <v>505</v>
      </c>
      <c r="C15" s="26" t="s">
        <v>15</v>
      </c>
      <c r="D15" s="26" t="s">
        <v>31</v>
      </c>
      <c r="E15" s="26" t="s">
        <v>25</v>
      </c>
      <c r="F15" s="23"/>
      <c r="G15" s="26" t="s">
        <v>506</v>
      </c>
      <c r="H15" s="26" t="s">
        <v>507</v>
      </c>
      <c r="I15" s="26" t="s">
        <v>43</v>
      </c>
      <c r="J15" s="26" t="s">
        <v>220</v>
      </c>
      <c r="K15" s="26" t="s">
        <v>490</v>
      </c>
      <c r="L15" s="23"/>
      <c r="M15" s="23"/>
      <c r="N15" s="23"/>
      <c r="O15" s="23"/>
      <c r="P15" s="23"/>
      <c r="Q15" s="23"/>
      <c r="R15" s="26" t="s">
        <v>480</v>
      </c>
      <c r="S15" s="26" t="s">
        <v>22</v>
      </c>
    </row>
    <row r="16" spans="1:19" ht="15.75" customHeight="1">
      <c r="A16" s="26">
        <v>14</v>
      </c>
      <c r="B16" s="26" t="s">
        <v>508</v>
      </c>
      <c r="C16" s="26" t="s">
        <v>15</v>
      </c>
      <c r="D16" s="26" t="s">
        <v>208</v>
      </c>
      <c r="E16" s="26" t="s">
        <v>216</v>
      </c>
      <c r="F16" s="26">
        <v>6</v>
      </c>
      <c r="G16" s="26" t="s">
        <v>217</v>
      </c>
      <c r="H16" s="26" t="s">
        <v>509</v>
      </c>
      <c r="I16" s="26" t="s">
        <v>43</v>
      </c>
      <c r="J16" s="26" t="s">
        <v>218</v>
      </c>
      <c r="K16" s="26" t="s">
        <v>219</v>
      </c>
      <c r="L16" s="26" t="s">
        <v>220</v>
      </c>
      <c r="M16" s="26" t="s">
        <v>496</v>
      </c>
      <c r="N16" s="26" t="s">
        <v>220</v>
      </c>
      <c r="O16" s="26" t="s">
        <v>510</v>
      </c>
      <c r="P16" s="23"/>
      <c r="Q16" s="23"/>
      <c r="R16" s="26" t="s">
        <v>480</v>
      </c>
      <c r="S16" s="26" t="s">
        <v>22</v>
      </c>
    </row>
    <row r="17" spans="1:19" ht="15.75" customHeight="1">
      <c r="A17" s="26">
        <v>15</v>
      </c>
      <c r="B17" s="26" t="s">
        <v>511</v>
      </c>
      <c r="C17" s="26" t="s">
        <v>15</v>
      </c>
      <c r="D17" s="18" t="s">
        <v>16</v>
      </c>
      <c r="E17" s="26" t="s">
        <v>40</v>
      </c>
      <c r="F17" s="26">
        <v>5</v>
      </c>
      <c r="G17" s="26" t="s">
        <v>41</v>
      </c>
      <c r="H17" s="26" t="s">
        <v>512</v>
      </c>
      <c r="I17" s="26" t="s">
        <v>502</v>
      </c>
      <c r="J17" s="26" t="s">
        <v>44</v>
      </c>
      <c r="K17" s="26" t="s">
        <v>49</v>
      </c>
      <c r="L17" s="23"/>
      <c r="M17" s="23"/>
      <c r="N17" s="23"/>
      <c r="O17" s="23"/>
      <c r="P17" s="23"/>
      <c r="Q17" s="23"/>
      <c r="R17" s="26" t="s">
        <v>513</v>
      </c>
      <c r="S17" s="26">
        <v>100</v>
      </c>
    </row>
    <row r="18" spans="1:19" ht="15.75" customHeight="1">
      <c r="A18" s="26">
        <v>16</v>
      </c>
      <c r="B18" s="26" t="s">
        <v>514</v>
      </c>
      <c r="C18" s="26" t="s">
        <v>15</v>
      </c>
      <c r="D18" s="26" t="s">
        <v>31</v>
      </c>
      <c r="E18" s="26" t="s">
        <v>25</v>
      </c>
      <c r="F18" s="26">
        <v>2</v>
      </c>
      <c r="G18" s="26" t="s">
        <v>64</v>
      </c>
      <c r="H18" s="26" t="s">
        <v>515</v>
      </c>
      <c r="I18" s="26" t="s">
        <v>43</v>
      </c>
      <c r="J18" s="26" t="s">
        <v>220</v>
      </c>
      <c r="K18" s="26" t="s">
        <v>490</v>
      </c>
      <c r="L18" s="23"/>
      <c r="M18" s="23"/>
      <c r="N18" s="23"/>
      <c r="O18" s="23"/>
      <c r="P18" s="23"/>
      <c r="Q18" s="23"/>
      <c r="R18" s="26" t="s">
        <v>480</v>
      </c>
      <c r="S18" s="26" t="s">
        <v>22</v>
      </c>
    </row>
    <row r="20" spans="1:19" ht="15.75" customHeight="1">
      <c r="A20" s="23"/>
      <c r="B20" s="20" t="s">
        <v>516</v>
      </c>
      <c r="C20" s="23"/>
      <c r="D20" s="23"/>
      <c r="E20" s="23"/>
      <c r="F20" s="23"/>
      <c r="G20" s="23"/>
      <c r="H20" s="23"/>
      <c r="I20" s="23"/>
      <c r="J20" s="23"/>
      <c r="K20" s="23"/>
      <c r="L20" s="23"/>
      <c r="M20" s="23"/>
      <c r="N20" s="23"/>
      <c r="O20" s="23"/>
      <c r="P20" s="23"/>
      <c r="Q20" s="23"/>
      <c r="R20" s="23"/>
      <c r="S20" s="23"/>
    </row>
    <row r="21" spans="1:19" ht="15.75" customHeight="1">
      <c r="A21" s="26">
        <v>17</v>
      </c>
      <c r="B21" s="26" t="s">
        <v>517</v>
      </c>
      <c r="C21" s="26" t="s">
        <v>28</v>
      </c>
      <c r="D21" s="23"/>
      <c r="E21" s="23"/>
      <c r="F21" s="23"/>
      <c r="G21" s="23"/>
      <c r="H21" s="23"/>
      <c r="I21" s="23"/>
      <c r="J21" s="23"/>
      <c r="K21" s="23"/>
      <c r="L21" s="23"/>
      <c r="M21" s="23"/>
      <c r="N21" s="23"/>
      <c r="O21" s="23"/>
      <c r="P21" s="23"/>
      <c r="Q21" s="23"/>
      <c r="R21" s="23"/>
      <c r="S21" s="23"/>
    </row>
    <row r="22" spans="1:19" ht="15.75" customHeight="1">
      <c r="A22" s="26">
        <v>18</v>
      </c>
      <c r="B22" s="26" t="s">
        <v>518</v>
      </c>
      <c r="C22" s="26" t="s">
        <v>28</v>
      </c>
      <c r="D22" s="23"/>
      <c r="E22" s="23"/>
      <c r="F22" s="23"/>
      <c r="G22" s="23"/>
      <c r="H22" s="23"/>
      <c r="I22" s="23"/>
      <c r="J22" s="23"/>
      <c r="K22" s="23"/>
      <c r="L22" s="23"/>
      <c r="M22" s="23"/>
      <c r="N22" s="23"/>
      <c r="O22" s="23"/>
      <c r="P22" s="23"/>
      <c r="Q22" s="23"/>
      <c r="R22" s="23"/>
      <c r="S22" s="23"/>
    </row>
    <row r="23" spans="1:19" ht="15.75" customHeight="1">
      <c r="A23" s="26">
        <v>19</v>
      </c>
      <c r="B23" s="26" t="s">
        <v>519</v>
      </c>
      <c r="C23" s="26" t="s">
        <v>28</v>
      </c>
      <c r="D23" s="23"/>
      <c r="E23" s="23"/>
      <c r="F23" s="23"/>
      <c r="G23" s="23"/>
      <c r="H23" s="23"/>
      <c r="I23" s="23"/>
      <c r="J23" s="23"/>
      <c r="K23" s="23"/>
      <c r="L23" s="23"/>
      <c r="M23" s="23"/>
      <c r="N23" s="23"/>
      <c r="O23" s="23"/>
      <c r="P23" s="23"/>
      <c r="Q23" s="23"/>
      <c r="R23" s="23"/>
      <c r="S23" s="23"/>
    </row>
    <row r="24" spans="1:19" ht="15.75" customHeight="1">
      <c r="A24" s="26">
        <v>20</v>
      </c>
      <c r="B24" s="26" t="s">
        <v>520</v>
      </c>
      <c r="C24" s="26" t="s">
        <v>28</v>
      </c>
      <c r="D24" s="23"/>
      <c r="E24" s="23"/>
      <c r="F24" s="23"/>
      <c r="G24" s="23"/>
      <c r="H24" s="23"/>
      <c r="I24" s="23"/>
      <c r="J24" s="23"/>
      <c r="K24" s="23"/>
      <c r="L24" s="23"/>
      <c r="M24" s="23"/>
      <c r="N24" s="23"/>
      <c r="O24" s="23"/>
      <c r="P24" s="23"/>
      <c r="Q24" s="23"/>
      <c r="R24" s="23"/>
      <c r="S24" s="23"/>
    </row>
    <row r="26" spans="1:19" ht="15.75" customHeight="1">
      <c r="A26" s="23"/>
      <c r="B26" s="20" t="s">
        <v>521</v>
      </c>
      <c r="C26" s="23"/>
      <c r="D26" s="23"/>
      <c r="E26" s="23"/>
      <c r="F26" s="23"/>
      <c r="G26" s="23"/>
      <c r="H26" s="23"/>
      <c r="I26" s="23"/>
      <c r="J26" s="23"/>
      <c r="K26" s="23"/>
      <c r="L26" s="23"/>
      <c r="M26" s="23"/>
      <c r="N26" s="23"/>
      <c r="O26" s="23"/>
      <c r="P26" s="23"/>
      <c r="Q26" s="23"/>
      <c r="R26" s="23"/>
      <c r="S26" s="23"/>
    </row>
    <row r="27" spans="1:19" ht="15.75" customHeight="1">
      <c r="A27" s="26">
        <v>21</v>
      </c>
      <c r="B27" s="26" t="s">
        <v>522</v>
      </c>
      <c r="C27" s="26" t="s">
        <v>28</v>
      </c>
      <c r="D27" s="23"/>
      <c r="E27" s="23"/>
      <c r="F27" s="23"/>
      <c r="G27" s="23"/>
      <c r="H27" s="23"/>
      <c r="I27" s="23"/>
      <c r="J27" s="23"/>
      <c r="K27" s="23"/>
      <c r="L27" s="23"/>
      <c r="M27" s="23"/>
      <c r="N27" s="23"/>
      <c r="O27" s="23"/>
      <c r="P27" s="23"/>
      <c r="Q27" s="23"/>
      <c r="R27" s="23"/>
      <c r="S27" s="23"/>
    </row>
    <row r="29" spans="1:19" ht="15.75" customHeight="1">
      <c r="A29" s="23"/>
      <c r="B29" s="20" t="s">
        <v>523</v>
      </c>
      <c r="C29" s="23"/>
      <c r="D29" s="23"/>
      <c r="E29" s="23"/>
      <c r="F29" s="23"/>
      <c r="G29" s="23"/>
      <c r="H29" s="23"/>
      <c r="I29" s="23"/>
      <c r="J29" s="23"/>
      <c r="K29" s="23"/>
      <c r="L29" s="23"/>
      <c r="M29" s="23"/>
      <c r="N29" s="23"/>
      <c r="O29" s="23"/>
      <c r="P29" s="23"/>
      <c r="Q29" s="23"/>
      <c r="R29" s="23"/>
      <c r="S29" s="23"/>
    </row>
    <row r="30" spans="1:19" ht="15.75" customHeight="1">
      <c r="A30" s="26">
        <v>22</v>
      </c>
      <c r="B30" s="26" t="s">
        <v>524</v>
      </c>
      <c r="C30" s="26" t="s">
        <v>15</v>
      </c>
      <c r="D30" s="26" t="s">
        <v>16</v>
      </c>
      <c r="E30" s="26" t="s">
        <v>17</v>
      </c>
      <c r="F30" s="26">
        <v>6</v>
      </c>
      <c r="G30" s="26" t="s">
        <v>18</v>
      </c>
      <c r="H30" s="26" t="s">
        <v>525</v>
      </c>
      <c r="I30" s="23"/>
      <c r="J30" s="26" t="s">
        <v>526</v>
      </c>
      <c r="K30" s="26" t="s">
        <v>87</v>
      </c>
      <c r="L30" s="23"/>
      <c r="M30" s="23"/>
      <c r="N30" s="23"/>
      <c r="O30" s="23"/>
      <c r="P30" s="23"/>
      <c r="Q30" s="23"/>
      <c r="R30" s="26" t="s">
        <v>46</v>
      </c>
      <c r="S30" s="26" t="s">
        <v>22</v>
      </c>
    </row>
    <row r="31" spans="1:19" ht="15.75" customHeight="1">
      <c r="A31" s="26">
        <v>23</v>
      </c>
      <c r="B31" s="26" t="s">
        <v>527</v>
      </c>
      <c r="C31" s="26" t="s">
        <v>15</v>
      </c>
      <c r="D31" s="26" t="s">
        <v>31</v>
      </c>
      <c r="E31" s="26" t="s">
        <v>32</v>
      </c>
      <c r="F31" s="26">
        <v>6</v>
      </c>
      <c r="G31" s="26" t="s">
        <v>18</v>
      </c>
      <c r="H31" s="26" t="s">
        <v>528</v>
      </c>
      <c r="I31" s="23"/>
      <c r="J31" s="26" t="s">
        <v>526</v>
      </c>
      <c r="K31" s="26" t="s">
        <v>87</v>
      </c>
      <c r="L31" s="23"/>
      <c r="M31" s="23"/>
      <c r="N31" s="23"/>
      <c r="O31" s="23"/>
      <c r="P31" s="23"/>
      <c r="Q31" s="23"/>
      <c r="R31" s="26" t="s">
        <v>37</v>
      </c>
      <c r="S31" s="26" t="s">
        <v>22</v>
      </c>
    </row>
    <row r="32" spans="1:19" ht="15.75" customHeight="1">
      <c r="A32" s="26">
        <v>24</v>
      </c>
      <c r="B32" s="26" t="s">
        <v>529</v>
      </c>
      <c r="C32" s="26" t="s">
        <v>28</v>
      </c>
      <c r="D32" s="23"/>
      <c r="E32" s="23"/>
      <c r="F32" s="23"/>
      <c r="G32" s="23"/>
      <c r="H32" s="23"/>
      <c r="I32" s="23"/>
      <c r="J32" s="23"/>
      <c r="K32" s="23"/>
      <c r="L32" s="23"/>
      <c r="M32" s="23"/>
      <c r="N32" s="23"/>
      <c r="O32" s="23"/>
      <c r="P32" s="23"/>
      <c r="Q32" s="23"/>
      <c r="R32" s="23"/>
      <c r="S32" s="23"/>
    </row>
    <row r="33" spans="1:19" ht="15.75" customHeight="1">
      <c r="A33" s="26">
        <v>25</v>
      </c>
      <c r="B33" s="26" t="s">
        <v>530</v>
      </c>
      <c r="C33" s="26" t="s">
        <v>28</v>
      </c>
      <c r="D33" s="23"/>
      <c r="E33" s="23"/>
      <c r="F33" s="23"/>
      <c r="G33" s="23"/>
      <c r="H33" s="23"/>
      <c r="I33" s="23"/>
      <c r="J33" s="23"/>
      <c r="K33" s="23"/>
      <c r="L33" s="23"/>
      <c r="M33" s="23"/>
      <c r="N33" s="23"/>
      <c r="O33" s="23"/>
      <c r="P33" s="23"/>
      <c r="Q33" s="23"/>
      <c r="R33" s="23"/>
      <c r="S33" s="23"/>
    </row>
    <row r="34" spans="1:19" ht="15.75" customHeight="1">
      <c r="A34" s="26">
        <v>26</v>
      </c>
      <c r="B34" s="26" t="s">
        <v>531</v>
      </c>
      <c r="C34" s="26" t="s">
        <v>28</v>
      </c>
      <c r="D34" s="23"/>
      <c r="E34" s="23"/>
      <c r="F34" s="23"/>
      <c r="G34" s="23"/>
      <c r="H34" s="23"/>
      <c r="I34" s="23"/>
      <c r="J34" s="23"/>
      <c r="K34" s="23"/>
      <c r="L34" s="23"/>
      <c r="M34" s="23"/>
      <c r="N34" s="23"/>
      <c r="O34" s="23"/>
      <c r="P34" s="23"/>
      <c r="Q34" s="23"/>
      <c r="R34" s="23"/>
      <c r="S34" s="23"/>
    </row>
    <row r="35" spans="1:19" ht="15.75" customHeight="1">
      <c r="A35" s="26">
        <v>27</v>
      </c>
      <c r="B35" s="26" t="s">
        <v>532</v>
      </c>
      <c r="C35" s="26" t="s">
        <v>28</v>
      </c>
      <c r="D35" s="23"/>
      <c r="E35" s="23"/>
      <c r="F35" s="23"/>
      <c r="G35" s="23"/>
      <c r="H35" s="23"/>
      <c r="I35" s="23"/>
      <c r="J35" s="23"/>
      <c r="K35" s="23"/>
      <c r="L35" s="23"/>
      <c r="M35" s="23"/>
      <c r="N35" s="23"/>
      <c r="O35" s="23"/>
      <c r="P35" s="23"/>
      <c r="Q35" s="23"/>
      <c r="R35" s="23"/>
      <c r="S35" s="23"/>
    </row>
    <row r="36" spans="1:19" ht="15.75" customHeight="1">
      <c r="A36" s="26">
        <v>28</v>
      </c>
      <c r="B36" s="26" t="s">
        <v>533</v>
      </c>
      <c r="C36" s="26" t="s">
        <v>28</v>
      </c>
      <c r="D36" s="23"/>
      <c r="E36" s="23"/>
      <c r="F36" s="23"/>
      <c r="G36" s="23"/>
      <c r="H36" s="23"/>
      <c r="I36" s="23"/>
      <c r="J36" s="23"/>
      <c r="K36" s="23"/>
      <c r="L36" s="23"/>
      <c r="M36" s="23"/>
      <c r="N36" s="23"/>
      <c r="O36" s="23"/>
      <c r="P36" s="23"/>
      <c r="Q36" s="23"/>
      <c r="R36" s="23"/>
      <c r="S36" s="23"/>
    </row>
    <row r="38" spans="1:19" ht="15.75" customHeight="1">
      <c r="A38" s="23"/>
      <c r="B38" s="20" t="s">
        <v>534</v>
      </c>
      <c r="C38" s="23"/>
      <c r="D38" s="23"/>
      <c r="E38" s="23"/>
      <c r="F38" s="23"/>
      <c r="G38" s="23"/>
      <c r="H38" s="23"/>
      <c r="I38" s="23"/>
      <c r="J38" s="23"/>
      <c r="K38" s="23"/>
      <c r="L38" s="23"/>
      <c r="M38" s="23"/>
      <c r="N38" s="23"/>
      <c r="O38" s="23"/>
      <c r="P38" s="23"/>
      <c r="Q38" s="23"/>
      <c r="R38" s="23"/>
      <c r="S38" s="23"/>
    </row>
    <row r="39" spans="1:19" ht="15.75" customHeight="1">
      <c r="A39" s="26">
        <v>29</v>
      </c>
      <c r="B39" s="26" t="s">
        <v>535</v>
      </c>
      <c r="C39" s="26" t="s">
        <v>15</v>
      </c>
      <c r="D39" s="26" t="s">
        <v>16</v>
      </c>
      <c r="E39" s="26" t="s">
        <v>17</v>
      </c>
      <c r="F39" s="26" t="s">
        <v>494</v>
      </c>
      <c r="G39" s="26" t="s">
        <v>18</v>
      </c>
      <c r="H39" s="26" t="s">
        <v>536</v>
      </c>
      <c r="I39" s="23"/>
      <c r="J39" s="26" t="s">
        <v>57</v>
      </c>
      <c r="K39" s="26" t="s">
        <v>58</v>
      </c>
      <c r="L39" s="23"/>
      <c r="M39" s="23"/>
      <c r="N39" s="23"/>
      <c r="O39" s="23"/>
      <c r="P39" s="23"/>
      <c r="Q39" s="23"/>
      <c r="R39" s="26" t="s">
        <v>46</v>
      </c>
      <c r="S39" s="26" t="s">
        <v>22</v>
      </c>
    </row>
    <row r="40" spans="1:19" ht="15.75" customHeight="1">
      <c r="A40" s="26">
        <v>30</v>
      </c>
      <c r="B40" s="26" t="s">
        <v>537</v>
      </c>
      <c r="C40" s="26" t="s">
        <v>15</v>
      </c>
      <c r="D40" s="26" t="s">
        <v>31</v>
      </c>
      <c r="E40" s="26" t="s">
        <v>100</v>
      </c>
      <c r="F40" s="26" t="s">
        <v>538</v>
      </c>
      <c r="G40" s="26" t="s">
        <v>18</v>
      </c>
      <c r="H40" s="26" t="s">
        <v>539</v>
      </c>
      <c r="I40" s="23"/>
      <c r="J40" s="26" t="s">
        <v>57</v>
      </c>
      <c r="K40" s="26" t="s">
        <v>58</v>
      </c>
      <c r="L40" s="23"/>
      <c r="M40" s="23"/>
      <c r="N40" s="23"/>
      <c r="O40" s="23"/>
      <c r="P40" s="23"/>
      <c r="Q40" s="23"/>
      <c r="R40" s="26" t="s">
        <v>37</v>
      </c>
      <c r="S40" s="26" t="s">
        <v>22</v>
      </c>
    </row>
    <row r="41" spans="1:19" ht="12.75">
      <c r="A41" s="26">
        <v>31</v>
      </c>
      <c r="B41" s="26" t="s">
        <v>540</v>
      </c>
      <c r="C41" s="26" t="s">
        <v>28</v>
      </c>
      <c r="D41" s="23"/>
      <c r="E41" s="23"/>
      <c r="F41" s="23"/>
      <c r="G41" s="23"/>
      <c r="H41" s="23"/>
      <c r="I41" s="23"/>
      <c r="J41" s="23"/>
      <c r="K41" s="23"/>
      <c r="L41" s="23"/>
      <c r="M41" s="23"/>
      <c r="N41" s="23"/>
      <c r="O41" s="23"/>
      <c r="P41" s="23"/>
      <c r="Q41" s="23"/>
      <c r="R41" s="23"/>
      <c r="S41" s="23"/>
    </row>
    <row r="42" spans="1:19" ht="12.75">
      <c r="A42" s="26">
        <v>32</v>
      </c>
      <c r="B42" s="26" t="s">
        <v>541</v>
      </c>
      <c r="C42" s="26" t="s">
        <v>28</v>
      </c>
      <c r="D42" s="23"/>
      <c r="E42" s="23"/>
      <c r="F42" s="23"/>
      <c r="G42" s="23"/>
      <c r="H42" s="23"/>
      <c r="I42" s="23"/>
      <c r="J42" s="23"/>
      <c r="K42" s="23"/>
      <c r="L42" s="23"/>
      <c r="M42" s="23"/>
      <c r="N42" s="23"/>
      <c r="O42" s="23"/>
      <c r="P42" s="23"/>
      <c r="Q42" s="23"/>
      <c r="R42" s="23"/>
      <c r="S42" s="23"/>
    </row>
    <row r="43" spans="1:19" ht="12.75">
      <c r="A43" s="26">
        <v>33</v>
      </c>
      <c r="B43" s="26" t="s">
        <v>542</v>
      </c>
      <c r="C43" s="26" t="s">
        <v>28</v>
      </c>
      <c r="D43" s="23"/>
      <c r="E43" s="23"/>
      <c r="F43" s="23"/>
      <c r="G43" s="23"/>
      <c r="H43" s="23"/>
      <c r="I43" s="23"/>
      <c r="J43" s="23"/>
      <c r="K43" s="23"/>
      <c r="L43" s="23"/>
      <c r="M43" s="23"/>
      <c r="N43" s="23"/>
      <c r="O43" s="23"/>
      <c r="P43" s="23"/>
      <c r="Q43" s="23"/>
      <c r="R43" s="23"/>
      <c r="S43" s="23"/>
    </row>
    <row r="44" spans="1:19" ht="12.75">
      <c r="A44" s="26">
        <v>34</v>
      </c>
      <c r="B44" s="26" t="s">
        <v>543</v>
      </c>
      <c r="C44" s="26" t="s">
        <v>28</v>
      </c>
      <c r="D44" s="23"/>
      <c r="E44" s="23"/>
      <c r="F44" s="23"/>
      <c r="G44" s="23"/>
      <c r="H44" s="23"/>
      <c r="I44" s="23"/>
      <c r="J44" s="23"/>
      <c r="K44" s="23"/>
      <c r="L44" s="23"/>
      <c r="M44" s="23"/>
      <c r="N44" s="23"/>
      <c r="O44" s="23"/>
      <c r="P44" s="23"/>
      <c r="Q44" s="23"/>
      <c r="R44" s="23"/>
      <c r="S44" s="23"/>
    </row>
    <row r="45" spans="1:19" ht="12.75">
      <c r="A45" s="26">
        <v>35</v>
      </c>
      <c r="B45" s="26" t="s">
        <v>544</v>
      </c>
      <c r="C45" s="26" t="s">
        <v>28</v>
      </c>
      <c r="D45" s="23"/>
      <c r="E45" s="23"/>
      <c r="F45" s="23"/>
      <c r="G45" s="23"/>
      <c r="H45" s="23"/>
      <c r="I45" s="23"/>
      <c r="J45" s="23"/>
      <c r="K45" s="23"/>
      <c r="L45" s="23"/>
      <c r="M45" s="23"/>
      <c r="N45" s="23"/>
      <c r="O45" s="23"/>
      <c r="P45" s="23"/>
      <c r="Q45" s="23"/>
      <c r="R45" s="23"/>
      <c r="S45" s="23"/>
    </row>
    <row r="46" spans="1:19" ht="12.75">
      <c r="A46" s="26">
        <v>36</v>
      </c>
      <c r="B46" s="26" t="s">
        <v>545</v>
      </c>
      <c r="C46" s="26" t="s">
        <v>15</v>
      </c>
      <c r="D46" s="26" t="s">
        <v>208</v>
      </c>
      <c r="E46" s="26" t="s">
        <v>216</v>
      </c>
      <c r="F46" s="26" t="s">
        <v>494</v>
      </c>
      <c r="G46" s="26" t="s">
        <v>217</v>
      </c>
      <c r="H46" s="26" t="s">
        <v>546</v>
      </c>
      <c r="I46" s="23"/>
      <c r="J46" s="26" t="s">
        <v>93</v>
      </c>
      <c r="K46" s="26" t="s">
        <v>547</v>
      </c>
      <c r="L46" s="26" t="s">
        <v>218</v>
      </c>
      <c r="M46" s="26" t="s">
        <v>219</v>
      </c>
      <c r="N46" s="26" t="s">
        <v>220</v>
      </c>
      <c r="O46" s="26" t="s">
        <v>496</v>
      </c>
      <c r="P46" s="26" t="s">
        <v>220</v>
      </c>
      <c r="Q46" s="26" t="s">
        <v>497</v>
      </c>
      <c r="R46" s="26" t="s">
        <v>548</v>
      </c>
      <c r="S46" s="26" t="s">
        <v>22</v>
      </c>
    </row>
    <row r="47" spans="1:19" ht="12.75">
      <c r="A47" s="26">
        <v>37</v>
      </c>
      <c r="B47" s="26" t="s">
        <v>549</v>
      </c>
      <c r="C47" s="26" t="s">
        <v>15</v>
      </c>
      <c r="D47" s="26" t="s">
        <v>208</v>
      </c>
      <c r="E47" s="26" t="s">
        <v>216</v>
      </c>
      <c r="F47" s="26" t="s">
        <v>550</v>
      </c>
      <c r="G47" s="26" t="s">
        <v>217</v>
      </c>
      <c r="H47" s="26" t="s">
        <v>551</v>
      </c>
      <c r="I47" s="23"/>
      <c r="J47" s="26" t="s">
        <v>218</v>
      </c>
      <c r="K47" s="26" t="s">
        <v>219</v>
      </c>
      <c r="L47" s="26" t="s">
        <v>220</v>
      </c>
      <c r="M47" s="26" t="s">
        <v>496</v>
      </c>
      <c r="N47" s="26" t="s">
        <v>220</v>
      </c>
      <c r="O47" s="26" t="s">
        <v>497</v>
      </c>
      <c r="P47" s="23"/>
      <c r="Q47" s="23"/>
      <c r="R47" s="26" t="s">
        <v>548</v>
      </c>
      <c r="S47" s="23"/>
    </row>
    <row r="48" spans="1:19" ht="12.75">
      <c r="A48" s="26">
        <v>38</v>
      </c>
      <c r="B48" s="26" t="s">
        <v>552</v>
      </c>
      <c r="C48" s="26" t="s">
        <v>28</v>
      </c>
      <c r="D48" s="23"/>
      <c r="E48" s="23"/>
      <c r="F48" s="23"/>
      <c r="G48" s="23"/>
      <c r="H48" s="23"/>
      <c r="I48" s="23"/>
      <c r="J48" s="23"/>
      <c r="K48" s="23"/>
      <c r="L48" s="23"/>
      <c r="M48" s="23"/>
      <c r="N48" s="23"/>
      <c r="O48" s="23"/>
      <c r="P48" s="23"/>
      <c r="Q48" s="23"/>
      <c r="R48" s="23"/>
      <c r="S48" s="23"/>
    </row>
    <row r="49" spans="1:2" ht="12.75">
      <c r="A49" s="26"/>
      <c r="B49" s="23"/>
    </row>
    <row r="50" spans="1:2" ht="12.75">
      <c r="A50" s="23"/>
      <c r="B50" s="20" t="s">
        <v>102</v>
      </c>
    </row>
    <row r="51" spans="1:2" ht="12.75">
      <c r="A51" s="23"/>
      <c r="B51" s="20" t="s">
        <v>103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Nial Wheate</cp:lastModifiedBy>
  <cp:revision/>
  <dcterms:created xsi:type="dcterms:W3CDTF">2018-11-04T23:18:31Z</dcterms:created>
  <dcterms:modified xsi:type="dcterms:W3CDTF">2018-11-04T23:18:31Z</dcterms:modified>
  <cp:category/>
  <cp:contentStatus/>
</cp:coreProperties>
</file>