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16" i="1"/>
  <c r="B116"/>
  <c r="A97"/>
  <c r="B97"/>
  <c r="A46"/>
  <c r="B46"/>
  <c r="A61"/>
  <c r="B61"/>
  <c r="A78"/>
  <c r="B78"/>
  <c r="D63" l="1"/>
  <c r="D99"/>
  <c r="D80"/>
  <c r="D48"/>
  <c r="D119"/>
</calcChain>
</file>

<file path=xl/sharedStrings.xml><?xml version="1.0" encoding="utf-8"?>
<sst xmlns="http://schemas.openxmlformats.org/spreadsheetml/2006/main" count="85" uniqueCount="61">
  <si>
    <t>Microsft Edge</t>
  </si>
  <si>
    <t xml:space="preserve">Chrome </t>
  </si>
  <si>
    <t>Fire Fox</t>
  </si>
  <si>
    <t>Safari</t>
  </si>
  <si>
    <t>Chrome</t>
  </si>
  <si>
    <t>Firefox</t>
  </si>
  <si>
    <t>Microsoft Edge</t>
  </si>
  <si>
    <t>Opera</t>
  </si>
  <si>
    <t>Microsoft Internet Explorer</t>
  </si>
  <si>
    <t>Others</t>
  </si>
  <si>
    <t>Transformed</t>
  </si>
  <si>
    <t>Medium sized</t>
  </si>
  <si>
    <t>small sized</t>
  </si>
  <si>
    <t>large sized</t>
  </si>
  <si>
    <t>xtra large sized</t>
  </si>
  <si>
    <t>full sized</t>
  </si>
  <si>
    <t>average</t>
  </si>
  <si>
    <t>efficiency</t>
  </si>
  <si>
    <t>efficiency=</t>
  </si>
  <si>
    <t>efficeny=</t>
  </si>
  <si>
    <t>medium</t>
  </si>
  <si>
    <t>large</t>
  </si>
  <si>
    <t>extra large</t>
  </si>
  <si>
    <t>full</t>
  </si>
  <si>
    <t>Category</t>
  </si>
  <si>
    <t>Avg Transformed</t>
  </si>
  <si>
    <t>avg time for each category tansformations</t>
  </si>
  <si>
    <t>Original</t>
  </si>
  <si>
    <t>Avg Original</t>
  </si>
  <si>
    <t xml:space="preserve">Small </t>
  </si>
  <si>
    <t>Medium</t>
  </si>
  <si>
    <t>Large</t>
  </si>
  <si>
    <t>Extra large</t>
  </si>
  <si>
    <t>Full</t>
  </si>
  <si>
    <t>small</t>
  </si>
  <si>
    <t>Min (watt)</t>
  </si>
  <si>
    <t>Max (watt)</t>
  </si>
  <si>
    <t>website A</t>
  </si>
  <si>
    <t>website B</t>
  </si>
  <si>
    <t>website C</t>
  </si>
  <si>
    <t>website D</t>
  </si>
  <si>
    <t>website E</t>
  </si>
  <si>
    <t>Year</t>
  </si>
  <si>
    <t>Load time (s)</t>
  </si>
  <si>
    <t>Power (w)</t>
  </si>
  <si>
    <t>Pallete 1</t>
  </si>
  <si>
    <t>Pallete 2</t>
  </si>
  <si>
    <t>Pallete 3</t>
  </si>
  <si>
    <t>Pallete 4</t>
  </si>
  <si>
    <t>Pallete 5</t>
  </si>
  <si>
    <t>Color Scheme</t>
  </si>
  <si>
    <t>A</t>
  </si>
  <si>
    <t>B</t>
  </si>
  <si>
    <t>C</t>
  </si>
  <si>
    <t>D</t>
  </si>
  <si>
    <t>E</t>
  </si>
  <si>
    <t>Website</t>
  </si>
  <si>
    <t>Original Power Consumption</t>
  </si>
  <si>
    <t>Original Energy Consumption</t>
  </si>
  <si>
    <t>Transformed Power Consumption</t>
  </si>
  <si>
    <t>Transformed Energy Consumption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</si>
</sst>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autoTitleDeleted val="1"/>
    <c:plotArea>
      <c:layout/>
      <c:lineChart>
        <c:grouping val="stacked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cat>
            <c:numRef>
              <c:f>Sheet1!$A$2:$A$9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Sheet1!$B$2:$B$9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</c:strCache>
            </c:strRef>
          </c:tx>
          <c:cat>
            <c:numRef>
              <c:f>Sheet1!$A$2:$A$9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Sheet1!$C$2:$C$9</c:f>
              <c:numCache>
                <c:formatCode>General</c:formatCode>
                <c:ptCount val="8"/>
                <c:pt idx="0">
                  <c:v>0.7</c:v>
                </c:pt>
                <c:pt idx="1">
                  <c:v>0.8</c:v>
                </c:pt>
                <c:pt idx="2">
                  <c:v>1</c:v>
                </c:pt>
                <c:pt idx="3">
                  <c:v>1.4</c:v>
                </c:pt>
                <c:pt idx="4">
                  <c:v>1.2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</c:strCache>
            </c:strRef>
          </c:tx>
          <c:cat>
            <c:numRef>
              <c:f>Sheet1!$A$2:$A$9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Sheet1!$D$2:$D$9</c:f>
              <c:numCache>
                <c:formatCode>General</c:formatCode>
                <c:ptCount val="8"/>
              </c:numCache>
            </c:numRef>
          </c:val>
        </c:ser>
        <c:hiLowLines/>
        <c:marker val="1"/>
        <c:axId val="86687104"/>
        <c:axId val="86574976"/>
      </c:lineChart>
      <c:catAx>
        <c:axId val="86687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6574976"/>
        <c:crosses val="autoZero"/>
        <c:auto val="1"/>
        <c:lblAlgn val="ctr"/>
        <c:lblOffset val="100"/>
      </c:catAx>
      <c:valAx>
        <c:axId val="86574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(W)</a:t>
                </a:r>
              </a:p>
            </c:rich>
          </c:tx>
          <c:layout/>
        </c:title>
        <c:numFmt formatCode="General" sourceLinked="1"/>
        <c:tickLblPos val="nextTo"/>
        <c:crossAx val="86687104"/>
        <c:crosses val="autoZero"/>
        <c:crossBetween val="between"/>
      </c:valAx>
    </c:plotArea>
    <c:plotVisOnly val="1"/>
    <c:dispBlanksAs val="zero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Sheet1!$B$147</c:f>
              <c:strCache>
                <c:ptCount val="1"/>
                <c:pt idx="0">
                  <c:v>Original</c:v>
                </c:pt>
              </c:strCache>
            </c:strRef>
          </c:tx>
          <c:cat>
            <c:strRef>
              <c:f>Sheet1!$A$148:$A$152</c:f>
              <c:strCache>
                <c:ptCount val="5"/>
                <c:pt idx="0">
                  <c:v>website A</c:v>
                </c:pt>
                <c:pt idx="1">
                  <c:v>website B</c:v>
                </c:pt>
                <c:pt idx="2">
                  <c:v>website C</c:v>
                </c:pt>
                <c:pt idx="3">
                  <c:v>website D</c:v>
                </c:pt>
                <c:pt idx="4">
                  <c:v>website E</c:v>
                </c:pt>
              </c:strCache>
            </c:strRef>
          </c:cat>
          <c:val>
            <c:numRef>
              <c:f>Sheet1!$B$148:$B$152</c:f>
              <c:numCache>
                <c:formatCode>General</c:formatCode>
                <c:ptCount val="5"/>
                <c:pt idx="0">
                  <c:v>8.1750000000000007</c:v>
                </c:pt>
                <c:pt idx="1">
                  <c:v>11.27</c:v>
                </c:pt>
                <c:pt idx="2">
                  <c:v>5.88</c:v>
                </c:pt>
                <c:pt idx="3">
                  <c:v>9.9700000000000006</c:v>
                </c:pt>
                <c:pt idx="4">
                  <c:v>6.69</c:v>
                </c:pt>
              </c:numCache>
            </c:numRef>
          </c:val>
        </c:ser>
        <c:ser>
          <c:idx val="1"/>
          <c:order val="1"/>
          <c:tx>
            <c:strRef>
              <c:f>Sheet1!$C$147</c:f>
              <c:strCache>
                <c:ptCount val="1"/>
                <c:pt idx="0">
                  <c:v>Transformed</c:v>
                </c:pt>
              </c:strCache>
            </c:strRef>
          </c:tx>
          <c:cat>
            <c:strRef>
              <c:f>Sheet1!$A$148:$A$152</c:f>
              <c:strCache>
                <c:ptCount val="5"/>
                <c:pt idx="0">
                  <c:v>website A</c:v>
                </c:pt>
                <c:pt idx="1">
                  <c:v>website B</c:v>
                </c:pt>
                <c:pt idx="2">
                  <c:v>website C</c:v>
                </c:pt>
                <c:pt idx="3">
                  <c:v>website D</c:v>
                </c:pt>
                <c:pt idx="4">
                  <c:v>website E</c:v>
                </c:pt>
              </c:strCache>
            </c:strRef>
          </c:cat>
          <c:val>
            <c:numRef>
              <c:f>Sheet1!$C$148:$C$152</c:f>
              <c:numCache>
                <c:formatCode>General</c:formatCode>
                <c:ptCount val="5"/>
                <c:pt idx="0">
                  <c:v>5.79</c:v>
                </c:pt>
                <c:pt idx="1">
                  <c:v>8.81</c:v>
                </c:pt>
                <c:pt idx="2">
                  <c:v>4.92</c:v>
                </c:pt>
                <c:pt idx="3">
                  <c:v>8.4</c:v>
                </c:pt>
                <c:pt idx="4">
                  <c:v>5.76</c:v>
                </c:pt>
              </c:numCache>
            </c:numRef>
          </c:val>
        </c:ser>
        <c:axId val="87615744"/>
        <c:axId val="90787840"/>
      </c:barChart>
      <c:catAx>
        <c:axId val="87615744"/>
        <c:scaling>
          <c:orientation val="minMax"/>
        </c:scaling>
        <c:axPos val="b"/>
        <c:majorTickMark val="none"/>
        <c:tickLblPos val="nextTo"/>
        <c:crossAx val="90787840"/>
        <c:crosses val="autoZero"/>
        <c:auto val="1"/>
        <c:lblAlgn val="ctr"/>
        <c:lblOffset val="100"/>
      </c:catAx>
      <c:valAx>
        <c:axId val="907878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 baseline="0">
                    <a:latin typeface="Calibri" pitchFamily="34" charset="0"/>
                    <a:cs typeface="Calibri" pitchFamily="34" charset="0"/>
                  </a:rPr>
                  <a:t>Power Utilization (watts)</a:t>
                </a:r>
                <a:endParaRPr lang="en-US" b="0">
                  <a:latin typeface="Calibri" pitchFamily="34" charset="0"/>
                  <a:cs typeface="Calibri" pitchFamily="34" charset="0"/>
                </a:endParaRPr>
              </a:p>
            </c:rich>
          </c:tx>
          <c:layout>
            <c:manualLayout>
              <c:xMode val="edge"/>
              <c:yMode val="edge"/>
              <c:x val="6.3362982350892133E-2"/>
              <c:y val="0.26042419329936733"/>
            </c:manualLayout>
          </c:layout>
        </c:title>
        <c:numFmt formatCode="General" sourceLinked="1"/>
        <c:majorTickMark val="none"/>
        <c:tickLblPos val="nextTo"/>
        <c:crossAx val="87615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Sheet1!$B$196:$B$197</c:f>
              <c:strCache>
                <c:ptCount val="1"/>
                <c:pt idx="0">
                  <c:v>Original Min (watt)</c:v>
                </c:pt>
              </c:strCache>
            </c:strRef>
          </c:tx>
          <c:cat>
            <c:strRef>
              <c:f>Sheet1!$A$198:$A$202</c:f>
              <c:strCache>
                <c:ptCount val="5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  <c:pt idx="3">
                  <c:v>extra large</c:v>
                </c:pt>
                <c:pt idx="4">
                  <c:v>full</c:v>
                </c:pt>
              </c:strCache>
            </c:strRef>
          </c:cat>
          <c:val>
            <c:numRef>
              <c:f>Sheet1!$B$198:$B$202</c:f>
              <c:numCache>
                <c:formatCode>General</c:formatCode>
                <c:ptCount val="5"/>
                <c:pt idx="0">
                  <c:v>3.96</c:v>
                </c:pt>
                <c:pt idx="1">
                  <c:v>4.0919999999999996</c:v>
                </c:pt>
                <c:pt idx="2">
                  <c:v>3.92</c:v>
                </c:pt>
                <c:pt idx="3">
                  <c:v>4.2</c:v>
                </c:pt>
                <c:pt idx="4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Sheet1!$C$196:$C$197</c:f>
              <c:strCache>
                <c:ptCount val="1"/>
                <c:pt idx="0">
                  <c:v>Original Max (watt)</c:v>
                </c:pt>
              </c:strCache>
            </c:strRef>
          </c:tx>
          <c:cat>
            <c:strRef>
              <c:f>Sheet1!$A$198:$A$202</c:f>
              <c:strCache>
                <c:ptCount val="5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  <c:pt idx="3">
                  <c:v>extra large</c:v>
                </c:pt>
                <c:pt idx="4">
                  <c:v>full</c:v>
                </c:pt>
              </c:strCache>
            </c:strRef>
          </c:cat>
          <c:val>
            <c:numRef>
              <c:f>Sheet1!$C$198:$C$202</c:f>
              <c:numCache>
                <c:formatCode>General</c:formatCode>
                <c:ptCount val="5"/>
                <c:pt idx="0">
                  <c:v>4.1100000000000003</c:v>
                </c:pt>
                <c:pt idx="1">
                  <c:v>4.4000000000000004</c:v>
                </c:pt>
                <c:pt idx="2">
                  <c:v>4.2</c:v>
                </c:pt>
                <c:pt idx="3">
                  <c:v>4.43</c:v>
                </c:pt>
                <c:pt idx="4">
                  <c:v>4.47</c:v>
                </c:pt>
              </c:numCache>
            </c:numRef>
          </c:val>
        </c:ser>
        <c:ser>
          <c:idx val="2"/>
          <c:order val="2"/>
          <c:tx>
            <c:strRef>
              <c:f>Sheet1!$D$196:$D$197</c:f>
              <c:strCache>
                <c:ptCount val="1"/>
                <c:pt idx="0">
                  <c:v>Transformed Min (watt)</c:v>
                </c:pt>
              </c:strCache>
            </c:strRef>
          </c:tx>
          <c:cat>
            <c:strRef>
              <c:f>Sheet1!$A$198:$A$202</c:f>
              <c:strCache>
                <c:ptCount val="5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  <c:pt idx="3">
                  <c:v>extra large</c:v>
                </c:pt>
                <c:pt idx="4">
                  <c:v>full</c:v>
                </c:pt>
              </c:strCache>
            </c:strRef>
          </c:cat>
          <c:val>
            <c:numRef>
              <c:f>Sheet1!$D$198:$D$202</c:f>
              <c:numCache>
                <c:formatCode>General</c:formatCode>
                <c:ptCount val="5"/>
                <c:pt idx="0">
                  <c:v>3.92</c:v>
                </c:pt>
                <c:pt idx="1">
                  <c:v>3.46</c:v>
                </c:pt>
                <c:pt idx="2">
                  <c:v>3.91</c:v>
                </c:pt>
                <c:pt idx="3">
                  <c:v>3.94</c:v>
                </c:pt>
                <c:pt idx="4">
                  <c:v>3.98</c:v>
                </c:pt>
              </c:numCache>
            </c:numRef>
          </c:val>
        </c:ser>
        <c:ser>
          <c:idx val="3"/>
          <c:order val="3"/>
          <c:tx>
            <c:strRef>
              <c:f>Sheet1!$E$196:$E$197</c:f>
              <c:strCache>
                <c:ptCount val="1"/>
                <c:pt idx="0">
                  <c:v>Transformed Max (watt)</c:v>
                </c:pt>
              </c:strCache>
            </c:strRef>
          </c:tx>
          <c:cat>
            <c:strRef>
              <c:f>Sheet1!$A$198:$A$202</c:f>
              <c:strCache>
                <c:ptCount val="5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  <c:pt idx="3">
                  <c:v>extra large</c:v>
                </c:pt>
                <c:pt idx="4">
                  <c:v>full</c:v>
                </c:pt>
              </c:strCache>
            </c:strRef>
          </c:cat>
          <c:val>
            <c:numRef>
              <c:f>Sheet1!$E$198:$E$202</c:f>
              <c:numCache>
                <c:formatCode>General</c:formatCode>
                <c:ptCount val="5"/>
                <c:pt idx="0">
                  <c:v>3.93</c:v>
                </c:pt>
                <c:pt idx="1">
                  <c:v>3.9220000000000002</c:v>
                </c:pt>
                <c:pt idx="2">
                  <c:v>4.0599999999999996</c:v>
                </c:pt>
                <c:pt idx="3">
                  <c:v>3.9790000000000001</c:v>
                </c:pt>
                <c:pt idx="4">
                  <c:v>4.01</c:v>
                </c:pt>
              </c:numCache>
            </c:numRef>
          </c:val>
        </c:ser>
        <c:shape val="box"/>
        <c:axId val="90811776"/>
        <c:axId val="90821760"/>
        <c:axId val="0"/>
      </c:bar3DChart>
      <c:catAx>
        <c:axId val="90811776"/>
        <c:scaling>
          <c:orientation val="minMax"/>
        </c:scaling>
        <c:axPos val="b"/>
        <c:tickLblPos val="nextTo"/>
        <c:crossAx val="90821760"/>
        <c:crosses val="autoZero"/>
        <c:auto val="1"/>
        <c:lblAlgn val="ctr"/>
        <c:lblOffset val="100"/>
      </c:catAx>
      <c:valAx>
        <c:axId val="90821760"/>
        <c:scaling>
          <c:orientation val="minMax"/>
        </c:scaling>
        <c:axPos val="l"/>
        <c:majorGridlines/>
        <c:numFmt formatCode="General" sourceLinked="1"/>
        <c:tickLblPos val="nextTo"/>
        <c:crossAx val="908117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86381121503521E-2"/>
          <c:y val="0.1061954908652533"/>
          <c:w val="0.89987962501498664"/>
          <c:h val="0.73376649163081065"/>
        </c:manualLayout>
      </c:layout>
      <c:scatterChart>
        <c:scatterStyle val="smoothMarker"/>
        <c:ser>
          <c:idx val="0"/>
          <c:order val="0"/>
          <c:tx>
            <c:strRef>
              <c:f>Sheet1!$B$224</c:f>
              <c:strCache>
                <c:ptCount val="1"/>
                <c:pt idx="0">
                  <c:v>Load time (s)</c:v>
                </c:pt>
              </c:strCache>
            </c:strRef>
          </c:tx>
          <c:marker>
            <c:symbol val="none"/>
          </c:marker>
          <c:xVal>
            <c:numRef>
              <c:f>Sheet1!$A$225:$A$232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xVal>
          <c:yVal>
            <c:numRef>
              <c:f>Sheet1!$B$225:$B$232</c:f>
              <c:numCache>
                <c:formatCode>General</c:formatCode>
                <c:ptCount val="8"/>
                <c:pt idx="0">
                  <c:v>38</c:v>
                </c:pt>
                <c:pt idx="1">
                  <c:v>27</c:v>
                </c:pt>
                <c:pt idx="2">
                  <c:v>25</c:v>
                </c:pt>
                <c:pt idx="3">
                  <c:v>15</c:v>
                </c:pt>
                <c:pt idx="4">
                  <c:v>14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Sheet1!$C$224</c:f>
              <c:strCache>
                <c:ptCount val="1"/>
                <c:pt idx="0">
                  <c:v>Power (w)</c:v>
                </c:pt>
              </c:strCache>
            </c:strRef>
          </c:tx>
          <c:marker>
            <c:symbol val="none"/>
          </c:marker>
          <c:xVal>
            <c:numRef>
              <c:f>Sheet1!$A$225:$A$232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xVal>
          <c:yVal>
            <c:numRef>
              <c:f>Sheet1!$C$225:$C$232</c:f>
              <c:numCache>
                <c:formatCode>General</c:formatCode>
                <c:ptCount val="8"/>
                <c:pt idx="0">
                  <c:v>0.7</c:v>
                </c:pt>
                <c:pt idx="1">
                  <c:v>0.8</c:v>
                </c:pt>
                <c:pt idx="2">
                  <c:v>1</c:v>
                </c:pt>
                <c:pt idx="3">
                  <c:v>1.4</c:v>
                </c:pt>
                <c:pt idx="4">
                  <c:v>1.2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</c:numCache>
            </c:numRef>
          </c:yVal>
          <c:smooth val="1"/>
        </c:ser>
        <c:axId val="91108480"/>
        <c:axId val="91110400"/>
      </c:scatterChart>
      <c:valAx>
        <c:axId val="91108480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174409448818879"/>
              <c:y val="0.90607429279673379"/>
            </c:manualLayout>
          </c:layout>
        </c:title>
        <c:numFmt formatCode="General" sourceLinked="1"/>
        <c:majorTickMark val="none"/>
        <c:tickLblPos val="nextTo"/>
        <c:crossAx val="91110400"/>
        <c:crosses val="autoZero"/>
        <c:crossBetween val="midCat"/>
      </c:valAx>
      <c:valAx>
        <c:axId val="911104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110848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309098862642172"/>
          <c:y val="1.8518518518518528E-2"/>
          <c:w val="0.41553204686040285"/>
          <c:h val="6.3735861451760564E-2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Website</a:t>
            </a:r>
            <a:r>
              <a:rPr lang="en-US" baseline="0"/>
              <a:t> </a:t>
            </a:r>
            <a:r>
              <a:rPr lang="en-US"/>
              <a:t>Color Optimizations</a:t>
            </a:r>
          </a:p>
        </c:rich>
      </c:tx>
      <c:layout>
        <c:manualLayout>
          <c:xMode val="edge"/>
          <c:yMode val="edge"/>
          <c:x val="0.38559150883516657"/>
          <c:y val="5.7939031107328981E-2"/>
        </c:manualLayout>
      </c:layout>
    </c:title>
    <c:plotArea>
      <c:layout>
        <c:manualLayout>
          <c:layoutTarget val="inner"/>
          <c:xMode val="edge"/>
          <c:yMode val="edge"/>
          <c:x val="0.10757312576385673"/>
          <c:y val="0.16444335206235414"/>
          <c:w val="0.85286442534342233"/>
          <c:h val="0.72548355838330869"/>
        </c:manualLayout>
      </c:layout>
      <c:barChart>
        <c:barDir val="col"/>
        <c:grouping val="clustered"/>
        <c:ser>
          <c:idx val="0"/>
          <c:order val="0"/>
          <c:tx>
            <c:strRef>
              <c:f>Sheet1!$B$251</c:f>
              <c:strCache>
                <c:ptCount val="1"/>
                <c:pt idx="0">
                  <c:v>Original</c:v>
                </c:pt>
              </c:strCache>
            </c:strRef>
          </c:tx>
          <c:cat>
            <c:strRef>
              <c:f>Sheet1!$A$252:$A$256</c:f>
              <c:strCache>
                <c:ptCount val="5"/>
                <c:pt idx="0">
                  <c:v>Pallete 1</c:v>
                </c:pt>
                <c:pt idx="1">
                  <c:v>Pallete 2</c:v>
                </c:pt>
                <c:pt idx="2">
                  <c:v>Pallete 3</c:v>
                </c:pt>
                <c:pt idx="3">
                  <c:v>Pallete 4</c:v>
                </c:pt>
                <c:pt idx="4">
                  <c:v>Pallete 5</c:v>
                </c:pt>
              </c:strCache>
            </c:strRef>
          </c:cat>
          <c:val>
            <c:numRef>
              <c:f>Sheet1!$B$252:$B$256</c:f>
              <c:numCache>
                <c:formatCode>General</c:formatCode>
                <c:ptCount val="5"/>
                <c:pt idx="0">
                  <c:v>8.1750000000000007</c:v>
                </c:pt>
                <c:pt idx="1">
                  <c:v>11.27</c:v>
                </c:pt>
                <c:pt idx="2">
                  <c:v>5.88</c:v>
                </c:pt>
                <c:pt idx="3">
                  <c:v>9.9700000000000006</c:v>
                </c:pt>
                <c:pt idx="4">
                  <c:v>6.69</c:v>
                </c:pt>
              </c:numCache>
            </c:numRef>
          </c:val>
        </c:ser>
        <c:ser>
          <c:idx val="1"/>
          <c:order val="1"/>
          <c:tx>
            <c:strRef>
              <c:f>Sheet1!$C$251</c:f>
              <c:strCache>
                <c:ptCount val="1"/>
                <c:pt idx="0">
                  <c:v>Transformed</c:v>
                </c:pt>
              </c:strCache>
            </c:strRef>
          </c:tx>
          <c:cat>
            <c:strRef>
              <c:f>Sheet1!$A$252:$A$256</c:f>
              <c:strCache>
                <c:ptCount val="5"/>
                <c:pt idx="0">
                  <c:v>Pallete 1</c:v>
                </c:pt>
                <c:pt idx="1">
                  <c:v>Pallete 2</c:v>
                </c:pt>
                <c:pt idx="2">
                  <c:v>Pallete 3</c:v>
                </c:pt>
                <c:pt idx="3">
                  <c:v>Pallete 4</c:v>
                </c:pt>
                <c:pt idx="4">
                  <c:v>Pallete 5</c:v>
                </c:pt>
              </c:strCache>
            </c:strRef>
          </c:cat>
          <c:val>
            <c:numRef>
              <c:f>Sheet1!$C$252:$C$256</c:f>
              <c:numCache>
                <c:formatCode>General</c:formatCode>
                <c:ptCount val="5"/>
                <c:pt idx="0">
                  <c:v>7.79</c:v>
                </c:pt>
                <c:pt idx="1">
                  <c:v>10.67</c:v>
                </c:pt>
                <c:pt idx="2">
                  <c:v>6.89</c:v>
                </c:pt>
                <c:pt idx="3">
                  <c:v>9.43</c:v>
                </c:pt>
                <c:pt idx="4">
                  <c:v>6.23</c:v>
                </c:pt>
              </c:numCache>
            </c:numRef>
          </c:val>
        </c:ser>
        <c:axId val="91139072"/>
        <c:axId val="91174016"/>
      </c:barChart>
      <c:catAx>
        <c:axId val="91139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Color Schemes</a:t>
                </a:r>
              </a:p>
            </c:rich>
          </c:tx>
        </c:title>
        <c:majorTickMark val="none"/>
        <c:tickLblPos val="nextTo"/>
        <c:crossAx val="91174016"/>
        <c:crosses val="autoZero"/>
        <c:auto val="1"/>
        <c:lblAlgn val="ctr"/>
        <c:lblOffset val="100"/>
      </c:catAx>
      <c:valAx>
        <c:axId val="91174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Consumption (Joules)</a:t>
                </a:r>
              </a:p>
            </c:rich>
          </c:tx>
        </c:title>
        <c:numFmt formatCode="General" sourceLinked="1"/>
        <c:tickLblPos val="nextTo"/>
        <c:crossAx val="9113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85002461777733"/>
          <c:y val="4.5775788419432362E-2"/>
          <c:w val="0.13103159057702618"/>
          <c:h val="0.10745362335996751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9"/>
  <c:chart>
    <c:plotArea>
      <c:layout>
        <c:manualLayout>
          <c:layoutTarget val="inner"/>
          <c:xMode val="edge"/>
          <c:yMode val="edge"/>
          <c:x val="7.6752979647285322E-2"/>
          <c:y val="0.14855612871850318"/>
          <c:w val="0.85137957102297024"/>
          <c:h val="0.71591629421226366"/>
        </c:manualLayout>
      </c:layout>
      <c:barChart>
        <c:barDir val="col"/>
        <c:grouping val="clustered"/>
        <c:ser>
          <c:idx val="0"/>
          <c:order val="0"/>
          <c:tx>
            <c:strRef>
              <c:f>Sheet1!$B$175</c:f>
              <c:strCache>
                <c:ptCount val="1"/>
                <c:pt idx="0">
                  <c:v>Original Power Consumption</c:v>
                </c:pt>
              </c:strCache>
            </c:strRef>
          </c:tx>
          <c:invertIfNegative val="1"/>
          <c:cat>
            <c:strRef>
              <c:f>Sheet1!$A$176:$A$180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Sheet1!$B$176:$B$180</c:f>
              <c:numCache>
                <c:formatCode>General</c:formatCode>
                <c:ptCount val="5"/>
                <c:pt idx="0">
                  <c:v>8.1750000000000007</c:v>
                </c:pt>
                <c:pt idx="1">
                  <c:v>11.27</c:v>
                </c:pt>
                <c:pt idx="2">
                  <c:v>5.88</c:v>
                </c:pt>
                <c:pt idx="3">
                  <c:v>9.9700000000000006</c:v>
                </c:pt>
                <c:pt idx="4">
                  <c:v>6.69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31859C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Sheet1!$D$175</c:f>
              <c:strCache>
                <c:ptCount val="1"/>
                <c:pt idx="0">
                  <c:v>Transformed Power Consumption</c:v>
                </c:pt>
              </c:strCache>
            </c:strRef>
          </c:tx>
          <c:cat>
            <c:strRef>
              <c:f>Sheet1!$A$176:$A$180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Sheet1!$D$176:$D$180</c:f>
              <c:numCache>
                <c:formatCode>General</c:formatCode>
                <c:ptCount val="5"/>
                <c:pt idx="0">
                  <c:v>5.79</c:v>
                </c:pt>
                <c:pt idx="1">
                  <c:v>8.81</c:v>
                </c:pt>
                <c:pt idx="2">
                  <c:v>4.92</c:v>
                </c:pt>
                <c:pt idx="3">
                  <c:v>8.4</c:v>
                </c:pt>
                <c:pt idx="4">
                  <c:v>5.76</c:v>
                </c:pt>
              </c:numCache>
            </c:numRef>
          </c:val>
        </c:ser>
        <c:gapWidth val="72"/>
        <c:overlap val="30"/>
        <c:axId val="91212032"/>
        <c:axId val="91230592"/>
      </c:barChart>
      <c:lineChart>
        <c:grouping val="standard"/>
        <c:ser>
          <c:idx val="1"/>
          <c:order val="1"/>
          <c:tx>
            <c:strRef>
              <c:f>Sheet1!$C$175</c:f>
              <c:strCache>
                <c:ptCount val="1"/>
                <c:pt idx="0">
                  <c:v>Original Energy Consumption</c:v>
                </c:pt>
              </c:strCache>
            </c:strRef>
          </c:tx>
          <c:cat>
            <c:strRef>
              <c:f>Sheet1!$A$176:$A$180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Sheet1!$C$176:$C$180</c:f>
              <c:numCache>
                <c:formatCode>General</c:formatCode>
                <c:ptCount val="5"/>
                <c:pt idx="0">
                  <c:v>5.67</c:v>
                </c:pt>
                <c:pt idx="1">
                  <c:v>4.4000000000000004</c:v>
                </c:pt>
                <c:pt idx="2">
                  <c:v>4.2</c:v>
                </c:pt>
                <c:pt idx="3">
                  <c:v>4.43</c:v>
                </c:pt>
                <c:pt idx="4">
                  <c:v>5.57</c:v>
                </c:pt>
              </c:numCache>
            </c:numRef>
          </c:val>
        </c:ser>
        <c:ser>
          <c:idx val="3"/>
          <c:order val="3"/>
          <c:tx>
            <c:strRef>
              <c:f>Sheet1!$E$175</c:f>
              <c:strCache>
                <c:ptCount val="1"/>
                <c:pt idx="0">
                  <c:v>Transformed Energy Consumption</c:v>
                </c:pt>
              </c:strCache>
            </c:strRef>
          </c:tx>
          <c:cat>
            <c:strRef>
              <c:f>Sheet1!$A$176:$A$180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Sheet1!$E$176:$E$180</c:f>
              <c:numCache>
                <c:formatCode>General</c:formatCode>
                <c:ptCount val="5"/>
                <c:pt idx="0">
                  <c:v>3.59</c:v>
                </c:pt>
                <c:pt idx="1">
                  <c:v>3.46</c:v>
                </c:pt>
                <c:pt idx="2">
                  <c:v>3.5</c:v>
                </c:pt>
                <c:pt idx="3">
                  <c:v>3.65</c:v>
                </c:pt>
                <c:pt idx="4">
                  <c:v>3.93</c:v>
                </c:pt>
              </c:numCache>
            </c:numRef>
          </c:val>
        </c:ser>
        <c:marker val="1"/>
        <c:axId val="91234688"/>
        <c:axId val="91232512"/>
      </c:lineChart>
      <c:catAx>
        <c:axId val="91212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Image Tiers</a:t>
                </a:r>
              </a:p>
            </c:rich>
          </c:tx>
          <c:layout>
            <c:manualLayout>
              <c:xMode val="edge"/>
              <c:yMode val="edge"/>
              <c:x val="0.44553910677727615"/>
              <c:y val="0.93620921292041603"/>
            </c:manualLayout>
          </c:layout>
        </c:title>
        <c:tickLblPos val="nextTo"/>
        <c:crossAx val="91230592"/>
        <c:crosses val="autoZero"/>
        <c:auto val="1"/>
        <c:lblAlgn val="ctr"/>
        <c:lblOffset val="100"/>
      </c:catAx>
      <c:valAx>
        <c:axId val="912305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Power Consumption (Watt)</a:t>
                </a:r>
              </a:p>
            </c:rich>
          </c:tx>
          <c:layout/>
        </c:title>
        <c:numFmt formatCode="General" sourceLinked="1"/>
        <c:tickLblPos val="nextTo"/>
        <c:crossAx val="91212032"/>
        <c:crosses val="autoZero"/>
        <c:crossBetween val="between"/>
      </c:valAx>
      <c:valAx>
        <c:axId val="9123251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Energy Consumption (Joules) </a:t>
                </a:r>
              </a:p>
            </c:rich>
          </c:tx>
          <c:layout/>
        </c:title>
        <c:numFmt formatCode="General" sourceLinked="1"/>
        <c:tickLblPos val="nextTo"/>
        <c:crossAx val="91234688"/>
        <c:crosses val="max"/>
        <c:crossBetween val="between"/>
      </c:valAx>
      <c:catAx>
        <c:axId val="91234688"/>
        <c:scaling>
          <c:orientation val="minMax"/>
        </c:scaling>
        <c:delete val="1"/>
        <c:axPos val="b"/>
        <c:tickLblPos val="nextTo"/>
        <c:crossAx val="912325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4462268061546543"/>
          <c:y val="2.0354340623792357E-2"/>
          <c:w val="0.78248702077857712"/>
          <c:h val="0.12679089301051308"/>
        </c:manualLayout>
      </c:layout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Sheet1!$A$16:$A$18</c:f>
              <c:strCache>
                <c:ptCount val="3"/>
                <c:pt idx="0">
                  <c:v>Microsft Edge</c:v>
                </c:pt>
                <c:pt idx="1">
                  <c:v>Chrome </c:v>
                </c:pt>
                <c:pt idx="2">
                  <c:v>Fire Fox</c:v>
                </c:pt>
              </c:strCache>
            </c:strRef>
          </c:cat>
          <c:val>
            <c:numRef>
              <c:f>Sheet1!$B$16:$B$18</c:f>
              <c:numCache>
                <c:formatCode>General</c:formatCode>
                <c:ptCount val="3"/>
                <c:pt idx="0">
                  <c:v>470.5</c:v>
                </c:pt>
                <c:pt idx="1">
                  <c:v>721.6</c:v>
                </c:pt>
                <c:pt idx="2">
                  <c:v>495.2</c:v>
                </c:pt>
              </c:numCache>
            </c:numRef>
          </c:val>
        </c:ser>
        <c:dLbls>
          <c:showVal val="1"/>
        </c:dLbls>
        <c:gapWidth val="300"/>
        <c:axId val="86606208"/>
        <c:axId val="86608128"/>
      </c:barChart>
      <c:catAx>
        <c:axId val="86606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Browsers</a:t>
                </a:r>
              </a:p>
            </c:rich>
          </c:tx>
          <c:layout>
            <c:manualLayout>
              <c:xMode val="edge"/>
              <c:yMode val="edge"/>
              <c:x val="0.49405593606289988"/>
              <c:y val="0.9247387013023578"/>
            </c:manualLayout>
          </c:layout>
        </c:title>
        <c:majorTickMark val="none"/>
        <c:tickLblPos val="nextTo"/>
        <c:crossAx val="86608128"/>
        <c:crosses val="autoZero"/>
        <c:auto val="1"/>
        <c:lblAlgn val="ctr"/>
        <c:lblOffset val="100"/>
      </c:catAx>
      <c:valAx>
        <c:axId val="86608128"/>
        <c:scaling>
          <c:orientation val="minMax"/>
        </c:scaling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 consumption (mW)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6606208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Safari
4%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0682291667331661"/>
                  <c:y val="-8.399657295316376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Chrome
55%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Firefox
11%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Microsoft Edge
5%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Microsoft Internet Explorer
23%</a:t>
                    </a:r>
                  </a:p>
                </c:rich>
              </c:tx>
              <c:dLblPos val="bestFit"/>
              <c:showCatName val="1"/>
              <c:showPercent val="1"/>
            </c:dLbl>
            <c:dLblPos val="bestFit"/>
            <c:showCatName val="1"/>
            <c:showPercent val="1"/>
            <c:showLeaderLines val="1"/>
          </c:dLbls>
          <c:cat>
            <c:strRef>
              <c:f>Sheet1!$A$25:$A$31</c:f>
              <c:strCache>
                <c:ptCount val="7"/>
                <c:pt idx="0">
                  <c:v>Safari</c:v>
                </c:pt>
                <c:pt idx="1">
                  <c:v>Chrome</c:v>
                </c:pt>
                <c:pt idx="2">
                  <c:v>Firefox</c:v>
                </c:pt>
                <c:pt idx="3">
                  <c:v>Microsoft Edge</c:v>
                </c:pt>
                <c:pt idx="4">
                  <c:v>Others</c:v>
                </c:pt>
                <c:pt idx="5">
                  <c:v>Microsoft Internet Explorer</c:v>
                </c:pt>
                <c:pt idx="6">
                  <c:v>Opera</c:v>
                </c:pt>
              </c:strCache>
            </c:strRef>
          </c:cat>
          <c:val>
            <c:numRef>
              <c:f>Sheet1!$B$25:$B$31</c:f>
              <c:numCache>
                <c:formatCode>0.00%</c:formatCode>
                <c:ptCount val="7"/>
                <c:pt idx="0">
                  <c:v>3.6900000000000002E-2</c:v>
                </c:pt>
                <c:pt idx="1">
                  <c:v>0.54990000000000006</c:v>
                </c:pt>
                <c:pt idx="2">
                  <c:v>0.1114</c:v>
                </c:pt>
                <c:pt idx="3">
                  <c:v>5.2600000000000001E-2</c:v>
                </c:pt>
                <c:pt idx="4">
                  <c:v>4.1999999999999997E-3</c:v>
                </c:pt>
                <c:pt idx="5">
                  <c:v>0.23130000000000001</c:v>
                </c:pt>
                <c:pt idx="6">
                  <c:v>1.38E-2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Sheet1!$A$35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val>
            <c:numRef>
              <c:f>Sheet1!$A$36:$A$45</c:f>
              <c:numCache>
                <c:formatCode>General</c:formatCode>
                <c:ptCount val="10"/>
                <c:pt idx="0">
                  <c:v>7.49</c:v>
                </c:pt>
                <c:pt idx="1">
                  <c:v>7.1</c:v>
                </c:pt>
                <c:pt idx="2">
                  <c:v>8.8800000000000008</c:v>
                </c:pt>
                <c:pt idx="3">
                  <c:v>8.73</c:v>
                </c:pt>
                <c:pt idx="4">
                  <c:v>9.07</c:v>
                </c:pt>
                <c:pt idx="5">
                  <c:v>7.86</c:v>
                </c:pt>
                <c:pt idx="6">
                  <c:v>7.9</c:v>
                </c:pt>
                <c:pt idx="7">
                  <c:v>7.25</c:v>
                </c:pt>
                <c:pt idx="8">
                  <c:v>7.6</c:v>
                </c:pt>
                <c:pt idx="9">
                  <c:v>7.5</c:v>
                </c:pt>
              </c:numCache>
            </c:numRef>
          </c:val>
        </c:ser>
        <c:ser>
          <c:idx val="1"/>
          <c:order val="1"/>
          <c:tx>
            <c:strRef>
              <c:f>Sheet1!$B$35</c:f>
              <c:strCache>
                <c:ptCount val="1"/>
                <c:pt idx="0">
                  <c:v>Transformed</c:v>
                </c:pt>
              </c:strCache>
            </c:strRef>
          </c:tx>
          <c:marker>
            <c:symbol val="none"/>
          </c:marker>
          <c:val>
            <c:numRef>
              <c:f>Sheet1!$B$36:$B$45</c:f>
              <c:numCache>
                <c:formatCode>General</c:formatCode>
                <c:ptCount val="10"/>
                <c:pt idx="0">
                  <c:v>6.64</c:v>
                </c:pt>
                <c:pt idx="1">
                  <c:v>6.23</c:v>
                </c:pt>
                <c:pt idx="2">
                  <c:v>6.66</c:v>
                </c:pt>
                <c:pt idx="3">
                  <c:v>6.07</c:v>
                </c:pt>
                <c:pt idx="4">
                  <c:v>7.7</c:v>
                </c:pt>
                <c:pt idx="5">
                  <c:v>6.18</c:v>
                </c:pt>
                <c:pt idx="6">
                  <c:v>6.01</c:v>
                </c:pt>
                <c:pt idx="7">
                  <c:v>6.26</c:v>
                </c:pt>
                <c:pt idx="8">
                  <c:v>6.3</c:v>
                </c:pt>
                <c:pt idx="9">
                  <c:v>6.36</c:v>
                </c:pt>
              </c:numCache>
            </c:numRef>
          </c:val>
        </c:ser>
        <c:marker val="1"/>
        <c:axId val="86749184"/>
        <c:axId val="86750720"/>
      </c:lineChart>
      <c:catAx>
        <c:axId val="86749184"/>
        <c:scaling>
          <c:orientation val="minMax"/>
        </c:scaling>
        <c:axPos val="b"/>
        <c:majorTickMark val="none"/>
        <c:tickLblPos val="nextTo"/>
        <c:crossAx val="86750720"/>
        <c:crosses val="autoZero"/>
        <c:auto val="1"/>
        <c:lblAlgn val="ctr"/>
        <c:lblOffset val="100"/>
      </c:catAx>
      <c:valAx>
        <c:axId val="86750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9.7709887120717015E-2"/>
              <c:y val="0.33283844504927007"/>
            </c:manualLayout>
          </c:layout>
        </c:title>
        <c:numFmt formatCode="General" sourceLinked="1"/>
        <c:majorTickMark val="none"/>
        <c:tickLblPos val="nextTo"/>
        <c:crossAx val="86749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Sheet1!$A$50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val>
            <c:numRef>
              <c:f>Sheet1!$A$51:$A$60</c:f>
              <c:numCache>
                <c:formatCode>General</c:formatCode>
                <c:ptCount val="10"/>
                <c:pt idx="0">
                  <c:v>3.69</c:v>
                </c:pt>
                <c:pt idx="1">
                  <c:v>3.45</c:v>
                </c:pt>
                <c:pt idx="2">
                  <c:v>3.24</c:v>
                </c:pt>
                <c:pt idx="3">
                  <c:v>3.67</c:v>
                </c:pt>
                <c:pt idx="4">
                  <c:v>3.31</c:v>
                </c:pt>
                <c:pt idx="5">
                  <c:v>3.79</c:v>
                </c:pt>
                <c:pt idx="6">
                  <c:v>3.53</c:v>
                </c:pt>
                <c:pt idx="7">
                  <c:v>3.72</c:v>
                </c:pt>
                <c:pt idx="8">
                  <c:v>3.28</c:v>
                </c:pt>
                <c:pt idx="9">
                  <c:v>3.78</c:v>
                </c:pt>
              </c:numCache>
            </c:numRef>
          </c:val>
        </c:ser>
        <c:ser>
          <c:idx val="1"/>
          <c:order val="1"/>
          <c:tx>
            <c:strRef>
              <c:f>Sheet1!$B$50</c:f>
              <c:strCache>
                <c:ptCount val="1"/>
                <c:pt idx="0">
                  <c:v>Transformed</c:v>
                </c:pt>
              </c:strCache>
            </c:strRef>
          </c:tx>
          <c:marker>
            <c:symbol val="none"/>
          </c:marker>
          <c:val>
            <c:numRef>
              <c:f>Sheet1!$B$51:$B$60</c:f>
              <c:numCache>
                <c:formatCode>General</c:formatCode>
                <c:ptCount val="10"/>
                <c:pt idx="0">
                  <c:v>2.67</c:v>
                </c:pt>
                <c:pt idx="1">
                  <c:v>2.69</c:v>
                </c:pt>
                <c:pt idx="2">
                  <c:v>2.65</c:v>
                </c:pt>
                <c:pt idx="3">
                  <c:v>2.4700000000000002</c:v>
                </c:pt>
                <c:pt idx="4">
                  <c:v>2.21</c:v>
                </c:pt>
                <c:pt idx="5">
                  <c:v>2.4500000000000002</c:v>
                </c:pt>
                <c:pt idx="6">
                  <c:v>2.27</c:v>
                </c:pt>
                <c:pt idx="7">
                  <c:v>2.76</c:v>
                </c:pt>
                <c:pt idx="8">
                  <c:v>2.2400000000000002</c:v>
                </c:pt>
                <c:pt idx="9">
                  <c:v>2.48</c:v>
                </c:pt>
              </c:numCache>
            </c:numRef>
          </c:val>
        </c:ser>
        <c:marker val="1"/>
        <c:axId val="86907904"/>
        <c:axId val="86913792"/>
      </c:lineChart>
      <c:catAx>
        <c:axId val="86907904"/>
        <c:scaling>
          <c:orientation val="minMax"/>
        </c:scaling>
        <c:axPos val="b"/>
        <c:majorTickMark val="none"/>
        <c:tickLblPos val="nextTo"/>
        <c:crossAx val="86913792"/>
        <c:crosses val="autoZero"/>
        <c:auto val="1"/>
        <c:lblAlgn val="ctr"/>
        <c:lblOffset val="100"/>
      </c:catAx>
      <c:valAx>
        <c:axId val="86913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0277777777777776"/>
              <c:y val="0.38599372995042303"/>
            </c:manualLayout>
          </c:layout>
        </c:title>
        <c:numFmt formatCode="General" sourceLinked="1"/>
        <c:majorTickMark val="none"/>
        <c:tickLblPos val="nextTo"/>
        <c:crossAx val="8690790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Sheet1!$A$67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val>
            <c:numRef>
              <c:f>Sheet1!$A$68:$A$77</c:f>
              <c:numCache>
                <c:formatCode>General</c:formatCode>
                <c:ptCount val="10"/>
                <c:pt idx="0">
                  <c:v>6.82</c:v>
                </c:pt>
                <c:pt idx="1">
                  <c:v>5.95</c:v>
                </c:pt>
                <c:pt idx="2">
                  <c:v>5.49</c:v>
                </c:pt>
                <c:pt idx="3">
                  <c:v>6.88</c:v>
                </c:pt>
                <c:pt idx="4">
                  <c:v>6.63</c:v>
                </c:pt>
                <c:pt idx="5">
                  <c:v>6.25</c:v>
                </c:pt>
                <c:pt idx="6">
                  <c:v>6.86</c:v>
                </c:pt>
                <c:pt idx="7">
                  <c:v>7.03</c:v>
                </c:pt>
                <c:pt idx="8">
                  <c:v>6.98</c:v>
                </c:pt>
                <c:pt idx="9">
                  <c:v>6.49</c:v>
                </c:pt>
              </c:numCache>
            </c:numRef>
          </c:val>
        </c:ser>
        <c:ser>
          <c:idx val="1"/>
          <c:order val="1"/>
          <c:tx>
            <c:strRef>
              <c:f>Sheet1!$B$67</c:f>
              <c:strCache>
                <c:ptCount val="1"/>
                <c:pt idx="0">
                  <c:v>Transformed</c:v>
                </c:pt>
              </c:strCache>
            </c:strRef>
          </c:tx>
          <c:marker>
            <c:symbol val="none"/>
          </c:marker>
          <c:val>
            <c:numRef>
              <c:f>Sheet1!$B$68:$B$77</c:f>
              <c:numCache>
                <c:formatCode>General</c:formatCode>
                <c:ptCount val="10"/>
                <c:pt idx="0">
                  <c:v>5.43</c:v>
                </c:pt>
                <c:pt idx="1">
                  <c:v>4.97</c:v>
                </c:pt>
                <c:pt idx="2">
                  <c:v>4.42</c:v>
                </c:pt>
                <c:pt idx="3">
                  <c:v>5.0999999999999996</c:v>
                </c:pt>
                <c:pt idx="4">
                  <c:v>5.38</c:v>
                </c:pt>
                <c:pt idx="5">
                  <c:v>3.09</c:v>
                </c:pt>
                <c:pt idx="6">
                  <c:v>3.3</c:v>
                </c:pt>
                <c:pt idx="7">
                  <c:v>4.3099999999999996</c:v>
                </c:pt>
                <c:pt idx="8">
                  <c:v>3.8</c:v>
                </c:pt>
                <c:pt idx="9">
                  <c:v>3.93</c:v>
                </c:pt>
              </c:numCache>
            </c:numRef>
          </c:val>
        </c:ser>
        <c:marker val="1"/>
        <c:axId val="86927616"/>
        <c:axId val="86941696"/>
      </c:lineChart>
      <c:catAx>
        <c:axId val="86927616"/>
        <c:scaling>
          <c:orientation val="minMax"/>
        </c:scaling>
        <c:axPos val="b"/>
        <c:majorTickMark val="none"/>
        <c:tickLblPos val="nextTo"/>
        <c:crossAx val="86941696"/>
        <c:crosses val="autoZero"/>
        <c:auto val="1"/>
        <c:lblAlgn val="ctr"/>
        <c:lblOffset val="100"/>
      </c:catAx>
      <c:valAx>
        <c:axId val="86941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10833333333333332"/>
              <c:y val="0.31599372995042302"/>
            </c:manualLayout>
          </c:layout>
        </c:title>
        <c:numFmt formatCode="General" sourceLinked="1"/>
        <c:majorTickMark val="none"/>
        <c:tickLblPos val="nextTo"/>
        <c:crossAx val="86927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Sheet1!$A$86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val>
            <c:numRef>
              <c:f>Sheet1!$A$87:$A$96</c:f>
              <c:numCache>
                <c:formatCode>General</c:formatCode>
                <c:ptCount val="10"/>
                <c:pt idx="0">
                  <c:v>43.17</c:v>
                </c:pt>
                <c:pt idx="1">
                  <c:v>44.8</c:v>
                </c:pt>
                <c:pt idx="2">
                  <c:v>43.59</c:v>
                </c:pt>
                <c:pt idx="3">
                  <c:v>42.43</c:v>
                </c:pt>
                <c:pt idx="4">
                  <c:v>40.450000000000003</c:v>
                </c:pt>
                <c:pt idx="5">
                  <c:v>43.84</c:v>
                </c:pt>
                <c:pt idx="6">
                  <c:v>43.64</c:v>
                </c:pt>
                <c:pt idx="7">
                  <c:v>43.78</c:v>
                </c:pt>
                <c:pt idx="8">
                  <c:v>43.2</c:v>
                </c:pt>
                <c:pt idx="9">
                  <c:v>44.09</c:v>
                </c:pt>
              </c:numCache>
            </c:numRef>
          </c:val>
        </c:ser>
        <c:ser>
          <c:idx val="1"/>
          <c:order val="1"/>
          <c:tx>
            <c:strRef>
              <c:f>Sheet1!$B$86</c:f>
              <c:strCache>
                <c:ptCount val="1"/>
                <c:pt idx="0">
                  <c:v>Transformed</c:v>
                </c:pt>
              </c:strCache>
            </c:strRef>
          </c:tx>
          <c:marker>
            <c:symbol val="none"/>
          </c:marker>
          <c:val>
            <c:numRef>
              <c:f>Sheet1!$B$87:$B$96</c:f>
              <c:numCache>
                <c:formatCode>General</c:formatCode>
                <c:ptCount val="10"/>
                <c:pt idx="0">
                  <c:v>32.99</c:v>
                </c:pt>
                <c:pt idx="1">
                  <c:v>36.78</c:v>
                </c:pt>
                <c:pt idx="2">
                  <c:v>31.19</c:v>
                </c:pt>
                <c:pt idx="3">
                  <c:v>31.43</c:v>
                </c:pt>
                <c:pt idx="4">
                  <c:v>33.68</c:v>
                </c:pt>
                <c:pt idx="5">
                  <c:v>32.950000000000003</c:v>
                </c:pt>
                <c:pt idx="6">
                  <c:v>31.4</c:v>
                </c:pt>
                <c:pt idx="7">
                  <c:v>36.369999999999997</c:v>
                </c:pt>
                <c:pt idx="8">
                  <c:v>33.57</c:v>
                </c:pt>
                <c:pt idx="9">
                  <c:v>35.56</c:v>
                </c:pt>
              </c:numCache>
            </c:numRef>
          </c:val>
        </c:ser>
        <c:marker val="1"/>
        <c:axId val="87508480"/>
        <c:axId val="87510016"/>
      </c:lineChart>
      <c:catAx>
        <c:axId val="87508480"/>
        <c:scaling>
          <c:orientation val="minMax"/>
        </c:scaling>
        <c:axPos val="b"/>
        <c:majorTickMark val="none"/>
        <c:tickLblPos val="nextTo"/>
        <c:crossAx val="87510016"/>
        <c:crosses val="autoZero"/>
        <c:auto val="1"/>
        <c:lblAlgn val="ctr"/>
        <c:lblOffset val="100"/>
      </c:catAx>
      <c:valAx>
        <c:axId val="87510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055555555555556"/>
              <c:y val="0.38769502770487047"/>
            </c:manualLayout>
          </c:layout>
        </c:title>
        <c:numFmt formatCode="General" sourceLinked="1"/>
        <c:majorTickMark val="none"/>
        <c:tickLblPos val="nextTo"/>
        <c:crossAx val="87508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Sheet1!$A$105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val>
            <c:numRef>
              <c:f>Sheet1!$A$106:$A$115</c:f>
              <c:numCache>
                <c:formatCode>General</c:formatCode>
                <c:ptCount val="10"/>
                <c:pt idx="0">
                  <c:v>44.98</c:v>
                </c:pt>
                <c:pt idx="1">
                  <c:v>47.45</c:v>
                </c:pt>
                <c:pt idx="2">
                  <c:v>44.38</c:v>
                </c:pt>
                <c:pt idx="3">
                  <c:v>46.13</c:v>
                </c:pt>
                <c:pt idx="4">
                  <c:v>44.56</c:v>
                </c:pt>
                <c:pt idx="5">
                  <c:v>44.38</c:v>
                </c:pt>
                <c:pt idx="6">
                  <c:v>45.62</c:v>
                </c:pt>
                <c:pt idx="7">
                  <c:v>40.619999999999997</c:v>
                </c:pt>
                <c:pt idx="8">
                  <c:v>43.63</c:v>
                </c:pt>
                <c:pt idx="9">
                  <c:v>43.75</c:v>
                </c:pt>
              </c:numCache>
            </c:numRef>
          </c:val>
        </c:ser>
        <c:ser>
          <c:idx val="1"/>
          <c:order val="1"/>
          <c:tx>
            <c:strRef>
              <c:f>Sheet1!$B$105</c:f>
              <c:strCache>
                <c:ptCount val="1"/>
                <c:pt idx="0">
                  <c:v>Transformed</c:v>
                </c:pt>
              </c:strCache>
            </c:strRef>
          </c:tx>
          <c:marker>
            <c:symbol val="none"/>
          </c:marker>
          <c:val>
            <c:numRef>
              <c:f>Sheet1!$B$106:$B$115</c:f>
              <c:numCache>
                <c:formatCode>General</c:formatCode>
                <c:ptCount val="10"/>
                <c:pt idx="0">
                  <c:v>35.06</c:v>
                </c:pt>
                <c:pt idx="1">
                  <c:v>40.82</c:v>
                </c:pt>
                <c:pt idx="2">
                  <c:v>38.11</c:v>
                </c:pt>
                <c:pt idx="3">
                  <c:v>32.159999999999997</c:v>
                </c:pt>
                <c:pt idx="4">
                  <c:v>29.26</c:v>
                </c:pt>
                <c:pt idx="5">
                  <c:v>33.630000000000003</c:v>
                </c:pt>
                <c:pt idx="6">
                  <c:v>34.229999999999997</c:v>
                </c:pt>
                <c:pt idx="7">
                  <c:v>29.99</c:v>
                </c:pt>
                <c:pt idx="8">
                  <c:v>35.270000000000003</c:v>
                </c:pt>
                <c:pt idx="9">
                  <c:v>33.619999999999997</c:v>
                </c:pt>
              </c:numCache>
            </c:numRef>
          </c:val>
        </c:ser>
        <c:marker val="1"/>
        <c:axId val="87544576"/>
        <c:axId val="87546112"/>
      </c:lineChart>
      <c:catAx>
        <c:axId val="87544576"/>
        <c:scaling>
          <c:orientation val="minMax"/>
        </c:scaling>
        <c:axPos val="b"/>
        <c:majorTickMark val="none"/>
        <c:tickLblPos val="nextTo"/>
        <c:crossAx val="87546112"/>
        <c:crosses val="autoZero"/>
        <c:auto val="1"/>
        <c:lblAlgn val="ctr"/>
        <c:lblOffset val="100"/>
      </c:catAx>
      <c:valAx>
        <c:axId val="87546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248991822458678E-2"/>
              <c:y val="0.34346160239063173"/>
            </c:manualLayout>
          </c:layout>
        </c:title>
        <c:numFmt formatCode="General" sourceLinked="1"/>
        <c:majorTickMark val="none"/>
        <c:tickLblPos val="nextTo"/>
        <c:crossAx val="87544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Sheet1!$B$124</c:f>
              <c:strCache>
                <c:ptCount val="1"/>
                <c:pt idx="0">
                  <c:v>Avg Original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5.7507268255695583E-2"/>
                  <c:y val="-5.9390305477059417E-2"/>
                </c:manualLayout>
              </c:layout>
              <c:dLblPos val="r"/>
              <c:showVal val="1"/>
              <c:showSerName val="1"/>
            </c:dLbl>
            <c:delete val="1"/>
          </c:dLbls>
          <c:cat>
            <c:strRef>
              <c:f>Sheet1!$A$125:$A$129</c:f>
              <c:strCache>
                <c:ptCount val="5"/>
                <c:pt idx="0">
                  <c:v>Small </c:v>
                </c:pt>
                <c:pt idx="1">
                  <c:v>Medium</c:v>
                </c:pt>
                <c:pt idx="2">
                  <c:v>Large</c:v>
                </c:pt>
                <c:pt idx="3">
                  <c:v>Extra large</c:v>
                </c:pt>
                <c:pt idx="4">
                  <c:v>Full</c:v>
                </c:pt>
              </c:strCache>
            </c:strRef>
          </c:cat>
          <c:val>
            <c:numRef>
              <c:f>Sheet1!$B$125:$B$129</c:f>
              <c:numCache>
                <c:formatCode>General</c:formatCode>
                <c:ptCount val="5"/>
                <c:pt idx="0">
                  <c:v>3.5459999999999998</c:v>
                </c:pt>
                <c:pt idx="1">
                  <c:v>7.9379999999999997</c:v>
                </c:pt>
                <c:pt idx="2">
                  <c:v>6.53</c:v>
                </c:pt>
                <c:pt idx="3">
                  <c:v>43.298999999999999</c:v>
                </c:pt>
                <c:pt idx="4">
                  <c:v>44.55</c:v>
                </c:pt>
              </c:numCache>
            </c:numRef>
          </c:val>
        </c:ser>
        <c:ser>
          <c:idx val="1"/>
          <c:order val="1"/>
          <c:tx>
            <c:strRef>
              <c:f>Sheet1!$C$124</c:f>
              <c:strCache>
                <c:ptCount val="1"/>
                <c:pt idx="0">
                  <c:v>Avg Transformed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2.4427622192606847E-2"/>
                  <c:y val="2.8183458714417749E-2"/>
                </c:manualLayout>
              </c:layout>
              <c:dLblPos val="r"/>
              <c:showVal val="1"/>
              <c:showSerName val="1"/>
            </c:dLbl>
            <c:delete val="1"/>
          </c:dLbls>
          <c:cat>
            <c:strRef>
              <c:f>Sheet1!$A$125:$A$129</c:f>
              <c:strCache>
                <c:ptCount val="5"/>
                <c:pt idx="0">
                  <c:v>Small </c:v>
                </c:pt>
                <c:pt idx="1">
                  <c:v>Medium</c:v>
                </c:pt>
                <c:pt idx="2">
                  <c:v>Large</c:v>
                </c:pt>
                <c:pt idx="3">
                  <c:v>Extra large</c:v>
                </c:pt>
                <c:pt idx="4">
                  <c:v>Full</c:v>
                </c:pt>
              </c:strCache>
            </c:strRef>
          </c:cat>
          <c:val>
            <c:numRef>
              <c:f>Sheet1!$C$125:$C$129</c:f>
              <c:numCache>
                <c:formatCode>General</c:formatCode>
                <c:ptCount val="5"/>
                <c:pt idx="0">
                  <c:v>2.4889999999999999</c:v>
                </c:pt>
                <c:pt idx="1">
                  <c:v>6.4409999999999998</c:v>
                </c:pt>
                <c:pt idx="2">
                  <c:v>4.37</c:v>
                </c:pt>
                <c:pt idx="3">
                  <c:v>33.591999999999999</c:v>
                </c:pt>
                <c:pt idx="4">
                  <c:v>34.215000000000003</c:v>
                </c:pt>
              </c:numCache>
            </c:numRef>
          </c:val>
        </c:ser>
        <c:marker val="1"/>
        <c:axId val="87601920"/>
        <c:axId val="87603456"/>
      </c:lineChart>
      <c:catAx>
        <c:axId val="87601920"/>
        <c:scaling>
          <c:orientation val="minMax"/>
        </c:scaling>
        <c:axPos val="b"/>
        <c:majorTickMark val="none"/>
        <c:tickLblPos val="nextTo"/>
        <c:crossAx val="87603456"/>
        <c:crosses val="autoZero"/>
        <c:auto val="1"/>
        <c:lblAlgn val="ctr"/>
        <c:lblOffset val="100"/>
      </c:catAx>
      <c:valAx>
        <c:axId val="87603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Time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601920"/>
        <c:crosses val="autoZero"/>
        <c:crossBetween val="between"/>
      </c:valAx>
    </c:plotArea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305686</xdr:colOff>
      <xdr:row>0</xdr:row>
      <xdr:rowOff>43194</xdr:rowOff>
    </xdr:from>
    <xdr:to>
      <xdr:col>13</xdr:col>
      <xdr:colOff>347549</xdr:colOff>
      <xdr:row>11</xdr:row>
      <xdr:rowOff>105773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372139</xdr:colOff>
      <xdr:row>12</xdr:row>
      <xdr:rowOff>79299</xdr:rowOff>
    </xdr:from>
    <xdr:to>
      <xdr:col>13</xdr:col>
      <xdr:colOff>389426</xdr:colOff>
      <xdr:row>20</xdr:row>
      <xdr:rowOff>97710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404811</xdr:colOff>
      <xdr:row>21</xdr:row>
      <xdr:rowOff>69055</xdr:rowOff>
    </xdr:from>
    <xdr:to>
      <xdr:col>13</xdr:col>
      <xdr:colOff>562841</xdr:colOff>
      <xdr:row>31</xdr:row>
      <xdr:rowOff>21648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504265</xdr:colOff>
      <xdr:row>33</xdr:row>
      <xdr:rowOff>186764</xdr:rowOff>
    </xdr:from>
    <xdr:to>
      <xdr:col>14</xdr:col>
      <xdr:colOff>42022</xdr:colOff>
      <xdr:row>48</xdr:row>
      <xdr:rowOff>130734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532278</xdr:colOff>
      <xdr:row>49</xdr:row>
      <xdr:rowOff>126252</xdr:rowOff>
    </xdr:from>
    <xdr:to>
      <xdr:col>14</xdr:col>
      <xdr:colOff>86592</xdr:colOff>
      <xdr:row>64</xdr:row>
      <xdr:rowOff>112060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485590</xdr:colOff>
      <xdr:row>65</xdr:row>
      <xdr:rowOff>130734</xdr:rowOff>
    </xdr:from>
    <xdr:to>
      <xdr:col>14</xdr:col>
      <xdr:colOff>92776</xdr:colOff>
      <xdr:row>80</xdr:row>
      <xdr:rowOff>149411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466913</xdr:colOff>
      <xdr:row>84</xdr:row>
      <xdr:rowOff>130970</xdr:rowOff>
    </xdr:from>
    <xdr:to>
      <xdr:col>14</xdr:col>
      <xdr:colOff>112060</xdr:colOff>
      <xdr:row>100</xdr:row>
      <xdr:rowOff>37353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410883</xdr:colOff>
      <xdr:row>103</xdr:row>
      <xdr:rowOff>168087</xdr:rowOff>
    </xdr:from>
    <xdr:to>
      <xdr:col>14</xdr:col>
      <xdr:colOff>129887</xdr:colOff>
      <xdr:row>119</xdr:row>
      <xdr:rowOff>149411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359988</xdr:colOff>
      <xdr:row>123</xdr:row>
      <xdr:rowOff>75825</xdr:rowOff>
    </xdr:from>
    <xdr:to>
      <xdr:col>13</xdr:col>
      <xdr:colOff>148024</xdr:colOff>
      <xdr:row>137</xdr:row>
      <xdr:rowOff>167332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305361</xdr:colOff>
      <xdr:row>141</xdr:row>
      <xdr:rowOff>29134</xdr:rowOff>
    </xdr:from>
    <xdr:to>
      <xdr:col>16</xdr:col>
      <xdr:colOff>140074</xdr:colOff>
      <xdr:row>166</xdr:row>
      <xdr:rowOff>112058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329407</xdr:colOff>
      <xdr:row>201</xdr:row>
      <xdr:rowOff>108743</xdr:rowOff>
    </xdr:from>
    <xdr:to>
      <xdr:col>13</xdr:col>
      <xdr:colOff>377031</xdr:colOff>
      <xdr:row>220</xdr:row>
      <xdr:rowOff>123031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502045</xdr:colOff>
      <xdr:row>223</xdr:row>
      <xdr:rowOff>7540</xdr:rowOff>
    </xdr:from>
    <xdr:to>
      <xdr:col>13</xdr:col>
      <xdr:colOff>432954</xdr:colOff>
      <xdr:row>243</xdr:row>
      <xdr:rowOff>112568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957036</xdr:colOff>
      <xdr:row>248</xdr:row>
      <xdr:rowOff>159202</xdr:rowOff>
    </xdr:from>
    <xdr:to>
      <xdr:col>15</xdr:col>
      <xdr:colOff>283483</xdr:colOff>
      <xdr:row>271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272143</xdr:colOff>
      <xdr:row>166</xdr:row>
      <xdr:rowOff>170539</xdr:rowOff>
    </xdr:from>
    <xdr:to>
      <xdr:col>18</xdr:col>
      <xdr:colOff>600983</xdr:colOff>
      <xdr:row>195</xdr:row>
      <xdr:rowOff>11339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6"/>
  <sheetViews>
    <sheetView tabSelected="1" topLeftCell="A29" zoomScale="84" zoomScaleNormal="84" workbookViewId="0">
      <selection activeCell="T193" sqref="T193"/>
    </sheetView>
  </sheetViews>
  <sheetFormatPr defaultRowHeight="15"/>
  <cols>
    <col min="1" max="1" width="18.5703125" customWidth="1"/>
    <col min="2" max="2" width="17.140625" customWidth="1"/>
    <col min="3" max="3" width="16.85546875" customWidth="1"/>
    <col min="4" max="4" width="16" customWidth="1"/>
    <col min="5" max="5" width="19.42578125" customWidth="1"/>
  </cols>
  <sheetData>
    <row r="2" spans="1:3">
      <c r="A2">
        <v>2009</v>
      </c>
      <c r="C2">
        <v>0.7</v>
      </c>
    </row>
    <row r="3" spans="1:3">
      <c r="A3">
        <v>2010</v>
      </c>
      <c r="C3">
        <v>0.8</v>
      </c>
    </row>
    <row r="4" spans="1:3">
      <c r="A4">
        <v>2011</v>
      </c>
      <c r="C4">
        <v>1</v>
      </c>
    </row>
    <row r="5" spans="1:3">
      <c r="A5">
        <v>2012</v>
      </c>
      <c r="C5">
        <v>1.4</v>
      </c>
    </row>
    <row r="6" spans="1:3">
      <c r="A6">
        <v>2013</v>
      </c>
      <c r="C6">
        <v>1.2</v>
      </c>
    </row>
    <row r="7" spans="1:3">
      <c r="A7">
        <v>2014</v>
      </c>
      <c r="C7">
        <v>2</v>
      </c>
    </row>
    <row r="8" spans="1:3">
      <c r="A8">
        <v>2015</v>
      </c>
      <c r="C8">
        <v>2.2000000000000002</v>
      </c>
    </row>
    <row r="9" spans="1:3">
      <c r="A9">
        <v>2016</v>
      </c>
      <c r="C9">
        <v>2.4</v>
      </c>
    </row>
    <row r="16" spans="1:3">
      <c r="A16" t="s">
        <v>0</v>
      </c>
      <c r="B16">
        <v>470.5</v>
      </c>
    </row>
    <row r="17" spans="1:2">
      <c r="A17" t="s">
        <v>1</v>
      </c>
      <c r="B17">
        <v>721.6</v>
      </c>
    </row>
    <row r="18" spans="1:2">
      <c r="A18" t="s">
        <v>2</v>
      </c>
      <c r="B18">
        <v>495.2</v>
      </c>
    </row>
    <row r="25" spans="1:2">
      <c r="A25" t="s">
        <v>3</v>
      </c>
      <c r="B25" s="1">
        <v>3.6900000000000002E-2</v>
      </c>
    </row>
    <row r="26" spans="1:2">
      <c r="A26" t="s">
        <v>4</v>
      </c>
      <c r="B26" s="1">
        <v>0.54990000000000006</v>
      </c>
    </row>
    <row r="27" spans="1:2">
      <c r="A27" t="s">
        <v>5</v>
      </c>
      <c r="B27" s="1">
        <v>0.1114</v>
      </c>
    </row>
    <row r="28" spans="1:2">
      <c r="A28" t="s">
        <v>6</v>
      </c>
      <c r="B28" s="1">
        <v>5.2600000000000001E-2</v>
      </c>
    </row>
    <row r="29" spans="1:2">
      <c r="A29" t="s">
        <v>9</v>
      </c>
      <c r="B29" s="1">
        <v>4.1999999999999997E-3</v>
      </c>
    </row>
    <row r="30" spans="1:2">
      <c r="A30" t="s">
        <v>8</v>
      </c>
      <c r="B30" s="1">
        <v>0.23130000000000001</v>
      </c>
    </row>
    <row r="31" spans="1:2">
      <c r="A31" t="s">
        <v>7</v>
      </c>
      <c r="B31" s="1">
        <v>1.38E-2</v>
      </c>
    </row>
    <row r="34" spans="1:4">
      <c r="A34" t="s">
        <v>11</v>
      </c>
    </row>
    <row r="35" spans="1:4">
      <c r="A35" t="s">
        <v>27</v>
      </c>
      <c r="B35" t="s">
        <v>10</v>
      </c>
    </row>
    <row r="36" spans="1:4">
      <c r="A36">
        <v>7.49</v>
      </c>
      <c r="B36">
        <v>6.64</v>
      </c>
    </row>
    <row r="37" spans="1:4">
      <c r="A37">
        <v>7.1</v>
      </c>
      <c r="B37">
        <v>6.23</v>
      </c>
    </row>
    <row r="38" spans="1:4">
      <c r="A38">
        <v>8.8800000000000008</v>
      </c>
      <c r="B38">
        <v>6.66</v>
      </c>
    </row>
    <row r="39" spans="1:4">
      <c r="A39">
        <v>8.73</v>
      </c>
      <c r="B39">
        <v>6.07</v>
      </c>
    </row>
    <row r="40" spans="1:4">
      <c r="A40">
        <v>9.07</v>
      </c>
      <c r="B40">
        <v>7.7</v>
      </c>
    </row>
    <row r="41" spans="1:4">
      <c r="A41">
        <v>7.86</v>
      </c>
      <c r="B41">
        <v>6.18</v>
      </c>
    </row>
    <row r="42" spans="1:4">
      <c r="A42">
        <v>7.9</v>
      </c>
      <c r="B42">
        <v>6.01</v>
      </c>
    </row>
    <row r="43" spans="1:4">
      <c r="A43">
        <v>7.25</v>
      </c>
      <c r="B43">
        <v>6.26</v>
      </c>
    </row>
    <row r="44" spans="1:4">
      <c r="A44">
        <v>7.6</v>
      </c>
      <c r="B44">
        <v>6.3</v>
      </c>
    </row>
    <row r="45" spans="1:4">
      <c r="A45">
        <v>7.5</v>
      </c>
      <c r="B45">
        <v>6.36</v>
      </c>
    </row>
    <row r="46" spans="1:4">
      <c r="A46" s="2">
        <f>AVERAGE(A36:A45)</f>
        <v>7.9379999999999997</v>
      </c>
      <c r="B46" s="2">
        <f>AVERAGE(B36:B45)</f>
        <v>6.4409999999999998</v>
      </c>
      <c r="C46" t="s">
        <v>16</v>
      </c>
    </row>
    <row r="48" spans="1:4">
      <c r="C48" t="s">
        <v>17</v>
      </c>
      <c r="D48">
        <f>B46/A46</f>
        <v>0.81141345427059719</v>
      </c>
    </row>
    <row r="49" spans="1:4">
      <c r="A49" t="s">
        <v>12</v>
      </c>
    </row>
    <row r="50" spans="1:4">
      <c r="A50" t="s">
        <v>27</v>
      </c>
      <c r="B50" t="s">
        <v>10</v>
      </c>
    </row>
    <row r="51" spans="1:4">
      <c r="A51">
        <v>3.69</v>
      </c>
      <c r="B51">
        <v>2.67</v>
      </c>
    </row>
    <row r="52" spans="1:4">
      <c r="A52">
        <v>3.45</v>
      </c>
      <c r="B52">
        <v>2.69</v>
      </c>
    </row>
    <row r="53" spans="1:4">
      <c r="A53">
        <v>3.24</v>
      </c>
      <c r="B53">
        <v>2.65</v>
      </c>
    </row>
    <row r="54" spans="1:4">
      <c r="A54">
        <v>3.67</v>
      </c>
      <c r="B54">
        <v>2.4700000000000002</v>
      </c>
    </row>
    <row r="55" spans="1:4">
      <c r="A55">
        <v>3.31</v>
      </c>
      <c r="B55">
        <v>2.21</v>
      </c>
    </row>
    <row r="56" spans="1:4">
      <c r="A56">
        <v>3.79</v>
      </c>
      <c r="B56">
        <v>2.4500000000000002</v>
      </c>
    </row>
    <row r="57" spans="1:4">
      <c r="A57">
        <v>3.53</v>
      </c>
      <c r="B57">
        <v>2.27</v>
      </c>
    </row>
    <row r="58" spans="1:4">
      <c r="A58">
        <v>3.72</v>
      </c>
      <c r="B58">
        <v>2.76</v>
      </c>
    </row>
    <row r="59" spans="1:4">
      <c r="A59">
        <v>3.28</v>
      </c>
      <c r="B59">
        <v>2.2400000000000002</v>
      </c>
    </row>
    <row r="60" spans="1:4">
      <c r="A60">
        <v>3.78</v>
      </c>
      <c r="B60">
        <v>2.48</v>
      </c>
    </row>
    <row r="61" spans="1:4">
      <c r="A61" s="2">
        <f>AVERAGE(A51:A60)</f>
        <v>3.5460000000000003</v>
      </c>
      <c r="B61" s="2">
        <f>AVERAGE(B51:B60)</f>
        <v>2.4890000000000003</v>
      </c>
      <c r="C61" t="s">
        <v>16</v>
      </c>
    </row>
    <row r="63" spans="1:4">
      <c r="C63" t="s">
        <v>17</v>
      </c>
      <c r="D63">
        <f>B61/A61</f>
        <v>0.70191765369430348</v>
      </c>
    </row>
    <row r="66" spans="1:4">
      <c r="A66" t="s">
        <v>13</v>
      </c>
    </row>
    <row r="67" spans="1:4">
      <c r="A67" t="s">
        <v>27</v>
      </c>
      <c r="B67" t="s">
        <v>10</v>
      </c>
    </row>
    <row r="68" spans="1:4">
      <c r="A68">
        <v>6.82</v>
      </c>
      <c r="B68">
        <v>5.43</v>
      </c>
    </row>
    <row r="69" spans="1:4">
      <c r="A69">
        <v>5.95</v>
      </c>
      <c r="B69">
        <v>4.97</v>
      </c>
    </row>
    <row r="70" spans="1:4">
      <c r="A70">
        <v>5.49</v>
      </c>
      <c r="B70">
        <v>4.42</v>
      </c>
    </row>
    <row r="71" spans="1:4">
      <c r="A71">
        <v>6.88</v>
      </c>
      <c r="B71">
        <v>5.0999999999999996</v>
      </c>
    </row>
    <row r="72" spans="1:4">
      <c r="A72">
        <v>6.63</v>
      </c>
      <c r="B72">
        <v>5.38</v>
      </c>
    </row>
    <row r="73" spans="1:4">
      <c r="A73">
        <v>6.25</v>
      </c>
      <c r="B73">
        <v>3.09</v>
      </c>
    </row>
    <row r="74" spans="1:4">
      <c r="A74">
        <v>6.86</v>
      </c>
      <c r="B74">
        <v>3.3</v>
      </c>
    </row>
    <row r="75" spans="1:4">
      <c r="A75">
        <v>7.03</v>
      </c>
      <c r="B75">
        <v>4.3099999999999996</v>
      </c>
    </row>
    <row r="76" spans="1:4">
      <c r="A76">
        <v>6.98</v>
      </c>
      <c r="B76">
        <v>3.8</v>
      </c>
    </row>
    <row r="77" spans="1:4">
      <c r="A77">
        <v>6.49</v>
      </c>
      <c r="B77">
        <v>3.93</v>
      </c>
    </row>
    <row r="78" spans="1:4">
      <c r="A78" s="2">
        <f>AVERAGE(A68:A77)</f>
        <v>6.5379999999999994</v>
      </c>
      <c r="B78" s="2">
        <f>AVERAGE(B68:B77)</f>
        <v>4.3729999999999993</v>
      </c>
      <c r="C78" t="s">
        <v>16</v>
      </c>
    </row>
    <row r="80" spans="1:4">
      <c r="C80" t="s">
        <v>17</v>
      </c>
      <c r="D80">
        <f>B78/A78</f>
        <v>0.66885897828081975</v>
      </c>
    </row>
    <row r="85" spans="1:2">
      <c r="A85" t="s">
        <v>14</v>
      </c>
    </row>
    <row r="86" spans="1:2">
      <c r="A86" t="s">
        <v>27</v>
      </c>
      <c r="B86" t="s">
        <v>10</v>
      </c>
    </row>
    <row r="87" spans="1:2">
      <c r="A87">
        <v>43.17</v>
      </c>
      <c r="B87">
        <v>32.99</v>
      </c>
    </row>
    <row r="88" spans="1:2">
      <c r="A88">
        <v>44.8</v>
      </c>
      <c r="B88">
        <v>36.78</v>
      </c>
    </row>
    <row r="89" spans="1:2">
      <c r="A89">
        <v>43.59</v>
      </c>
      <c r="B89">
        <v>31.19</v>
      </c>
    </row>
    <row r="90" spans="1:2">
      <c r="A90">
        <v>42.43</v>
      </c>
      <c r="B90">
        <v>31.43</v>
      </c>
    </row>
    <row r="91" spans="1:2">
      <c r="A91">
        <v>40.450000000000003</v>
      </c>
      <c r="B91">
        <v>33.68</v>
      </c>
    </row>
    <row r="92" spans="1:2">
      <c r="A92">
        <v>43.84</v>
      </c>
      <c r="B92">
        <v>32.950000000000003</v>
      </c>
    </row>
    <row r="93" spans="1:2">
      <c r="A93">
        <v>43.64</v>
      </c>
      <c r="B93">
        <v>31.4</v>
      </c>
    </row>
    <row r="94" spans="1:2">
      <c r="A94">
        <v>43.78</v>
      </c>
      <c r="B94">
        <v>36.369999999999997</v>
      </c>
    </row>
    <row r="95" spans="1:2">
      <c r="A95">
        <v>43.2</v>
      </c>
      <c r="B95">
        <v>33.57</v>
      </c>
    </row>
    <row r="96" spans="1:2">
      <c r="A96">
        <v>44.09</v>
      </c>
      <c r="B96">
        <v>35.56</v>
      </c>
    </row>
    <row r="97" spans="1:4">
      <c r="A97" s="2">
        <f>AVERAGE(A87:A96)</f>
        <v>43.298999999999992</v>
      </c>
      <c r="B97" s="2">
        <f>AVERAGE(B87:B96)</f>
        <v>33.591999999999999</v>
      </c>
      <c r="C97" t="s">
        <v>16</v>
      </c>
    </row>
    <row r="99" spans="1:4">
      <c r="C99" t="s">
        <v>18</v>
      </c>
      <c r="D99">
        <f>B97/A97</f>
        <v>0.77581468394189257</v>
      </c>
    </row>
    <row r="104" spans="1:4">
      <c r="A104" t="s">
        <v>15</v>
      </c>
    </row>
    <row r="105" spans="1:4">
      <c r="A105" t="s">
        <v>27</v>
      </c>
      <c r="B105" t="s">
        <v>10</v>
      </c>
    </row>
    <row r="106" spans="1:4">
      <c r="A106">
        <v>44.98</v>
      </c>
      <c r="B106">
        <v>35.06</v>
      </c>
    </row>
    <row r="107" spans="1:4">
      <c r="A107">
        <v>47.45</v>
      </c>
      <c r="B107">
        <v>40.82</v>
      </c>
    </row>
    <row r="108" spans="1:4">
      <c r="A108">
        <v>44.38</v>
      </c>
      <c r="B108">
        <v>38.11</v>
      </c>
    </row>
    <row r="109" spans="1:4">
      <c r="A109">
        <v>46.13</v>
      </c>
      <c r="B109">
        <v>32.159999999999997</v>
      </c>
    </row>
    <row r="110" spans="1:4">
      <c r="A110">
        <v>44.56</v>
      </c>
      <c r="B110">
        <v>29.26</v>
      </c>
    </row>
    <row r="111" spans="1:4">
      <c r="A111">
        <v>44.38</v>
      </c>
      <c r="B111">
        <v>33.630000000000003</v>
      </c>
    </row>
    <row r="112" spans="1:4">
      <c r="A112">
        <v>45.62</v>
      </c>
      <c r="B112">
        <v>34.229999999999997</v>
      </c>
    </row>
    <row r="113" spans="1:4">
      <c r="A113">
        <v>40.619999999999997</v>
      </c>
      <c r="B113">
        <v>29.99</v>
      </c>
    </row>
    <row r="114" spans="1:4">
      <c r="A114">
        <v>43.63</v>
      </c>
      <c r="B114">
        <v>35.270000000000003</v>
      </c>
    </row>
    <row r="115" spans="1:4">
      <c r="A115">
        <v>43.75</v>
      </c>
      <c r="B115">
        <v>33.619999999999997</v>
      </c>
    </row>
    <row r="116" spans="1:4">
      <c r="A116" s="2">
        <f>AVERAGE(A106:A115)</f>
        <v>44.55</v>
      </c>
      <c r="B116" s="2">
        <f>AVERAGE(B106:B115)</f>
        <v>34.214999999999989</v>
      </c>
      <c r="C116" t="s">
        <v>16</v>
      </c>
    </row>
    <row r="119" spans="1:4">
      <c r="C119" t="s">
        <v>19</v>
      </c>
      <c r="D119">
        <f>B116/A116</f>
        <v>0.76801346801346781</v>
      </c>
    </row>
    <row r="122" spans="1:4">
      <c r="A122" t="s">
        <v>26</v>
      </c>
    </row>
    <row r="124" spans="1:4">
      <c r="A124" t="s">
        <v>24</v>
      </c>
      <c r="B124" t="s">
        <v>28</v>
      </c>
      <c r="C124" t="s">
        <v>25</v>
      </c>
    </row>
    <row r="125" spans="1:4">
      <c r="A125" t="s">
        <v>29</v>
      </c>
      <c r="B125">
        <v>3.5459999999999998</v>
      </c>
      <c r="C125">
        <v>2.4889999999999999</v>
      </c>
    </row>
    <row r="126" spans="1:4">
      <c r="A126" t="s">
        <v>30</v>
      </c>
      <c r="B126">
        <v>7.9379999999999997</v>
      </c>
      <c r="C126">
        <v>6.4409999999999998</v>
      </c>
    </row>
    <row r="127" spans="1:4">
      <c r="A127" t="s">
        <v>31</v>
      </c>
      <c r="B127">
        <v>6.53</v>
      </c>
      <c r="C127">
        <v>4.37</v>
      </c>
    </row>
    <row r="128" spans="1:4">
      <c r="A128" t="s">
        <v>32</v>
      </c>
      <c r="B128">
        <v>43.298999999999999</v>
      </c>
      <c r="C128">
        <v>33.591999999999999</v>
      </c>
    </row>
    <row r="129" spans="1:3">
      <c r="A129" t="s">
        <v>33</v>
      </c>
      <c r="B129">
        <v>44.55</v>
      </c>
      <c r="C129">
        <v>34.215000000000003</v>
      </c>
    </row>
    <row r="147" spans="1:5">
      <c r="A147" t="s">
        <v>24</v>
      </c>
      <c r="B147" s="3" t="s">
        <v>27</v>
      </c>
      <c r="C147" s="3" t="s">
        <v>10</v>
      </c>
      <c r="D147" s="3"/>
      <c r="E147" s="3"/>
    </row>
    <row r="148" spans="1:5">
      <c r="A148" t="s">
        <v>37</v>
      </c>
      <c r="B148">
        <v>8.1750000000000007</v>
      </c>
      <c r="C148">
        <v>5.79</v>
      </c>
    </row>
    <row r="149" spans="1:5">
      <c r="A149" t="s">
        <v>38</v>
      </c>
      <c r="B149">
        <v>11.27</v>
      </c>
      <c r="C149">
        <v>8.81</v>
      </c>
    </row>
    <row r="150" spans="1:5">
      <c r="A150" t="s">
        <v>39</v>
      </c>
      <c r="B150">
        <v>5.88</v>
      </c>
      <c r="C150">
        <v>4.92</v>
      </c>
    </row>
    <row r="151" spans="1:5">
      <c r="A151" t="s">
        <v>40</v>
      </c>
      <c r="B151">
        <v>9.9700000000000006</v>
      </c>
      <c r="C151">
        <v>8.4</v>
      </c>
    </row>
    <row r="152" spans="1:5">
      <c r="A152" t="s">
        <v>41</v>
      </c>
      <c r="B152">
        <v>6.69</v>
      </c>
      <c r="C152">
        <v>5.76</v>
      </c>
    </row>
    <row r="174" spans="1:5">
      <c r="B174" s="5"/>
      <c r="C174" s="5"/>
      <c r="D174" s="5"/>
      <c r="E174" s="5"/>
    </row>
    <row r="175" spans="1:5">
      <c r="A175" t="s">
        <v>56</v>
      </c>
      <c r="B175" t="s">
        <v>57</v>
      </c>
      <c r="C175" t="s">
        <v>58</v>
      </c>
      <c r="D175" t="s">
        <v>59</v>
      </c>
      <c r="E175" t="s">
        <v>60</v>
      </c>
    </row>
    <row r="176" spans="1:5">
      <c r="A176" t="s">
        <v>51</v>
      </c>
      <c r="B176">
        <v>8.1750000000000007</v>
      </c>
      <c r="C176">
        <v>5.67</v>
      </c>
      <c r="D176">
        <v>5.79</v>
      </c>
      <c r="E176">
        <v>3.59</v>
      </c>
    </row>
    <row r="177" spans="1:5">
      <c r="A177" t="s">
        <v>52</v>
      </c>
      <c r="B177">
        <v>11.27</v>
      </c>
      <c r="C177">
        <v>4.4000000000000004</v>
      </c>
      <c r="D177">
        <v>8.81</v>
      </c>
      <c r="E177">
        <v>3.46</v>
      </c>
    </row>
    <row r="178" spans="1:5">
      <c r="A178" t="s">
        <v>53</v>
      </c>
      <c r="B178">
        <v>5.88</v>
      </c>
      <c r="C178">
        <v>4.2</v>
      </c>
      <c r="D178">
        <v>4.92</v>
      </c>
      <c r="E178">
        <v>3.5</v>
      </c>
    </row>
    <row r="179" spans="1:5">
      <c r="A179" t="s">
        <v>54</v>
      </c>
      <c r="B179">
        <v>9.9700000000000006</v>
      </c>
      <c r="C179">
        <v>4.43</v>
      </c>
      <c r="D179">
        <v>8.4</v>
      </c>
      <c r="E179">
        <v>3.65</v>
      </c>
    </row>
    <row r="180" spans="1:5">
      <c r="A180" t="s">
        <v>55</v>
      </c>
      <c r="B180">
        <v>6.69</v>
      </c>
      <c r="C180">
        <v>5.57</v>
      </c>
      <c r="D180">
        <v>5.76</v>
      </c>
      <c r="E180">
        <v>3.93</v>
      </c>
    </row>
    <row r="196" spans="1:5">
      <c r="A196" t="s">
        <v>24</v>
      </c>
      <c r="B196" s="6" t="s">
        <v>27</v>
      </c>
      <c r="C196" s="6"/>
      <c r="D196" s="6" t="s">
        <v>10</v>
      </c>
      <c r="E196" s="6"/>
    </row>
    <row r="197" spans="1:5">
      <c r="B197" t="s">
        <v>35</v>
      </c>
      <c r="C197" t="s">
        <v>36</v>
      </c>
      <c r="D197" t="s">
        <v>35</v>
      </c>
      <c r="E197" t="s">
        <v>36</v>
      </c>
    </row>
    <row r="198" spans="1:5">
      <c r="A198" t="s">
        <v>34</v>
      </c>
      <c r="B198">
        <v>3.96</v>
      </c>
      <c r="C198">
        <v>4.1100000000000003</v>
      </c>
      <c r="D198">
        <v>3.92</v>
      </c>
      <c r="E198">
        <v>3.93</v>
      </c>
    </row>
    <row r="199" spans="1:5">
      <c r="A199" t="s">
        <v>20</v>
      </c>
      <c r="B199">
        <v>4.0919999999999996</v>
      </c>
      <c r="C199">
        <v>4.4000000000000004</v>
      </c>
      <c r="D199">
        <v>3.46</v>
      </c>
      <c r="E199">
        <v>3.9220000000000002</v>
      </c>
    </row>
    <row r="200" spans="1:5">
      <c r="A200" t="s">
        <v>21</v>
      </c>
      <c r="B200">
        <v>3.92</v>
      </c>
      <c r="C200">
        <v>4.2</v>
      </c>
      <c r="D200">
        <v>3.91</v>
      </c>
      <c r="E200">
        <v>4.0599999999999996</v>
      </c>
    </row>
    <row r="201" spans="1:5">
      <c r="A201" t="s">
        <v>22</v>
      </c>
      <c r="B201">
        <v>4.2</v>
      </c>
      <c r="C201">
        <v>4.43</v>
      </c>
      <c r="D201">
        <v>3.94</v>
      </c>
      <c r="E201">
        <v>3.9790000000000001</v>
      </c>
    </row>
    <row r="202" spans="1:5">
      <c r="A202" t="s">
        <v>23</v>
      </c>
      <c r="B202">
        <v>4.0999999999999996</v>
      </c>
      <c r="C202">
        <v>4.47</v>
      </c>
      <c r="D202">
        <v>3.98</v>
      </c>
      <c r="E202">
        <v>4.01</v>
      </c>
    </row>
    <row r="224" spans="1:3">
      <c r="A224" t="s">
        <v>42</v>
      </c>
      <c r="B224" t="s">
        <v>43</v>
      </c>
      <c r="C224" t="s">
        <v>44</v>
      </c>
    </row>
    <row r="225" spans="1:3">
      <c r="A225">
        <v>2009</v>
      </c>
      <c r="B225">
        <v>38</v>
      </c>
      <c r="C225">
        <v>0.7</v>
      </c>
    </row>
    <row r="226" spans="1:3">
      <c r="A226">
        <v>2010</v>
      </c>
      <c r="B226">
        <v>27</v>
      </c>
      <c r="C226">
        <v>0.8</v>
      </c>
    </row>
    <row r="227" spans="1:3">
      <c r="A227">
        <v>2011</v>
      </c>
      <c r="B227">
        <v>25</v>
      </c>
      <c r="C227">
        <v>1</v>
      </c>
    </row>
    <row r="228" spans="1:3">
      <c r="A228">
        <v>2012</v>
      </c>
      <c r="B228">
        <v>15</v>
      </c>
      <c r="C228">
        <v>1.4</v>
      </c>
    </row>
    <row r="229" spans="1:3">
      <c r="A229">
        <v>2013</v>
      </c>
      <c r="B229">
        <v>14</v>
      </c>
      <c r="C229">
        <v>1.2</v>
      </c>
    </row>
    <row r="230" spans="1:3">
      <c r="A230">
        <v>2014</v>
      </c>
      <c r="B230">
        <v>8</v>
      </c>
      <c r="C230">
        <v>2</v>
      </c>
    </row>
    <row r="231" spans="1:3">
      <c r="A231">
        <v>2015</v>
      </c>
      <c r="B231">
        <v>7</v>
      </c>
      <c r="C231">
        <v>2.2000000000000002</v>
      </c>
    </row>
    <row r="232" spans="1:3">
      <c r="A232">
        <v>2016</v>
      </c>
      <c r="B232">
        <v>4</v>
      </c>
      <c r="C232">
        <v>2.4</v>
      </c>
    </row>
    <row r="251" spans="1:3">
      <c r="A251" t="s">
        <v>50</v>
      </c>
      <c r="B251" s="4" t="s">
        <v>27</v>
      </c>
      <c r="C251" s="4" t="s">
        <v>10</v>
      </c>
    </row>
    <row r="252" spans="1:3">
      <c r="A252" t="s">
        <v>45</v>
      </c>
      <c r="B252">
        <v>8.1750000000000007</v>
      </c>
      <c r="C252">
        <v>7.79</v>
      </c>
    </row>
    <row r="253" spans="1:3">
      <c r="A253" t="s">
        <v>46</v>
      </c>
      <c r="B253">
        <v>11.27</v>
      </c>
      <c r="C253">
        <v>10.67</v>
      </c>
    </row>
    <row r="254" spans="1:3">
      <c r="A254" t="s">
        <v>47</v>
      </c>
      <c r="B254">
        <v>5.88</v>
      </c>
      <c r="C254">
        <v>6.89</v>
      </c>
    </row>
    <row r="255" spans="1:3">
      <c r="A255" t="s">
        <v>48</v>
      </c>
      <c r="B255">
        <v>9.9700000000000006</v>
      </c>
      <c r="C255">
        <v>9.43</v>
      </c>
    </row>
    <row r="256" spans="1:3">
      <c r="A256" t="s">
        <v>49</v>
      </c>
      <c r="B256">
        <v>6.69</v>
      </c>
      <c r="C256">
        <v>6.23</v>
      </c>
    </row>
  </sheetData>
  <mergeCells count="2">
    <mergeCell ref="B196:C196"/>
    <mergeCell ref="D196:E19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2016-12-02T07:20:03Z</dcterms:created>
  <dcterms:modified xsi:type="dcterms:W3CDTF">2018-04-15T16:15:57Z</dcterms:modified>
</cp:coreProperties>
</file>