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aharumihayashida/Dropbox (Staff Causa Natura)/Carpeta del equipo Staff Causa Natura/PROYECTOS/TRANSPARENCIA EN LA PP/2. ITPP 2015/2. DOCUMENTOS DE ANÁLISIS/"/>
    </mc:Choice>
  </mc:AlternateContent>
  <xr:revisionPtr revIDLastSave="0" documentId="13_ncr:1_{72D17ABA-6E60-584E-A5E3-97DE946B79F3}" xr6:coauthVersionLast="37" xr6:coauthVersionMax="37" xr10:uidLastSave="{00000000-0000-0000-0000-000000000000}"/>
  <bookViews>
    <workbookView xWindow="4340" yWindow="2480" windowWidth="21880" windowHeight="12500" tabRatio="500" xr2:uid="{00000000-000D-0000-FFFF-FFFF00000000}"/>
  </bookViews>
  <sheets>
    <sheet name="Proactive Transparency" sheetId="1" r:id="rId1"/>
  </sheets>
  <calcPr calcId="1790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6" i="1" l="1"/>
  <c r="G109" i="1"/>
  <c r="G105" i="1"/>
  <c r="G101" i="1"/>
  <c r="G98" i="1"/>
  <c r="G92" i="1"/>
  <c r="G86" i="1"/>
  <c r="G64" i="1"/>
  <c r="G52" i="1"/>
  <c r="G46" i="1"/>
  <c r="G80" i="1"/>
  <c r="G74" i="1"/>
  <c r="G70" i="1"/>
  <c r="G58" i="1"/>
  <c r="G42" i="1"/>
  <c r="G37" i="1"/>
  <c r="G32" i="1"/>
  <c r="G23" i="1"/>
  <c r="G14" i="1"/>
  <c r="G8" i="1"/>
  <c r="G2" i="1"/>
  <c r="G119" i="1"/>
</calcChain>
</file>

<file path=xl/sharedStrings.xml><?xml version="1.0" encoding="utf-8"?>
<sst xmlns="http://schemas.openxmlformats.org/spreadsheetml/2006/main" count="208" uniqueCount="119">
  <si>
    <t>Indicador</t>
  </si>
  <si>
    <t>Nombre del indicador</t>
  </si>
  <si>
    <t>Valor final</t>
  </si>
  <si>
    <t xml:space="preserve">Criterios de evaluación </t>
  </si>
  <si>
    <t>tp3</t>
  </si>
  <si>
    <t>RNPA</t>
  </si>
  <si>
    <t>Estado</t>
  </si>
  <si>
    <t>Municipio</t>
  </si>
  <si>
    <t>Áreas de pesca con coordenadas geográficas</t>
  </si>
  <si>
    <t>Fecha de elaboración del listado</t>
  </si>
  <si>
    <t>Localidad</t>
  </si>
  <si>
    <t>tp4</t>
  </si>
  <si>
    <t>tp5</t>
  </si>
  <si>
    <t>Documentos  requeridos</t>
  </si>
  <si>
    <t>Temporalidad</t>
  </si>
  <si>
    <t>Costos</t>
  </si>
  <si>
    <t>Procedimiento</t>
  </si>
  <si>
    <t>Responsables (nombre de los oficiales responsables, dirección de oficinas y teléfono)</t>
  </si>
  <si>
    <t>tp6</t>
  </si>
  <si>
    <t>tp7</t>
  </si>
  <si>
    <t>tp1</t>
  </si>
  <si>
    <t>tp2</t>
  </si>
  <si>
    <t>Problema social que atiende</t>
  </si>
  <si>
    <t>Programa al que pertenece</t>
  </si>
  <si>
    <t>Meta de la SAGARPA a la que se alinea</t>
  </si>
  <si>
    <t>tp8</t>
  </si>
  <si>
    <t>Nombre del beneficiario</t>
  </si>
  <si>
    <t xml:space="preserve">Entidad </t>
  </si>
  <si>
    <t>tp9</t>
  </si>
  <si>
    <t>tp10</t>
  </si>
  <si>
    <t>tp11</t>
  </si>
  <si>
    <t xml:space="preserve">Municipio </t>
  </si>
  <si>
    <t>tp12</t>
  </si>
  <si>
    <t>tp13</t>
  </si>
  <si>
    <t>tp14</t>
  </si>
  <si>
    <t>Recursos para la inspección y vigilancia</t>
  </si>
  <si>
    <t>Número de equipo (por estado y por tipo)</t>
  </si>
  <si>
    <t>Presupuesto destinado para inspección y vigilancia (por estado, por recursos humanos y por tipo de equipo</t>
  </si>
  <si>
    <t>Estaciones de revisión (por estado, carreteros y centros de distribución)</t>
  </si>
  <si>
    <t>Personal asignado a tareas de inspección y vigilancia (por estado)</t>
  </si>
  <si>
    <t>tp15</t>
  </si>
  <si>
    <t>Verificaciones realizadas</t>
  </si>
  <si>
    <t>Número de recorridos terrestres (por estado y por municipio)</t>
  </si>
  <si>
    <t>Número de recorridos acuáticos (por estado y por municipio)</t>
  </si>
  <si>
    <t>Número de actas de inspección (por estado y por municipio)</t>
  </si>
  <si>
    <t>Promedio por embarcación</t>
  </si>
  <si>
    <t>tp16</t>
  </si>
  <si>
    <t>Sanciones implementadas</t>
  </si>
  <si>
    <t>Número de casos concluidos con sanción (por estado, por municipio, causa de la sanción y  monto de la sanción)</t>
  </si>
  <si>
    <t>Número de sanciones revocadas (por estado y por municipio)</t>
  </si>
  <si>
    <t>Número de personas remitidas al MP (por estado y por municipio)</t>
  </si>
  <si>
    <t>Número de artes de pesca incautadas (por estado y por municipio)</t>
  </si>
  <si>
    <t>Número de vehículos incautados (por estado y por municipio)</t>
  </si>
  <si>
    <t>Cantidad de producto incautado (por estado y por municipio)</t>
  </si>
  <si>
    <t>tp17</t>
  </si>
  <si>
    <t>Denuncias ciudadanas</t>
  </si>
  <si>
    <t>Denuncias ciudadanas presentadas por presunta pesca ilegal (por estado, por municipio y motivo</t>
  </si>
  <si>
    <t>Respuestas a las denuncias ciudadanas (por estado y por municipio)</t>
  </si>
  <si>
    <t>Acción de seguimiento</t>
  </si>
  <si>
    <t>tp18</t>
  </si>
  <si>
    <t>tp19</t>
  </si>
  <si>
    <t>tp20</t>
  </si>
  <si>
    <t>tp21</t>
  </si>
  <si>
    <t>Pesquería</t>
  </si>
  <si>
    <t>Nombre del permisionario/concesionario</t>
  </si>
  <si>
    <t>Vigencia del permiso/concesión</t>
  </si>
  <si>
    <t>http://www.conapesca.gob.mx/wb/cona/requisitos_otorgamiento_permisos_mayores_nuevas</t>
  </si>
  <si>
    <t>http://www.conapesca.gob.mx/wb/cona/tiempos_de_respuesta_pesca_comercial</t>
  </si>
  <si>
    <t>http://www.conapesca.gob.mx/wb/cona/a_quien_acudir_realizar_tramite_tf_pesca_comercial</t>
  </si>
  <si>
    <t>Estadísticas sobre las solicitudes de permisos y concesiones de pesca comercial para embarcaciones mayores</t>
  </si>
  <si>
    <t>Estadísticas sobre las solicitudes de permisos y concesiones de pesca comercial para embarcaciones menores</t>
  </si>
  <si>
    <t>Lista de permisionarios y concesionarios para embarcaciones mayores</t>
  </si>
  <si>
    <t>http://e5cinco.conapesca.gob.mx/ayudaotros3a.php</t>
  </si>
  <si>
    <t>http://www.conapesca.gob.mx/wb/cona/requisitos_otorgamiento_permisos_menores_nuevas</t>
  </si>
  <si>
    <t>Requisitos legales para la obtención de permisos o concesiones de pesca comercial para embarcaciones menores</t>
  </si>
  <si>
    <t>http://e5cinco.conapesca.gob.mx/ayudacomercial3a.php</t>
  </si>
  <si>
    <t>Requisitos legales para la obtención de permisos o concesiones de pesca comercial para embarcaciones mayores</t>
  </si>
  <si>
    <t>http://www.conapesca.gob.mx/wb/cona/programas_sujetos_a_reglas_de_operacion_ano_2015</t>
  </si>
  <si>
    <t>Objetivo social del subsidio para la modernización de embarcaciones mayores y menores</t>
  </si>
  <si>
    <t xml:space="preserve">Monto asignado </t>
  </si>
  <si>
    <t>http://www.conapesca.gob.mx/wb/cona/modernizacion_embarcaciones_menores_2014/_rid/13513?urlwb=687474703A2F2F736972656D6F2E636F6E6170657363612E676F622E6D782F4D6170612E7068703F456A6572636963696F3D32303134&amp;wbresid=13513</t>
  </si>
  <si>
    <t>Lista de beneficiarios de modernización de embarcaciones menores</t>
  </si>
  <si>
    <t>Número de solicitudes ingresadas por municipio</t>
  </si>
  <si>
    <t>Número de solicitudes ingresadas por localidad</t>
  </si>
  <si>
    <t>Número de solicitudes otorgadas por municipio</t>
  </si>
  <si>
    <t>Número de solicitudes otorgadas por localidad</t>
  </si>
  <si>
    <t>Lista de beneficiarios de modernización de embarcaciones mayores</t>
  </si>
  <si>
    <t>No hay información para embarcaciones mayores</t>
  </si>
  <si>
    <t xml:space="preserve">Estadísticas sobre la atención a solicitudes para la modernización de embarcaciones mayores </t>
  </si>
  <si>
    <t>Estadísticas sobre la atención a solicitudes para la modernización de embarcaciones menores</t>
  </si>
  <si>
    <t>http://www.conapesca.gob.mx/wb/cona/resultados_motores/_rid/8582?urlwb=687474703A2F2F736972656D6F2E636F6E6170657363612E676F622E6D782F496E64696361646F72657357422E706870&amp;param=456A6572636963696F3D32303133&amp;wbresid=8582</t>
  </si>
  <si>
    <t>Objetivo social del subsidio de diésel y gasolina</t>
  </si>
  <si>
    <t>Lista de beneficiarios de diésel</t>
  </si>
  <si>
    <t>Lista de beneficiarios de gasolina</t>
  </si>
  <si>
    <t>Estadísticas sobre la atención a solicitudes para otorgamiento de diésel</t>
  </si>
  <si>
    <t>Estadísticas sobre la atención a solicitudes para otorgamiento de gasolina</t>
  </si>
  <si>
    <t>Fecha de evaluación: 11/06/2015 al 13/06/2015</t>
  </si>
  <si>
    <t>http://www.conapesca.gob.mx/wb/cona/listado_de_beneficiarios_del_incentivo_gasolina_ri</t>
  </si>
  <si>
    <t>El listado cuenta con CURP más no con RNPA
La relación de beneficiarios de gasolina está fechada el 31 de diciembre del 2013</t>
  </si>
  <si>
    <t>http://www.conapesca.gob.mx/wb/cona/transparencia_focalizada</t>
  </si>
  <si>
    <t xml:space="preserve">
Existe una relación de permisos y concesiones para embarcaciones mayores que está fechada el 31 de diciembre del 2007 http://www.conapesca.gob.mx/wb/cona/cona_informacion_relativa_a_concesiones_autorizaci</t>
  </si>
  <si>
    <t>Existe una relación de permisos y concesiones para embarcaciones menores que está fechada el 31 de diciembre del 2007:
http://www.conapesca.sagarpa.gob.mx/work/sites/cona/resources/LocalContent/2238/3/MENORES_ENE_28.pdf</t>
  </si>
  <si>
    <t>No hay datos sobre este indicador</t>
  </si>
  <si>
    <t>Número de solicitudes ingresadas por estado</t>
  </si>
  <si>
    <t>Número de solicitudes otorgadas por estado</t>
  </si>
  <si>
    <t xml:space="preserve">1era </t>
  </si>
  <si>
    <t>En Anuario 2013 vienen estadísticas de pesca deportiva</t>
  </si>
  <si>
    <t>Fecha de revisión: 03/08/2015</t>
  </si>
  <si>
    <t>http://www.conapesca.gob.mx/wb/cona/proyectos_de_infraestructura</t>
  </si>
  <si>
    <t>Rev</t>
  </si>
  <si>
    <t>Fuente</t>
  </si>
  <si>
    <t>Monto de apoyo</t>
  </si>
  <si>
    <t xml:space="preserve">
http://www.conapesca.gob.mx/wb/cona/componente_de_impulso_a_la_capitalizacion_pesquera
http://www.conapesca.gob.mx/wb/cona/diesel_marino2015</t>
  </si>
  <si>
    <t xml:space="preserve">Hay cinco listas disponibles. Se consideró la más completa fechada en 2015. </t>
  </si>
  <si>
    <t>Información sobre infracciones</t>
  </si>
  <si>
    <t xml:space="preserve">Lista de causales de infracción acompañada de la disposición normativa </t>
  </si>
  <si>
    <t xml:space="preserve">Tipo de sanción por causal de infracción </t>
  </si>
  <si>
    <t xml:space="preserve">Oficina que aplica la infracción </t>
  </si>
  <si>
    <t>Lista de permisionarios y concesionarios para embarcaciones menores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</si>
</sst>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2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5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7">
    <xf numFmtId="0" fontId="0" fillId="0" borderId="0" xfId="0"/>
    <xf numFmtId="0" fontId="2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/>
    <xf numFmtId="0" fontId="4" fillId="0" borderId="0" xfId="0" applyFont="1" applyBorder="1"/>
    <xf numFmtId="0" fontId="4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16" xfId="0" applyFont="1" applyBorder="1"/>
    <xf numFmtId="0" fontId="4" fillId="0" borderId="17" xfId="0" applyFont="1" applyBorder="1"/>
    <xf numFmtId="0" fontId="4" fillId="0" borderId="15" xfId="0" applyFont="1" applyBorder="1"/>
    <xf numFmtId="0" fontId="3" fillId="3" borderId="5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vertical="center" wrapText="1"/>
    </xf>
    <xf numFmtId="0" fontId="4" fillId="0" borderId="14" xfId="0" applyFont="1" applyBorder="1" applyAlignment="1">
      <alignment wrapText="1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2" borderId="0" xfId="0" applyFont="1" applyFill="1" applyBorder="1"/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vertical="center" wrapText="1"/>
    </xf>
    <xf numFmtId="164" fontId="2" fillId="0" borderId="9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</cellXfs>
  <cellStyles count="5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100</xdr:row>
      <xdr:rowOff>0</xdr:rowOff>
    </xdr:from>
    <xdr:to>
      <xdr:col>2</xdr:col>
      <xdr:colOff>63500</xdr:colOff>
      <xdr:row>100</xdr:row>
      <xdr:rowOff>177800</xdr:rowOff>
    </xdr:to>
    <xdr:pic>
      <xdr:nvPicPr>
        <xdr:cNvPr id="1025" name="Picture 1" descr="clip_image001.gif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15151100"/>
          <a:ext cx="63500" cy="177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63500</xdr:colOff>
      <xdr:row>118</xdr:row>
      <xdr:rowOff>177800</xdr:rowOff>
    </xdr:to>
    <xdr:pic>
      <xdr:nvPicPr>
        <xdr:cNvPr id="1026" name="Picture 2" descr="clip_image001.gif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21805900"/>
          <a:ext cx="63500" cy="177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conapesca.gob.mx/wb/cona/proyectos_de_infraestructura" TargetMode="External"/><Relationship Id="rId1" Type="http://schemas.openxmlformats.org/officeDocument/2006/relationships/hyperlink" Target="http://www.conapesca.gob.mx/wb/cona/resultados_motores/_rid/8582?urlwb=687474703A2F2F736972656D6F2E636F6E6170657363612E676F622E6D782F496E64696361646F72657357422E706870&amp;param=456A6572636963696F3D32303133&amp;wbresid=8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0"/>
  <sheetViews>
    <sheetView tabSelected="1" topLeftCell="A107" zoomScale="125" zoomScaleNormal="125" zoomScalePageLayoutView="125" workbookViewId="0">
      <selection activeCell="B123" sqref="B123"/>
    </sheetView>
  </sheetViews>
  <sheetFormatPr baseColWidth="10" defaultRowHeight="16" x14ac:dyDescent="0.2"/>
  <cols>
    <col min="1" max="1" width="8.5" style="53" customWidth="1"/>
    <col min="2" max="2" width="29.5" style="1" customWidth="1"/>
    <col min="3" max="3" width="53.1640625" style="1" customWidth="1"/>
    <col min="4" max="4" width="5.5" style="4" customWidth="1"/>
    <col min="5" max="5" width="4.83203125" style="4" customWidth="1"/>
    <col min="6" max="6" width="42.1640625" style="5" customWidth="1"/>
    <col min="7" max="7" width="8.1640625" style="4" customWidth="1"/>
    <col min="8" max="16384" width="10.83203125" style="1"/>
  </cols>
  <sheetData>
    <row r="1" spans="1:7" ht="23" customHeight="1" x14ac:dyDescent="0.2">
      <c r="A1" s="2" t="s">
        <v>0</v>
      </c>
      <c r="B1" s="20" t="s">
        <v>1</v>
      </c>
      <c r="C1" s="11" t="s">
        <v>3</v>
      </c>
      <c r="D1" s="24" t="s">
        <v>105</v>
      </c>
      <c r="E1" s="24" t="s">
        <v>109</v>
      </c>
      <c r="F1" s="11" t="s">
        <v>110</v>
      </c>
      <c r="G1" s="3" t="s">
        <v>2</v>
      </c>
    </row>
    <row r="2" spans="1:7" x14ac:dyDescent="0.2">
      <c r="A2" s="78" t="s">
        <v>20</v>
      </c>
      <c r="B2" s="75" t="s">
        <v>69</v>
      </c>
      <c r="C2" s="22" t="s">
        <v>103</v>
      </c>
      <c r="D2" s="27">
        <v>0</v>
      </c>
      <c r="E2" s="27">
        <v>0</v>
      </c>
      <c r="F2" s="46" t="s">
        <v>102</v>
      </c>
      <c r="G2" s="112">
        <f>AVERAGE(E2:E7)</f>
        <v>0</v>
      </c>
    </row>
    <row r="3" spans="1:7" x14ac:dyDescent="0.2">
      <c r="A3" s="79"/>
      <c r="B3" s="76"/>
      <c r="C3" s="23" t="s">
        <v>82</v>
      </c>
      <c r="D3" s="28">
        <v>0</v>
      </c>
      <c r="E3" s="28">
        <v>0</v>
      </c>
      <c r="F3" s="47" t="s">
        <v>102</v>
      </c>
      <c r="G3" s="113"/>
    </row>
    <row r="4" spans="1:7" x14ac:dyDescent="0.2">
      <c r="A4" s="79"/>
      <c r="B4" s="76"/>
      <c r="C4" s="23" t="s">
        <v>83</v>
      </c>
      <c r="D4" s="28">
        <v>0</v>
      </c>
      <c r="E4" s="28">
        <v>0</v>
      </c>
      <c r="F4" s="47" t="s">
        <v>102</v>
      </c>
      <c r="G4" s="113"/>
    </row>
    <row r="5" spans="1:7" x14ac:dyDescent="0.2">
      <c r="A5" s="79"/>
      <c r="B5" s="76"/>
      <c r="C5" s="23" t="s">
        <v>104</v>
      </c>
      <c r="D5" s="28">
        <v>1</v>
      </c>
      <c r="E5" s="28">
        <v>0</v>
      </c>
      <c r="F5" s="47" t="s">
        <v>106</v>
      </c>
      <c r="G5" s="113"/>
    </row>
    <row r="6" spans="1:7" x14ac:dyDescent="0.2">
      <c r="A6" s="79"/>
      <c r="B6" s="76"/>
      <c r="C6" s="23" t="s">
        <v>84</v>
      </c>
      <c r="D6" s="28">
        <v>0</v>
      </c>
      <c r="E6" s="28">
        <v>0</v>
      </c>
      <c r="F6" s="47" t="s">
        <v>102</v>
      </c>
      <c r="G6" s="113"/>
    </row>
    <row r="7" spans="1:7" x14ac:dyDescent="0.2">
      <c r="A7" s="80"/>
      <c r="B7" s="77"/>
      <c r="C7" s="23" t="s">
        <v>85</v>
      </c>
      <c r="D7" s="29">
        <v>0</v>
      </c>
      <c r="E7" s="29">
        <v>0</v>
      </c>
      <c r="F7" s="48" t="s">
        <v>102</v>
      </c>
      <c r="G7" s="100"/>
    </row>
    <row r="8" spans="1:7" x14ac:dyDescent="0.2">
      <c r="A8" s="78" t="s">
        <v>21</v>
      </c>
      <c r="B8" s="75" t="s">
        <v>70</v>
      </c>
      <c r="C8" s="18" t="s">
        <v>103</v>
      </c>
      <c r="D8" s="27">
        <v>0</v>
      </c>
      <c r="E8" s="27">
        <v>0</v>
      </c>
      <c r="F8" s="46" t="s">
        <v>102</v>
      </c>
      <c r="G8" s="93">
        <f>AVERAGE(E8:E13)</f>
        <v>0</v>
      </c>
    </row>
    <row r="9" spans="1:7" x14ac:dyDescent="0.2">
      <c r="A9" s="79"/>
      <c r="B9" s="76"/>
      <c r="C9" s="19" t="s">
        <v>82</v>
      </c>
      <c r="D9" s="28">
        <v>0</v>
      </c>
      <c r="E9" s="28">
        <v>0</v>
      </c>
      <c r="F9" s="47" t="s">
        <v>102</v>
      </c>
      <c r="G9" s="94"/>
    </row>
    <row r="10" spans="1:7" x14ac:dyDescent="0.2">
      <c r="A10" s="79"/>
      <c r="B10" s="76"/>
      <c r="C10" s="19" t="s">
        <v>83</v>
      </c>
      <c r="D10" s="28">
        <v>0</v>
      </c>
      <c r="E10" s="28">
        <v>0</v>
      </c>
      <c r="F10" s="47" t="s">
        <v>102</v>
      </c>
      <c r="G10" s="94"/>
    </row>
    <row r="11" spans="1:7" x14ac:dyDescent="0.2">
      <c r="A11" s="79"/>
      <c r="B11" s="76"/>
      <c r="C11" s="19" t="s">
        <v>104</v>
      </c>
      <c r="D11" s="28">
        <v>1</v>
      </c>
      <c r="E11" s="28">
        <v>0</v>
      </c>
      <c r="F11" s="47" t="s">
        <v>106</v>
      </c>
      <c r="G11" s="94"/>
    </row>
    <row r="12" spans="1:7" x14ac:dyDescent="0.2">
      <c r="A12" s="79"/>
      <c r="B12" s="76"/>
      <c r="C12" s="19" t="s">
        <v>84</v>
      </c>
      <c r="D12" s="28">
        <v>0</v>
      </c>
      <c r="E12" s="28">
        <v>0</v>
      </c>
      <c r="F12" s="47" t="s">
        <v>102</v>
      </c>
      <c r="G12" s="94"/>
    </row>
    <row r="13" spans="1:7" x14ac:dyDescent="0.2">
      <c r="A13" s="80"/>
      <c r="B13" s="77"/>
      <c r="C13" s="19" t="s">
        <v>85</v>
      </c>
      <c r="D13" s="28">
        <v>0</v>
      </c>
      <c r="E13" s="28">
        <v>0</v>
      </c>
      <c r="F13" s="48" t="s">
        <v>102</v>
      </c>
      <c r="G13" s="104"/>
    </row>
    <row r="14" spans="1:7" ht="15" customHeight="1" x14ac:dyDescent="0.2">
      <c r="A14" s="78" t="s">
        <v>4</v>
      </c>
      <c r="B14" s="75" t="s">
        <v>71</v>
      </c>
      <c r="C14" s="31" t="s">
        <v>64</v>
      </c>
      <c r="D14" s="8">
        <v>1</v>
      </c>
      <c r="E14" s="8">
        <v>1</v>
      </c>
      <c r="F14" s="64" t="s">
        <v>99</v>
      </c>
      <c r="G14" s="93">
        <f>AVERAGE(E14:E22)</f>
        <v>0.33333333333333331</v>
      </c>
    </row>
    <row r="15" spans="1:7" x14ac:dyDescent="0.2">
      <c r="A15" s="79"/>
      <c r="B15" s="76"/>
      <c r="C15" s="32" t="s">
        <v>65</v>
      </c>
      <c r="D15" s="25">
        <v>1</v>
      </c>
      <c r="E15" s="25">
        <v>1</v>
      </c>
      <c r="F15" s="65"/>
      <c r="G15" s="94"/>
    </row>
    <row r="16" spans="1:7" x14ac:dyDescent="0.2">
      <c r="A16" s="79"/>
      <c r="B16" s="76"/>
      <c r="C16" s="33" t="s">
        <v>5</v>
      </c>
      <c r="D16" s="25">
        <v>0</v>
      </c>
      <c r="E16" s="25">
        <v>0</v>
      </c>
      <c r="F16" s="65"/>
      <c r="G16" s="94"/>
    </row>
    <row r="17" spans="1:7" x14ac:dyDescent="0.2">
      <c r="A17" s="79"/>
      <c r="B17" s="76"/>
      <c r="C17" s="32" t="s">
        <v>63</v>
      </c>
      <c r="D17" s="25">
        <v>1</v>
      </c>
      <c r="E17" s="25">
        <v>1</v>
      </c>
      <c r="F17" s="65"/>
      <c r="G17" s="94"/>
    </row>
    <row r="18" spans="1:7" x14ac:dyDescent="0.2">
      <c r="A18" s="79"/>
      <c r="B18" s="76"/>
      <c r="C18" s="32" t="s">
        <v>6</v>
      </c>
      <c r="D18" s="25">
        <v>0</v>
      </c>
      <c r="E18" s="25">
        <v>0</v>
      </c>
      <c r="F18" s="65" t="s">
        <v>100</v>
      </c>
      <c r="G18" s="94"/>
    </row>
    <row r="19" spans="1:7" x14ac:dyDescent="0.2">
      <c r="A19" s="79"/>
      <c r="B19" s="76"/>
      <c r="C19" s="33" t="s">
        <v>7</v>
      </c>
      <c r="D19" s="25">
        <v>0</v>
      </c>
      <c r="E19" s="25">
        <v>0</v>
      </c>
      <c r="F19" s="65"/>
      <c r="G19" s="94"/>
    </row>
    <row r="20" spans="1:7" ht="15" customHeight="1" x14ac:dyDescent="0.2">
      <c r="A20" s="79"/>
      <c r="B20" s="76"/>
      <c r="C20" s="32" t="s">
        <v>10</v>
      </c>
      <c r="D20" s="25">
        <v>0</v>
      </c>
      <c r="E20" s="25">
        <v>0</v>
      </c>
      <c r="F20" s="65"/>
      <c r="G20" s="94"/>
    </row>
    <row r="21" spans="1:7" x14ac:dyDescent="0.2">
      <c r="A21" s="79"/>
      <c r="B21" s="76"/>
      <c r="C21" s="32" t="s">
        <v>8</v>
      </c>
      <c r="D21" s="25">
        <v>0</v>
      </c>
      <c r="E21" s="25">
        <v>0</v>
      </c>
      <c r="F21" s="65"/>
      <c r="G21" s="94"/>
    </row>
    <row r="22" spans="1:7" ht="33" customHeight="1" x14ac:dyDescent="0.2">
      <c r="A22" s="80"/>
      <c r="B22" s="77"/>
      <c r="C22" s="34" t="s">
        <v>9</v>
      </c>
      <c r="D22" s="25">
        <v>0</v>
      </c>
      <c r="E22" s="25">
        <v>0</v>
      </c>
      <c r="F22" s="98"/>
      <c r="G22" s="104"/>
    </row>
    <row r="23" spans="1:7" ht="15" customHeight="1" x14ac:dyDescent="0.2">
      <c r="A23" s="78" t="s">
        <v>11</v>
      </c>
      <c r="B23" s="75" t="s">
        <v>118</v>
      </c>
      <c r="C23" s="32" t="s">
        <v>64</v>
      </c>
      <c r="D23" s="8">
        <v>1</v>
      </c>
      <c r="E23" s="8">
        <v>1</v>
      </c>
      <c r="F23" s="64" t="s">
        <v>99</v>
      </c>
      <c r="G23" s="93">
        <f>AVERAGE(E23:E31)</f>
        <v>0.33333333333333331</v>
      </c>
    </row>
    <row r="24" spans="1:7" x14ac:dyDescent="0.2">
      <c r="A24" s="79"/>
      <c r="B24" s="76"/>
      <c r="C24" s="32" t="s">
        <v>65</v>
      </c>
      <c r="D24" s="25">
        <v>1</v>
      </c>
      <c r="E24" s="25">
        <v>1</v>
      </c>
      <c r="F24" s="65"/>
      <c r="G24" s="94"/>
    </row>
    <row r="25" spans="1:7" x14ac:dyDescent="0.2">
      <c r="A25" s="79"/>
      <c r="B25" s="76"/>
      <c r="C25" s="33" t="s">
        <v>5</v>
      </c>
      <c r="D25" s="25">
        <v>0</v>
      </c>
      <c r="E25" s="25">
        <v>0</v>
      </c>
      <c r="F25" s="65"/>
      <c r="G25" s="94"/>
    </row>
    <row r="26" spans="1:7" x14ac:dyDescent="0.2">
      <c r="A26" s="79"/>
      <c r="B26" s="76"/>
      <c r="C26" s="32" t="s">
        <v>63</v>
      </c>
      <c r="D26" s="25">
        <v>1</v>
      </c>
      <c r="E26" s="25">
        <v>1</v>
      </c>
      <c r="F26" s="65"/>
      <c r="G26" s="94"/>
    </row>
    <row r="27" spans="1:7" x14ac:dyDescent="0.2">
      <c r="A27" s="79"/>
      <c r="B27" s="76"/>
      <c r="C27" s="32" t="s">
        <v>6</v>
      </c>
      <c r="D27" s="25">
        <v>0</v>
      </c>
      <c r="E27" s="25">
        <v>0</v>
      </c>
      <c r="F27" s="87" t="s">
        <v>101</v>
      </c>
      <c r="G27" s="94"/>
    </row>
    <row r="28" spans="1:7" x14ac:dyDescent="0.2">
      <c r="A28" s="79"/>
      <c r="B28" s="76"/>
      <c r="C28" s="33" t="s">
        <v>7</v>
      </c>
      <c r="D28" s="25">
        <v>0</v>
      </c>
      <c r="E28" s="25">
        <v>0</v>
      </c>
      <c r="F28" s="87"/>
      <c r="G28" s="94"/>
    </row>
    <row r="29" spans="1:7" ht="15" customHeight="1" x14ac:dyDescent="0.2">
      <c r="A29" s="79"/>
      <c r="B29" s="76"/>
      <c r="C29" s="32" t="s">
        <v>10</v>
      </c>
      <c r="D29" s="25">
        <v>0</v>
      </c>
      <c r="E29" s="25">
        <v>0</v>
      </c>
      <c r="F29" s="87"/>
      <c r="G29" s="94"/>
    </row>
    <row r="30" spans="1:7" x14ac:dyDescent="0.2">
      <c r="A30" s="79"/>
      <c r="B30" s="76"/>
      <c r="C30" s="32" t="s">
        <v>8</v>
      </c>
      <c r="D30" s="25">
        <v>0</v>
      </c>
      <c r="E30" s="25">
        <v>0</v>
      </c>
      <c r="F30" s="87"/>
      <c r="G30" s="94"/>
    </row>
    <row r="31" spans="1:7" x14ac:dyDescent="0.2">
      <c r="A31" s="80"/>
      <c r="B31" s="77"/>
      <c r="C31" s="34" t="s">
        <v>9</v>
      </c>
      <c r="D31" s="25">
        <v>0</v>
      </c>
      <c r="E31" s="25">
        <v>0</v>
      </c>
      <c r="F31" s="88"/>
      <c r="G31" s="104"/>
    </row>
    <row r="32" spans="1:7" ht="28" x14ac:dyDescent="0.2">
      <c r="A32" s="78" t="s">
        <v>12</v>
      </c>
      <c r="B32" s="81" t="s">
        <v>76</v>
      </c>
      <c r="C32" s="35" t="s">
        <v>13</v>
      </c>
      <c r="D32" s="27">
        <v>1</v>
      </c>
      <c r="E32" s="27">
        <v>1</v>
      </c>
      <c r="F32" s="30" t="s">
        <v>66</v>
      </c>
      <c r="G32" s="107">
        <f>AVERAGE(E32:E36)</f>
        <v>0.8</v>
      </c>
    </row>
    <row r="33" spans="1:7" ht="28" x14ac:dyDescent="0.2">
      <c r="A33" s="79"/>
      <c r="B33" s="82"/>
      <c r="C33" s="36" t="s">
        <v>14</v>
      </c>
      <c r="D33" s="28">
        <v>1</v>
      </c>
      <c r="E33" s="28">
        <v>1</v>
      </c>
      <c r="F33" s="16" t="s">
        <v>67</v>
      </c>
      <c r="G33" s="105"/>
    </row>
    <row r="34" spans="1:7" x14ac:dyDescent="0.2">
      <c r="A34" s="79"/>
      <c r="B34" s="82"/>
      <c r="C34" s="36" t="s">
        <v>15</v>
      </c>
      <c r="D34" s="28">
        <v>1</v>
      </c>
      <c r="E34" s="28">
        <v>1</v>
      </c>
      <c r="F34" s="16" t="s">
        <v>72</v>
      </c>
      <c r="G34" s="105"/>
    </row>
    <row r="35" spans="1:7" x14ac:dyDescent="0.2">
      <c r="A35" s="79"/>
      <c r="B35" s="82"/>
      <c r="C35" s="36" t="s">
        <v>16</v>
      </c>
      <c r="D35" s="28">
        <v>0</v>
      </c>
      <c r="E35" s="28">
        <v>0</v>
      </c>
      <c r="F35" s="16"/>
      <c r="G35" s="105"/>
    </row>
    <row r="36" spans="1:7" ht="28" x14ac:dyDescent="0.2">
      <c r="A36" s="80"/>
      <c r="B36" s="83"/>
      <c r="C36" s="37" t="s">
        <v>17</v>
      </c>
      <c r="D36" s="28">
        <v>1</v>
      </c>
      <c r="E36" s="28">
        <v>1</v>
      </c>
      <c r="F36" s="16" t="s">
        <v>68</v>
      </c>
      <c r="G36" s="106"/>
    </row>
    <row r="37" spans="1:7" ht="28" x14ac:dyDescent="0.2">
      <c r="A37" s="78" t="s">
        <v>18</v>
      </c>
      <c r="B37" s="92" t="s">
        <v>74</v>
      </c>
      <c r="C37" s="35" t="s">
        <v>13</v>
      </c>
      <c r="D37" s="27">
        <v>1</v>
      </c>
      <c r="E37" s="27">
        <v>1</v>
      </c>
      <c r="F37" s="30" t="s">
        <v>73</v>
      </c>
      <c r="G37" s="99">
        <f>AVERAGE(E37:E41)</f>
        <v>0.8</v>
      </c>
    </row>
    <row r="38" spans="1:7" ht="28" x14ac:dyDescent="0.2">
      <c r="A38" s="79"/>
      <c r="B38" s="92"/>
      <c r="C38" s="36" t="s">
        <v>14</v>
      </c>
      <c r="D38" s="28">
        <v>1</v>
      </c>
      <c r="E38" s="28">
        <v>1</v>
      </c>
      <c r="F38" s="16" t="s">
        <v>67</v>
      </c>
      <c r="G38" s="99"/>
    </row>
    <row r="39" spans="1:7" x14ac:dyDescent="0.2">
      <c r="A39" s="79"/>
      <c r="B39" s="92"/>
      <c r="C39" s="36" t="s">
        <v>15</v>
      </c>
      <c r="D39" s="28">
        <v>1</v>
      </c>
      <c r="E39" s="28">
        <v>1</v>
      </c>
      <c r="F39" s="16" t="s">
        <v>75</v>
      </c>
      <c r="G39" s="99"/>
    </row>
    <row r="40" spans="1:7" x14ac:dyDescent="0.2">
      <c r="A40" s="79"/>
      <c r="B40" s="92"/>
      <c r="C40" s="36" t="s">
        <v>16</v>
      </c>
      <c r="D40" s="28">
        <v>0</v>
      </c>
      <c r="E40" s="28">
        <v>0</v>
      </c>
      <c r="F40" s="16"/>
      <c r="G40" s="99"/>
    </row>
    <row r="41" spans="1:7" ht="28" x14ac:dyDescent="0.2">
      <c r="A41" s="80"/>
      <c r="B41" s="92"/>
      <c r="C41" s="37" t="s">
        <v>17</v>
      </c>
      <c r="D41" s="29">
        <v>1</v>
      </c>
      <c r="E41" s="29">
        <v>1</v>
      </c>
      <c r="F41" s="17" t="s">
        <v>68</v>
      </c>
      <c r="G41" s="99"/>
    </row>
    <row r="42" spans="1:7" ht="24" customHeight="1" x14ac:dyDescent="0.2">
      <c r="A42" s="66" t="s">
        <v>19</v>
      </c>
      <c r="B42" s="69" t="s">
        <v>78</v>
      </c>
      <c r="C42" s="15" t="s">
        <v>22</v>
      </c>
      <c r="D42" s="28">
        <v>1</v>
      </c>
      <c r="E42" s="28">
        <v>1</v>
      </c>
      <c r="F42" s="64" t="s">
        <v>77</v>
      </c>
      <c r="G42" s="100">
        <f>AVERAGE(E42:E45)</f>
        <v>0.75</v>
      </c>
    </row>
    <row r="43" spans="1:7" ht="20" customHeight="1" x14ac:dyDescent="0.2">
      <c r="A43" s="67"/>
      <c r="B43" s="70"/>
      <c r="C43" s="15" t="s">
        <v>23</v>
      </c>
      <c r="D43" s="28">
        <v>1</v>
      </c>
      <c r="E43" s="28">
        <v>1</v>
      </c>
      <c r="F43" s="65"/>
      <c r="G43" s="101"/>
    </row>
    <row r="44" spans="1:7" ht="23" customHeight="1" x14ac:dyDescent="0.2">
      <c r="A44" s="67"/>
      <c r="B44" s="70"/>
      <c r="C44" s="15" t="s">
        <v>111</v>
      </c>
      <c r="D44" s="58">
        <v>1</v>
      </c>
      <c r="E44" s="58">
        <v>1</v>
      </c>
      <c r="F44" s="65"/>
      <c r="G44" s="101"/>
    </row>
    <row r="45" spans="1:7" ht="24" customHeight="1" x14ac:dyDescent="0.2">
      <c r="A45" s="67"/>
      <c r="B45" s="70"/>
      <c r="C45" s="15" t="s">
        <v>24</v>
      </c>
      <c r="D45" s="28">
        <v>0</v>
      </c>
      <c r="E45" s="28">
        <v>0</v>
      </c>
      <c r="F45" s="98"/>
      <c r="G45" s="101"/>
    </row>
    <row r="46" spans="1:7" x14ac:dyDescent="0.2">
      <c r="A46" s="66" t="s">
        <v>25</v>
      </c>
      <c r="B46" s="69" t="s">
        <v>86</v>
      </c>
      <c r="C46" s="38" t="s">
        <v>26</v>
      </c>
      <c r="D46" s="8">
        <v>0</v>
      </c>
      <c r="E46" s="8">
        <v>0</v>
      </c>
      <c r="F46" s="64" t="s">
        <v>87</v>
      </c>
      <c r="G46" s="72">
        <f>AVERAGE(E46:E51)</f>
        <v>0</v>
      </c>
    </row>
    <row r="47" spans="1:7" x14ac:dyDescent="0.2">
      <c r="A47" s="67"/>
      <c r="B47" s="70"/>
      <c r="C47" s="36" t="s">
        <v>5</v>
      </c>
      <c r="D47" s="25">
        <v>0</v>
      </c>
      <c r="E47" s="25">
        <v>0</v>
      </c>
      <c r="F47" s="65"/>
      <c r="G47" s="73"/>
    </row>
    <row r="48" spans="1:7" x14ac:dyDescent="0.2">
      <c r="A48" s="67"/>
      <c r="B48" s="70"/>
      <c r="C48" s="36" t="s">
        <v>79</v>
      </c>
      <c r="D48" s="25">
        <v>0</v>
      </c>
      <c r="E48" s="25">
        <v>0</v>
      </c>
      <c r="F48" s="65"/>
      <c r="G48" s="73"/>
    </row>
    <row r="49" spans="1:7" x14ac:dyDescent="0.2">
      <c r="A49" s="67"/>
      <c r="B49" s="70"/>
      <c r="C49" s="36" t="s">
        <v>27</v>
      </c>
      <c r="D49" s="25">
        <v>0</v>
      </c>
      <c r="E49" s="25">
        <v>0</v>
      </c>
      <c r="F49" s="65"/>
      <c r="G49" s="73"/>
    </row>
    <row r="50" spans="1:7" x14ac:dyDescent="0.2">
      <c r="A50" s="67"/>
      <c r="B50" s="70"/>
      <c r="C50" s="36" t="s">
        <v>7</v>
      </c>
      <c r="D50" s="25">
        <v>0</v>
      </c>
      <c r="E50" s="25">
        <v>0</v>
      </c>
      <c r="F50" s="65"/>
      <c r="G50" s="73"/>
    </row>
    <row r="51" spans="1:7" x14ac:dyDescent="0.2">
      <c r="A51" s="67"/>
      <c r="B51" s="70"/>
      <c r="C51" s="36" t="s">
        <v>10</v>
      </c>
      <c r="D51" s="25">
        <v>0</v>
      </c>
      <c r="E51" s="25">
        <v>0</v>
      </c>
      <c r="F51" s="98"/>
      <c r="G51" s="74"/>
    </row>
    <row r="52" spans="1:7" x14ac:dyDescent="0.2">
      <c r="A52" s="66" t="s">
        <v>28</v>
      </c>
      <c r="B52" s="69" t="s">
        <v>81</v>
      </c>
      <c r="C52" s="38" t="s">
        <v>26</v>
      </c>
      <c r="D52" s="27">
        <v>1</v>
      </c>
      <c r="E52" s="27">
        <v>1</v>
      </c>
      <c r="F52" s="64" t="s">
        <v>80</v>
      </c>
      <c r="G52" s="105">
        <f>AVERAGE(E52:E57)</f>
        <v>0.5</v>
      </c>
    </row>
    <row r="53" spans="1:7" x14ac:dyDescent="0.2">
      <c r="A53" s="67"/>
      <c r="B53" s="70"/>
      <c r="C53" s="36" t="s">
        <v>5</v>
      </c>
      <c r="D53" s="28">
        <v>0</v>
      </c>
      <c r="E53" s="28">
        <v>0</v>
      </c>
      <c r="F53" s="65"/>
      <c r="G53" s="105"/>
    </row>
    <row r="54" spans="1:7" x14ac:dyDescent="0.2">
      <c r="A54" s="67"/>
      <c r="B54" s="70"/>
      <c r="C54" s="36" t="s">
        <v>79</v>
      </c>
      <c r="D54" s="28">
        <v>1</v>
      </c>
      <c r="E54" s="28">
        <v>1</v>
      </c>
      <c r="F54" s="65"/>
      <c r="G54" s="105"/>
    </row>
    <row r="55" spans="1:7" x14ac:dyDescent="0.2">
      <c r="A55" s="67"/>
      <c r="B55" s="70"/>
      <c r="C55" s="36" t="s">
        <v>27</v>
      </c>
      <c r="D55" s="28">
        <v>1</v>
      </c>
      <c r="E55" s="28">
        <v>1</v>
      </c>
      <c r="F55" s="65"/>
      <c r="G55" s="105"/>
    </row>
    <row r="56" spans="1:7" x14ac:dyDescent="0.2">
      <c r="A56" s="67"/>
      <c r="B56" s="70"/>
      <c r="C56" s="36" t="s">
        <v>7</v>
      </c>
      <c r="D56" s="28">
        <v>0</v>
      </c>
      <c r="E56" s="28">
        <v>0</v>
      </c>
      <c r="F56" s="65"/>
      <c r="G56" s="105"/>
    </row>
    <row r="57" spans="1:7" x14ac:dyDescent="0.2">
      <c r="A57" s="67"/>
      <c r="B57" s="70"/>
      <c r="C57" s="36" t="s">
        <v>10</v>
      </c>
      <c r="D57" s="28">
        <v>0</v>
      </c>
      <c r="E57" s="28">
        <v>0</v>
      </c>
      <c r="F57" s="98"/>
      <c r="G57" s="106"/>
    </row>
    <row r="58" spans="1:7" ht="15" customHeight="1" x14ac:dyDescent="0.2">
      <c r="A58" s="66" t="s">
        <v>29</v>
      </c>
      <c r="B58" s="84" t="s">
        <v>88</v>
      </c>
      <c r="C58" s="22" t="s">
        <v>103</v>
      </c>
      <c r="D58" s="27">
        <v>0</v>
      </c>
      <c r="E58" s="8">
        <v>1</v>
      </c>
      <c r="F58" s="95" t="s">
        <v>108</v>
      </c>
      <c r="G58" s="93">
        <f>AVERAGE(E58:E63)</f>
        <v>0.33333333333333331</v>
      </c>
    </row>
    <row r="59" spans="1:7" x14ac:dyDescent="0.2">
      <c r="A59" s="67"/>
      <c r="B59" s="85"/>
      <c r="C59" s="23" t="s">
        <v>82</v>
      </c>
      <c r="D59" s="28">
        <v>0</v>
      </c>
      <c r="E59" s="25">
        <v>0</v>
      </c>
      <c r="F59" s="96"/>
      <c r="G59" s="94"/>
    </row>
    <row r="60" spans="1:7" x14ac:dyDescent="0.2">
      <c r="A60" s="67"/>
      <c r="B60" s="85"/>
      <c r="C60" s="23" t="s">
        <v>83</v>
      </c>
      <c r="D60" s="28">
        <v>0</v>
      </c>
      <c r="E60" s="25">
        <v>0</v>
      </c>
      <c r="F60" s="96"/>
      <c r="G60" s="94"/>
    </row>
    <row r="61" spans="1:7" x14ac:dyDescent="0.2">
      <c r="A61" s="67"/>
      <c r="B61" s="85"/>
      <c r="C61" s="23" t="s">
        <v>104</v>
      </c>
      <c r="D61" s="28">
        <v>0</v>
      </c>
      <c r="E61" s="25">
        <v>1</v>
      </c>
      <c r="F61" s="96"/>
      <c r="G61" s="94"/>
    </row>
    <row r="62" spans="1:7" x14ac:dyDescent="0.2">
      <c r="A62" s="67"/>
      <c r="B62" s="85"/>
      <c r="C62" s="23" t="s">
        <v>84</v>
      </c>
      <c r="D62" s="28">
        <v>0</v>
      </c>
      <c r="E62" s="25">
        <v>0</v>
      </c>
      <c r="F62" s="96"/>
      <c r="G62" s="94"/>
    </row>
    <row r="63" spans="1:7" x14ac:dyDescent="0.2">
      <c r="A63" s="67"/>
      <c r="B63" s="85"/>
      <c r="C63" s="23" t="s">
        <v>85</v>
      </c>
      <c r="D63" s="29">
        <v>0</v>
      </c>
      <c r="E63" s="26">
        <v>0</v>
      </c>
      <c r="F63" s="97"/>
      <c r="G63" s="94"/>
    </row>
    <row r="64" spans="1:7" ht="15" customHeight="1" x14ac:dyDescent="0.2">
      <c r="A64" s="66" t="s">
        <v>30</v>
      </c>
      <c r="B64" s="84" t="s">
        <v>89</v>
      </c>
      <c r="C64" s="18" t="s">
        <v>103</v>
      </c>
      <c r="D64" s="8">
        <v>1</v>
      </c>
      <c r="E64" s="25">
        <v>1</v>
      </c>
      <c r="F64" s="64" t="s">
        <v>90</v>
      </c>
      <c r="G64" s="93">
        <f>AVERAGE(E64:E69)</f>
        <v>0.33333333333333331</v>
      </c>
    </row>
    <row r="65" spans="1:7" x14ac:dyDescent="0.2">
      <c r="A65" s="67"/>
      <c r="B65" s="85"/>
      <c r="C65" s="19" t="s">
        <v>82</v>
      </c>
      <c r="D65" s="25">
        <v>0</v>
      </c>
      <c r="E65" s="25">
        <v>0</v>
      </c>
      <c r="F65" s="65"/>
      <c r="G65" s="94"/>
    </row>
    <row r="66" spans="1:7" x14ac:dyDescent="0.2">
      <c r="A66" s="67"/>
      <c r="B66" s="85"/>
      <c r="C66" s="19" t="s">
        <v>83</v>
      </c>
      <c r="D66" s="25">
        <v>0</v>
      </c>
      <c r="E66" s="25">
        <v>0</v>
      </c>
      <c r="F66" s="65"/>
      <c r="G66" s="94"/>
    </row>
    <row r="67" spans="1:7" x14ac:dyDescent="0.2">
      <c r="A67" s="67"/>
      <c r="B67" s="85"/>
      <c r="C67" s="19" t="s">
        <v>104</v>
      </c>
      <c r="D67" s="25">
        <v>1</v>
      </c>
      <c r="E67" s="25">
        <v>1</v>
      </c>
      <c r="F67" s="65"/>
      <c r="G67" s="94"/>
    </row>
    <row r="68" spans="1:7" x14ac:dyDescent="0.2">
      <c r="A68" s="67"/>
      <c r="B68" s="85"/>
      <c r="C68" s="19" t="s">
        <v>84</v>
      </c>
      <c r="D68" s="25">
        <v>0</v>
      </c>
      <c r="E68" s="25">
        <v>0</v>
      </c>
      <c r="F68" s="65"/>
      <c r="G68" s="94"/>
    </row>
    <row r="69" spans="1:7" x14ac:dyDescent="0.2">
      <c r="A69" s="67"/>
      <c r="B69" s="85"/>
      <c r="C69" s="21" t="s">
        <v>85</v>
      </c>
      <c r="D69" s="25">
        <v>0</v>
      </c>
      <c r="E69" s="25">
        <v>0</v>
      </c>
      <c r="F69" s="98"/>
      <c r="G69" s="94"/>
    </row>
    <row r="70" spans="1:7" ht="24" customHeight="1" x14ac:dyDescent="0.2">
      <c r="A70" s="66" t="s">
        <v>32</v>
      </c>
      <c r="B70" s="69" t="s">
        <v>91</v>
      </c>
      <c r="C70" s="15" t="s">
        <v>22</v>
      </c>
      <c r="D70" s="8">
        <v>1</v>
      </c>
      <c r="E70" s="8">
        <v>1</v>
      </c>
      <c r="F70" s="64" t="s">
        <v>112</v>
      </c>
      <c r="G70" s="93">
        <f>AVERAGE(E70:E73)</f>
        <v>0.75</v>
      </c>
    </row>
    <row r="71" spans="1:7" ht="24" customHeight="1" x14ac:dyDescent="0.2">
      <c r="A71" s="67"/>
      <c r="B71" s="70"/>
      <c r="C71" s="15" t="s">
        <v>23</v>
      </c>
      <c r="D71" s="25">
        <v>1</v>
      </c>
      <c r="E71" s="25">
        <v>1</v>
      </c>
      <c r="F71" s="65"/>
      <c r="G71" s="94"/>
    </row>
    <row r="72" spans="1:7" ht="24" customHeight="1" x14ac:dyDescent="0.2">
      <c r="A72" s="67"/>
      <c r="B72" s="70"/>
      <c r="C72" s="15" t="s">
        <v>111</v>
      </c>
      <c r="D72" s="56">
        <v>1</v>
      </c>
      <c r="E72" s="56">
        <v>1</v>
      </c>
      <c r="F72" s="65"/>
      <c r="G72" s="94"/>
    </row>
    <row r="73" spans="1:7" x14ac:dyDescent="0.2">
      <c r="A73" s="67"/>
      <c r="B73" s="70"/>
      <c r="C73" s="15" t="s">
        <v>24</v>
      </c>
      <c r="D73" s="25">
        <v>0</v>
      </c>
      <c r="E73" s="25">
        <v>0</v>
      </c>
      <c r="F73" s="98"/>
      <c r="G73" s="94"/>
    </row>
    <row r="74" spans="1:7" ht="15" customHeight="1" x14ac:dyDescent="0.2">
      <c r="A74" s="66" t="s">
        <v>33</v>
      </c>
      <c r="B74" s="102" t="s">
        <v>92</v>
      </c>
      <c r="C74" s="31" t="s">
        <v>26</v>
      </c>
      <c r="D74" s="8">
        <v>0</v>
      </c>
      <c r="E74" s="8">
        <v>1</v>
      </c>
      <c r="F74" s="64" t="s">
        <v>113</v>
      </c>
      <c r="G74" s="93">
        <f>AVERAGE(E74:E79)</f>
        <v>1</v>
      </c>
    </row>
    <row r="75" spans="1:7" x14ac:dyDescent="0.2">
      <c r="A75" s="67"/>
      <c r="B75" s="103"/>
      <c r="C75" s="36" t="s">
        <v>5</v>
      </c>
      <c r="D75" s="25">
        <v>1</v>
      </c>
      <c r="E75" s="25">
        <v>1</v>
      </c>
      <c r="F75" s="65"/>
      <c r="G75" s="94"/>
    </row>
    <row r="76" spans="1:7" x14ac:dyDescent="0.2">
      <c r="A76" s="67"/>
      <c r="B76" s="103"/>
      <c r="C76" s="32" t="s">
        <v>79</v>
      </c>
      <c r="D76" s="25">
        <v>1</v>
      </c>
      <c r="E76" s="25">
        <v>1</v>
      </c>
      <c r="F76" s="65"/>
      <c r="G76" s="94"/>
    </row>
    <row r="77" spans="1:7" ht="15" customHeight="1" x14ac:dyDescent="0.2">
      <c r="A77" s="67"/>
      <c r="B77" s="103"/>
      <c r="C77" s="36" t="s">
        <v>27</v>
      </c>
      <c r="D77" s="25">
        <v>1</v>
      </c>
      <c r="E77" s="25">
        <v>1</v>
      </c>
      <c r="F77" s="65"/>
      <c r="G77" s="94"/>
    </row>
    <row r="78" spans="1:7" x14ac:dyDescent="0.2">
      <c r="A78" s="67"/>
      <c r="B78" s="103"/>
      <c r="C78" s="36" t="s">
        <v>31</v>
      </c>
      <c r="D78" s="25">
        <v>1</v>
      </c>
      <c r="E78" s="25">
        <v>1</v>
      </c>
      <c r="F78" s="65"/>
      <c r="G78" s="94"/>
    </row>
    <row r="79" spans="1:7" x14ac:dyDescent="0.2">
      <c r="A79" s="67"/>
      <c r="B79" s="103"/>
      <c r="C79" s="36" t="s">
        <v>10</v>
      </c>
      <c r="D79" s="26">
        <v>0</v>
      </c>
      <c r="E79" s="25">
        <v>1</v>
      </c>
      <c r="F79" s="98"/>
      <c r="G79" s="94"/>
    </row>
    <row r="80" spans="1:7" x14ac:dyDescent="0.2">
      <c r="A80" s="66" t="s">
        <v>34</v>
      </c>
      <c r="B80" s="114" t="s">
        <v>93</v>
      </c>
      <c r="C80" s="9" t="s">
        <v>26</v>
      </c>
      <c r="D80" s="27">
        <v>0</v>
      </c>
      <c r="E80" s="27">
        <v>0</v>
      </c>
      <c r="F80" s="64" t="s">
        <v>97</v>
      </c>
      <c r="G80" s="112">
        <f>AVERAGE(E80:E85)</f>
        <v>0.33333333333333331</v>
      </c>
    </row>
    <row r="81" spans="1:7" x14ac:dyDescent="0.2">
      <c r="A81" s="67"/>
      <c r="B81" s="115"/>
      <c r="C81" s="14" t="s">
        <v>5</v>
      </c>
      <c r="D81" s="28">
        <v>0</v>
      </c>
      <c r="E81" s="28">
        <v>0</v>
      </c>
      <c r="F81" s="65"/>
      <c r="G81" s="113"/>
    </row>
    <row r="82" spans="1:7" x14ac:dyDescent="0.2">
      <c r="A82" s="67"/>
      <c r="B82" s="115"/>
      <c r="C82" s="10" t="s">
        <v>79</v>
      </c>
      <c r="D82" s="28">
        <v>1</v>
      </c>
      <c r="E82" s="28">
        <v>1</v>
      </c>
      <c r="F82" s="65"/>
      <c r="G82" s="113"/>
    </row>
    <row r="83" spans="1:7" x14ac:dyDescent="0.2">
      <c r="A83" s="67"/>
      <c r="B83" s="115"/>
      <c r="C83" s="14" t="s">
        <v>27</v>
      </c>
      <c r="D83" s="28">
        <v>1</v>
      </c>
      <c r="E83" s="28">
        <v>1</v>
      </c>
      <c r="F83" s="65" t="s">
        <v>98</v>
      </c>
      <c r="G83" s="113"/>
    </row>
    <row r="84" spans="1:7" x14ac:dyDescent="0.2">
      <c r="A84" s="67"/>
      <c r="B84" s="115"/>
      <c r="C84" s="14" t="s">
        <v>31</v>
      </c>
      <c r="D84" s="28">
        <v>1</v>
      </c>
      <c r="E84" s="28">
        <v>0</v>
      </c>
      <c r="F84" s="65"/>
      <c r="G84" s="113"/>
    </row>
    <row r="85" spans="1:7" x14ac:dyDescent="0.2">
      <c r="A85" s="67"/>
      <c r="B85" s="116"/>
      <c r="C85" s="14" t="s">
        <v>10</v>
      </c>
      <c r="D85" s="28">
        <v>0</v>
      </c>
      <c r="E85" s="28">
        <v>0</v>
      </c>
      <c r="F85" s="98"/>
      <c r="G85" s="113"/>
    </row>
    <row r="86" spans="1:7" x14ac:dyDescent="0.2">
      <c r="A86" s="66" t="s">
        <v>40</v>
      </c>
      <c r="B86" s="69" t="s">
        <v>94</v>
      </c>
      <c r="C86" s="39" t="s">
        <v>103</v>
      </c>
      <c r="D86" s="8">
        <v>0</v>
      </c>
      <c r="E86" s="55">
        <v>0</v>
      </c>
      <c r="F86" s="64" t="s">
        <v>102</v>
      </c>
      <c r="G86" s="93">
        <f>AVERAGE(E86:E91)</f>
        <v>0</v>
      </c>
    </row>
    <row r="87" spans="1:7" x14ac:dyDescent="0.2">
      <c r="A87" s="67"/>
      <c r="B87" s="70"/>
      <c r="C87" s="40" t="s">
        <v>82</v>
      </c>
      <c r="D87" s="25">
        <v>0</v>
      </c>
      <c r="E87" s="56">
        <v>0</v>
      </c>
      <c r="F87" s="65"/>
      <c r="G87" s="94"/>
    </row>
    <row r="88" spans="1:7" x14ac:dyDescent="0.2">
      <c r="A88" s="67"/>
      <c r="B88" s="70"/>
      <c r="C88" s="40" t="s">
        <v>83</v>
      </c>
      <c r="D88" s="25">
        <v>0</v>
      </c>
      <c r="E88" s="56">
        <v>0</v>
      </c>
      <c r="F88" s="65"/>
      <c r="G88" s="94"/>
    </row>
    <row r="89" spans="1:7" x14ac:dyDescent="0.2">
      <c r="A89" s="67"/>
      <c r="B89" s="70"/>
      <c r="C89" s="40" t="s">
        <v>104</v>
      </c>
      <c r="D89" s="25">
        <v>1</v>
      </c>
      <c r="E89" s="56">
        <v>0</v>
      </c>
      <c r="F89" s="65"/>
      <c r="G89" s="94"/>
    </row>
    <row r="90" spans="1:7" x14ac:dyDescent="0.2">
      <c r="A90" s="67"/>
      <c r="B90" s="70"/>
      <c r="C90" s="40" t="s">
        <v>84</v>
      </c>
      <c r="D90" s="25">
        <v>1</v>
      </c>
      <c r="E90" s="56">
        <v>0</v>
      </c>
      <c r="F90" s="65"/>
      <c r="G90" s="94"/>
    </row>
    <row r="91" spans="1:7" x14ac:dyDescent="0.2">
      <c r="A91" s="68"/>
      <c r="B91" s="71"/>
      <c r="C91" s="41" t="s">
        <v>85</v>
      </c>
      <c r="D91" s="25">
        <v>0</v>
      </c>
      <c r="E91" s="56">
        <v>0</v>
      </c>
      <c r="F91" s="98"/>
      <c r="G91" s="104"/>
    </row>
    <row r="92" spans="1:7" x14ac:dyDescent="0.2">
      <c r="A92" s="66" t="s">
        <v>46</v>
      </c>
      <c r="B92" s="69" t="s">
        <v>95</v>
      </c>
      <c r="C92" s="42" t="s">
        <v>103</v>
      </c>
      <c r="D92" s="8">
        <v>0</v>
      </c>
      <c r="E92" s="55">
        <v>0</v>
      </c>
      <c r="F92" s="64" t="s">
        <v>102</v>
      </c>
      <c r="G92" s="93">
        <f>AVERAGE(E92:E97)</f>
        <v>0</v>
      </c>
    </row>
    <row r="93" spans="1:7" x14ac:dyDescent="0.2">
      <c r="A93" s="67"/>
      <c r="B93" s="70"/>
      <c r="C93" s="43" t="s">
        <v>82</v>
      </c>
      <c r="D93" s="25">
        <v>0</v>
      </c>
      <c r="E93" s="56">
        <v>0</v>
      </c>
      <c r="F93" s="65"/>
      <c r="G93" s="94"/>
    </row>
    <row r="94" spans="1:7" x14ac:dyDescent="0.2">
      <c r="A94" s="67"/>
      <c r="B94" s="70"/>
      <c r="C94" s="43" t="s">
        <v>83</v>
      </c>
      <c r="D94" s="25">
        <v>0</v>
      </c>
      <c r="E94" s="56">
        <v>0</v>
      </c>
      <c r="F94" s="65"/>
      <c r="G94" s="94"/>
    </row>
    <row r="95" spans="1:7" x14ac:dyDescent="0.2">
      <c r="A95" s="67"/>
      <c r="B95" s="70"/>
      <c r="C95" s="43" t="s">
        <v>104</v>
      </c>
      <c r="D95" s="25">
        <v>1</v>
      </c>
      <c r="E95" s="56">
        <v>0</v>
      </c>
      <c r="F95" s="65"/>
      <c r="G95" s="94"/>
    </row>
    <row r="96" spans="1:7" x14ac:dyDescent="0.2">
      <c r="A96" s="67"/>
      <c r="B96" s="70"/>
      <c r="C96" s="43" t="s">
        <v>84</v>
      </c>
      <c r="D96" s="25">
        <v>1</v>
      </c>
      <c r="E96" s="56">
        <v>0</v>
      </c>
      <c r="F96" s="65"/>
      <c r="G96" s="94"/>
    </row>
    <row r="97" spans="1:7" x14ac:dyDescent="0.2">
      <c r="A97" s="68"/>
      <c r="B97" s="71"/>
      <c r="C97" s="44" t="s">
        <v>85</v>
      </c>
      <c r="D97" s="25">
        <v>0</v>
      </c>
      <c r="E97" s="57">
        <v>0</v>
      </c>
      <c r="F97" s="98"/>
      <c r="G97" s="104"/>
    </row>
    <row r="98" spans="1:7" x14ac:dyDescent="0.2">
      <c r="A98" s="66" t="s">
        <v>54</v>
      </c>
      <c r="B98" s="89" t="s">
        <v>114</v>
      </c>
      <c r="C98" s="63" t="s">
        <v>115</v>
      </c>
      <c r="D98" s="8">
        <v>1</v>
      </c>
      <c r="E98" s="49">
        <v>0</v>
      </c>
      <c r="F98" s="64" t="s">
        <v>102</v>
      </c>
      <c r="G98" s="72">
        <f>AVERAGE(E98:E100)</f>
        <v>0</v>
      </c>
    </row>
    <row r="99" spans="1:7" x14ac:dyDescent="0.2">
      <c r="A99" s="67"/>
      <c r="B99" s="90"/>
      <c r="C99" s="63" t="s">
        <v>116</v>
      </c>
      <c r="D99" s="25">
        <v>1</v>
      </c>
      <c r="E99" s="49">
        <v>0</v>
      </c>
      <c r="F99" s="65"/>
      <c r="G99" s="73"/>
    </row>
    <row r="100" spans="1:7" x14ac:dyDescent="0.2">
      <c r="A100" s="68"/>
      <c r="B100" s="91"/>
      <c r="C100" s="63" t="s">
        <v>117</v>
      </c>
      <c r="D100" s="25">
        <v>1</v>
      </c>
      <c r="E100" s="50">
        <v>0</v>
      </c>
      <c r="F100" s="98"/>
      <c r="G100" s="74"/>
    </row>
    <row r="101" spans="1:7" x14ac:dyDescent="0.2">
      <c r="A101" s="66" t="s">
        <v>59</v>
      </c>
      <c r="B101" s="84" t="s">
        <v>35</v>
      </c>
      <c r="C101" s="38" t="s">
        <v>39</v>
      </c>
      <c r="D101" s="8">
        <v>0</v>
      </c>
      <c r="E101" s="51">
        <v>0</v>
      </c>
      <c r="F101" s="64" t="s">
        <v>102</v>
      </c>
      <c r="G101" s="72">
        <f>AVERAGE(E101:E104)</f>
        <v>0</v>
      </c>
    </row>
    <row r="102" spans="1:7" x14ac:dyDescent="0.2">
      <c r="A102" s="67"/>
      <c r="B102" s="85"/>
      <c r="C102" s="59" t="s">
        <v>36</v>
      </c>
      <c r="D102" s="25">
        <v>0</v>
      </c>
      <c r="E102" s="49">
        <v>0</v>
      </c>
      <c r="F102" s="65"/>
      <c r="G102" s="73"/>
    </row>
    <row r="103" spans="1:7" ht="29" x14ac:dyDescent="0.2">
      <c r="A103" s="67"/>
      <c r="B103" s="85"/>
      <c r="C103" s="60" t="s">
        <v>37</v>
      </c>
      <c r="D103" s="25">
        <v>0</v>
      </c>
      <c r="E103" s="49">
        <v>0</v>
      </c>
      <c r="F103" s="65"/>
      <c r="G103" s="73"/>
    </row>
    <row r="104" spans="1:7" x14ac:dyDescent="0.2">
      <c r="A104" s="68"/>
      <c r="B104" s="86"/>
      <c r="C104" s="37" t="s">
        <v>38</v>
      </c>
      <c r="D104" s="25">
        <v>0</v>
      </c>
      <c r="E104" s="50">
        <v>0</v>
      </c>
      <c r="F104" s="98"/>
      <c r="G104" s="74"/>
    </row>
    <row r="105" spans="1:7" x14ac:dyDescent="0.2">
      <c r="A105" s="66" t="s">
        <v>60</v>
      </c>
      <c r="B105" s="69" t="s">
        <v>41</v>
      </c>
      <c r="C105" s="38" t="s">
        <v>42</v>
      </c>
      <c r="D105" s="8">
        <v>0</v>
      </c>
      <c r="E105" s="51">
        <v>0</v>
      </c>
      <c r="F105" s="64" t="s">
        <v>102</v>
      </c>
      <c r="G105" s="72">
        <f>AVERAGE(E105:E108)</f>
        <v>0</v>
      </c>
    </row>
    <row r="106" spans="1:7" x14ac:dyDescent="0.2">
      <c r="A106" s="67"/>
      <c r="B106" s="70"/>
      <c r="C106" s="36" t="s">
        <v>43</v>
      </c>
      <c r="D106" s="25">
        <v>0</v>
      </c>
      <c r="E106" s="49">
        <v>0</v>
      </c>
      <c r="F106" s="65"/>
      <c r="G106" s="73"/>
    </row>
    <row r="107" spans="1:7" x14ac:dyDescent="0.2">
      <c r="A107" s="67"/>
      <c r="B107" s="70"/>
      <c r="C107" s="36" t="s">
        <v>44</v>
      </c>
      <c r="D107" s="25">
        <v>0</v>
      </c>
      <c r="E107" s="49">
        <v>0</v>
      </c>
      <c r="F107" s="65"/>
      <c r="G107" s="73"/>
    </row>
    <row r="108" spans="1:7" x14ac:dyDescent="0.2">
      <c r="A108" s="68"/>
      <c r="B108" s="71"/>
      <c r="C108" s="61" t="s">
        <v>45</v>
      </c>
      <c r="D108" s="25">
        <v>0</v>
      </c>
      <c r="E108" s="50">
        <v>0</v>
      </c>
      <c r="F108" s="98"/>
      <c r="G108" s="74"/>
    </row>
    <row r="109" spans="1:7" ht="28" x14ac:dyDescent="0.2">
      <c r="A109" s="66" t="s">
        <v>61</v>
      </c>
      <c r="B109" s="69" t="s">
        <v>47</v>
      </c>
      <c r="C109" s="62" t="s">
        <v>48</v>
      </c>
      <c r="D109" s="8">
        <v>0</v>
      </c>
      <c r="E109" s="51">
        <v>0</v>
      </c>
      <c r="F109" s="64" t="s">
        <v>102</v>
      </c>
      <c r="G109" s="72">
        <f>AVERAGE(E109:E115)</f>
        <v>0</v>
      </c>
    </row>
    <row r="110" spans="1:7" x14ac:dyDescent="0.2">
      <c r="A110" s="67"/>
      <c r="B110" s="70"/>
      <c r="C110" s="36" t="s">
        <v>49</v>
      </c>
      <c r="D110" s="25">
        <v>0</v>
      </c>
      <c r="E110" s="49">
        <v>0</v>
      </c>
      <c r="F110" s="65"/>
      <c r="G110" s="73"/>
    </row>
    <row r="111" spans="1:7" x14ac:dyDescent="0.2">
      <c r="A111" s="67"/>
      <c r="B111" s="70"/>
      <c r="C111" s="36" t="s">
        <v>44</v>
      </c>
      <c r="D111" s="25">
        <v>0</v>
      </c>
      <c r="E111" s="49">
        <v>0</v>
      </c>
      <c r="F111" s="65"/>
      <c r="G111" s="73"/>
    </row>
    <row r="112" spans="1:7" x14ac:dyDescent="0.2">
      <c r="A112" s="67"/>
      <c r="B112" s="70"/>
      <c r="C112" s="36" t="s">
        <v>50</v>
      </c>
      <c r="D112" s="25">
        <v>0</v>
      </c>
      <c r="E112" s="49">
        <v>0</v>
      </c>
      <c r="F112" s="65"/>
      <c r="G112" s="73"/>
    </row>
    <row r="113" spans="1:7" x14ac:dyDescent="0.2">
      <c r="A113" s="67"/>
      <c r="B113" s="70"/>
      <c r="C113" s="59" t="s">
        <v>51</v>
      </c>
      <c r="D113" s="25">
        <v>0</v>
      </c>
      <c r="E113" s="49">
        <v>0</v>
      </c>
      <c r="F113" s="65"/>
      <c r="G113" s="73"/>
    </row>
    <row r="114" spans="1:7" x14ac:dyDescent="0.2">
      <c r="A114" s="67"/>
      <c r="B114" s="70"/>
      <c r="C114" s="36" t="s">
        <v>52</v>
      </c>
      <c r="D114" s="25">
        <v>0</v>
      </c>
      <c r="E114" s="49">
        <v>0</v>
      </c>
      <c r="F114" s="65"/>
      <c r="G114" s="73"/>
    </row>
    <row r="115" spans="1:7" x14ac:dyDescent="0.2">
      <c r="A115" s="68"/>
      <c r="B115" s="71"/>
      <c r="C115" s="37" t="s">
        <v>53</v>
      </c>
      <c r="D115" s="26">
        <v>0</v>
      </c>
      <c r="E115" s="50">
        <v>0</v>
      </c>
      <c r="F115" s="98"/>
      <c r="G115" s="74"/>
    </row>
    <row r="116" spans="1:7" ht="29" x14ac:dyDescent="0.2">
      <c r="A116" s="66" t="s">
        <v>62</v>
      </c>
      <c r="B116" s="69" t="s">
        <v>55</v>
      </c>
      <c r="C116" s="12" t="s">
        <v>56</v>
      </c>
      <c r="D116" s="49">
        <v>0</v>
      </c>
      <c r="E116" s="51">
        <v>0</v>
      </c>
      <c r="F116" s="64" t="s">
        <v>102</v>
      </c>
      <c r="G116" s="72">
        <f>AVERAGE(E116:E118)</f>
        <v>0</v>
      </c>
    </row>
    <row r="117" spans="1:7" x14ac:dyDescent="0.2">
      <c r="A117" s="67"/>
      <c r="B117" s="70"/>
      <c r="C117" s="13" t="s">
        <v>57</v>
      </c>
      <c r="D117" s="25">
        <v>0</v>
      </c>
      <c r="E117" s="49">
        <v>0</v>
      </c>
      <c r="F117" s="65"/>
      <c r="G117" s="73"/>
    </row>
    <row r="118" spans="1:7" ht="17" thickBot="1" x14ac:dyDescent="0.25">
      <c r="A118" s="108"/>
      <c r="B118" s="109"/>
      <c r="C118" s="45" t="s">
        <v>58</v>
      </c>
      <c r="D118" s="52">
        <v>0</v>
      </c>
      <c r="E118" s="52">
        <v>0</v>
      </c>
      <c r="F118" s="111"/>
      <c r="G118" s="110"/>
    </row>
    <row r="119" spans="1:7" x14ac:dyDescent="0.2">
      <c r="F119" s="6" t="s">
        <v>96</v>
      </c>
      <c r="G119" s="7">
        <f>AVERAGE(G2:G118)</f>
        <v>0.29841269841269841</v>
      </c>
    </row>
    <row r="120" spans="1:7" x14ac:dyDescent="0.2">
      <c r="F120" s="54" t="s">
        <v>107</v>
      </c>
    </row>
  </sheetData>
  <mergeCells count="83">
    <mergeCell ref="A80:A85"/>
    <mergeCell ref="B80:B85"/>
    <mergeCell ref="G80:G85"/>
    <mergeCell ref="A92:A97"/>
    <mergeCell ref="B92:B97"/>
    <mergeCell ref="G92:G97"/>
    <mergeCell ref="F80:F82"/>
    <mergeCell ref="F83:F85"/>
    <mergeCell ref="F86:F91"/>
    <mergeCell ref="F92:F97"/>
    <mergeCell ref="A86:A91"/>
    <mergeCell ref="B86:B91"/>
    <mergeCell ref="G86:G91"/>
    <mergeCell ref="A2:A7"/>
    <mergeCell ref="B2:B7"/>
    <mergeCell ref="G2:G7"/>
    <mergeCell ref="A8:A13"/>
    <mergeCell ref="B8:B13"/>
    <mergeCell ref="G8:G13"/>
    <mergeCell ref="F98:F100"/>
    <mergeCell ref="F101:F104"/>
    <mergeCell ref="F105:F108"/>
    <mergeCell ref="F109:F115"/>
    <mergeCell ref="F116:F118"/>
    <mergeCell ref="A109:A115"/>
    <mergeCell ref="B109:B115"/>
    <mergeCell ref="G109:G115"/>
    <mergeCell ref="A116:A118"/>
    <mergeCell ref="B116:B118"/>
    <mergeCell ref="G116:G118"/>
    <mergeCell ref="A14:A22"/>
    <mergeCell ref="B14:B22"/>
    <mergeCell ref="G14:G22"/>
    <mergeCell ref="A52:A57"/>
    <mergeCell ref="B52:B57"/>
    <mergeCell ref="G52:G57"/>
    <mergeCell ref="F46:F51"/>
    <mergeCell ref="B46:B51"/>
    <mergeCell ref="A46:A51"/>
    <mergeCell ref="A23:A31"/>
    <mergeCell ref="G32:G36"/>
    <mergeCell ref="G23:G31"/>
    <mergeCell ref="F23:F26"/>
    <mergeCell ref="F18:F22"/>
    <mergeCell ref="F52:F57"/>
    <mergeCell ref="F42:F45"/>
    <mergeCell ref="A74:A79"/>
    <mergeCell ref="A70:A73"/>
    <mergeCell ref="B70:B73"/>
    <mergeCell ref="A64:A69"/>
    <mergeCell ref="B64:B69"/>
    <mergeCell ref="G70:G73"/>
    <mergeCell ref="G46:G51"/>
    <mergeCell ref="G74:G79"/>
    <mergeCell ref="G58:G63"/>
    <mergeCell ref="B74:B79"/>
    <mergeCell ref="F70:F73"/>
    <mergeCell ref="F74:F79"/>
    <mergeCell ref="A37:A41"/>
    <mergeCell ref="B37:B41"/>
    <mergeCell ref="G64:G69"/>
    <mergeCell ref="F58:F63"/>
    <mergeCell ref="F64:F69"/>
    <mergeCell ref="B42:B45"/>
    <mergeCell ref="A42:A45"/>
    <mergeCell ref="G37:G41"/>
    <mergeCell ref="G42:G45"/>
    <mergeCell ref="F14:F17"/>
    <mergeCell ref="A105:A108"/>
    <mergeCell ref="B105:B108"/>
    <mergeCell ref="G105:G108"/>
    <mergeCell ref="B23:B31"/>
    <mergeCell ref="A32:A36"/>
    <mergeCell ref="B32:B36"/>
    <mergeCell ref="A58:A63"/>
    <mergeCell ref="B58:B63"/>
    <mergeCell ref="A101:A104"/>
    <mergeCell ref="B101:B104"/>
    <mergeCell ref="G101:G104"/>
    <mergeCell ref="F27:F31"/>
    <mergeCell ref="A98:A100"/>
    <mergeCell ref="B98:B100"/>
    <mergeCell ref="G98:G100"/>
  </mergeCells>
  <phoneticPr fontId="7" type="noConversion"/>
  <hyperlinks>
    <hyperlink ref="F64" r:id="rId1" xr:uid="{00000000-0004-0000-0000-000000000000}"/>
    <hyperlink ref="F58" r:id="rId2" xr:uid="{00000000-0004-0000-0000-000001000000}"/>
  </hyperlinks>
  <pageMargins left="0.75000000000000011" right="0.75000000000000011" top="1" bottom="1" header="0.5" footer="0.5"/>
  <pageSetup orientation="landscape" horizontalDpi="4294967292" verticalDpi="4294967292"/>
  <headerFooter>
    <oddHeader>&amp;C&amp;"Calibri,Normal"&amp;K000000Evaluación de Transparencia Activa (TA)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Proactive Transparency</vt:lpstr>
    </vt:vector>
  </TitlesOfParts>
  <Company>Consultora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Harumi Hayashida Carrillo</dc:creator>
  <cp:lastModifiedBy>Usuario de Microsoft Office</cp:lastModifiedBy>
  <dcterms:created xsi:type="dcterms:W3CDTF">2015-04-08T17:42:48Z</dcterms:created>
  <dcterms:modified xsi:type="dcterms:W3CDTF">2018-12-19T22:29:35Z</dcterms:modified>
</cp:coreProperties>
</file>