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detoshihara/Desktop/ harahide/:進行中/16白亜紀・始新世放散虫&amp;Zr/"/>
    </mc:Choice>
  </mc:AlternateContent>
  <xr:revisionPtr revIDLastSave="0" documentId="13_ncr:1_{F8BF403F-CD10-8E4F-9ED7-BF243761D44C}" xr6:coauthVersionLast="31" xr6:coauthVersionMax="31" xr10:uidLastSave="{00000000-0000-0000-0000-000000000000}"/>
  <bookViews>
    <workbookView xWindow="21020" yWindow="9680" windowWidth="33240" windowHeight="25920" xr2:uid="{00000000-000D-0000-FFFF-FFFF00000000}"/>
  </bookViews>
  <sheets>
    <sheet name="TableS4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G18" i="3"/>
  <c r="P18" i="3"/>
  <c r="O18" i="3"/>
  <c r="N18" i="3"/>
  <c r="M18" i="3"/>
  <c r="L18" i="3"/>
  <c r="K18" i="3"/>
  <c r="J18" i="3"/>
  <c r="I18" i="3"/>
</calcChain>
</file>

<file path=xl/sharedStrings.xml><?xml version="1.0" encoding="utf-8"?>
<sst xmlns="http://schemas.openxmlformats.org/spreadsheetml/2006/main" count="55" uniqueCount="46">
  <si>
    <t>Nb</t>
  </si>
  <si>
    <t>Zr</t>
  </si>
  <si>
    <t>Y</t>
  </si>
  <si>
    <t>Rb</t>
  </si>
  <si>
    <t>Th</t>
  </si>
  <si>
    <t>Pb</t>
  </si>
  <si>
    <t>V</t>
  </si>
  <si>
    <t>Sr</t>
  </si>
  <si>
    <t>Cr</t>
  </si>
  <si>
    <t>CaO</t>
  </si>
  <si>
    <t>MgO</t>
  </si>
  <si>
    <t>L.O.I</t>
  </si>
  <si>
    <t>MnO</t>
    <phoneticPr fontId="2"/>
  </si>
  <si>
    <t>Mg1</t>
    <phoneticPr fontId="2"/>
  </si>
  <si>
    <t>Nh2</t>
    <phoneticPr fontId="2"/>
  </si>
  <si>
    <t>Nh1</t>
    <phoneticPr fontId="2"/>
  </si>
  <si>
    <t>Mg3</t>
    <phoneticPr fontId="2"/>
  </si>
  <si>
    <t>Mg2</t>
    <phoneticPr fontId="2"/>
  </si>
  <si>
    <t>G01</t>
    <phoneticPr fontId="2"/>
  </si>
  <si>
    <t>G02</t>
    <phoneticPr fontId="2"/>
  </si>
  <si>
    <t>G03</t>
    <phoneticPr fontId="2"/>
  </si>
  <si>
    <t>G04</t>
    <phoneticPr fontId="2"/>
  </si>
  <si>
    <t>G05</t>
    <phoneticPr fontId="2"/>
  </si>
  <si>
    <t>G06</t>
    <phoneticPr fontId="2"/>
  </si>
  <si>
    <t>G07</t>
    <phoneticPr fontId="2"/>
  </si>
  <si>
    <t>G08</t>
    <phoneticPr fontId="2"/>
  </si>
  <si>
    <t>G09</t>
    <phoneticPr fontId="2"/>
  </si>
  <si>
    <t>G10</t>
    <phoneticPr fontId="2"/>
  </si>
  <si>
    <t>S18</t>
    <phoneticPr fontId="2"/>
  </si>
  <si>
    <t>S25</t>
    <phoneticPr fontId="2"/>
  </si>
  <si>
    <t>S26</t>
    <phoneticPr fontId="2"/>
  </si>
  <si>
    <t>S28</t>
    <phoneticPr fontId="2"/>
  </si>
  <si>
    <t>Subunit</t>
    <phoneticPr fontId="2"/>
  </si>
  <si>
    <t>Major elements (wt.%)</t>
    <phoneticPr fontId="3"/>
  </si>
  <si>
    <t>Trace elements (ppm)</t>
    <phoneticPr fontId="2"/>
  </si>
  <si>
    <t>Sample</t>
    <phoneticPr fontId="2"/>
  </si>
  <si>
    <t>Total</t>
    <phoneticPr fontId="2"/>
  </si>
  <si>
    <r>
      <t>SiO</t>
    </r>
    <r>
      <rPr>
        <vertAlign val="subscript"/>
        <sz val="11"/>
        <rFont val="Times New Roman"/>
        <family val="1"/>
      </rPr>
      <t>2</t>
    </r>
    <phoneticPr fontId="2"/>
  </si>
  <si>
    <r>
      <t>TiO</t>
    </r>
    <r>
      <rPr>
        <vertAlign val="subscript"/>
        <sz val="11"/>
        <rFont val="Times New Roman"/>
        <family val="1"/>
      </rPr>
      <t>2</t>
    </r>
    <phoneticPr fontId="2"/>
  </si>
  <si>
    <r>
      <t>Al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3</t>
    </r>
    <phoneticPr fontId="2"/>
  </si>
  <si>
    <r>
      <t>Fe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3</t>
    </r>
    <phoneticPr fontId="2"/>
  </si>
  <si>
    <r>
      <t>Na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phoneticPr fontId="2"/>
  </si>
  <si>
    <r>
      <t>K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phoneticPr fontId="2"/>
  </si>
  <si>
    <r>
      <t>P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5</t>
    </r>
    <phoneticPr fontId="2"/>
  </si>
  <si>
    <t xml:space="preserve">Ba </t>
    <phoneticPr fontId="2"/>
  </si>
  <si>
    <t>Table S4. Sandstone major and trace element concentrations. LOI: weight loss on ignition.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</si>
</sst>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>
    <font>
      <sz val="10"/>
      <color theme="1"/>
      <name val="ヒラギノ角ゴ Pro W3"/>
      <family val="2"/>
      <charset val="128"/>
    </font>
    <font>
      <sz val="10"/>
      <color theme="1"/>
      <name val="ヒラギノ角ゴ Pro W3"/>
      <family val="2"/>
      <charset val="128"/>
    </font>
    <font>
      <sz val="6"/>
      <name val="ヒラギノ角ゴ Pro W3"/>
      <family val="2"/>
      <charset val="128"/>
    </font>
    <font>
      <sz val="6"/>
      <name val="Osaka"/>
      <family val="3"/>
      <charset val="128"/>
    </font>
    <font>
      <sz val="11"/>
      <name val="Times New Roman"/>
      <family val="1"/>
    </font>
    <font>
      <sz val="11"/>
      <color theme="1"/>
      <name val="Times New Roman"/>
      <family val="1"/>
    </font>
    <font>
      <vertAlign val="sub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5" fillId="0" borderId="0" xfId="0" applyFont="1" applyFill="1"/>
    <xf numFmtId="0" fontId="5" fillId="0" borderId="0" xfId="0" applyFont="1"/>
    <xf numFmtId="0" fontId="4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1" applyFont="1" applyFill="1" applyBorder="1" applyAlignment="1">
      <alignment horizontal="left"/>
    </xf>
    <xf numFmtId="176" fontId="4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</cellXfs>
  <cellStyles count="2">
    <cellStyle name="標準" xfId="0" builtinId="0"/>
    <cellStyle name="標準 2" xfId="1" xr:uid="{00000000-0005-0000-0000-000001000000}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394B8-837D-2943-BB68-59C5B689D8CC}">
  <dimension ref="B1:P34"/>
  <sheetViews>
    <sheetView tabSelected="1" workbookViewId="0">
      <selection activeCell="Q5" sqref="Q5"/>
    </sheetView>
  </sheetViews>
  <sheetFormatPr baseColWidth="10" defaultRowHeight="14"/>
  <cols>
    <col min="1" max="1" width="10.7109375" style="2"/>
    <col min="2" max="2" width="6.140625" style="12" customWidth="1"/>
    <col min="3" max="16" width="5.5703125" style="2" customWidth="1"/>
    <col min="17" max="16384" width="10.7109375" style="2"/>
  </cols>
  <sheetData>
    <row r="1" spans="2:16" ht="15" customHeight="1"/>
    <row r="2" spans="2:16" ht="15" customHeight="1">
      <c r="B2" s="12" t="s">
        <v>45</v>
      </c>
    </row>
    <row r="3" spans="2:16" ht="15" customHeight="1"/>
    <row r="4" spans="2:16" ht="15" customHeight="1">
      <c r="B4" s="15" t="s">
        <v>35</v>
      </c>
      <c r="C4" s="17" t="s">
        <v>28</v>
      </c>
      <c r="D4" s="17" t="s">
        <v>29</v>
      </c>
      <c r="E4" s="17" t="s">
        <v>30</v>
      </c>
      <c r="F4" s="17" t="s">
        <v>31</v>
      </c>
      <c r="G4" s="17" t="s">
        <v>18</v>
      </c>
      <c r="H4" s="17" t="s">
        <v>19</v>
      </c>
      <c r="I4" s="17" t="s">
        <v>20</v>
      </c>
      <c r="J4" s="17" t="s">
        <v>21</v>
      </c>
      <c r="K4" s="17" t="s">
        <v>22</v>
      </c>
      <c r="L4" s="17" t="s">
        <v>23</v>
      </c>
      <c r="M4" s="17" t="s">
        <v>24</v>
      </c>
      <c r="N4" s="17" t="s">
        <v>25</v>
      </c>
      <c r="O4" s="17" t="s">
        <v>26</v>
      </c>
      <c r="P4" s="17" t="s">
        <v>27</v>
      </c>
    </row>
    <row r="5" spans="2:16" ht="15" customHeight="1">
      <c r="B5" s="16" t="s">
        <v>32</v>
      </c>
      <c r="C5" s="16" t="s">
        <v>13</v>
      </c>
      <c r="D5" s="16" t="s">
        <v>13</v>
      </c>
      <c r="E5" s="16" t="s">
        <v>13</v>
      </c>
      <c r="F5" s="16" t="s">
        <v>13</v>
      </c>
      <c r="G5" s="16" t="s">
        <v>17</v>
      </c>
      <c r="H5" s="16" t="s">
        <v>17</v>
      </c>
      <c r="I5" s="16" t="s">
        <v>16</v>
      </c>
      <c r="J5" s="16" t="s">
        <v>16</v>
      </c>
      <c r="K5" s="16" t="s">
        <v>16</v>
      </c>
      <c r="L5" s="16" t="s">
        <v>15</v>
      </c>
      <c r="M5" s="16" t="s">
        <v>15</v>
      </c>
      <c r="N5" s="16" t="s">
        <v>14</v>
      </c>
      <c r="O5" s="16" t="s">
        <v>14</v>
      </c>
      <c r="P5" s="16" t="s">
        <v>14</v>
      </c>
    </row>
    <row r="6" spans="2:16" ht="15" customHeight="1">
      <c r="B6" s="8" t="s">
        <v>33</v>
      </c>
      <c r="C6" s="1"/>
      <c r="D6" s="1"/>
      <c r="E6" s="1"/>
      <c r="F6" s="1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15" customHeight="1">
      <c r="B7" s="8" t="s">
        <v>37</v>
      </c>
      <c r="C7" s="6">
        <v>87.33</v>
      </c>
      <c r="D7" s="6">
        <v>76.866</v>
      </c>
      <c r="E7" s="6">
        <v>80.849999999999994</v>
      </c>
      <c r="F7" s="6">
        <v>79.174000000000007</v>
      </c>
      <c r="G7" s="6">
        <v>79.873999999999995</v>
      </c>
      <c r="H7" s="6">
        <v>80.673000000000002</v>
      </c>
      <c r="I7" s="6">
        <v>85.125</v>
      </c>
      <c r="J7" s="6">
        <v>82.522999999999996</v>
      </c>
      <c r="K7" s="6">
        <v>78.429000000000002</v>
      </c>
      <c r="L7" s="6">
        <v>78.575000000000003</v>
      </c>
      <c r="M7" s="6">
        <v>74.772000000000006</v>
      </c>
      <c r="N7" s="6">
        <v>83.194000000000003</v>
      </c>
      <c r="O7" s="7">
        <v>83.444000000000003</v>
      </c>
      <c r="P7" s="7">
        <v>80.921999999999997</v>
      </c>
    </row>
    <row r="8" spans="2:16" ht="15" customHeight="1">
      <c r="B8" s="8" t="s">
        <v>38</v>
      </c>
      <c r="C8" s="6">
        <v>0.14099999999999999</v>
      </c>
      <c r="D8" s="6">
        <v>0.32</v>
      </c>
      <c r="E8" s="6">
        <v>0.29699999999999999</v>
      </c>
      <c r="F8" s="6">
        <v>0.25600000000000001</v>
      </c>
      <c r="G8" s="6">
        <v>0.24199999999999999</v>
      </c>
      <c r="H8" s="6">
        <v>0.24199999999999999</v>
      </c>
      <c r="I8" s="6">
        <v>0.21</v>
      </c>
      <c r="J8" s="6">
        <v>0.27300000000000002</v>
      </c>
      <c r="K8" s="6">
        <v>0.23100000000000001</v>
      </c>
      <c r="L8" s="6">
        <v>0.34499999999999997</v>
      </c>
      <c r="M8" s="6">
        <v>0.48599999999999999</v>
      </c>
      <c r="N8" s="6">
        <v>0.26500000000000001</v>
      </c>
      <c r="O8" s="7">
        <v>0.252</v>
      </c>
      <c r="P8" s="7">
        <v>0.316</v>
      </c>
    </row>
    <row r="9" spans="2:16" ht="15" customHeight="1">
      <c r="B9" s="8" t="s">
        <v>39</v>
      </c>
      <c r="C9" s="6">
        <v>6.6630000000000003</v>
      </c>
      <c r="D9" s="6">
        <v>12.157</v>
      </c>
      <c r="E9" s="6">
        <v>10.647</v>
      </c>
      <c r="F9" s="6">
        <v>9.7309999999999999</v>
      </c>
      <c r="G9" s="6">
        <v>8.7970000000000006</v>
      </c>
      <c r="H9" s="6">
        <v>11.192</v>
      </c>
      <c r="I9" s="6">
        <v>7.8959999999999999</v>
      </c>
      <c r="J9" s="6">
        <v>8.6539999999999999</v>
      </c>
      <c r="K9" s="6">
        <v>12.432</v>
      </c>
      <c r="L9" s="6">
        <v>11.526</v>
      </c>
      <c r="M9" s="6">
        <v>13.827999999999999</v>
      </c>
      <c r="N9" s="6">
        <v>9.4659999999999993</v>
      </c>
      <c r="O9" s="7">
        <v>9.3469999999999995</v>
      </c>
      <c r="P9" s="7">
        <v>11.407</v>
      </c>
    </row>
    <row r="10" spans="2:16" ht="15" customHeight="1">
      <c r="B10" s="8" t="s">
        <v>40</v>
      </c>
      <c r="C10" s="6">
        <v>1.6759999999999999</v>
      </c>
      <c r="D10" s="6">
        <v>3.5609999999999999</v>
      </c>
      <c r="E10" s="6">
        <v>2.4239999999999999</v>
      </c>
      <c r="F10" s="6">
        <v>2.5350000000000001</v>
      </c>
      <c r="G10" s="6">
        <v>3.4060000000000001</v>
      </c>
      <c r="H10" s="6">
        <v>1.7250000000000001</v>
      </c>
      <c r="I10" s="6">
        <v>2.8260000000000001</v>
      </c>
      <c r="J10" s="6">
        <v>3.149</v>
      </c>
      <c r="K10" s="6">
        <v>1.948</v>
      </c>
      <c r="L10" s="6">
        <v>4.2380000000000004</v>
      </c>
      <c r="M10" s="6">
        <v>4.3959999999999999</v>
      </c>
      <c r="N10" s="6">
        <v>2.012</v>
      </c>
      <c r="O10" s="7">
        <v>1.363</v>
      </c>
      <c r="P10" s="7">
        <v>1.659</v>
      </c>
    </row>
    <row r="11" spans="2:16" ht="15" customHeight="1">
      <c r="B11" s="8" t="s">
        <v>12</v>
      </c>
      <c r="C11" s="6">
        <v>6.8000000000000005E-2</v>
      </c>
      <c r="D11" s="6">
        <v>0.03</v>
      </c>
      <c r="E11" s="6">
        <v>2.4E-2</v>
      </c>
      <c r="F11" s="6">
        <v>0.14099999999999999</v>
      </c>
      <c r="G11" s="6">
        <v>0.252</v>
      </c>
      <c r="H11" s="6">
        <v>2.8000000000000001E-2</v>
      </c>
      <c r="I11" s="6">
        <v>2.9000000000000001E-2</v>
      </c>
      <c r="J11" s="6">
        <v>0.10199999999999999</v>
      </c>
      <c r="K11" s="6">
        <v>1.7999999999999999E-2</v>
      </c>
      <c r="L11" s="6">
        <v>2.3E-2</v>
      </c>
      <c r="M11" s="6">
        <v>4.3999999999999997E-2</v>
      </c>
      <c r="N11" s="6">
        <v>1.9E-2</v>
      </c>
      <c r="O11" s="7">
        <v>2.5000000000000001E-2</v>
      </c>
      <c r="P11" s="7">
        <v>8.0000000000000002E-3</v>
      </c>
    </row>
    <row r="12" spans="2:16" ht="15" customHeight="1">
      <c r="B12" s="8" t="s">
        <v>10</v>
      </c>
      <c r="C12" s="6">
        <v>0.39800000000000002</v>
      </c>
      <c r="D12" s="6">
        <v>0.79500000000000004</v>
      </c>
      <c r="E12" s="6">
        <v>0.56799999999999995</v>
      </c>
      <c r="F12" s="6">
        <v>0.68600000000000005</v>
      </c>
      <c r="G12" s="6">
        <v>1.095</v>
      </c>
      <c r="H12" s="6">
        <v>0.45600000000000002</v>
      </c>
      <c r="I12" s="6">
        <v>0.78700000000000003</v>
      </c>
      <c r="J12" s="6">
        <v>0.98599999999999999</v>
      </c>
      <c r="K12" s="6">
        <v>0.49299999999999999</v>
      </c>
      <c r="L12" s="6">
        <v>1.22</v>
      </c>
      <c r="M12" s="6">
        <v>1.446</v>
      </c>
      <c r="N12" s="6">
        <v>0.47499999999999998</v>
      </c>
      <c r="O12" s="7">
        <v>0.41399999999999998</v>
      </c>
      <c r="P12" s="7">
        <v>0.57399999999999995</v>
      </c>
    </row>
    <row r="13" spans="2:16" ht="15" customHeight="1">
      <c r="B13" s="8" t="s">
        <v>9</v>
      </c>
      <c r="C13" s="6">
        <v>0.47499999999999998</v>
      </c>
      <c r="D13" s="6">
        <v>0.7</v>
      </c>
      <c r="E13" s="6">
        <v>0.70399999999999996</v>
      </c>
      <c r="F13" s="6">
        <v>2.5430000000000001</v>
      </c>
      <c r="G13" s="6">
        <v>3.032</v>
      </c>
      <c r="H13" s="6">
        <v>0.191</v>
      </c>
      <c r="I13" s="6">
        <v>0.19900000000000001</v>
      </c>
      <c r="J13" s="6">
        <v>0.78900000000000003</v>
      </c>
      <c r="K13" s="6">
        <v>0.23</v>
      </c>
      <c r="L13" s="6">
        <v>0.27300000000000002</v>
      </c>
      <c r="M13" s="6">
        <v>0.34100000000000003</v>
      </c>
      <c r="N13" s="6">
        <v>0.17399999999999999</v>
      </c>
      <c r="O13" s="7">
        <v>0.46500000000000002</v>
      </c>
      <c r="P13" s="7">
        <v>0.34899999999999998</v>
      </c>
    </row>
    <row r="14" spans="2:16" ht="15" customHeight="1">
      <c r="B14" s="8" t="s">
        <v>41</v>
      </c>
      <c r="C14" s="6">
        <v>2.738</v>
      </c>
      <c r="D14" s="6">
        <v>2.7469999999999999</v>
      </c>
      <c r="E14" s="6">
        <v>3.2829999999999999</v>
      </c>
      <c r="F14" s="6">
        <v>3.278</v>
      </c>
      <c r="G14" s="6">
        <v>3.1859999999999999</v>
      </c>
      <c r="H14" s="6">
        <v>5.2569999999999997</v>
      </c>
      <c r="I14" s="6">
        <v>2.4129999999999998</v>
      </c>
      <c r="J14" s="6">
        <v>2.6819999999999999</v>
      </c>
      <c r="K14" s="6">
        <v>5.5439999999999996</v>
      </c>
      <c r="L14" s="6">
        <v>2.133</v>
      </c>
      <c r="M14" s="6">
        <v>2.827</v>
      </c>
      <c r="N14" s="6">
        <v>2.0529999999999999</v>
      </c>
      <c r="O14" s="7">
        <v>2.2749999999999999</v>
      </c>
      <c r="P14" s="7">
        <v>2.6219999999999999</v>
      </c>
    </row>
    <row r="15" spans="2:16" ht="15" customHeight="1">
      <c r="B15" s="8" t="s">
        <v>42</v>
      </c>
      <c r="C15" s="6">
        <v>0.35299999999999998</v>
      </c>
      <c r="D15" s="6">
        <v>2.3860000000000001</v>
      </c>
      <c r="E15" s="6">
        <v>1.5649999999999999</v>
      </c>
      <c r="F15" s="6">
        <v>1.042</v>
      </c>
      <c r="G15" s="6">
        <v>0.39200000000000002</v>
      </c>
      <c r="H15" s="6">
        <v>0.49</v>
      </c>
      <c r="I15" s="6">
        <v>0.627</v>
      </c>
      <c r="J15" s="6">
        <v>0.67500000000000004</v>
      </c>
      <c r="K15" s="6">
        <v>0.68500000000000005</v>
      </c>
      <c r="L15" s="6">
        <v>1.9670000000000001</v>
      </c>
      <c r="M15" s="6">
        <v>2.2029999999999998</v>
      </c>
      <c r="N15" s="6">
        <v>2.669</v>
      </c>
      <c r="O15" s="7">
        <v>2.4039999999999999</v>
      </c>
      <c r="P15" s="7">
        <v>2.673</v>
      </c>
    </row>
    <row r="16" spans="2:16" ht="15" customHeight="1">
      <c r="B16" s="8" t="s">
        <v>43</v>
      </c>
      <c r="C16" s="6">
        <v>2.5000000000000001E-2</v>
      </c>
      <c r="D16" s="6">
        <v>5.6000000000000001E-2</v>
      </c>
      <c r="E16" s="6">
        <v>0.06</v>
      </c>
      <c r="F16" s="6">
        <v>5.1999999999999998E-2</v>
      </c>
      <c r="G16" s="6">
        <v>3.6999999999999998E-2</v>
      </c>
      <c r="H16" s="6">
        <v>3.1E-2</v>
      </c>
      <c r="I16" s="6">
        <v>2.5999999999999999E-2</v>
      </c>
      <c r="J16" s="6">
        <v>3.7999999999999999E-2</v>
      </c>
      <c r="K16" s="6">
        <v>2.7E-2</v>
      </c>
      <c r="L16" s="6">
        <v>4.2000000000000003E-2</v>
      </c>
      <c r="M16" s="6">
        <v>0.06</v>
      </c>
      <c r="N16" s="6">
        <v>4.4999999999999998E-2</v>
      </c>
      <c r="O16" s="7">
        <v>3.9E-2</v>
      </c>
      <c r="P16" s="7">
        <v>4.7E-2</v>
      </c>
    </row>
    <row r="17" spans="2:16" ht="15" customHeight="1">
      <c r="B17" s="9" t="s">
        <v>11</v>
      </c>
      <c r="C17" s="6">
        <v>1.2805817951859249</v>
      </c>
      <c r="D17" s="6">
        <v>1.8682124524216792</v>
      </c>
      <c r="E17" s="6">
        <v>1.3805954347182563</v>
      </c>
      <c r="F17" s="6">
        <v>3.3073853084127061</v>
      </c>
      <c r="G17" s="7">
        <v>3.6543821616600831</v>
      </c>
      <c r="H17" s="7">
        <v>1.0663300835654488</v>
      </c>
      <c r="I17" s="7">
        <v>1.464719753310326</v>
      </c>
      <c r="J17" s="7">
        <v>1.9950353957893667</v>
      </c>
      <c r="K17" s="7">
        <v>1.3495405819296404</v>
      </c>
      <c r="L17" s="7">
        <v>2.8255651130225918</v>
      </c>
      <c r="M17" s="7">
        <v>3.3638535031848251</v>
      </c>
      <c r="N17" s="7">
        <v>1.5494576898085086</v>
      </c>
      <c r="O17" s="7">
        <v>1.4554275318374719</v>
      </c>
      <c r="P17" s="6">
        <v>1.5198209988601914</v>
      </c>
    </row>
    <row r="18" spans="2:16" ht="15" customHeight="1">
      <c r="B18" s="8" t="s">
        <v>36</v>
      </c>
      <c r="C18" s="6">
        <v>99.86699999999999</v>
      </c>
      <c r="D18" s="6">
        <v>99.617999999999995</v>
      </c>
      <c r="E18" s="6">
        <v>100.422</v>
      </c>
      <c r="F18" s="6">
        <v>99.438000000000031</v>
      </c>
      <c r="G18" s="7">
        <f t="shared" ref="G18:P18" si="0">SUM(G7:G16)</f>
        <v>100.31299999999999</v>
      </c>
      <c r="H18" s="7">
        <f t="shared" si="0"/>
        <v>100.28500000000001</v>
      </c>
      <c r="I18" s="7">
        <f t="shared" si="0"/>
        <v>100.13799999999998</v>
      </c>
      <c r="J18" s="7">
        <f t="shared" si="0"/>
        <v>99.870999999999995</v>
      </c>
      <c r="K18" s="7">
        <f t="shared" si="0"/>
        <v>100.03699999999999</v>
      </c>
      <c r="L18" s="7">
        <f t="shared" si="0"/>
        <v>100.34199999999998</v>
      </c>
      <c r="M18" s="7">
        <f t="shared" si="0"/>
        <v>100.40300000000001</v>
      </c>
      <c r="N18" s="7">
        <f t="shared" si="0"/>
        <v>100.372</v>
      </c>
      <c r="O18" s="7">
        <f t="shared" si="0"/>
        <v>100.02800000000001</v>
      </c>
      <c r="P18" s="7">
        <f t="shared" si="0"/>
        <v>100.577</v>
      </c>
    </row>
    <row r="19" spans="2:16" ht="15" customHeight="1">
      <c r="B19" s="9" t="s">
        <v>34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5" customHeight="1">
      <c r="B20" s="10" t="s">
        <v>44</v>
      </c>
      <c r="C20" s="5">
        <v>103.8</v>
      </c>
      <c r="D20" s="5">
        <v>733.3</v>
      </c>
      <c r="E20" s="5">
        <v>440.2</v>
      </c>
      <c r="F20" s="5">
        <v>315.8</v>
      </c>
      <c r="G20" s="4">
        <v>63.2</v>
      </c>
      <c r="H20" s="4">
        <v>102.2</v>
      </c>
      <c r="I20" s="4">
        <v>151</v>
      </c>
      <c r="J20" s="4">
        <v>134.6</v>
      </c>
      <c r="K20" s="4">
        <v>199.5</v>
      </c>
      <c r="L20" s="4">
        <v>483.4</v>
      </c>
      <c r="M20" s="4">
        <v>423.6</v>
      </c>
      <c r="N20" s="4">
        <v>600.79999999999995</v>
      </c>
      <c r="O20" s="5">
        <v>601.4</v>
      </c>
      <c r="P20" s="5">
        <v>736.2</v>
      </c>
    </row>
    <row r="21" spans="2:16" ht="15" customHeight="1">
      <c r="B21" s="10" t="s">
        <v>8</v>
      </c>
      <c r="C21" s="5">
        <v>13.8</v>
      </c>
      <c r="D21" s="5">
        <v>18</v>
      </c>
      <c r="E21" s="5">
        <v>16.899999999999999</v>
      </c>
      <c r="F21" s="5">
        <v>15.9</v>
      </c>
      <c r="G21" s="4">
        <v>22.3</v>
      </c>
      <c r="H21" s="4">
        <v>15.3</v>
      </c>
      <c r="I21" s="4">
        <v>19.899999999999999</v>
      </c>
      <c r="J21" s="4">
        <v>25.3</v>
      </c>
      <c r="K21" s="4">
        <v>11.6</v>
      </c>
      <c r="L21" s="4">
        <v>27.8</v>
      </c>
      <c r="M21" s="4">
        <v>43</v>
      </c>
      <c r="N21" s="4">
        <v>25</v>
      </c>
      <c r="O21" s="5">
        <v>22.3</v>
      </c>
      <c r="P21" s="5">
        <v>28.8</v>
      </c>
    </row>
    <row r="22" spans="2:16" ht="15" customHeight="1">
      <c r="B22" s="10" t="s">
        <v>0</v>
      </c>
      <c r="C22" s="5">
        <v>3.7050000000000001</v>
      </c>
      <c r="D22" s="5">
        <v>8.5530000000000008</v>
      </c>
      <c r="E22" s="5">
        <v>7.2009999999999996</v>
      </c>
      <c r="F22" s="5">
        <v>7.1459999999999999</v>
      </c>
      <c r="G22" s="5">
        <v>6.1740000000000004</v>
      </c>
      <c r="H22" s="5">
        <v>6.6580000000000004</v>
      </c>
      <c r="I22" s="5">
        <v>4.8449999999999998</v>
      </c>
      <c r="J22" s="5">
        <v>6.08</v>
      </c>
      <c r="K22" s="5">
        <v>8.31</v>
      </c>
      <c r="L22" s="5">
        <v>6.8129999999999997</v>
      </c>
      <c r="M22" s="5">
        <v>9.1630000000000003</v>
      </c>
      <c r="N22" s="5">
        <v>6.6749999999999998</v>
      </c>
      <c r="O22" s="5">
        <v>6.0350000000000001</v>
      </c>
      <c r="P22" s="5">
        <v>9.5210000000000008</v>
      </c>
    </row>
    <row r="23" spans="2:16" ht="15" customHeight="1">
      <c r="B23" s="10" t="s">
        <v>3</v>
      </c>
      <c r="C23" s="5">
        <v>17.46</v>
      </c>
      <c r="D23" s="5">
        <v>81.849999999999994</v>
      </c>
      <c r="E23" s="5">
        <v>52.75</v>
      </c>
      <c r="F23" s="5">
        <v>43.73</v>
      </c>
      <c r="G23" s="5">
        <v>25.86</v>
      </c>
      <c r="H23" s="5">
        <v>29.72</v>
      </c>
      <c r="I23" s="5">
        <v>34.28</v>
      </c>
      <c r="J23" s="5">
        <v>37.590000000000003</v>
      </c>
      <c r="K23" s="5">
        <v>36.82</v>
      </c>
      <c r="L23" s="5">
        <v>84.4</v>
      </c>
      <c r="M23" s="5">
        <v>99.33</v>
      </c>
      <c r="N23" s="5">
        <v>87.19</v>
      </c>
      <c r="O23" s="5">
        <v>79.209999999999994</v>
      </c>
      <c r="P23" s="5">
        <v>89.36</v>
      </c>
    </row>
    <row r="24" spans="2:16" ht="15" customHeight="1">
      <c r="B24" s="10" t="s">
        <v>7</v>
      </c>
      <c r="C24" s="5">
        <v>111</v>
      </c>
      <c r="D24" s="5">
        <v>220.93</v>
      </c>
      <c r="E24" s="5">
        <v>191.35</v>
      </c>
      <c r="F24" s="5">
        <v>222.82</v>
      </c>
      <c r="G24" s="5">
        <v>133.88</v>
      </c>
      <c r="H24" s="5">
        <v>135.91</v>
      </c>
      <c r="I24" s="5">
        <v>91.97</v>
      </c>
      <c r="J24" s="5">
        <v>120.3</v>
      </c>
      <c r="K24" s="5">
        <v>237.48</v>
      </c>
      <c r="L24" s="5">
        <v>94.73</v>
      </c>
      <c r="M24" s="5">
        <v>104.69</v>
      </c>
      <c r="N24" s="5">
        <v>113.66</v>
      </c>
      <c r="O24" s="5">
        <v>133.69999999999999</v>
      </c>
      <c r="P24" s="5">
        <v>138.15</v>
      </c>
    </row>
    <row r="25" spans="2:16" ht="15" customHeight="1">
      <c r="B25" s="10" t="s">
        <v>6</v>
      </c>
      <c r="C25" s="5">
        <v>18.190000000000001</v>
      </c>
      <c r="D25" s="5">
        <v>26.7</v>
      </c>
      <c r="E25" s="5">
        <v>24.9</v>
      </c>
      <c r="F25" s="5">
        <v>26.97</v>
      </c>
      <c r="G25" s="4">
        <v>35.9</v>
      </c>
      <c r="H25" s="4">
        <v>28.3</v>
      </c>
      <c r="I25" s="4">
        <v>25.3</v>
      </c>
      <c r="J25" s="4">
        <v>30.4</v>
      </c>
      <c r="K25" s="4">
        <v>24.4</v>
      </c>
      <c r="L25" s="4">
        <v>45.7</v>
      </c>
      <c r="M25" s="4">
        <v>76.8</v>
      </c>
      <c r="N25" s="4">
        <v>27.2</v>
      </c>
      <c r="O25" s="5">
        <v>20.93</v>
      </c>
      <c r="P25" s="5">
        <v>26</v>
      </c>
    </row>
    <row r="26" spans="2:16" ht="15" customHeight="1">
      <c r="B26" s="10" t="s">
        <v>2</v>
      </c>
      <c r="C26" s="5">
        <v>9.048</v>
      </c>
      <c r="D26" s="5">
        <v>19.302</v>
      </c>
      <c r="E26" s="5">
        <v>15.166</v>
      </c>
      <c r="F26" s="5">
        <v>17.18</v>
      </c>
      <c r="G26" s="5">
        <v>12.208</v>
      </c>
      <c r="H26" s="5">
        <v>13.571</v>
      </c>
      <c r="I26" s="5">
        <v>7.57</v>
      </c>
      <c r="J26" s="5">
        <v>11.488</v>
      </c>
      <c r="K26" s="5">
        <v>19.111999999999998</v>
      </c>
      <c r="L26" s="5">
        <v>17.562000000000001</v>
      </c>
      <c r="M26" s="5">
        <v>17.434999999999999</v>
      </c>
      <c r="N26" s="5">
        <v>10.340999999999999</v>
      </c>
      <c r="O26" s="5">
        <v>12.069000000000001</v>
      </c>
      <c r="P26" s="5">
        <v>16.122</v>
      </c>
    </row>
    <row r="27" spans="2:16" ht="15" customHeight="1">
      <c r="B27" s="10" t="s">
        <v>1</v>
      </c>
      <c r="C27" s="5">
        <v>98.17</v>
      </c>
      <c r="D27" s="5">
        <v>168.55</v>
      </c>
      <c r="E27" s="5">
        <v>151.69999999999999</v>
      </c>
      <c r="F27" s="5">
        <v>125.56</v>
      </c>
      <c r="G27" s="5">
        <v>165.76</v>
      </c>
      <c r="H27" s="5">
        <v>147.38999999999999</v>
      </c>
      <c r="I27" s="5">
        <v>107.79</v>
      </c>
      <c r="J27" s="5">
        <v>239.61</v>
      </c>
      <c r="K27" s="5">
        <v>121.53</v>
      </c>
      <c r="L27" s="5">
        <v>135.63999999999999</v>
      </c>
      <c r="M27" s="5">
        <v>154.83000000000001</v>
      </c>
      <c r="N27" s="5">
        <v>182.68</v>
      </c>
      <c r="O27" s="5">
        <v>160.46</v>
      </c>
      <c r="P27" s="5">
        <v>196.22</v>
      </c>
    </row>
    <row r="28" spans="2:16" ht="15" customHeight="1">
      <c r="B28" s="10" t="s">
        <v>5</v>
      </c>
      <c r="C28" s="5">
        <v>13.587999999999999</v>
      </c>
      <c r="D28" s="5">
        <v>17.033000000000001</v>
      </c>
      <c r="E28" s="5">
        <v>16.283999999999999</v>
      </c>
      <c r="F28" s="5">
        <v>17.25</v>
      </c>
      <c r="G28" s="5">
        <v>18.245000000000001</v>
      </c>
      <c r="H28" s="5">
        <v>21.114000000000001</v>
      </c>
      <c r="I28" s="5">
        <v>18.2</v>
      </c>
      <c r="J28" s="5">
        <v>16.219000000000001</v>
      </c>
      <c r="K28" s="5">
        <v>25.96</v>
      </c>
      <c r="L28" s="5">
        <v>23.039000000000001</v>
      </c>
      <c r="M28" s="5">
        <v>21.419</v>
      </c>
      <c r="N28" s="5">
        <v>17.59</v>
      </c>
      <c r="O28" s="5">
        <v>18.094000000000001</v>
      </c>
      <c r="P28" s="5">
        <v>20.396000000000001</v>
      </c>
    </row>
    <row r="29" spans="2:16" ht="15" customHeight="1">
      <c r="B29" s="13" t="s">
        <v>4</v>
      </c>
      <c r="C29" s="14">
        <v>7.0590000000000002</v>
      </c>
      <c r="D29" s="14">
        <v>9.6920000000000002</v>
      </c>
      <c r="E29" s="14">
        <v>8.3209999999999997</v>
      </c>
      <c r="F29" s="14">
        <v>8.3819999999999997</v>
      </c>
      <c r="G29" s="14">
        <v>8.0860000000000003</v>
      </c>
      <c r="H29" s="14">
        <v>12.749000000000001</v>
      </c>
      <c r="I29" s="14">
        <v>7.1630000000000003</v>
      </c>
      <c r="J29" s="14">
        <v>10.179</v>
      </c>
      <c r="K29" s="14">
        <v>11.265000000000001</v>
      </c>
      <c r="L29" s="14">
        <v>8.1969999999999992</v>
      </c>
      <c r="M29" s="14">
        <v>10.364000000000001</v>
      </c>
      <c r="N29" s="14">
        <v>8.4149999999999991</v>
      </c>
      <c r="O29" s="14">
        <v>7.4889999999999999</v>
      </c>
      <c r="P29" s="14">
        <v>8.9949999999999992</v>
      </c>
    </row>
    <row r="30" spans="2:16" ht="15" customHeight="1">
      <c r="B30" s="11"/>
    </row>
    <row r="31" spans="2:16" ht="15" customHeight="1"/>
    <row r="32" spans="2:16" ht="15" customHeight="1"/>
    <row r="33" ht="15" customHeight="1"/>
    <row r="34" ht="15" customHeight="1"/>
  </sheetData>
  <phoneticPr fontId="2"/>
  <conditionalFormatting sqref="G25:J25 G20:J21">
    <cfRule type="cellIs" dxfId="1" priority="4" operator="lessThan">
      <formula>0</formula>
    </cfRule>
  </conditionalFormatting>
  <conditionalFormatting sqref="G7:J16">
    <cfRule type="cellIs" dxfId="0" priority="3" operator="lessThan">
      <formula>0</formula>
    </cfRule>
  </conditionalFormatting>
  <pageMargins left="0.7" right="0.7" top="0.75" bottom="0.75" header="0.3" footer="0.3"/>
  <pageSetup paperSize="9" orientation="landscape" horizontalDpi="0" verticalDpi="0"/>
  <ignoredErrors>
    <ignoredError sqref="G18:I18 J18:M18 N18:P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原英俊</dc:creator>
  <cp:lastModifiedBy>原英俊</cp:lastModifiedBy>
  <cp:lastPrinted>2018-02-27T08:12:31Z</cp:lastPrinted>
  <dcterms:created xsi:type="dcterms:W3CDTF">2018-01-19T07:29:53Z</dcterms:created>
  <dcterms:modified xsi:type="dcterms:W3CDTF">2018-03-16T07:31:44Z</dcterms:modified>
</cp:coreProperties>
</file>