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:\DocumentsRedir\Thailand Paper\Revision 2\Upload\"/>
    </mc:Choice>
  </mc:AlternateContent>
  <xr:revisionPtr revIDLastSave="0" documentId="13_ncr:1_{EE302095-09D0-4D4F-A86A-B4743A44A7E5}" xr6:coauthVersionLast="36" xr6:coauthVersionMax="36" xr10:uidLastSave="{00000000-0000-0000-0000-000000000000}"/>
  <bookViews>
    <workbookView xWindow="-150" yWindow="345" windowWidth="24240" windowHeight="13020" firstSheet="3" activeTab="3" xr2:uid="{00000000-000D-0000-FFFF-FFFF00000000}"/>
  </bookViews>
  <sheets>
    <sheet name="PlotDat2" sheetId="918" state="hidden" r:id="rId1"/>
    <sheet name="PlotDat4" sheetId="920" state="hidden" r:id="rId2"/>
    <sheet name="PlotDat6" sheetId="926" state="hidden" r:id="rId3"/>
    <sheet name="Table 4" sheetId="3" r:id="rId4"/>
  </sheets>
  <definedNames>
    <definedName name="__gXY1">#REF!</definedName>
    <definedName name="_gXY1">PlotDat6!$C$1:$D$124</definedName>
    <definedName name="_gXY2">#REF!</definedName>
    <definedName name="ConcAgeTik1">PlotDat6!$E$2:$F$34</definedName>
    <definedName name="ConcAgeTik10">#REF!</definedName>
    <definedName name="ConcAgeTik11">#REF!</definedName>
    <definedName name="ConcAgeTik2">PlotDat6!$G$2:$H$34</definedName>
    <definedName name="ConcAgeTik3">PlotDat6!$I$2:$J$34</definedName>
    <definedName name="ConcAgeTik4">PlotDat6!$K$2:$L$34</definedName>
    <definedName name="ConcAgeTik5">PlotDat6!$M$2:$N$34</definedName>
    <definedName name="ConcAgeTik6">PlotDat6!$O$2:$P$34</definedName>
    <definedName name="ConcAgeTik7">#REF!</definedName>
    <definedName name="ConcAgeTik8">#REF!</definedName>
    <definedName name="ConcAgeTik9">#REF!</definedName>
    <definedName name="ConcAgeTikAge1">PlotDat6!$E$1</definedName>
    <definedName name="ConcAgeTikAge2">PlotDat6!$G$1</definedName>
    <definedName name="ConcAgeTikAge3">PlotDat6!$I$1</definedName>
    <definedName name="ConcAgeTikAge4">PlotDat6!$K$1</definedName>
    <definedName name="ConcAgeTikAge5">PlotDat6!$M$1</definedName>
    <definedName name="ConcAgeTikAge6">PlotDat6!$O$1</definedName>
    <definedName name="Ellipse1_1">PlotDat6!$Y$1:$Z$33</definedName>
    <definedName name="Ellipse1_10">PlotDat6!$AQ$1:$AR$33</definedName>
    <definedName name="Ellipse1_100">PlotDat6!$HO$1:$HP$33</definedName>
    <definedName name="Ellipse1_101">PlotDat6!$HQ$1:$HR$33</definedName>
    <definedName name="Ellipse1_102">PlotDat6!$HS$1:$HT$33</definedName>
    <definedName name="Ellipse1_103">PlotDat6!$HU$1:$HV$33</definedName>
    <definedName name="Ellipse1_104">PlotDat6!$HW$1:$HX$33</definedName>
    <definedName name="Ellipse1_105">PlotDat6!$HY$1:$HZ$33</definedName>
    <definedName name="Ellipse1_106">PlotDat6!$IA$1:$IB$33</definedName>
    <definedName name="Ellipse1_107">PlotDat6!$IC$1:$ID$33</definedName>
    <definedName name="Ellipse1_108">PlotDat6!$IE$1:$IF$33</definedName>
    <definedName name="Ellipse1_109">PlotDat6!$IG$1:$IH$33</definedName>
    <definedName name="Ellipse1_11">PlotDat6!$AS$1:$AT$33</definedName>
    <definedName name="Ellipse1_110">PlotDat6!$II$1:$IJ$33</definedName>
    <definedName name="Ellipse1_111">PlotDat6!$IK$1:$IL$33</definedName>
    <definedName name="Ellipse1_112">PlotDat6!$IM$1:$IN$33</definedName>
    <definedName name="Ellipse1_113">PlotDat6!$IO$1:$IP$33</definedName>
    <definedName name="Ellipse1_114">PlotDat6!$IQ$1:$IR$33</definedName>
    <definedName name="Ellipse1_115">PlotDat6!$IS$1:$IT$33</definedName>
    <definedName name="Ellipse1_116">PlotDat6!$IU$1:$IV$33</definedName>
    <definedName name="Ellipse1_117">PlotDat6!$E$201:$F$233</definedName>
    <definedName name="Ellipse1_118">PlotDat6!$G$201:$H$233</definedName>
    <definedName name="Ellipse1_119">PlotDat6!$I$201:$J$233</definedName>
    <definedName name="Ellipse1_12">PlotDat6!$AU$1:$AV$33</definedName>
    <definedName name="Ellipse1_120">PlotDat6!$K$201:$L$233</definedName>
    <definedName name="Ellipse1_121">PlotDat6!$M$201:$N$233</definedName>
    <definedName name="Ellipse1_122">PlotDat6!$O$201:$P$233</definedName>
    <definedName name="Ellipse1_123">PlotDat6!$Q$201:$R$233</definedName>
    <definedName name="Ellipse1_124">PlotDat6!$S$201:$T$233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">PlotDat6!$AW$1:$AX$33</definedName>
    <definedName name="Ellipse1_130">#REF!</definedName>
    <definedName name="Ellipse1_131">#REF!</definedName>
    <definedName name="Ellipse1_132">#REF!</definedName>
    <definedName name="Ellipse1_14">PlotDat6!$AY$1:$AZ$33</definedName>
    <definedName name="Ellipse1_15">PlotDat6!$BA$1:$BB$33</definedName>
    <definedName name="Ellipse1_16">PlotDat6!$BC$1:$BD$33</definedName>
    <definedName name="Ellipse1_17">PlotDat6!$BE$1:$BF$33</definedName>
    <definedName name="Ellipse1_18">PlotDat6!$BG$1:$BH$33</definedName>
    <definedName name="Ellipse1_19">PlotDat6!$BI$1:$BJ$33</definedName>
    <definedName name="Ellipse1_2">PlotDat6!$AA$1:$AB$33</definedName>
    <definedName name="Ellipse1_20">PlotDat6!$BK$1:$BL$33</definedName>
    <definedName name="Ellipse1_21">PlotDat6!$BM$1:$BN$33</definedName>
    <definedName name="Ellipse1_22">PlotDat6!$BO$1:$BP$33</definedName>
    <definedName name="Ellipse1_23">PlotDat6!$BQ$1:$BR$33</definedName>
    <definedName name="Ellipse1_24">PlotDat6!$BS$1:$BT$33</definedName>
    <definedName name="Ellipse1_25">PlotDat6!$BU$1:$BV$33</definedName>
    <definedName name="Ellipse1_26">PlotDat6!$BW$1:$BX$33</definedName>
    <definedName name="Ellipse1_27">PlotDat6!$BY$1:$BZ$33</definedName>
    <definedName name="Ellipse1_28">PlotDat6!$CA$1:$CB$33</definedName>
    <definedName name="Ellipse1_29">PlotDat6!$CC$1:$CD$33</definedName>
    <definedName name="Ellipse1_3">PlotDat6!$AC$1:$AD$33</definedName>
    <definedName name="Ellipse1_30">PlotDat6!$CE$1:$CF$33</definedName>
    <definedName name="Ellipse1_31">PlotDat6!$CG$1:$CH$33</definedName>
    <definedName name="Ellipse1_32">PlotDat6!$CI$1:$CJ$33</definedName>
    <definedName name="Ellipse1_33">PlotDat6!$CK$1:$CL$33</definedName>
    <definedName name="Ellipse1_34">PlotDat6!$CM$1:$CN$33</definedName>
    <definedName name="Ellipse1_35">PlotDat6!$CO$1:$CP$33</definedName>
    <definedName name="Ellipse1_36">PlotDat6!$CQ$1:$CR$33</definedName>
    <definedName name="Ellipse1_37">PlotDat6!$CS$1:$CT$33</definedName>
    <definedName name="Ellipse1_38">PlotDat6!$CU$1:$CV$33</definedName>
    <definedName name="Ellipse1_39">PlotDat6!$CW$1:$CX$33</definedName>
    <definedName name="Ellipse1_4">PlotDat6!$AE$1:$AF$33</definedName>
    <definedName name="Ellipse1_40">PlotDat6!$CY$1:$CZ$33</definedName>
    <definedName name="Ellipse1_41">PlotDat6!$DA$1:$DB$33</definedName>
    <definedName name="Ellipse1_42">PlotDat6!$DC$1:$DD$33</definedName>
    <definedName name="Ellipse1_43">PlotDat6!$DE$1:$DF$33</definedName>
    <definedName name="Ellipse1_44">PlotDat6!$DG$1:$DH$33</definedName>
    <definedName name="Ellipse1_45">PlotDat6!$DI$1:$DJ$33</definedName>
    <definedName name="Ellipse1_46">PlotDat6!$DK$1:$DL$33</definedName>
    <definedName name="Ellipse1_47">PlotDat6!$DM$1:$DN$33</definedName>
    <definedName name="Ellipse1_48">PlotDat6!$DO$1:$DP$33</definedName>
    <definedName name="Ellipse1_49">PlotDat6!$DQ$1:$DR$33</definedName>
    <definedName name="Ellipse1_5">PlotDat6!$AG$1:$AH$33</definedName>
    <definedName name="Ellipse1_50">PlotDat6!$DS$1:$DT$33</definedName>
    <definedName name="Ellipse1_51">PlotDat6!$DU$1:$DV$33</definedName>
    <definedName name="Ellipse1_52">PlotDat6!$DW$1:$DX$33</definedName>
    <definedName name="Ellipse1_53">PlotDat6!$DY$1:$DZ$33</definedName>
    <definedName name="Ellipse1_54">PlotDat6!$EA$1:$EB$33</definedName>
    <definedName name="Ellipse1_55">PlotDat6!$EC$1:$ED$33</definedName>
    <definedName name="Ellipse1_56">PlotDat6!$EE$1:$EF$33</definedName>
    <definedName name="Ellipse1_57">PlotDat6!$EG$1:$EH$33</definedName>
    <definedName name="Ellipse1_58">PlotDat6!$EI$1:$EJ$33</definedName>
    <definedName name="Ellipse1_59">PlotDat6!$EK$1:$EL$33</definedName>
    <definedName name="Ellipse1_6">PlotDat6!$AI$1:$AJ$33</definedName>
    <definedName name="Ellipse1_60">PlotDat6!$EM$1:$EN$33</definedName>
    <definedName name="Ellipse1_61">PlotDat6!$EO$1:$EP$33</definedName>
    <definedName name="Ellipse1_62">PlotDat6!$EQ$1:$ER$33</definedName>
    <definedName name="Ellipse1_63">PlotDat6!$ES$1:$ET$33</definedName>
    <definedName name="Ellipse1_64">PlotDat6!$EU$1:$EV$33</definedName>
    <definedName name="Ellipse1_65">PlotDat6!$EW$1:$EX$33</definedName>
    <definedName name="Ellipse1_66">PlotDat6!$EY$1:$EZ$33</definedName>
    <definedName name="Ellipse1_67">PlotDat6!$FA$1:$FB$33</definedName>
    <definedName name="Ellipse1_68">PlotDat6!$FC$1:$FD$33</definedName>
    <definedName name="Ellipse1_69">PlotDat6!$FE$1:$FF$33</definedName>
    <definedName name="Ellipse1_7">PlotDat6!$AK$1:$AL$33</definedName>
    <definedName name="Ellipse1_70">PlotDat6!$FG$1:$FH$33</definedName>
    <definedName name="Ellipse1_71">PlotDat6!$FI$1:$FJ$33</definedName>
    <definedName name="Ellipse1_72">PlotDat6!$FK$1:$FL$33</definedName>
    <definedName name="Ellipse1_73">PlotDat6!$FM$1:$FN$33</definedName>
    <definedName name="Ellipse1_74">PlotDat6!$FO$1:$FP$33</definedName>
    <definedName name="Ellipse1_75">PlotDat6!$FQ$1:$FR$33</definedName>
    <definedName name="Ellipse1_76">PlotDat6!$FS$1:$FT$33</definedName>
    <definedName name="Ellipse1_77">PlotDat6!$FU$1:$FV$33</definedName>
    <definedName name="Ellipse1_78">PlotDat6!$FW$1:$FX$33</definedName>
    <definedName name="Ellipse1_79">PlotDat6!$FY$1:$FZ$33</definedName>
    <definedName name="Ellipse1_8">PlotDat6!$AM$1:$AN$33</definedName>
    <definedName name="Ellipse1_80">PlotDat6!$GA$1:$GB$33</definedName>
    <definedName name="Ellipse1_81">PlotDat6!$GC$1:$GD$33</definedName>
    <definedName name="Ellipse1_82">PlotDat6!$GE$1:$GF$33</definedName>
    <definedName name="Ellipse1_83">PlotDat6!$GG$1:$GH$33</definedName>
    <definedName name="Ellipse1_84">PlotDat6!$GI$1:$GJ$33</definedName>
    <definedName name="Ellipse1_85">PlotDat6!$GK$1:$GL$33</definedName>
    <definedName name="Ellipse1_86">PlotDat6!$GM$1:$GN$33</definedName>
    <definedName name="Ellipse1_87">PlotDat6!$GO$1:$GP$33</definedName>
    <definedName name="Ellipse1_88">PlotDat6!$GQ$1:$GR$33</definedName>
    <definedName name="Ellipse1_89">PlotDat6!$GS$1:$GT$33</definedName>
    <definedName name="Ellipse1_9">PlotDat6!$AO$1:$AP$33</definedName>
    <definedName name="Ellipse1_90">PlotDat6!$GU$1:$GV$33</definedName>
    <definedName name="Ellipse1_91">PlotDat6!$GW$1:$GX$33</definedName>
    <definedName name="Ellipse1_92">PlotDat6!$GY$1:$GZ$33</definedName>
    <definedName name="Ellipse1_93">PlotDat6!$HA$1:$HB$33</definedName>
    <definedName name="Ellipse1_94">PlotDat6!$HC$1:$HD$33</definedName>
    <definedName name="Ellipse1_95">PlotDat6!$HE$1:$HF$33</definedName>
    <definedName name="Ellipse1_96">PlotDat6!$HG$1:$HH$33</definedName>
    <definedName name="Ellipse1_97">PlotDat6!$HI$1:$HJ$33</definedName>
    <definedName name="Ellipse1_98">PlotDat6!$HK$1:$HL$33</definedName>
    <definedName name="Ellipse1_99">PlotDat6!$HM$1:$HN$33</definedName>
    <definedName name="Ellipse2_1">#REF!</definedName>
    <definedName name="gauss">#REF!</definedName>
    <definedName name="_xlnm.Print_Area" localSheetId="3">'Table 4'!$A$3:$AD$324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320" i="3" l="1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BGS</author>
  </authors>
  <commentList>
    <comment ref="A36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BGS:</t>
        </r>
        <r>
          <rPr>
            <sz val="8"/>
            <color indexed="81"/>
            <rFont val="Tahoma"/>
            <family val="2"/>
          </rPr>
          <t xml:space="preserve">
May need to reprocess these with the last 10 91500 analyses, as there was a shift after gains were run! (qgc)</t>
        </r>
      </text>
    </comment>
  </commentList>
</comments>
</file>

<file path=xl/sharedStrings.xml><?xml version="1.0" encoding="utf-8"?>
<sst xmlns="http://schemas.openxmlformats.org/spreadsheetml/2006/main" count="1287" uniqueCount="273">
  <si>
    <t>Rho</t>
  </si>
  <si>
    <t>IsoLine</t>
  </si>
  <si>
    <t>Th/U</t>
  </si>
  <si>
    <t>ConcBand</t>
  </si>
  <si>
    <t>ConcTikEll</t>
  </si>
  <si>
    <r>
      <t>238</t>
    </r>
    <r>
      <rPr>
        <sz val="10"/>
        <color indexed="8"/>
        <rFont val="Arial"/>
        <family val="2"/>
      </rPr>
      <t>U/</t>
    </r>
    <r>
      <rPr>
        <vertAlign val="superscript"/>
        <sz val="10"/>
        <color indexed="8"/>
        <rFont val="Arial"/>
        <family val="2"/>
      </rPr>
      <t>206</t>
    </r>
    <r>
      <rPr>
        <sz val="10"/>
        <color indexed="8"/>
        <rFont val="Arial"/>
        <family val="2"/>
      </rPr>
      <t>Pb</t>
    </r>
  </si>
  <si>
    <r>
      <t>207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206</t>
    </r>
    <r>
      <rPr>
        <sz val="10"/>
        <color indexed="8"/>
        <rFont val="Arial"/>
        <family val="2"/>
      </rPr>
      <t>Pb</t>
    </r>
  </si>
  <si>
    <r>
      <t>206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238</t>
    </r>
    <r>
      <rPr>
        <sz val="10"/>
        <color indexed="8"/>
        <rFont val="Arial"/>
        <family val="2"/>
      </rPr>
      <t>U</t>
    </r>
  </si>
  <si>
    <r>
      <t>207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235</t>
    </r>
    <r>
      <rPr>
        <sz val="10"/>
        <color indexed="8"/>
        <rFont val="Arial"/>
        <family val="2"/>
      </rPr>
      <t>U</t>
    </r>
  </si>
  <si>
    <r>
      <t>208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232</t>
    </r>
    <r>
      <rPr>
        <sz val="10"/>
        <color indexed="8"/>
        <rFont val="Arial"/>
        <family val="2"/>
      </rPr>
      <t>Th</t>
    </r>
  </si>
  <si>
    <r>
      <t>206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204</t>
    </r>
    <r>
      <rPr>
        <sz val="10"/>
        <color indexed="8"/>
        <rFont val="Arial"/>
        <family val="2"/>
      </rPr>
      <t>Pb</t>
    </r>
  </si>
  <si>
    <t>Identifier</t>
  </si>
  <si>
    <t>f206c</t>
  </si>
  <si>
    <r>
      <t>208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</t>
    </r>
  </si>
  <si>
    <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</t>
    </r>
  </si>
  <si>
    <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</t>
    </r>
  </si>
  <si>
    <t>Uncertainties quoted without components related to systematic error unless otherwise stated</t>
  </si>
  <si>
    <t xml:space="preserve"> abs</t>
  </si>
  <si>
    <r>
      <t>206</t>
    </r>
    <r>
      <rPr>
        <sz val="10"/>
        <color indexed="8"/>
        <rFont val="Arial"/>
        <family val="2"/>
      </rPr>
      <t>Pb</t>
    </r>
  </si>
  <si>
    <t>Source sheet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</si>
  <si>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</si>
  <si>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</si>
  <si>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</si>
  <si>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</si>
  <si>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</si>
  <si>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</si>
  <si>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</si>
  <si>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</si>
  <si>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</si>
  <si>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</si>
  <si>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</si>
  <si>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</si>
  <si>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</si>
  <si>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</si>
  <si>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</si>
  <si>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</si>
  <si>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r>
      <t xml:space="preserve">Decay constants of Jaffey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(1971) used</t>
    </r>
  </si>
  <si>
    <r>
      <t>b</t>
    </r>
    <r>
      <rPr>
        <sz val="10"/>
        <rFont val="Arial"/>
        <family val="2"/>
      </rPr>
      <t xml:space="preserve"> data not corrected for common-Pb</t>
    </r>
  </si>
  <si>
    <r>
      <t xml:space="preserve">Dates </t>
    </r>
    <r>
      <rPr>
        <i/>
        <vertAlign val="superscript"/>
        <sz val="10"/>
        <color indexed="8"/>
        <rFont val="Arial"/>
        <family val="2"/>
      </rPr>
      <t>c</t>
    </r>
  </si>
  <si>
    <r>
      <t xml:space="preserve">% conc </t>
    </r>
    <r>
      <rPr>
        <i/>
        <vertAlign val="superscript"/>
        <sz val="10"/>
        <color indexed="8"/>
        <rFont val="Arial"/>
        <family val="2"/>
      </rPr>
      <t>d</t>
    </r>
  </si>
  <si>
    <r>
      <t>c</t>
    </r>
    <r>
      <rPr>
        <sz val="10"/>
        <rFont val="Arial"/>
        <family val="2"/>
      </rPr>
      <t xml:space="preserve"> data not corrected for common-Pb</t>
    </r>
  </si>
  <si>
    <r>
      <t>d</t>
    </r>
    <r>
      <rPr>
        <sz val="10"/>
        <rFont val="Arial"/>
        <family val="2"/>
      </rPr>
      <t xml:space="preserve"> Concordance calculated as (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 age/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Pb age)*100</t>
    </r>
  </si>
  <si>
    <t>core</t>
  </si>
  <si>
    <t>rim</t>
  </si>
  <si>
    <t>mixing</t>
  </si>
  <si>
    <t>#N/A</t>
  </si>
  <si>
    <t>(cps)</t>
  </si>
  <si>
    <r>
      <rPr>
        <vertAlign val="superscript"/>
        <sz val="10"/>
        <color indexed="8"/>
        <rFont val="Arial"/>
        <family val="2"/>
      </rPr>
      <t>238</t>
    </r>
    <r>
      <rPr>
        <sz val="10"/>
        <color indexed="8"/>
        <rFont val="Arial"/>
        <family val="2"/>
      </rPr>
      <t>U</t>
    </r>
  </si>
  <si>
    <t>Domain</t>
  </si>
  <si>
    <t>single</t>
  </si>
  <si>
    <t>28th March 2017, UTChron, The University of Austin at Texas</t>
  </si>
  <si>
    <r>
      <t xml:space="preserve">Data for Tera-Wasserburg plot </t>
    </r>
    <r>
      <rPr>
        <i/>
        <vertAlign val="superscript"/>
        <sz val="10"/>
        <color indexed="8"/>
        <rFont val="Arial"/>
        <family val="2"/>
      </rPr>
      <t>a</t>
    </r>
  </si>
  <si>
    <r>
      <t xml:space="preserve">Data for Wetherill plot </t>
    </r>
    <r>
      <rPr>
        <i/>
        <vertAlign val="superscript"/>
        <sz val="10"/>
        <rFont val="Arial"/>
        <family val="2"/>
      </rPr>
      <t>b</t>
    </r>
  </si>
  <si>
    <r>
      <t>a</t>
    </r>
    <r>
      <rPr>
        <sz val="10"/>
        <rFont val="Arial"/>
        <family val="2"/>
      </rPr>
      <t xml:space="preserve"> data not corrected for common-Pb</t>
    </r>
  </si>
  <si>
    <t>mantle</t>
  </si>
  <si>
    <t>ErrEll</t>
  </si>
  <si>
    <t>Table 4</t>
  </si>
  <si>
    <t>I10:L133</t>
  </si>
  <si>
    <r>
      <rPr>
        <i/>
        <sz val="10"/>
        <color indexed="8"/>
        <rFont val="Arial"/>
        <family val="2"/>
      </rPr>
      <t>2SE</t>
    </r>
    <r>
      <rPr>
        <sz val="10"/>
        <color indexed="8"/>
        <rFont val="Arial"/>
        <family val="2"/>
      </rPr>
      <t xml:space="preserve"> (%)</t>
    </r>
  </si>
  <si>
    <t>2SE</t>
  </si>
  <si>
    <r>
      <t>2</t>
    </r>
    <r>
      <rPr>
        <i/>
        <sz val="10"/>
        <color indexed="8"/>
        <rFont val="Arial"/>
        <family val="2"/>
      </rPr>
      <t>SE</t>
    </r>
  </si>
  <si>
    <r>
      <t>2</t>
    </r>
    <r>
      <rPr>
        <i/>
        <sz val="10"/>
        <color indexed="8"/>
        <rFont val="Arial"/>
        <family val="2"/>
      </rPr>
      <t>SE</t>
    </r>
    <r>
      <rPr>
        <sz val="10"/>
        <color indexed="8"/>
        <rFont val="Arial"/>
        <family val="2"/>
      </rPr>
      <t xml:space="preserve"> (%)</t>
    </r>
  </si>
  <si>
    <t>SE = standard error; bd = below detection; #N/A = not available</t>
  </si>
  <si>
    <t>2SE (%)</t>
  </si>
  <si>
    <t>TH0101-II-1</t>
  </si>
  <si>
    <t>TH0101-II-2</t>
  </si>
  <si>
    <t>TH0101-II-3</t>
  </si>
  <si>
    <t>TH0101-II-4</t>
  </si>
  <si>
    <t>TH0101-II-5</t>
  </si>
  <si>
    <t>TH0101-II-6</t>
  </si>
  <si>
    <t>TH0101-II-7</t>
  </si>
  <si>
    <t>TH0101-II-8</t>
  </si>
  <si>
    <t>TH0101-II-9</t>
  </si>
  <si>
    <t>TH0101-II-10</t>
  </si>
  <si>
    <t>TH0101-II-11</t>
  </si>
  <si>
    <t>TH0101-II-12</t>
  </si>
  <si>
    <t>TH0101-II-13</t>
  </si>
  <si>
    <t>TH0101-II-14</t>
  </si>
  <si>
    <t>TH0101-II-15</t>
  </si>
  <si>
    <t>TH0101-II-16</t>
  </si>
  <si>
    <t>TH0101-II-17</t>
  </si>
  <si>
    <t>TH0101-II-18</t>
  </si>
  <si>
    <t>TH0101-II-19</t>
  </si>
  <si>
    <t>TH0101-II-20</t>
  </si>
  <si>
    <t>TH0101-II-21</t>
  </si>
  <si>
    <t>TH0101-II-22</t>
  </si>
  <si>
    <t>TH0101-II-23</t>
  </si>
  <si>
    <t>TH0101-II-24</t>
  </si>
  <si>
    <t>TH0101-II-25</t>
  </si>
  <si>
    <t>TH0101-II-26</t>
  </si>
  <si>
    <t>TH0101-II-27</t>
  </si>
  <si>
    <t>TH0101-II-28</t>
  </si>
  <si>
    <t>TH0101-II-29</t>
  </si>
  <si>
    <t>TH0101-II-30</t>
  </si>
  <si>
    <t>TH0101-II-31</t>
  </si>
  <si>
    <t>TH0101-II-32</t>
  </si>
  <si>
    <t>TH0101-II-33</t>
  </si>
  <si>
    <t>TH0101-II-34</t>
  </si>
  <si>
    <t>TH0101-II-35</t>
  </si>
  <si>
    <t>TH0101-II-36</t>
  </si>
  <si>
    <t>TH0101-II-37</t>
  </si>
  <si>
    <t>TH0101-II-38</t>
  </si>
  <si>
    <t>TH0101-II-39</t>
  </si>
  <si>
    <t>TH0101-II-40</t>
  </si>
  <si>
    <t>TH0101-II-41</t>
  </si>
  <si>
    <t>TH0101-II-42</t>
  </si>
  <si>
    <t>TH0101-II-43</t>
  </si>
  <si>
    <t>TH0101-II-44</t>
  </si>
  <si>
    <t>TH0101-II-45</t>
  </si>
  <si>
    <t>TH0101-II-46</t>
  </si>
  <si>
    <t>TH0101-II-47</t>
  </si>
  <si>
    <t>TH0101-II-48</t>
  </si>
  <si>
    <t>TH0101-II-49</t>
  </si>
  <si>
    <t>TH0101-II-50</t>
  </si>
  <si>
    <t>TH0101-II-51</t>
  </si>
  <si>
    <t>TH0101-II-52</t>
  </si>
  <si>
    <t>TH0101-II-53</t>
  </si>
  <si>
    <t>TH0101-II-54</t>
  </si>
  <si>
    <t>TH0101-II-55</t>
  </si>
  <si>
    <t>TH0101-II-56</t>
  </si>
  <si>
    <t>TH0101-II-57</t>
  </si>
  <si>
    <t>TH0101-II-58</t>
  </si>
  <si>
    <t>TH0101-II-59</t>
  </si>
  <si>
    <t>TH0101-II-60</t>
  </si>
  <si>
    <t>TH0101-II-61</t>
  </si>
  <si>
    <t>TH0101-II-62</t>
  </si>
  <si>
    <t>TH0101-II-63</t>
  </si>
  <si>
    <t>TH0101-II-64</t>
  </si>
  <si>
    <t>TH0101-II-65</t>
  </si>
  <si>
    <t>TH0101-II-66</t>
  </si>
  <si>
    <t>TH0101-II-67</t>
  </si>
  <si>
    <t>TH0101-II-68</t>
  </si>
  <si>
    <t>TH0101-II-69</t>
  </si>
  <si>
    <t>TH0101-II-70</t>
  </si>
  <si>
    <t>TH0101-II-71</t>
  </si>
  <si>
    <t>TH0101-II-72</t>
  </si>
  <si>
    <t>TH0101-II-73</t>
  </si>
  <si>
    <t>TH0101-II-74</t>
  </si>
  <si>
    <t>TH0101-II-75</t>
  </si>
  <si>
    <t>TH0101-II-76</t>
  </si>
  <si>
    <t>TH0101-II-77</t>
  </si>
  <si>
    <t>TH0101-II-78</t>
  </si>
  <si>
    <t>TH0101-II-79</t>
  </si>
  <si>
    <t>TH0101-II-80</t>
  </si>
  <si>
    <t>TH0101-II-81</t>
  </si>
  <si>
    <t>TH0101-IV-1</t>
  </si>
  <si>
    <t>TH0101-IV-2</t>
  </si>
  <si>
    <t>TH0101-IV-3</t>
  </si>
  <si>
    <t>TH0101-IV-4</t>
  </si>
  <si>
    <t>TH0101-IV-5</t>
  </si>
  <si>
    <t>TH0101-IV-6</t>
  </si>
  <si>
    <t>TH0101-IV-7</t>
  </si>
  <si>
    <t>TH0101-IV-8</t>
  </si>
  <si>
    <t>TH0101-IV-9</t>
  </si>
  <si>
    <t>TH0101-IV-10</t>
  </si>
  <si>
    <t>TH0101-IV-11</t>
  </si>
  <si>
    <t>TH0101-IV-12</t>
  </si>
  <si>
    <t>TH0101-IV-13</t>
  </si>
  <si>
    <t>TH0101-IV-14</t>
  </si>
  <si>
    <t>TH0101-IV-15</t>
  </si>
  <si>
    <t>TH0101-IV-16</t>
  </si>
  <si>
    <t>TH0101-IV-17</t>
  </si>
  <si>
    <t>TH0101-IV-18</t>
  </si>
  <si>
    <t>TH0101-IV-19</t>
  </si>
  <si>
    <t>TH0101-IV-21</t>
  </si>
  <si>
    <t>TH0101-IV-22</t>
  </si>
  <si>
    <t>TH0101-IV-23</t>
  </si>
  <si>
    <t>TH0101-IV-24</t>
  </si>
  <si>
    <t>TH0101-IV-25</t>
  </si>
  <si>
    <t>TH0101-IV-26</t>
  </si>
  <si>
    <t>TH0101-IV-28</t>
  </si>
  <si>
    <t>TH0101-IV-29</t>
  </si>
  <si>
    <t>TH0101-IV-30</t>
  </si>
  <si>
    <t>TH0101-IV-31</t>
  </si>
  <si>
    <t>TH0101-IV-32</t>
  </si>
  <si>
    <t>TH0101-IV-33</t>
  </si>
  <si>
    <t>TH0101-IV-34</t>
  </si>
  <si>
    <t>TH0101-IV-35</t>
  </si>
  <si>
    <t>TH0101-IV-36</t>
  </si>
  <si>
    <t>TH0101-IV-37</t>
  </si>
  <si>
    <t>TH0101-IV-38</t>
  </si>
  <si>
    <t>TH0101-IV-39</t>
  </si>
  <si>
    <t>TH0101-IV-40</t>
  </si>
  <si>
    <t>TH0101-IV-41</t>
  </si>
  <si>
    <t>TH0101-IV-42</t>
  </si>
  <si>
    <t>TH0101-IV-43</t>
  </si>
  <si>
    <t>TH0101-IV-44</t>
  </si>
  <si>
    <t>TH0101-IV-45</t>
  </si>
  <si>
    <t>TH0101-IV-46</t>
  </si>
  <si>
    <t>TH0101-IV-47</t>
  </si>
  <si>
    <t>TH0101-IV-48</t>
  </si>
  <si>
    <t>TH0101-IV-49</t>
  </si>
  <si>
    <t>TH0101-IV-50</t>
  </si>
  <si>
    <t>TH0101-IV-51</t>
  </si>
  <si>
    <t>TH0101-IV-52</t>
  </si>
  <si>
    <t>TH0101-IV-53</t>
  </si>
  <si>
    <t>TH0101-IV-54</t>
  </si>
  <si>
    <t>TH0101-IV-55</t>
  </si>
  <si>
    <t>TH0101-IV-56</t>
  </si>
  <si>
    <t>TH0101-IV-57</t>
  </si>
  <si>
    <t>TH0101-IV-58</t>
  </si>
  <si>
    <t>TH0101-IV-59</t>
  </si>
  <si>
    <t>TH0101-IV-60</t>
  </si>
  <si>
    <t>TH0601-II-1</t>
  </si>
  <si>
    <t>TH0601-II-2</t>
  </si>
  <si>
    <t>TH0601-II-3</t>
  </si>
  <si>
    <t>TH0601-II-4</t>
  </si>
  <si>
    <t>TH0601-II-5</t>
  </si>
  <si>
    <t>TH0601-II-6</t>
  </si>
  <si>
    <t>TH0601-II-7</t>
  </si>
  <si>
    <t>TH0601-II-8</t>
  </si>
  <si>
    <t>TH0601-II-9</t>
  </si>
  <si>
    <t>TH0601-II-10</t>
  </si>
  <si>
    <t>TH0601-II-11</t>
  </si>
  <si>
    <t>TH0601-II-12</t>
  </si>
  <si>
    <t>TH0601-II-13</t>
  </si>
  <si>
    <t>TH0601-II-14</t>
  </si>
  <si>
    <t>TH0601-II-15</t>
  </si>
  <si>
    <t>TH0601-II-16</t>
  </si>
  <si>
    <t>TH0601-II-17</t>
  </si>
  <si>
    <t>TH0601-II-19</t>
  </si>
  <si>
    <t>TH0601-II-20</t>
  </si>
  <si>
    <t>TH0601-II-21</t>
  </si>
  <si>
    <t>TH0601-II-22</t>
  </si>
  <si>
    <t>TH0601-II-23</t>
  </si>
  <si>
    <t>TH0601-II-24</t>
  </si>
  <si>
    <t>TH0601-II-25</t>
  </si>
  <si>
    <t>TH0601-II-26</t>
  </si>
  <si>
    <t>TH0601-II-27</t>
  </si>
  <si>
    <t>TH0601-II-28</t>
  </si>
  <si>
    <t>TH0601-II-29</t>
  </si>
  <si>
    <t>TH0601-II-30</t>
  </si>
  <si>
    <t>TH0601-II-32</t>
  </si>
  <si>
    <t>TH0601-II-33</t>
  </si>
  <si>
    <t>TH0601-II-34</t>
  </si>
  <si>
    <t>TH0601-II-37</t>
  </si>
  <si>
    <t>TH0601-II-38</t>
  </si>
  <si>
    <t>TH0601-II-39</t>
  </si>
  <si>
    <t>TH0601-II-42</t>
  </si>
  <si>
    <t>TH0601-II-43</t>
  </si>
  <si>
    <t>TH0601-II-44</t>
  </si>
  <si>
    <t>TH0601-II-45</t>
  </si>
  <si>
    <t>TH0601-II-46</t>
  </si>
  <si>
    <t>TH0601-II-47</t>
  </si>
  <si>
    <t>TH0601-II-48</t>
  </si>
  <si>
    <t>TH0601-II-49</t>
  </si>
  <si>
    <t>TH0601-II-50</t>
  </si>
  <si>
    <t>TH0601-II-51</t>
  </si>
  <si>
    <t>TH0601-II-52</t>
  </si>
  <si>
    <t>TH0601-II-53</t>
  </si>
  <si>
    <t>TH0601-II-54</t>
  </si>
  <si>
    <t>TH0601-II-55</t>
  </si>
  <si>
    <t>TH0601-II-56</t>
  </si>
  <si>
    <t>TH0601-II-57</t>
  </si>
  <si>
    <t>TH0601-II-58</t>
  </si>
  <si>
    <t>TH0601-II-59</t>
  </si>
  <si>
    <t>TH0601-II-60</t>
  </si>
  <si>
    <t>TH0601-II-61</t>
  </si>
  <si>
    <t>TH0601-II-62</t>
  </si>
  <si>
    <t>TH0601-II-63</t>
  </si>
  <si>
    <t>TH0601-II-64</t>
  </si>
  <si>
    <t>TH0601-II-65</t>
  </si>
  <si>
    <t>TH0601-II-66</t>
  </si>
  <si>
    <t>TH0601-II-67</t>
  </si>
  <si>
    <t>TH0601-II-68</t>
  </si>
  <si>
    <t>TH0601-II-69</t>
  </si>
  <si>
    <t>TH0601-II-70</t>
  </si>
  <si>
    <t>TH0601-II-71</t>
  </si>
  <si>
    <t>TH0601-II-73</t>
  </si>
  <si>
    <t>Augen gneiss - TH0101 II</t>
  </si>
  <si>
    <t>Sheared granodiorite - TH0101 IV</t>
  </si>
  <si>
    <t>Subvolcanic dike - TH0601 II</t>
  </si>
  <si>
    <t>Table S3. Zircon U-Pb data from depth-profile analyses.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</si>
</sst>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"/>
  </numFmts>
  <fonts count="25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trike/>
      <sz val="10"/>
      <color indexed="4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vertAlign val="superscript"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56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/>
    <xf numFmtId="0" fontId="6" fillId="0" borderId="0" xfId="0" applyFont="1"/>
    <xf numFmtId="0" fontId="6" fillId="0" borderId="0" xfId="0" applyFont="1" applyFill="1"/>
    <xf numFmtId="0" fontId="13" fillId="0" borderId="0" xfId="0" applyFont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11" fillId="0" borderId="0" xfId="0" applyFont="1" applyBorder="1"/>
    <xf numFmtId="14" fontId="5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/>
    <xf numFmtId="0" fontId="13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1" fontId="5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1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Border="1"/>
    <xf numFmtId="14" fontId="8" fillId="0" borderId="5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/>
    <xf numFmtId="16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1" fontId="5" fillId="0" borderId="7" xfId="0" applyNumberFormat="1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0" fontId="5" fillId="0" borderId="4" xfId="0" applyFont="1" applyFill="1" applyBorder="1"/>
    <xf numFmtId="166" fontId="13" fillId="0" borderId="4" xfId="0" applyNumberFormat="1" applyFont="1" applyFill="1" applyBorder="1"/>
    <xf numFmtId="167" fontId="13" fillId="0" borderId="4" xfId="0" applyNumberFormat="1" applyFont="1" applyFill="1" applyBorder="1"/>
    <xf numFmtId="0" fontId="13" fillId="0" borderId="9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4" xfId="0" applyFont="1" applyFill="1" applyBorder="1"/>
    <xf numFmtId="166" fontId="3" fillId="0" borderId="4" xfId="0" applyNumberFormat="1" applyFont="1" applyFill="1" applyBorder="1"/>
    <xf numFmtId="0" fontId="19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2" fontId="2" fillId="0" borderId="1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5" fillId="0" borderId="12" xfId="0" applyFont="1" applyFill="1" applyBorder="1" applyAlignment="1">
      <alignment horizontal="center"/>
    </xf>
    <xf numFmtId="0" fontId="13" fillId="0" borderId="13" xfId="0" applyFont="1" applyFill="1" applyBorder="1"/>
    <xf numFmtId="166" fontId="2" fillId="0" borderId="12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1" fillId="0" borderId="0" xfId="0" applyFont="1" applyFill="1"/>
    <xf numFmtId="166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/>
    <xf numFmtId="0" fontId="2" fillId="0" borderId="8" xfId="0" applyNumberFormat="1" applyFont="1" applyFill="1" applyBorder="1"/>
    <xf numFmtId="11" fontId="2" fillId="0" borderId="4" xfId="0" applyNumberFormat="1" applyFont="1" applyFill="1" applyBorder="1"/>
    <xf numFmtId="167" fontId="2" fillId="0" borderId="4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4" fillId="0" borderId="7" xfId="0" applyNumberFormat="1" applyFont="1" applyFill="1" applyBorder="1"/>
    <xf numFmtId="1" fontId="6" fillId="0" borderId="0" xfId="0" applyNumberFormat="1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/>
    <xf numFmtId="2" fontId="15" fillId="0" borderId="7" xfId="0" applyNumberFormat="1" applyFont="1" applyFill="1" applyBorder="1" applyAlignment="1">
      <alignment horizontal="center"/>
    </xf>
    <xf numFmtId="2" fontId="13" fillId="0" borderId="8" xfId="0" applyNumberFormat="1" applyFont="1" applyFill="1" applyBorder="1"/>
    <xf numFmtId="2" fontId="2" fillId="0" borderId="0" xfId="0" applyNumberFormat="1" applyFont="1" applyBorder="1"/>
    <xf numFmtId="2" fontId="6" fillId="0" borderId="0" xfId="0" applyNumberFormat="1" applyFont="1" applyBorder="1"/>
    <xf numFmtId="2" fontId="15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/>
    <xf numFmtId="2" fontId="6" fillId="0" borderId="2" xfId="0" applyNumberFormat="1" applyFont="1" applyFill="1" applyBorder="1"/>
    <xf numFmtId="2" fontId="13" fillId="0" borderId="4" xfId="0" applyNumberFormat="1" applyFont="1" applyFill="1" applyBorder="1"/>
    <xf numFmtId="2" fontId="13" fillId="0" borderId="0" xfId="0" applyNumberFormat="1" applyFont="1" applyFill="1" applyBorder="1" applyAlignment="1">
      <alignment horizontal="left"/>
    </xf>
    <xf numFmtId="2" fontId="13" fillId="0" borderId="0" xfId="0" quotePrefix="1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5" fillId="0" borderId="9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4" xfId="0" applyFont="1" applyFill="1" applyBorder="1"/>
    <xf numFmtId="166" fontId="6" fillId="0" borderId="3" xfId="0" applyNumberFormat="1" applyFont="1" applyFill="1" applyBorder="1"/>
    <xf numFmtId="1" fontId="13" fillId="0" borderId="4" xfId="0" applyNumberFormat="1" applyFont="1" applyFill="1" applyBorder="1"/>
    <xf numFmtId="1" fontId="5" fillId="0" borderId="10" xfId="0" applyNumberFormat="1" applyFont="1" applyFill="1" applyBorder="1" applyAlignment="1">
      <alignment horizontal="center"/>
    </xf>
    <xf numFmtId="1" fontId="21" fillId="0" borderId="0" xfId="0" applyNumberFormat="1" applyFont="1" applyFill="1"/>
    <xf numFmtId="166" fontId="3" fillId="0" borderId="5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C1:AH136"/>
  <sheetViews>
    <sheetView workbookViewId="0"/>
  </sheetViews>
  <sheetFormatPr defaultColWidth="8.85546875" defaultRowHeight="12.75" x14ac:dyDescent="0.2"/>
  <sheetData>
    <row r="1" spans="3:34" x14ac:dyDescent="0.2">
      <c r="C1">
        <v>1.0741786244711851</v>
      </c>
      <c r="D1">
        <v>0.12008904132780343</v>
      </c>
      <c r="E1">
        <v>1.0145718502419825</v>
      </c>
      <c r="F1">
        <v>0.11643296478669285</v>
      </c>
      <c r="G1">
        <v>1.0345436942318293</v>
      </c>
      <c r="H1">
        <v>0.11816617539723495</v>
      </c>
      <c r="I1">
        <v>1.0547135323724528</v>
      </c>
      <c r="J1">
        <v>0.11990207674069388</v>
      </c>
      <c r="K1">
        <v>1.0750833275058953</v>
      </c>
      <c r="L1">
        <v>0.12164067298380332</v>
      </c>
      <c r="M1">
        <v>1.0956550619330483</v>
      </c>
      <c r="N1">
        <v>0.12338196832078085</v>
      </c>
      <c r="O1">
        <v>1.0072806750782719</v>
      </c>
      <c r="P1">
        <v>0.11600000000000001</v>
      </c>
      <c r="Q1">
        <v>1.0097068977184309</v>
      </c>
      <c r="R1">
        <v>0.11600000000000001</v>
      </c>
      <c r="S1">
        <v>1.0048662948739482</v>
      </c>
      <c r="T1">
        <v>0.11600000000000001</v>
      </c>
      <c r="U1">
        <v>1.012229879629531</v>
      </c>
      <c r="V1">
        <v>0.11643296478669285</v>
      </c>
      <c r="W1">
        <v>1.1233782803052148</v>
      </c>
      <c r="X1">
        <v>0.12162297687008464</v>
      </c>
      <c r="Y1">
        <v>1.1084669700625134</v>
      </c>
      <c r="Z1">
        <v>0.12211317368574091</v>
      </c>
      <c r="AA1">
        <v>1.1333103164780582</v>
      </c>
      <c r="AB1">
        <v>0.12220433967521915</v>
      </c>
      <c r="AC1">
        <v>1.0843399445751816</v>
      </c>
      <c r="AD1">
        <v>0.121358800222113</v>
      </c>
      <c r="AE1">
        <v>1.0826009578693259</v>
      </c>
      <c r="AF1">
        <v>0.12184109297323929</v>
      </c>
      <c r="AG1">
        <v>1.0841793541317442</v>
      </c>
      <c r="AH1">
        <v>0.12121574175633605</v>
      </c>
    </row>
    <row r="2" spans="3:34" x14ac:dyDescent="0.2">
      <c r="C2">
        <v>1.0603657469558052</v>
      </c>
      <c r="D2">
        <v>0.12070848233802996</v>
      </c>
      <c r="E2">
        <v>1.0145490583449728</v>
      </c>
      <c r="F2">
        <v>0.1164553751231852</v>
      </c>
      <c r="G2">
        <v>1.0345203525701117</v>
      </c>
      <c r="H2">
        <v>0.118188936653296</v>
      </c>
      <c r="I2">
        <v>1.0546896322963635</v>
      </c>
      <c r="J2">
        <v>0.11992518994838523</v>
      </c>
      <c r="K2">
        <v>1.0750588602484081</v>
      </c>
      <c r="L2">
        <v>0.12166413918805552</v>
      </c>
      <c r="M2">
        <v>1.0956300186082983</v>
      </c>
      <c r="N2">
        <v>0.12340578855839951</v>
      </c>
      <c r="O2">
        <v>1.007280675078273</v>
      </c>
      <c r="P2">
        <v>0.1160000000000001</v>
      </c>
      <c r="Q2">
        <v>1.0119387892413063</v>
      </c>
      <c r="R2">
        <v>0.11619479139197626</v>
      </c>
      <c r="S2">
        <v>1.0049556637971859</v>
      </c>
      <c r="T2">
        <v>0.11600785277906865</v>
      </c>
      <c r="U2">
        <v>1.0321452328064629</v>
      </c>
      <c r="V2">
        <v>0.11816617539723495</v>
      </c>
      <c r="W2">
        <v>1.1233214308109924</v>
      </c>
      <c r="X2">
        <v>0.12173587641304764</v>
      </c>
      <c r="Y2">
        <v>1.1084116381439493</v>
      </c>
      <c r="Z2">
        <v>0.12222272572103982</v>
      </c>
      <c r="AA2">
        <v>1.1332534047722129</v>
      </c>
      <c r="AB2">
        <v>0.12231303260816868</v>
      </c>
      <c r="AC2">
        <v>1.0842864904445857</v>
      </c>
      <c r="AD2">
        <v>0.12146518718866321</v>
      </c>
      <c r="AE2">
        <v>1.0825478700260536</v>
      </c>
      <c r="AF2">
        <v>0.12194405326647749</v>
      </c>
      <c r="AG2">
        <v>1.0841121386969725</v>
      </c>
      <c r="AH2">
        <v>0.12130473116717505</v>
      </c>
    </row>
    <row r="3" spans="3:34" x14ac:dyDescent="0.2">
      <c r="C3">
        <v>1.0834629543830203</v>
      </c>
      <c r="D3">
        <v>0.12087699818508972</v>
      </c>
      <c r="E3">
        <v>1.0144811262722939</v>
      </c>
      <c r="F3">
        <v>0.1164773492679691</v>
      </c>
      <c r="G3">
        <v>1.0344507819038533</v>
      </c>
      <c r="H3">
        <v>0.11821125488739835</v>
      </c>
      <c r="I3">
        <v>1.0546183972558907</v>
      </c>
      <c r="J3">
        <v>0.11994785328721143</v>
      </c>
      <c r="K3">
        <v>1.0749859347032822</v>
      </c>
      <c r="L3">
        <v>0.12168714864933436</v>
      </c>
      <c r="M3">
        <v>1.0955553760738781</v>
      </c>
      <c r="N3">
        <v>0.12342914516218804</v>
      </c>
      <c r="O3">
        <v>1.0096083825174627</v>
      </c>
      <c r="P3">
        <v>0.11620374367821285</v>
      </c>
      <c r="Q3">
        <v>1.014271898379981</v>
      </c>
      <c r="R3">
        <v>0.11639821790077048</v>
      </c>
      <c r="S3">
        <v>1.007280675078273</v>
      </c>
      <c r="T3">
        <v>0.11621195042951951</v>
      </c>
      <c r="U3">
        <v>1.0522576913420698</v>
      </c>
      <c r="V3">
        <v>0.11990207673719411</v>
      </c>
      <c r="W3">
        <v>1.1231581489412132</v>
      </c>
      <c r="X3">
        <v>0.12184520927792838</v>
      </c>
      <c r="Y3">
        <v>1.1082522495237888</v>
      </c>
      <c r="Z3">
        <v>0.12232899824235836</v>
      </c>
      <c r="AA3">
        <v>1.1330886580380148</v>
      </c>
      <c r="AB3">
        <v>0.12241861541032972</v>
      </c>
      <c r="AC3">
        <v>1.0841324167306599</v>
      </c>
      <c r="AD3">
        <v>0.12156846032769139</v>
      </c>
      <c r="AE3">
        <v>1.0823940477716112</v>
      </c>
      <c r="AF3">
        <v>0.1220442142542717</v>
      </c>
      <c r="AG3">
        <v>1.0839159286714288</v>
      </c>
      <c r="AH3">
        <v>0.12138964924607287</v>
      </c>
    </row>
    <row r="4" spans="3:34" x14ac:dyDescent="0.2">
      <c r="C4">
        <v>1.0378276129488093</v>
      </c>
      <c r="D4">
        <v>0.12002744588025743</v>
      </c>
      <c r="E4">
        <v>1.0143693762444685</v>
      </c>
      <c r="F4">
        <v>0.11649845951931156</v>
      </c>
      <c r="G4">
        <v>1.0343363363469376</v>
      </c>
      <c r="H4">
        <v>0.11823269570050184</v>
      </c>
      <c r="I4">
        <v>1.0545012137600687</v>
      </c>
      <c r="J4">
        <v>0.11996962563756157</v>
      </c>
      <c r="K4">
        <v>1.0748659702833019</v>
      </c>
      <c r="L4">
        <v>0.12170925351464891</v>
      </c>
      <c r="M4">
        <v>1.0954325871618158</v>
      </c>
      <c r="N4">
        <v>0.12345158352242144</v>
      </c>
      <c r="O4">
        <v>1.0119387892413063</v>
      </c>
      <c r="P4">
        <v>0.11640752455309777</v>
      </c>
      <c r="Q4">
        <v>1.016607713067295</v>
      </c>
      <c r="R4">
        <v>0.1166016814839357</v>
      </c>
      <c r="S4">
        <v>1.0096083825174627</v>
      </c>
      <c r="T4">
        <v>0.1164160854056278</v>
      </c>
      <c r="U4">
        <v>1.0725692060188501</v>
      </c>
      <c r="V4">
        <v>0.12164067298380332</v>
      </c>
      <c r="W4">
        <v>1.1228887883280478</v>
      </c>
      <c r="X4">
        <v>0.12195073867408744</v>
      </c>
      <c r="Y4">
        <v>1.1079891494022911</v>
      </c>
      <c r="Z4">
        <v>0.12243176108707986</v>
      </c>
      <c r="AA4">
        <v>1.1328164330802055</v>
      </c>
      <c r="AB4">
        <v>0.12252085941286368</v>
      </c>
      <c r="AC4">
        <v>1.0838780571227595</v>
      </c>
      <c r="AD4">
        <v>0.12166839597257498</v>
      </c>
      <c r="AE4">
        <v>1.0821398242507489</v>
      </c>
      <c r="AF4">
        <v>0.12214135901022592</v>
      </c>
      <c r="AG4">
        <v>1.083591679970634</v>
      </c>
      <c r="AH4">
        <v>0.12147008228068507</v>
      </c>
    </row>
    <row r="5" spans="3:34" x14ac:dyDescent="0.2">
      <c r="C5">
        <v>1.036035973303048</v>
      </c>
      <c r="D5">
        <v>0.12065153560350633</v>
      </c>
      <c r="E5">
        <v>1.0142159833486748</v>
      </c>
      <c r="F5">
        <v>0.11651829499018276</v>
      </c>
      <c r="G5">
        <v>1.0341792434519497</v>
      </c>
      <c r="H5">
        <v>0.11825284177156795</v>
      </c>
      <c r="I5">
        <v>1.0543403626523491</v>
      </c>
      <c r="J5">
        <v>0.11999008322540181</v>
      </c>
      <c r="K5">
        <v>1.0747013019594449</v>
      </c>
      <c r="L5">
        <v>0.12173002353793977</v>
      </c>
      <c r="M5">
        <v>1.0952640418186141</v>
      </c>
      <c r="N5">
        <v>0.12347266690194103</v>
      </c>
      <c r="O5">
        <v>1.014271898379981</v>
      </c>
      <c r="P5">
        <v>0.11661134263144612</v>
      </c>
      <c r="Q5">
        <v>1.0189462364406898</v>
      </c>
      <c r="R5">
        <v>0.11680518214822921</v>
      </c>
      <c r="S5">
        <v>1.0119387892413063</v>
      </c>
      <c r="T5">
        <v>0.11662025771421929</v>
      </c>
      <c r="U5">
        <v>1.0930817469265008</v>
      </c>
      <c r="V5">
        <v>0.12338196832078085</v>
      </c>
      <c r="W5">
        <v>1.1225139323466042</v>
      </c>
      <c r="X5">
        <v>0.12205223604835173</v>
      </c>
      <c r="Y5">
        <v>1.1076229075957333</v>
      </c>
      <c r="Z5">
        <v>0.12253079169376552</v>
      </c>
      <c r="AA5">
        <v>1.1324373194774251</v>
      </c>
      <c r="AB5">
        <v>0.12261954317802845</v>
      </c>
      <c r="AC5">
        <v>1.0835239625071553</v>
      </c>
      <c r="AD5">
        <v>0.12176477768496054</v>
      </c>
      <c r="AE5">
        <v>1.0817857500550037</v>
      </c>
      <c r="AF5">
        <v>0.12223527714043067</v>
      </c>
      <c r="AG5">
        <v>1.0831409723016654</v>
      </c>
      <c r="AH5">
        <v>0.12154563840935209</v>
      </c>
    </row>
    <row r="6" spans="3:34" x14ac:dyDescent="0.2">
      <c r="C6" t="s">
        <v>1</v>
      </c>
      <c r="D6" t="s">
        <v>1</v>
      </c>
      <c r="E6">
        <v>1.0140239332031475</v>
      </c>
      <c r="F6">
        <v>0.11653646960570468</v>
      </c>
      <c r="G6">
        <v>1.0339825608534001</v>
      </c>
      <c r="H6">
        <v>0.11827130098023922</v>
      </c>
      <c r="I6">
        <v>1.0541389747165784</v>
      </c>
      <c r="J6">
        <v>0.12000882786705498</v>
      </c>
      <c r="K6">
        <v>1.0744951348133271</v>
      </c>
      <c r="L6">
        <v>0.1217490544543291</v>
      </c>
      <c r="M6">
        <v>1.0950530205876612</v>
      </c>
      <c r="N6">
        <v>0.12349198493674643</v>
      </c>
      <c r="O6">
        <v>1.016607713067295</v>
      </c>
      <c r="P6">
        <v>0.11681519792004957</v>
      </c>
      <c r="Q6">
        <v>1.0212874716412448</v>
      </c>
      <c r="R6">
        <v>0.11700871990040859</v>
      </c>
      <c r="S6">
        <v>1.014271898379981</v>
      </c>
      <c r="T6">
        <v>0.11682446736212176</v>
      </c>
      <c r="U6" t="s">
        <v>1</v>
      </c>
      <c r="V6" t="s">
        <v>1</v>
      </c>
      <c r="W6">
        <v>1.122034392851466</v>
      </c>
      <c r="X6">
        <v>0.12214948158000971</v>
      </c>
      <c r="Y6">
        <v>1.1071543173023142</v>
      </c>
      <c r="Z6">
        <v>0.12262587558417312</v>
      </c>
      <c r="AA6">
        <v>1.1319521383053173</v>
      </c>
      <c r="AB6">
        <v>0.12271445297876328</v>
      </c>
      <c r="AC6">
        <v>1.0830708997739362</v>
      </c>
      <c r="AD6">
        <v>0.12185739672352103</v>
      </c>
      <c r="AE6">
        <v>1.0813325920302388</v>
      </c>
      <c r="AF6">
        <v>0.12232576523912933</v>
      </c>
      <c r="AG6">
        <v>1.0825660014669809</v>
      </c>
      <c r="AH6">
        <v>0.12161594953020997</v>
      </c>
    </row>
    <row r="7" spans="3:34" x14ac:dyDescent="0.2">
      <c r="E7">
        <v>1.0137969638455153</v>
      </c>
      <c r="F7">
        <v>0.11655262961765954</v>
      </c>
      <c r="G7">
        <v>1.0337501167543468</v>
      </c>
      <c r="H7">
        <v>0.11828771403901589</v>
      </c>
      <c r="I7">
        <v>1.0539009697398509</v>
      </c>
      <c r="J7">
        <v>0.12002549471939301</v>
      </c>
      <c r="K7">
        <v>1.0742514816539366</v>
      </c>
      <c r="L7">
        <v>0.12176597584867674</v>
      </c>
      <c r="M7">
        <v>1.0948036307571842</v>
      </c>
      <c r="N7">
        <v>0.12350916162326411</v>
      </c>
      <c r="O7">
        <v>1.0189462364406898</v>
      </c>
      <c r="P7">
        <v>0.11701909042570202</v>
      </c>
      <c r="Q7">
        <v>1.0236314218136817</v>
      </c>
      <c r="R7">
        <v>0.11721229474723316</v>
      </c>
      <c r="S7">
        <v>1.016607713067295</v>
      </c>
      <c r="T7">
        <v>0.11702871435616345</v>
      </c>
      <c r="W7">
        <v>1.1214512084183974</v>
      </c>
      <c r="X7">
        <v>0.12224226465689418</v>
      </c>
      <c r="Y7">
        <v>1.1065843933842656</v>
      </c>
      <c r="Z7">
        <v>0.12271680682776906</v>
      </c>
      <c r="AA7">
        <v>1.131361940358262</v>
      </c>
      <c r="AB7">
        <v>0.12280538326157403</v>
      </c>
      <c r="AC7">
        <v>1.0825198501560953</v>
      </c>
      <c r="AD7">
        <v>0.12194605249604307</v>
      </c>
      <c r="AE7">
        <v>1.0807813316158281</v>
      </c>
      <c r="AF7">
        <v>0.12241262732924976</v>
      </c>
      <c r="AG7">
        <v>1.0818695686666913</v>
      </c>
      <c r="AH7">
        <v>0.12168067309454553</v>
      </c>
    </row>
    <row r="8" spans="3:34" x14ac:dyDescent="0.2">
      <c r="E8">
        <v>1.013539492976151</v>
      </c>
      <c r="F8">
        <v>0.11656646048979635</v>
      </c>
      <c r="G8">
        <v>1.0334864354147761</v>
      </c>
      <c r="H8">
        <v>0.11830176148637844</v>
      </c>
      <c r="I8">
        <v>1.0536309802183124</v>
      </c>
      <c r="J8">
        <v>0.12003975938109342</v>
      </c>
      <c r="K8">
        <v>1.0739750849128691</v>
      </c>
      <c r="L8">
        <v>0.12178045836528953</v>
      </c>
      <c r="M8">
        <v>1.0945207264165568</v>
      </c>
      <c r="N8">
        <v>0.1235238626368292</v>
      </c>
      <c r="O8">
        <v>1.0212874716412448</v>
      </c>
      <c r="P8">
        <v>0.11722302015519759</v>
      </c>
      <c r="Q8">
        <v>1.0259780901063711</v>
      </c>
      <c r="R8">
        <v>0.1174159066954633</v>
      </c>
      <c r="S8">
        <v>1.0189462364406898</v>
      </c>
      <c r="T8">
        <v>0.11723299870317483</v>
      </c>
      <c r="W8">
        <v>1.1207656420950187</v>
      </c>
      <c r="X8">
        <v>0.12233038433152124</v>
      </c>
      <c r="Y8">
        <v>1.1059143701698846</v>
      </c>
      <c r="Z8">
        <v>0.122803388487728</v>
      </c>
      <c r="AA8">
        <v>1.1306680038735892</v>
      </c>
      <c r="AB8">
        <v>0.12289213709171622</v>
      </c>
      <c r="AC8">
        <v>1.081872007104399</v>
      </c>
      <c r="AD8">
        <v>0.12203055299386496</v>
      </c>
      <c r="AE8">
        <v>1.0801331627190764</v>
      </c>
      <c r="AF8">
        <v>0.12249567528684693</v>
      </c>
      <c r="AG8">
        <v>1.0810550668513945</v>
      </c>
      <c r="AH8">
        <v>0.12173949377565932</v>
      </c>
    </row>
    <row r="9" spans="3:34" x14ac:dyDescent="0.2">
      <c r="E9">
        <v>1.0132565319726576</v>
      </c>
      <c r="F9">
        <v>0.11657769301992137</v>
      </c>
      <c r="G9">
        <v>1.0331966490920301</v>
      </c>
      <c r="H9">
        <v>0.11831316990474271</v>
      </c>
      <c r="I9">
        <v>1.0533342611908905</v>
      </c>
      <c r="J9">
        <v>0.12005134420674202</v>
      </c>
      <c r="K9">
        <v>1.0736713243382932</v>
      </c>
      <c r="L9">
        <v>0.1217922201184552</v>
      </c>
      <c r="M9">
        <v>1.0942098139769705</v>
      </c>
      <c r="N9">
        <v>0.1235358018389348</v>
      </c>
      <c r="O9">
        <v>1.0236314218136817</v>
      </c>
      <c r="P9">
        <v>0.11742698711533217</v>
      </c>
      <c r="Q9">
        <v>1.0283274796713311</v>
      </c>
      <c r="R9">
        <v>0.11761955575186102</v>
      </c>
      <c r="S9">
        <v>1.0212874716412448</v>
      </c>
      <c r="T9">
        <v>0.11743732040998658</v>
      </c>
      <c r="W9">
        <v>1.1199791786653264</v>
      </c>
      <c r="X9">
        <v>0.1224136497562979</v>
      </c>
      <c r="Y9">
        <v>1.1051456987802548</v>
      </c>
      <c r="Z9">
        <v>0.1228854330474542</v>
      </c>
      <c r="AA9">
        <v>1.1298718317632011</v>
      </c>
      <c r="AB9">
        <v>0.12297452657971182</v>
      </c>
      <c r="AC9">
        <v>1.0811287737026376</v>
      </c>
      <c r="AD9">
        <v>0.12211071520772478</v>
      </c>
      <c r="AE9">
        <v>1.0793894891294817</v>
      </c>
      <c r="AF9">
        <v>0.12257472924853756</v>
      </c>
      <c r="AG9">
        <v>1.0801264641920612</v>
      </c>
      <c r="AH9">
        <v>0.12179212500510557</v>
      </c>
    </row>
    <row r="10" spans="3:34" x14ac:dyDescent="0.2">
      <c r="E10">
        <v>1.0129535883491052</v>
      </c>
      <c r="F10">
        <v>0.11658610857961252</v>
      </c>
      <c r="G10">
        <v>1.0328863981472538</v>
      </c>
      <c r="H10">
        <v>0.11832171724222211</v>
      </c>
      <c r="I10">
        <v>1.0530165879559414</v>
      </c>
      <c r="J10">
        <v>0.12006002371088509</v>
      </c>
      <c r="K10">
        <v>1.0733461122842702</v>
      </c>
      <c r="L10">
        <v>0.12180103217902717</v>
      </c>
      <c r="M10">
        <v>1.093876944995404</v>
      </c>
      <c r="N10">
        <v>0.12354474684659256</v>
      </c>
      <c r="O10">
        <v>1.0259780901063711</v>
      </c>
      <c r="P10">
        <v>0.11763099131290278</v>
      </c>
      <c r="Q10">
        <v>1.0306795936642383</v>
      </c>
      <c r="R10">
        <v>0.1178232419231889</v>
      </c>
      <c r="S10">
        <v>1.0236314218136817</v>
      </c>
      <c r="T10">
        <v>0.11764167948343118</v>
      </c>
      <c r="W10">
        <v>1.1190935214339817</v>
      </c>
      <c r="X10">
        <v>0.1224918805968554</v>
      </c>
      <c r="Y10">
        <v>1.1042800439864411</v>
      </c>
      <c r="Z10">
        <v>0.12296276281670075</v>
      </c>
      <c r="AA10">
        <v>1.1289751483585992</v>
      </c>
      <c r="AB10">
        <v>0.12305237328827612</v>
      </c>
      <c r="AC10">
        <v>1.0802917596288577</v>
      </c>
      <c r="AD10">
        <v>0.12218636552411756</v>
      </c>
      <c r="AE10">
        <v>1.0785519214784398</v>
      </c>
      <c r="AF10">
        <v>0.12264961800104415</v>
      </c>
      <c r="AG10">
        <v>1.079088284747505</v>
      </c>
      <c r="AH10">
        <v>0.12183831036882491</v>
      </c>
    </row>
    <row r="11" spans="3:34" x14ac:dyDescent="0.2">
      <c r="E11">
        <v>1.0126365585585329</v>
      </c>
      <c r="F11">
        <v>0.11659154336957296</v>
      </c>
      <c r="G11">
        <v>1.0325617212621823</v>
      </c>
      <c r="H11">
        <v>0.11832723713461507</v>
      </c>
      <c r="I11">
        <v>1.0526841436616354</v>
      </c>
      <c r="J11">
        <v>0.12006562895684729</v>
      </c>
      <c r="K11">
        <v>1.0730057786335088</v>
      </c>
      <c r="L11">
        <v>0.12180672303027</v>
      </c>
      <c r="M11">
        <v>1.0935285983879508</v>
      </c>
      <c r="N11">
        <v>0.12355052355540322</v>
      </c>
      <c r="O11">
        <v>1.0283274796713311</v>
      </c>
      <c r="P11">
        <v>0.11783503275470797</v>
      </c>
      <c r="Q11">
        <v>1.0330344352444265</v>
      </c>
      <c r="R11">
        <v>0.11802696521621112</v>
      </c>
      <c r="S11">
        <v>1.0259780901063711</v>
      </c>
      <c r="T11">
        <v>0.11784607593034226</v>
      </c>
      <c r="W11">
        <v>1.1181105885373324</v>
      </c>
      <c r="X11">
        <v>0.12256490742261326</v>
      </c>
      <c r="Y11">
        <v>1.1033192806039649</v>
      </c>
      <c r="Z11">
        <v>0.12303521031640703</v>
      </c>
      <c r="AA11">
        <v>1.1279798956763676</v>
      </c>
      <c r="AB11">
        <v>0.12312550861877303</v>
      </c>
      <c r="AC11">
        <v>1.0793627776691601</v>
      </c>
      <c r="AD11">
        <v>0.1222573401013036</v>
      </c>
      <c r="AE11">
        <v>1.077622273750976</v>
      </c>
      <c r="AF11">
        <v>0.12272017935200476</v>
      </c>
      <c r="AG11">
        <v>1.0779455864236218</v>
      </c>
      <c r="AH11">
        <v>0.12187782485636783</v>
      </c>
    </row>
    <row r="12" spans="3:34" x14ac:dyDescent="0.2">
      <c r="E12">
        <v>1.0123116132251977</v>
      </c>
      <c r="F12">
        <v>0.11659389160779811</v>
      </c>
      <c r="G12">
        <v>1.0322289379030685</v>
      </c>
      <c r="H12">
        <v>0.11832962214349493</v>
      </c>
      <c r="I12">
        <v>1.0523433989580115</v>
      </c>
      <c r="J12">
        <v>0.12006805084489183</v>
      </c>
      <c r="K12">
        <v>1.0726569475933969</v>
      </c>
      <c r="L12">
        <v>0.12180918190623748</v>
      </c>
      <c r="M12">
        <v>1.0931715543250864</v>
      </c>
      <c r="N12">
        <v>0.12355301952830071</v>
      </c>
      <c r="O12">
        <v>1.0306795936642383</v>
      </c>
      <c r="P12">
        <v>0.11803911144754697</v>
      </c>
      <c r="Q12">
        <v>1.0353920075748944</v>
      </c>
      <c r="R12">
        <v>0.11823072563769339</v>
      </c>
      <c r="S12">
        <v>1.0283274796713311</v>
      </c>
      <c r="T12">
        <v>0.11805050975755492</v>
      </c>
      <c r="W12">
        <v>1.1170325087891559</v>
      </c>
      <c r="X12">
        <v>0.12263257207372834</v>
      </c>
      <c r="Y12">
        <v>1.1022654894323729</v>
      </c>
      <c r="Z12">
        <v>0.12310261864142105</v>
      </c>
      <c r="AA12">
        <v>1.1268882292121953</v>
      </c>
      <c r="AB12">
        <v>0.12319377417636224</v>
      </c>
      <c r="AC12">
        <v>1.0783438397916059</v>
      </c>
      <c r="AD12">
        <v>0.12232348522415311</v>
      </c>
      <c r="AE12">
        <v>1.0766025593570565</v>
      </c>
      <c r="AF12">
        <v>0.12278626048124561</v>
      </c>
      <c r="AG12">
        <v>1.0767039363317827</v>
      </c>
      <c r="AH12">
        <v>0.121910475957123</v>
      </c>
    </row>
    <row r="13" spans="3:34" x14ac:dyDescent="0.2">
      <c r="E13">
        <v>1.0119850770403935</v>
      </c>
      <c r="F13">
        <v>0.116593107588502</v>
      </c>
      <c r="G13">
        <v>1.0318945253194625</v>
      </c>
      <c r="H13">
        <v>0.11832882584737676</v>
      </c>
      <c r="I13">
        <v>1.0520009860531343</v>
      </c>
      <c r="J13">
        <v>0.12006724223572279</v>
      </c>
      <c r="K13">
        <v>1.0723064087633412</v>
      </c>
      <c r="L13">
        <v>0.12180836094770583</v>
      </c>
      <c r="M13">
        <v>1.0928127622633628</v>
      </c>
      <c r="N13">
        <v>0.12355218618401168</v>
      </c>
      <c r="O13">
        <v>1.0330344352444265</v>
      </c>
      <c r="P13">
        <v>0.11824322739822057</v>
      </c>
      <c r="Q13">
        <v>1.0377523138223075</v>
      </c>
      <c r="R13">
        <v>0.11843452319440186</v>
      </c>
      <c r="S13">
        <v>1.0306795936642383</v>
      </c>
      <c r="T13">
        <v>0.11825498097190505</v>
      </c>
      <c r="W13">
        <v>1.1158616170701232</v>
      </c>
      <c r="X13">
        <v>0.12269472800363367</v>
      </c>
      <c r="Y13">
        <v>1.1011209527486876</v>
      </c>
      <c r="Z13">
        <v>0.12316484180032115</v>
      </c>
      <c r="AA13">
        <v>1.1257025132725553</v>
      </c>
      <c r="AB13">
        <v>0.12325702211304719</v>
      </c>
      <c r="AC13">
        <v>1.0772371527887441</v>
      </c>
      <c r="AD13">
        <v>0.12238465763705901</v>
      </c>
      <c r="AE13">
        <v>1.0754949867709918</v>
      </c>
      <c r="AF13">
        <v>0.1228477182717555</v>
      </c>
      <c r="AG13">
        <v>1.0753693836664242</v>
      </c>
      <c r="AH13">
        <v>0.12193610459820962</v>
      </c>
    </row>
    <row r="14" spans="3:34" x14ac:dyDescent="0.2">
      <c r="E14">
        <v>1.0116633056595281</v>
      </c>
      <c r="F14">
        <v>0.1165892065717284</v>
      </c>
      <c r="G14">
        <v>1.0315649924719155</v>
      </c>
      <c r="H14">
        <v>0.11832486374525873</v>
      </c>
      <c r="I14">
        <v>1.0516635696247081</v>
      </c>
      <c r="J14">
        <v>0.12006321886799785</v>
      </c>
      <c r="K14">
        <v>1.0719609849829361</v>
      </c>
      <c r="L14">
        <v>0.12180427613369905</v>
      </c>
      <c r="M14">
        <v>1.0924592056821418</v>
      </c>
      <c r="N14">
        <v>0.12354803974263481</v>
      </c>
      <c r="O14">
        <v>1.0353920075748944</v>
      </c>
      <c r="P14">
        <v>0.11844738061353111</v>
      </c>
      <c r="Q14">
        <v>1.0401153571570041</v>
      </c>
      <c r="R14">
        <v>0.11863835789310488</v>
      </c>
      <c r="S14">
        <v>1.0330344352444265</v>
      </c>
      <c r="T14">
        <v>0.11845948958023003</v>
      </c>
      <c r="W14">
        <v>1.1146004492709671</v>
      </c>
      <c r="X14">
        <v>0.12275124059642575</v>
      </c>
      <c r="Y14">
        <v>1.0998881493645041</v>
      </c>
      <c r="Z14">
        <v>0.1232217450316008</v>
      </c>
      <c r="AA14">
        <v>1.1244253158541408</v>
      </c>
      <c r="AB14">
        <v>0.1233151154478809</v>
      </c>
      <c r="AC14">
        <v>1.076045113498189</v>
      </c>
      <c r="AD14">
        <v>0.12244072485419664</v>
      </c>
      <c r="AE14">
        <v>1.0743019547483721</v>
      </c>
      <c r="AF14">
        <v>0.12290441961964546</v>
      </c>
      <c r="AG14">
        <v>1.0739484302339837</v>
      </c>
      <c r="AH14">
        <v>0.12195458591946451</v>
      </c>
    </row>
    <row r="15" spans="3:34" x14ac:dyDescent="0.2">
      <c r="E15">
        <v>1.0113525619965205</v>
      </c>
      <c r="F15">
        <v>0.11658226448633148</v>
      </c>
      <c r="G15">
        <v>1.0312467533424667</v>
      </c>
      <c r="H15">
        <v>0.11831781295495174</v>
      </c>
      <c r="I15">
        <v>1.0513377170997069</v>
      </c>
      <c r="J15">
        <v>0.12005605905199328</v>
      </c>
      <c r="K15">
        <v>1.0716273995331542</v>
      </c>
      <c r="L15">
        <v>0.12179700697047539</v>
      </c>
      <c r="M15">
        <v>1.0921177661581121</v>
      </c>
      <c r="N15">
        <v>0.123540660909935</v>
      </c>
      <c r="O15">
        <v>1.0377523138223075</v>
      </c>
      <c r="P15">
        <v>0.11865157110028135</v>
      </c>
      <c r="Q15">
        <v>1.0424811407529999</v>
      </c>
      <c r="R15">
        <v>0.11884222974057125</v>
      </c>
      <c r="S15">
        <v>1.0353920075748944</v>
      </c>
      <c r="T15">
        <v>0.11866403558936882</v>
      </c>
      <c r="W15">
        <v>1.1132517368003072</v>
      </c>
      <c r="X15">
        <v>0.1228019874584127</v>
      </c>
      <c r="Y15">
        <v>1.0985697492574351</v>
      </c>
      <c r="Z15">
        <v>0.12327320509553209</v>
      </c>
      <c r="AA15">
        <v>1.1230594030821579</v>
      </c>
      <c r="AB15">
        <v>0.12336792836363615</v>
      </c>
      <c r="AC15">
        <v>1.0747703036116041</v>
      </c>
      <c r="AD15">
        <v>0.12249156544645856</v>
      </c>
      <c r="AE15">
        <v>1.0730260471308977</v>
      </c>
      <c r="AF15">
        <v>0.12295624172242201</v>
      </c>
      <c r="AG15">
        <v>1.0724479987767501</v>
      </c>
      <c r="AH15">
        <v>0.12196582988174823</v>
      </c>
    </row>
    <row r="16" spans="3:34" x14ac:dyDescent="0.2">
      <c r="E16">
        <v>1.0110588943233052</v>
      </c>
      <c r="F16">
        <v>0.11657241645210699</v>
      </c>
      <c r="G16">
        <v>1.0309460020937795</v>
      </c>
      <c r="H16">
        <v>0.11830781071206894</v>
      </c>
      <c r="I16">
        <v>1.0510297708268783</v>
      </c>
      <c r="J16">
        <v>0.12004590214538342</v>
      </c>
      <c r="K16">
        <v>1.0713121452753274</v>
      </c>
      <c r="L16">
        <v>0.12178669494402843</v>
      </c>
      <c r="M16">
        <v>1.0917950894232271</v>
      </c>
      <c r="N16">
        <v>0.12353019330649745</v>
      </c>
      <c r="O16">
        <v>1.0401153571570041</v>
      </c>
      <c r="P16">
        <v>0.11885579886527631</v>
      </c>
      <c r="Q16">
        <v>1.0448496677879895</v>
      </c>
      <c r="R16">
        <v>0.1190461387435713</v>
      </c>
      <c r="S16">
        <v>1.0377523138223075</v>
      </c>
      <c r="T16">
        <v>0.11886861900616084</v>
      </c>
      <c r="W16">
        <v>1.1118184006690277</v>
      </c>
      <c r="X16">
        <v>0.12284685868319158</v>
      </c>
      <c r="Y16">
        <v>1.0971686077885354</v>
      </c>
      <c r="Z16">
        <v>0.12331911054107553</v>
      </c>
      <c r="AA16">
        <v>1.1216077332195127</v>
      </c>
      <c r="AB16">
        <v>0.12341534647929767</v>
      </c>
      <c r="AC16">
        <v>1.073415484083333</v>
      </c>
      <c r="AD16">
        <v>0.12253706930444296</v>
      </c>
      <c r="AE16">
        <v>1.0716700272503525</v>
      </c>
      <c r="AF16">
        <v>0.12300307234495016</v>
      </c>
      <c r="AG16">
        <v>1.0708753992459601</v>
      </c>
      <c r="AH16">
        <v>0.12196978170560679</v>
      </c>
    </row>
    <row r="17" spans="5:34" x14ac:dyDescent="0.2">
      <c r="E17">
        <v>1.0107880185470999</v>
      </c>
      <c r="F17">
        <v>0.11655985414983913</v>
      </c>
      <c r="G17">
        <v>1.03066859250681</v>
      </c>
      <c r="H17">
        <v>0.11829505169889069</v>
      </c>
      <c r="I17">
        <v>1.0507457246301388</v>
      </c>
      <c r="J17">
        <v>0.12003294584080215</v>
      </c>
      <c r="K17">
        <v>1.0710213582749879</v>
      </c>
      <c r="L17">
        <v>0.1217735407662232</v>
      </c>
      <c r="M17">
        <v>1.0914974560130921</v>
      </c>
      <c r="N17">
        <v>0.12351684067231634</v>
      </c>
      <c r="O17">
        <v>1.0424811407529999</v>
      </c>
      <c r="P17">
        <v>0.11906006391532142</v>
      </c>
      <c r="Q17">
        <v>1.0472209414433533</v>
      </c>
      <c r="R17">
        <v>0.11925008490887669</v>
      </c>
      <c r="S17">
        <v>1.0401153571570041</v>
      </c>
      <c r="T17">
        <v>0.11907323983744773</v>
      </c>
      <c r="W17">
        <v>1.1103035451640182</v>
      </c>
      <c r="X17">
        <v>0.1228857570896813</v>
      </c>
      <c r="Y17">
        <v>1.0956877595182244</v>
      </c>
      <c r="Z17">
        <v>0.12335936194725815</v>
      </c>
      <c r="AA17">
        <v>1.1200734502598746</v>
      </c>
      <c r="AB17">
        <v>0.12345726709778583</v>
      </c>
      <c r="AC17">
        <v>1.0719835891507867</v>
      </c>
      <c r="AD17">
        <v>0.12257713787692612</v>
      </c>
      <c r="AE17">
        <v>1.0702368319438438</v>
      </c>
      <c r="AF17">
        <v>0.12304481006252958</v>
      </c>
      <c r="AG17">
        <v>1.0692382931884505</v>
      </c>
      <c r="AH17">
        <v>0.12196642213815158</v>
      </c>
    </row>
    <row r="18" spans="5:34" x14ac:dyDescent="0.2">
      <c r="E18">
        <v>1.0105452069567713</v>
      </c>
      <c r="F18">
        <v>0.11654482209045215</v>
      </c>
      <c r="G18">
        <v>1.0304199240436198</v>
      </c>
      <c r="H18">
        <v>0.11827978425509533</v>
      </c>
      <c r="I18">
        <v>1.0504911071456107</v>
      </c>
      <c r="J18">
        <v>0.12001744231798053</v>
      </c>
      <c r="K18">
        <v>1.0707606983703317</v>
      </c>
      <c r="L18">
        <v>0.12175780046816803</v>
      </c>
      <c r="M18">
        <v>1.0912306590234826</v>
      </c>
      <c r="N18">
        <v>0.12350086290122762</v>
      </c>
      <c r="O18">
        <v>1.0448496677879895</v>
      </c>
      <c r="P18">
        <v>0.1192643662572237</v>
      </c>
      <c r="Q18">
        <v>1.0495949649041614</v>
      </c>
      <c r="R18">
        <v>0.11945406824325995</v>
      </c>
      <c r="S18">
        <v>1.0424811407529999</v>
      </c>
      <c r="T18">
        <v>0.1192778980900716</v>
      </c>
      <c r="W18">
        <v>1.1087104511249786</v>
      </c>
      <c r="X18">
        <v>0.12291859843259523</v>
      </c>
      <c r="Y18">
        <v>1.0941304116341046</v>
      </c>
      <c r="Z18">
        <v>0.12339387213849724</v>
      </c>
      <c r="AA18">
        <v>1.1184598771184844</v>
      </c>
      <c r="AB18">
        <v>0.12349359942837576</v>
      </c>
      <c r="AC18">
        <v>1.070477719979539</v>
      </c>
      <c r="AD18">
        <v>0.12261168438430237</v>
      </c>
      <c r="AE18">
        <v>1.0687295651932651</v>
      </c>
      <c r="AF18">
        <v>0.12308136448055808</v>
      </c>
      <c r="AG18">
        <v>1.0675446564203726</v>
      </c>
      <c r="AH18">
        <v>0.12195576754685754</v>
      </c>
    </row>
    <row r="19" spans="5:34" x14ac:dyDescent="0.2">
      <c r="E19">
        <v>1.010335185603731</v>
      </c>
      <c r="F19">
        <v>0.11652761285588328</v>
      </c>
      <c r="G19">
        <v>1.0302048367529886</v>
      </c>
      <c r="H19">
        <v>0.11826230554410988</v>
      </c>
      <c r="I19">
        <v>1.0502708742130067</v>
      </c>
      <c r="J19">
        <v>0.11999969333535532</v>
      </c>
      <c r="K19">
        <v>1.0705352390099072</v>
      </c>
      <c r="L19">
        <v>0.12173978041686023</v>
      </c>
      <c r="M19">
        <v>1.090999891354324</v>
      </c>
      <c r="N19">
        <v>0.12348257098237109</v>
      </c>
      <c r="O19">
        <v>1.0472209414433533</v>
      </c>
      <c r="P19">
        <v>0.11946870589779146</v>
      </c>
      <c r="Q19">
        <v>1.0519717413591767</v>
      </c>
      <c r="R19">
        <v>0.11965808875349543</v>
      </c>
      <c r="S19">
        <v>1.0448496677879895</v>
      </c>
      <c r="T19">
        <v>0.1194825937708761</v>
      </c>
      <c r="W19">
        <v>1.1070425688388521</v>
      </c>
      <c r="X19">
        <v>0.12294531158489759</v>
      </c>
      <c r="Y19">
        <v>1.0924999370049076</v>
      </c>
      <c r="Z19">
        <v>0.12342256637340319</v>
      </c>
      <c r="AA19">
        <v>1.1167705084354607</v>
      </c>
      <c r="AB19">
        <v>0.12352426478332977</v>
      </c>
      <c r="AC19">
        <v>1.068901137946892</v>
      </c>
      <c r="AD19">
        <v>0.12264063400652947</v>
      </c>
      <c r="AE19">
        <v>1.0671514914027649</v>
      </c>
      <c r="AF19">
        <v>0.12311265643030599</v>
      </c>
      <c r="AG19">
        <v>1.0658027401698162</v>
      </c>
      <c r="AH19">
        <v>0.12193786983982245</v>
      </c>
    </row>
    <row r="20" spans="5:34" x14ac:dyDescent="0.2">
      <c r="E20">
        <v>1.0101620423147206</v>
      </c>
      <c r="F20">
        <v>0.11650856140430821</v>
      </c>
      <c r="G20">
        <v>1.0300275170643705</v>
      </c>
      <c r="H20">
        <v>0.11824295576916194</v>
      </c>
      <c r="I20">
        <v>1.0500893124158488</v>
      </c>
      <c r="J20">
        <v>0.11998004435668413</v>
      </c>
      <c r="K20">
        <v>1.0703493685037084</v>
      </c>
      <c r="L20">
        <v>0.12171983135210103</v>
      </c>
      <c r="M20">
        <v>1.090809644635802</v>
      </c>
      <c r="N20">
        <v>0.12346232094714053</v>
      </c>
      <c r="O20">
        <v>1.0495949649041614</v>
      </c>
      <c r="P20">
        <v>0.11967308284383393</v>
      </c>
      <c r="Q20">
        <v>1.0543512740008594</v>
      </c>
      <c r="R20">
        <v>0.11986214644635827</v>
      </c>
      <c r="S20">
        <v>1.0472209414433533</v>
      </c>
      <c r="T20">
        <v>0.11968732688670623</v>
      </c>
      <c r="W20">
        <v>1.1053035105672715</v>
      </c>
      <c r="X20">
        <v>0.12296583869184892</v>
      </c>
      <c r="Y20">
        <v>1.0907998668756109</v>
      </c>
      <c r="Z20">
        <v>0.12344538250665274</v>
      </c>
      <c r="AA20">
        <v>1.1150090030071871</v>
      </c>
      <c r="AB20">
        <v>0.12354919674831751</v>
      </c>
      <c r="AC20">
        <v>1.06725725757846</v>
      </c>
      <c r="AD20">
        <v>0.12266392404517208</v>
      </c>
      <c r="AE20">
        <v>1.0655060283287723</v>
      </c>
      <c r="AF20">
        <v>0.12313861814037819</v>
      </c>
      <c r="AG20">
        <v>1.0640210308776574</v>
      </c>
      <c r="AH20">
        <v>0.12191281621287593</v>
      </c>
    </row>
    <row r="21" spans="5:34" x14ac:dyDescent="0.2">
      <c r="E21">
        <v>1.0100291471269129</v>
      </c>
      <c r="F21">
        <v>0.11648803855056113</v>
      </c>
      <c r="G21">
        <v>1.0298914163038062</v>
      </c>
      <c r="H21">
        <v>0.1182221115516108</v>
      </c>
      <c r="I21">
        <v>1.0499499556479956</v>
      </c>
      <c r="J21">
        <v>0.11995887782698642</v>
      </c>
      <c r="K21">
        <v>1.0702067046097143</v>
      </c>
      <c r="L21">
        <v>0.12169834155974421</v>
      </c>
      <c r="M21">
        <v>1.0906636218038905</v>
      </c>
      <c r="N21">
        <v>0.12344050693943764</v>
      </c>
      <c r="O21">
        <v>1.0519717413591767</v>
      </c>
      <c r="P21">
        <v>0.11987749710216211</v>
      </c>
      <c r="Q21">
        <v>1.0567335660253736</v>
      </c>
      <c r="R21">
        <v>0.12006624132862501</v>
      </c>
      <c r="S21">
        <v>1.0495949649041614</v>
      </c>
      <c r="T21">
        <v>0.11989209744440792</v>
      </c>
      <c r="W21">
        <v>1.1034970427232045</v>
      </c>
      <c r="X21">
        <v>0.12298013529630648</v>
      </c>
      <c r="Y21">
        <v>1.0890338832195479</v>
      </c>
      <c r="Z21">
        <v>0.12346227112358192</v>
      </c>
      <c r="AA21">
        <v>1.1131791758621747</v>
      </c>
      <c r="AB21">
        <v>0.12356834132625459</v>
      </c>
      <c r="AC21">
        <v>1.0655496391530668</v>
      </c>
      <c r="AD21">
        <v>0.12268150405919268</v>
      </c>
      <c r="AE21">
        <v>1.0637967396778991</v>
      </c>
      <c r="AF21">
        <v>0.12315919338349171</v>
      </c>
      <c r="AG21">
        <v>1.0622082088524709</v>
      </c>
      <c r="AH21">
        <v>0.12188072872477007</v>
      </c>
    </row>
    <row r="22" spans="5:34" x14ac:dyDescent="0.2">
      <c r="E22">
        <v>1.0099390866939726</v>
      </c>
      <c r="F22">
        <v>0.11646644374864583</v>
      </c>
      <c r="G22">
        <v>1.029799183517788</v>
      </c>
      <c r="H22">
        <v>0.11820017860044119</v>
      </c>
      <c r="I22">
        <v>1.0498555163304171</v>
      </c>
      <c r="J22">
        <v>0.11993660572868618</v>
      </c>
      <c r="K22">
        <v>1.0701100241183434</v>
      </c>
      <c r="L22">
        <v>0.12167572931415374</v>
      </c>
      <c r="M22">
        <v>1.0905646650269143</v>
      </c>
      <c r="N22">
        <v>0.1234175535441093</v>
      </c>
      <c r="O22">
        <v>1.0543512740008594</v>
      </c>
      <c r="P22">
        <v>0.12008194867958788</v>
      </c>
      <c r="Q22">
        <v>1.0591186206325882</v>
      </c>
      <c r="R22">
        <v>0.12027037340707301</v>
      </c>
      <c r="S22">
        <v>1.0519717413591767</v>
      </c>
      <c r="T22">
        <v>0.12009690545082879</v>
      </c>
      <c r="W22">
        <v>1.1016270777137425</v>
      </c>
      <c r="X22">
        <v>0.12298817043500854</v>
      </c>
      <c r="Y22">
        <v>1.0872058107640736</v>
      </c>
      <c r="Z22">
        <v>0.12347319564720714</v>
      </c>
      <c r="AA22">
        <v>1.1112849899985588</v>
      </c>
      <c r="AB22">
        <v>0.12358165705424826</v>
      </c>
      <c r="AC22">
        <v>1.0637819809919742</v>
      </c>
      <c r="AD22">
        <v>0.12269333597419553</v>
      </c>
      <c r="AE22">
        <v>1.0620273273887433</v>
      </c>
      <c r="AF22">
        <v>0.12317433759825162</v>
      </c>
      <c r="AG22">
        <v>1.0603731059809391</v>
      </c>
      <c r="AH22">
        <v>0.12184176370252152</v>
      </c>
    </row>
    <row r="23" spans="5:34" x14ac:dyDescent="0.2">
      <c r="E23">
        <v>1.0098936139397845</v>
      </c>
      <c r="F23">
        <v>0.11644419731681786</v>
      </c>
      <c r="G23">
        <v>1.0297526139125823</v>
      </c>
      <c r="H23">
        <v>0.11817758381559922</v>
      </c>
      <c r="I23">
        <v>1.0498078326170066</v>
      </c>
      <c r="J23">
        <v>0.11991366156284271</v>
      </c>
      <c r="K23">
        <v>1.070061208805388</v>
      </c>
      <c r="L23">
        <v>0.12165243473696899</v>
      </c>
      <c r="M23">
        <v>1.090514700385975</v>
      </c>
      <c r="N23">
        <v>0.12339390752288645</v>
      </c>
      <c r="O23">
        <v>1.0567335660253736</v>
      </c>
      <c r="P23">
        <v>0.12028643758292445</v>
      </c>
      <c r="Q23">
        <v>1.0615064410260833</v>
      </c>
      <c r="R23">
        <v>0.12047454268848191</v>
      </c>
      <c r="S23">
        <v>1.0543512740008594</v>
      </c>
      <c r="T23">
        <v>0.12030175091281749</v>
      </c>
      <c r="W23">
        <v>1.0996976654666977</v>
      </c>
      <c r="X23">
        <v>0.1229899267056339</v>
      </c>
      <c r="Y23">
        <v>1.0853196087070569</v>
      </c>
      <c r="Z23">
        <v>0.12347813241744289</v>
      </c>
      <c r="AA23">
        <v>1.1093305478011286</v>
      </c>
      <c r="AB23">
        <v>0.12358911509339678</v>
      </c>
      <c r="AC23">
        <v>1.0619581114491419</v>
      </c>
      <c r="AD23">
        <v>0.12269939416488745</v>
      </c>
      <c r="AE23">
        <v>1.0602016236143161</v>
      </c>
      <c r="AF23">
        <v>0.12318401798566102</v>
      </c>
      <c r="AG23">
        <v>1.0585246626997882</v>
      </c>
      <c r="AH23">
        <v>0.12179611097980189</v>
      </c>
    </row>
    <row r="24" spans="5:34" x14ac:dyDescent="0.2">
      <c r="E24">
        <v>1.0098936139397845</v>
      </c>
      <c r="F24">
        <v>0.11642173225656784</v>
      </c>
      <c r="G24">
        <v>1.0297526139125823</v>
      </c>
      <c r="H24">
        <v>0.11815476697887069</v>
      </c>
      <c r="I24">
        <v>1.0498078326170066</v>
      </c>
      <c r="J24">
        <v>0.11989049191154551</v>
      </c>
      <c r="K24">
        <v>1.070061208805388</v>
      </c>
      <c r="L24">
        <v>0.12162891123063765</v>
      </c>
      <c r="M24">
        <v>1.090514700385975</v>
      </c>
      <c r="N24">
        <v>0.12337002911867526</v>
      </c>
      <c r="O24">
        <v>1.0591186206325882</v>
      </c>
      <c r="P24">
        <v>0.12049096381898594</v>
      </c>
      <c r="Q24">
        <v>1.0638970304131532</v>
      </c>
      <c r="R24">
        <v>0.1206787491796313</v>
      </c>
      <c r="S24">
        <v>1.0567335660253736</v>
      </c>
      <c r="T24">
        <v>0.1205066338372239</v>
      </c>
      <c r="W24">
        <v>1.0977129846593614</v>
      </c>
      <c r="X24">
        <v>0.12298540030449147</v>
      </c>
      <c r="Y24">
        <v>1.083379362142139</v>
      </c>
      <c r="Z24">
        <v>0.12347707074234414</v>
      </c>
      <c r="AA24">
        <v>1.1073200821564742</v>
      </c>
      <c r="AB24">
        <v>0.12359069929124809</v>
      </c>
      <c r="AC24">
        <v>1.0600819806198662</v>
      </c>
      <c r="AD24">
        <v>0.12269966551057643</v>
      </c>
      <c r="AE24">
        <v>1.0583235824224502</v>
      </c>
      <c r="AF24">
        <v>0.12318821358015637</v>
      </c>
      <c r="AG24">
        <v>1.0566718844388792</v>
      </c>
      <c r="AH24">
        <v>0.12174399297208729</v>
      </c>
    </row>
    <row r="25" spans="5:34" x14ac:dyDescent="0.2">
      <c r="E25">
        <v>1.0099390866939726</v>
      </c>
      <c r="F25">
        <v>0.11639948582473987</v>
      </c>
      <c r="G25">
        <v>1.029799183517788</v>
      </c>
      <c r="H25">
        <v>0.11813217219402872</v>
      </c>
      <c r="I25">
        <v>1.0498555163304171</v>
      </c>
      <c r="J25">
        <v>0.11986754774570203</v>
      </c>
      <c r="K25">
        <v>1.0701100241183434</v>
      </c>
      <c r="L25">
        <v>0.1216056166534529</v>
      </c>
      <c r="M25">
        <v>1.0905646650269143</v>
      </c>
      <c r="N25">
        <v>0.12334638309745241</v>
      </c>
      <c r="O25">
        <v>1.0615064410260833</v>
      </c>
      <c r="P25">
        <v>0.12069552739458866</v>
      </c>
      <c r="Q25">
        <v>1.0662903920048135</v>
      </c>
      <c r="R25">
        <v>0.12088299288730295</v>
      </c>
      <c r="S25">
        <v>1.0591186206325882</v>
      </c>
      <c r="T25">
        <v>0.12071155423089887</v>
      </c>
      <c r="W25">
        <v>1.0956773336684194</v>
      </c>
      <c r="X25">
        <v>0.12297460103475821</v>
      </c>
      <c r="Y25">
        <v>1.0813892732113317</v>
      </c>
      <c r="Z25">
        <v>0.12347001292126274</v>
      </c>
      <c r="AA25">
        <v>1.1052579472854973</v>
      </c>
      <c r="AB25">
        <v>0.12358640621678244</v>
      </c>
      <c r="AC25">
        <v>1.0581576517857521</v>
      </c>
      <c r="AD25">
        <v>0.12269414942358813</v>
      </c>
      <c r="AE25">
        <v>1.0563972712321708</v>
      </c>
      <c r="AF25">
        <v>0.12318691529501427</v>
      </c>
      <c r="AG25">
        <v>1.0548237977476582</v>
      </c>
      <c r="AH25">
        <v>0.12168566359307244</v>
      </c>
    </row>
    <row r="26" spans="5:34" x14ac:dyDescent="0.2">
      <c r="E26">
        <v>1.0100291471269129</v>
      </c>
      <c r="F26">
        <v>0.11637789102282457</v>
      </c>
      <c r="G26">
        <v>1.0298914163038062</v>
      </c>
      <c r="H26">
        <v>0.1181102392428591</v>
      </c>
      <c r="I26">
        <v>1.0499499556479956</v>
      </c>
      <c r="J26">
        <v>0.1198452756474018</v>
      </c>
      <c r="K26">
        <v>1.0702067046097143</v>
      </c>
      <c r="L26">
        <v>0.12158300440786243</v>
      </c>
      <c r="M26">
        <v>1.0906636218038905</v>
      </c>
      <c r="N26">
        <v>0.12332342970212407</v>
      </c>
      <c r="O26">
        <v>1.0638970304131532</v>
      </c>
      <c r="P26">
        <v>0.12090012831654895</v>
      </c>
      <c r="Q26">
        <v>1.0686865290158014</v>
      </c>
      <c r="R26">
        <v>0.12108727381827934</v>
      </c>
      <c r="S26">
        <v>1.0615064410260833</v>
      </c>
      <c r="T26">
        <v>0.12091651210069541</v>
      </c>
      <c r="W26">
        <v>1.0935951212606252</v>
      </c>
      <c r="X26">
        <v>0.12295755228524761</v>
      </c>
      <c r="Y26">
        <v>1.0793536520041116</v>
      </c>
      <c r="Z26">
        <v>0.12345697423986754</v>
      </c>
      <c r="AA26">
        <v>1.1031486093131382</v>
      </c>
      <c r="AB26">
        <v>0.12357624516784312</v>
      </c>
      <c r="AC26">
        <v>1.05618929261455</v>
      </c>
      <c r="AD26">
        <v>0.12268285785053863</v>
      </c>
      <c r="AE26">
        <v>1.0544268620045707</v>
      </c>
      <c r="AF26">
        <v>0.12318012594203123</v>
      </c>
      <c r="AG26">
        <v>1.0529894063187164</v>
      </c>
      <c r="AH26">
        <v>0.12162140701762862</v>
      </c>
    </row>
    <row r="27" spans="5:34" x14ac:dyDescent="0.2">
      <c r="E27">
        <v>1.0101620423147206</v>
      </c>
      <c r="F27">
        <v>0.11635736816907749</v>
      </c>
      <c r="G27">
        <v>1.0300275170643705</v>
      </c>
      <c r="H27">
        <v>0.11808939502530796</v>
      </c>
      <c r="I27">
        <v>1.0500893124158488</v>
      </c>
      <c r="J27">
        <v>0.11982410911770408</v>
      </c>
      <c r="K27">
        <v>1.0703493685037084</v>
      </c>
      <c r="L27">
        <v>0.12156151461550561</v>
      </c>
      <c r="M27">
        <v>1.090809644635802</v>
      </c>
      <c r="N27">
        <v>0.12330161569442118</v>
      </c>
      <c r="O27">
        <v>1.0662903920048135</v>
      </c>
      <c r="P27">
        <v>0.12110476659168534</v>
      </c>
      <c r="Q27">
        <v>1.0710854446645821</v>
      </c>
      <c r="R27">
        <v>0.12129159197934469</v>
      </c>
      <c r="S27">
        <v>1.0638970304131532</v>
      </c>
      <c r="T27">
        <v>0.1211215074534666</v>
      </c>
      <c r="W27">
        <v>1.0914708570443932</v>
      </c>
      <c r="X27">
        <v>0.12293429097975474</v>
      </c>
      <c r="Y27">
        <v>1.0772769072227275</v>
      </c>
      <c r="Z27">
        <v>0.12343798293703903</v>
      </c>
      <c r="AA27">
        <v>1.100996636595744</v>
      </c>
      <c r="AB27">
        <v>0.12356023815099949</v>
      </c>
      <c r="AC27">
        <v>1.0541811661339167</v>
      </c>
      <c r="AD27">
        <v>0.12266581524646081</v>
      </c>
      <c r="AE27">
        <v>1.0524166222072719</v>
      </c>
      <c r="AF27">
        <v>0.12316786022543398</v>
      </c>
      <c r="AG27">
        <v>1.0511776471227028</v>
      </c>
      <c r="AH27">
        <v>0.12155153629733237</v>
      </c>
    </row>
    <row r="28" spans="5:34" x14ac:dyDescent="0.2">
      <c r="E28">
        <v>1.010335185603731</v>
      </c>
      <c r="F28">
        <v>0.11633831671750242</v>
      </c>
      <c r="G28">
        <v>1.0302048367529886</v>
      </c>
      <c r="H28">
        <v>0.11807004525036002</v>
      </c>
      <c r="I28">
        <v>1.0502708742130067</v>
      </c>
      <c r="J28">
        <v>0.1198044601390329</v>
      </c>
      <c r="K28">
        <v>1.0705352390099072</v>
      </c>
      <c r="L28">
        <v>0.12154156555074641</v>
      </c>
      <c r="M28">
        <v>1.090999891354324</v>
      </c>
      <c r="N28">
        <v>0.12328136565919062</v>
      </c>
      <c r="O28">
        <v>1.0686865290158014</v>
      </c>
      <c r="P28">
        <v>0.12130944222681705</v>
      </c>
      <c r="Q28">
        <v>1.0734871421733549</v>
      </c>
      <c r="R28">
        <v>0.1214959473772837</v>
      </c>
      <c r="S28">
        <v>1.0662903920048135</v>
      </c>
      <c r="T28">
        <v>0.12132654029606774</v>
      </c>
      <c r="W28">
        <v>1.0893091417029912</v>
      </c>
      <c r="X28">
        <v>0.12290486749708754</v>
      </c>
      <c r="Y28">
        <v>1.0751635366339325</v>
      </c>
      <c r="Z28">
        <v>0.12341308014371019</v>
      </c>
      <c r="AA28">
        <v>1.0988066898270259</v>
      </c>
      <c r="AB28">
        <v>0.12353841983388568</v>
      </c>
      <c r="AC28">
        <v>1.0521376214986453</v>
      </c>
      <c r="AD28">
        <v>0.1226430585218401</v>
      </c>
      <c r="AE28">
        <v>1.0503709055720412</v>
      </c>
      <c r="AF28">
        <v>0.12315014471003338</v>
      </c>
      <c r="AG28">
        <v>1.0493973468683033</v>
      </c>
      <c r="AH28">
        <v>0.12147639183530957</v>
      </c>
    </row>
    <row r="29" spans="5:34" x14ac:dyDescent="0.2">
      <c r="E29">
        <v>1.0105452069567713</v>
      </c>
      <c r="F29">
        <v>0.11632110748293355</v>
      </c>
      <c r="G29">
        <v>1.0304199240436198</v>
      </c>
      <c r="H29">
        <v>0.11805256653937457</v>
      </c>
      <c r="I29">
        <v>1.0504911071456107</v>
      </c>
      <c r="J29">
        <v>0.11978671115640768</v>
      </c>
      <c r="K29">
        <v>1.0707606983703317</v>
      </c>
      <c r="L29">
        <v>0.12152354549943861</v>
      </c>
      <c r="M29">
        <v>1.0912306590234826</v>
      </c>
      <c r="N29">
        <v>0.12326307374033409</v>
      </c>
      <c r="O29">
        <v>1.0710854446645821</v>
      </c>
      <c r="P29">
        <v>0.12151415522876508</v>
      </c>
      <c r="Q29">
        <v>1.0758916247680537</v>
      </c>
      <c r="R29">
        <v>0.12170034001888298</v>
      </c>
      <c r="S29">
        <v>1.0686865290158014</v>
      </c>
      <c r="T29">
        <v>0.12153161063535477</v>
      </c>
      <c r="W29">
        <v>1.0871146570304839</v>
      </c>
      <c r="X29">
        <v>0.12286934556195753</v>
      </c>
      <c r="Y29">
        <v>1.073018117327823</v>
      </c>
      <c r="Z29">
        <v>0.12338231979378612</v>
      </c>
      <c r="AA29">
        <v>1.0965835119440335</v>
      </c>
      <c r="AB29">
        <v>0.12351083747011808</v>
      </c>
      <c r="AC29">
        <v>1.0500630845713654</v>
      </c>
      <c r="AD29">
        <v>0.12261463696267463</v>
      </c>
      <c r="AE29">
        <v>1.0482941426655761</v>
      </c>
      <c r="AF29">
        <v>0.12312701776369094</v>
      </c>
      <c r="AG29">
        <v>1.0476571789994018</v>
      </c>
      <c r="AH29">
        <v>0.12139633972782572</v>
      </c>
    </row>
    <row r="30" spans="5:34" x14ac:dyDescent="0.2">
      <c r="E30">
        <v>1.0107880185470999</v>
      </c>
      <c r="F30">
        <v>0.11630607542354657</v>
      </c>
      <c r="G30">
        <v>1.03066859250681</v>
      </c>
      <c r="H30">
        <v>0.11803729909557921</v>
      </c>
      <c r="I30">
        <v>1.0507457246301388</v>
      </c>
      <c r="J30">
        <v>0.11977120763358606</v>
      </c>
      <c r="K30">
        <v>1.0710213582749879</v>
      </c>
      <c r="L30">
        <v>0.12150780520138345</v>
      </c>
      <c r="M30">
        <v>1.0914974560130921</v>
      </c>
      <c r="N30">
        <v>0.12324709596924537</v>
      </c>
      <c r="O30">
        <v>1.0734871421733549</v>
      </c>
      <c r="P30">
        <v>0.12171890560435084</v>
      </c>
      <c r="Q30">
        <v>1.0782988956783539</v>
      </c>
      <c r="R30">
        <v>0.12190476991093031</v>
      </c>
      <c r="S30">
        <v>1.0710854446645821</v>
      </c>
      <c r="T30">
        <v>0.12173671847818546</v>
      </c>
      <c r="W30">
        <v>1.0848921557920108</v>
      </c>
      <c r="X30">
        <v>0.12282780210696628</v>
      </c>
      <c r="Y30">
        <v>1.07084529580488</v>
      </c>
      <c r="Z30">
        <v>0.12334576850733511</v>
      </c>
      <c r="AA30">
        <v>1.094331917855011</v>
      </c>
      <c r="AB30">
        <v>0.12347755079695467</v>
      </c>
      <c r="AC30">
        <v>1.0479620483371099</v>
      </c>
      <c r="AD30">
        <v>0.12258061212373271</v>
      </c>
      <c r="AE30">
        <v>1.0461908312938848</v>
      </c>
      <c r="AF30">
        <v>0.1230985294742226</v>
      </c>
      <c r="AG30">
        <v>1.045965621438935</v>
      </c>
      <c r="AH30">
        <v>0.12131176998070167</v>
      </c>
    </row>
    <row r="31" spans="5:34" x14ac:dyDescent="0.2">
      <c r="E31">
        <v>1.0110588943233052</v>
      </c>
      <c r="F31">
        <v>0.11629351312127871</v>
      </c>
      <c r="G31">
        <v>1.0309460020937795</v>
      </c>
      <c r="H31">
        <v>0.11802454008240096</v>
      </c>
      <c r="I31">
        <v>1.0510297708268783</v>
      </c>
      <c r="J31">
        <v>0.11975825132900479</v>
      </c>
      <c r="K31">
        <v>1.0713121452753274</v>
      </c>
      <c r="L31">
        <v>0.12149465102357822</v>
      </c>
      <c r="M31">
        <v>1.0917950894232271</v>
      </c>
      <c r="N31">
        <v>0.12323374333506426</v>
      </c>
      <c r="O31">
        <v>1.0758916247680537</v>
      </c>
      <c r="P31">
        <v>0.12192369336039777</v>
      </c>
      <c r="Q31">
        <v>1.0807089581376763</v>
      </c>
      <c r="R31">
        <v>0.12210923706021432</v>
      </c>
      <c r="S31">
        <v>1.0734871421733549</v>
      </c>
      <c r="T31">
        <v>0.12194186383141797</v>
      </c>
      <c r="W31">
        <v>1.0826464514303542</v>
      </c>
      <c r="X31">
        <v>0.12278032710598653</v>
      </c>
      <c r="Y31">
        <v>1.0686497779126851</v>
      </c>
      <c r="Z31">
        <v>0.12330350544630449</v>
      </c>
      <c r="AA31">
        <v>1.0920567840113771</v>
      </c>
      <c r="AB31">
        <v>0.12343863190591736</v>
      </c>
      <c r="AC31">
        <v>1.0458390631725094</v>
      </c>
      <c r="AD31">
        <v>0.12254105769523896</v>
      </c>
      <c r="AE31">
        <v>1.0440655267610393</v>
      </c>
      <c r="AF31">
        <v>0.12306474154091966</v>
      </c>
      <c r="AG31">
        <v>1.0443309152853022</v>
      </c>
      <c r="AH31">
        <v>0.12122309460924448</v>
      </c>
    </row>
    <row r="32" spans="5:34" x14ac:dyDescent="0.2">
      <c r="E32">
        <v>1.0113525619965205</v>
      </c>
      <c r="F32">
        <v>0.11628366508705422</v>
      </c>
      <c r="G32">
        <v>1.0312467533424667</v>
      </c>
      <c r="H32">
        <v>0.11801453783951817</v>
      </c>
      <c r="I32">
        <v>1.0513377170997069</v>
      </c>
      <c r="J32">
        <v>0.11974809442239494</v>
      </c>
      <c r="K32">
        <v>1.0716273995331542</v>
      </c>
      <c r="L32">
        <v>0.12148433899713125</v>
      </c>
      <c r="M32">
        <v>1.0921177661581121</v>
      </c>
      <c r="N32">
        <v>0.12322327573162671</v>
      </c>
      <c r="O32">
        <v>1.0782988956783539</v>
      </c>
      <c r="P32">
        <v>0.12212851850373041</v>
      </c>
      <c r="Q32">
        <v>1.0831218153831914</v>
      </c>
      <c r="R32">
        <v>0.12231374147352496</v>
      </c>
      <c r="S32">
        <v>1.0758916247680537</v>
      </c>
      <c r="T32">
        <v>0.12214704670191255</v>
      </c>
      <c r="W32">
        <v>1.0803824076410948</v>
      </c>
      <c r="X32">
        <v>0.12272702337929883</v>
      </c>
      <c r="Y32">
        <v>1.066436318654101</v>
      </c>
      <c r="Z32">
        <v>0.12325562214307344</v>
      </c>
      <c r="AA32">
        <v>1.0897630378464167</v>
      </c>
      <c r="AB32">
        <v>0.12339416508665776</v>
      </c>
      <c r="AC32">
        <v>1.0436987269906906</v>
      </c>
      <c r="AD32">
        <v>0.12249605934327762</v>
      </c>
      <c r="AE32">
        <v>1.0419228320034009</v>
      </c>
      <c r="AF32">
        <v>0.12302572714092187</v>
      </c>
      <c r="AG32">
        <v>1.0427610246625643</v>
      </c>
      <c r="AH32">
        <v>0.12113074563095028</v>
      </c>
    </row>
    <row r="33" spans="5:34" x14ac:dyDescent="0.2">
      <c r="E33">
        <v>1.0116633056595281</v>
      </c>
      <c r="F33">
        <v>0.1162767230016573</v>
      </c>
      <c r="G33">
        <v>1.0315649924719155</v>
      </c>
      <c r="H33">
        <v>0.11800748704921117</v>
      </c>
      <c r="I33">
        <v>1.0516635696247081</v>
      </c>
      <c r="J33">
        <v>0.11974093460639036</v>
      </c>
      <c r="K33">
        <v>1.0719609849829361</v>
      </c>
      <c r="L33">
        <v>0.12147706983390759</v>
      </c>
      <c r="M33">
        <v>1.0924592056821418</v>
      </c>
      <c r="N33">
        <v>0.1232158968989269</v>
      </c>
      <c r="O33">
        <v>1.0807089581376763</v>
      </c>
      <c r="P33">
        <v>0.12233338104117419</v>
      </c>
      <c r="Q33">
        <v>1.0855374706558241</v>
      </c>
      <c r="R33">
        <v>0.12251828315765396</v>
      </c>
      <c r="S33">
        <v>1.0782988956783539</v>
      </c>
      <c r="T33">
        <v>0.12235226709653051</v>
      </c>
      <c r="W33">
        <v>1.0781049278389296</v>
      </c>
      <c r="X33">
        <v>0.12266800637090564</v>
      </c>
      <c r="Y33">
        <v>1.0642097118889955</v>
      </c>
      <c r="Z33">
        <v>0.12320222230221423</v>
      </c>
      <c r="AA33">
        <v>1.0874556471035586</v>
      </c>
      <c r="AB33">
        <v>0.12334424664440466</v>
      </c>
      <c r="AC33">
        <v>1.0415456752832193</v>
      </c>
      <c r="AD33">
        <v>0.12244571452425893</v>
      </c>
      <c r="AE33">
        <v>1.0397673876206859</v>
      </c>
      <c r="AF33">
        <v>0.122981570770732</v>
      </c>
      <c r="AG33">
        <v>1.04126359792003</v>
      </c>
      <c r="AH33">
        <v>0.12103517296075841</v>
      </c>
    </row>
    <row r="34" spans="5:34" x14ac:dyDescent="0.2">
      <c r="E34">
        <v>1.0119850770403935</v>
      </c>
      <c r="F34">
        <v>0.1162728219848837</v>
      </c>
      <c r="G34">
        <v>1.0318945253194625</v>
      </c>
      <c r="H34">
        <v>0.11800352494709314</v>
      </c>
      <c r="I34">
        <v>1.0520009860531343</v>
      </c>
      <c r="J34">
        <v>0.11973691123866542</v>
      </c>
      <c r="K34">
        <v>1.0723064087633412</v>
      </c>
      <c r="L34">
        <v>0.12147298501990081</v>
      </c>
      <c r="M34">
        <v>1.0928127622633628</v>
      </c>
      <c r="N34">
        <v>0.12321175045755003</v>
      </c>
      <c r="O34">
        <v>1.0831218153831914</v>
      </c>
      <c r="P34">
        <v>0.12253828097955588</v>
      </c>
      <c r="Q34">
        <v>1.0879559272002552</v>
      </c>
      <c r="R34">
        <v>0.1227228621193935</v>
      </c>
      <c r="S34">
        <v>1.0807089581376763</v>
      </c>
      <c r="T34">
        <v>0.12255752502213407</v>
      </c>
      <c r="W34">
        <v>1.0758189445379673</v>
      </c>
      <c r="X34">
        <v>0.12260340389850541</v>
      </c>
      <c r="Y34">
        <v>1.0619747799518073</v>
      </c>
      <c r="Z34">
        <v>0.12314342157589125</v>
      </c>
      <c r="AA34">
        <v>1.0851396090773489</v>
      </c>
      <c r="AB34">
        <v>0.1232889846913883</v>
      </c>
      <c r="AC34">
        <v>1.0393845710806588</v>
      </c>
      <c r="AD34">
        <v>0.12239013227385026</v>
      </c>
      <c r="AE34">
        <v>1.0376038618254591</v>
      </c>
      <c r="AF34">
        <v>0.12293236806321528</v>
      </c>
      <c r="AG34">
        <v>1.0398459303702685</v>
      </c>
      <c r="AH34">
        <v>0.12093684221911113</v>
      </c>
    </row>
    <row r="35" spans="5:34" x14ac:dyDescent="0.2">
      <c r="E35">
        <v>1.0123116132251977</v>
      </c>
      <c r="F35">
        <v>0.11627203796558759</v>
      </c>
      <c r="G35">
        <v>1.0322289379030685</v>
      </c>
      <c r="H35">
        <v>0.11800272865097497</v>
      </c>
      <c r="I35">
        <v>1.0523433989580115</v>
      </c>
      <c r="J35">
        <v>0.11973610262949638</v>
      </c>
      <c r="K35">
        <v>1.0726569475933969</v>
      </c>
      <c r="L35">
        <v>0.12147216406136917</v>
      </c>
      <c r="M35">
        <v>1.0931715543250864</v>
      </c>
      <c r="N35">
        <v>0.123210917113261</v>
      </c>
      <c r="O35">
        <v>1.0855374706558241</v>
      </c>
      <c r="P35">
        <v>0.12274321832570401</v>
      </c>
      <c r="Q35">
        <v>1.0903771882649314</v>
      </c>
      <c r="R35">
        <v>0.12292747836553769</v>
      </c>
      <c r="S35">
        <v>1.0831218153831914</v>
      </c>
      <c r="T35">
        <v>0.1227628204855868</v>
      </c>
      <c r="W35">
        <v>1.0735294086690021</v>
      </c>
      <c r="X35">
        <v>0.12253335587666787</v>
      </c>
      <c r="Y35">
        <v>1.0597363632074446</v>
      </c>
      <c r="Z35">
        <v>0.12307934731338416</v>
      </c>
      <c r="AA35">
        <v>1.0828199397904237</v>
      </c>
      <c r="AB35">
        <v>0.12322849891269333</v>
      </c>
      <c r="AC35">
        <v>1.0372200948534838</v>
      </c>
      <c r="AD35">
        <v>0.1223294329708291</v>
      </c>
      <c r="AE35">
        <v>1.0354369403328256</v>
      </c>
      <c r="AF35">
        <v>0.12287822558047985</v>
      </c>
      <c r="AG35">
        <v>1.0385149287470785</v>
      </c>
      <c r="AH35">
        <v>0.12083623246349759</v>
      </c>
    </row>
    <row r="36" spans="5:34" x14ac:dyDescent="0.2">
      <c r="E36">
        <v>1.0126365585585329</v>
      </c>
      <c r="F36">
        <v>0.11627438620381274</v>
      </c>
      <c r="G36">
        <v>1.0325617212621823</v>
      </c>
      <c r="H36">
        <v>0.11800511365985483</v>
      </c>
      <c r="I36">
        <v>1.0526841436616354</v>
      </c>
      <c r="J36">
        <v>0.11973852451754093</v>
      </c>
      <c r="K36">
        <v>1.0730057786335088</v>
      </c>
      <c r="L36">
        <v>0.12147462293733664</v>
      </c>
      <c r="M36">
        <v>1.0935285983879508</v>
      </c>
      <c r="N36">
        <v>0.12321341308615849</v>
      </c>
      <c r="O36">
        <v>1.0879559272002552</v>
      </c>
      <c r="P36">
        <v>0.12294819308644755</v>
      </c>
      <c r="Q36">
        <v>1.0928012571020647</v>
      </c>
      <c r="R36">
        <v>0.12313213190288159</v>
      </c>
      <c r="S36">
        <v>1.0855374706558241</v>
      </c>
      <c r="T36">
        <v>0.12296815349375405</v>
      </c>
      <c r="W36">
        <v>1.071241278856899</v>
      </c>
      <c r="X36">
        <v>0.12245801401381026</v>
      </c>
      <c r="Y36">
        <v>1.0574993095681315</v>
      </c>
      <c r="Z36">
        <v>0.12301013828527765</v>
      </c>
      <c r="AA36">
        <v>1.0805016631299216</v>
      </c>
      <c r="AB36">
        <v>0.1231629203070476</v>
      </c>
      <c r="AC36">
        <v>1.0350569343752227</v>
      </c>
      <c r="AD36">
        <v>0.12226374807636947</v>
      </c>
      <c r="AE36">
        <v>1.0332713162122149</v>
      </c>
      <c r="AF36">
        <v>0.12281926058308706</v>
      </c>
      <c r="AG36">
        <v>1.0372770775565765</v>
      </c>
      <c r="AH36">
        <v>0.12073383385453385</v>
      </c>
    </row>
    <row r="37" spans="5:34" x14ac:dyDescent="0.2">
      <c r="E37">
        <v>1.0129535883491052</v>
      </c>
      <c r="F37">
        <v>0.11627982099377318</v>
      </c>
      <c r="G37">
        <v>1.0328863981472538</v>
      </c>
      <c r="H37">
        <v>0.11801063355224779</v>
      </c>
      <c r="I37">
        <v>1.0530165879559414</v>
      </c>
      <c r="J37">
        <v>0.11974412976350313</v>
      </c>
      <c r="K37">
        <v>1.0733461122842702</v>
      </c>
      <c r="L37">
        <v>0.12148031378857947</v>
      </c>
      <c r="M37">
        <v>1.093876944995404</v>
      </c>
      <c r="N37">
        <v>0.12321918979496915</v>
      </c>
      <c r="O37">
        <v>1.0903771882649314</v>
      </c>
      <c r="P37">
        <v>0.1231532052686175</v>
      </c>
      <c r="Q37">
        <v>1.0952281369676378</v>
      </c>
      <c r="R37">
        <v>0.12333682273822111</v>
      </c>
      <c r="S37">
        <v>1.0879559272002552</v>
      </c>
      <c r="T37">
        <v>0.12317352405350161</v>
      </c>
      <c r="W37">
        <v>1.068959510681317</v>
      </c>
      <c r="X37">
        <v>0.1223775414836306</v>
      </c>
      <c r="Y37">
        <v>1.0552684639939105</v>
      </c>
      <c r="Z37">
        <v>0.12293594438291539</v>
      </c>
      <c r="AA37">
        <v>1.0781897999668619</v>
      </c>
      <c r="AB37">
        <v>0.12309239090310813</v>
      </c>
      <c r="AC37">
        <v>1.0328997745697854</v>
      </c>
      <c r="AD37">
        <v>0.12219321984932621</v>
      </c>
      <c r="AE37">
        <v>1.0311116797232371</v>
      </c>
      <c r="AF37">
        <v>0.12275560077609111</v>
      </c>
      <c r="AG37">
        <v>1.0361384074853341</v>
      </c>
      <c r="AH37">
        <v>0.12063014526794973</v>
      </c>
    </row>
    <row r="38" spans="5:34" x14ac:dyDescent="0.2">
      <c r="E38">
        <v>1.0132565319726576</v>
      </c>
      <c r="F38">
        <v>0.11628823655346433</v>
      </c>
      <c r="G38">
        <v>1.0331966490920301</v>
      </c>
      <c r="H38">
        <v>0.1180191808897272</v>
      </c>
      <c r="I38">
        <v>1.0533342611908905</v>
      </c>
      <c r="J38">
        <v>0.1197528092676462</v>
      </c>
      <c r="K38">
        <v>1.0736713243382932</v>
      </c>
      <c r="L38">
        <v>0.12148912584915145</v>
      </c>
      <c r="M38">
        <v>1.0942098139769705</v>
      </c>
      <c r="N38">
        <v>0.12322813480262691</v>
      </c>
      <c r="O38">
        <v>1.0928012571020647</v>
      </c>
      <c r="P38">
        <v>0.12335825487904573</v>
      </c>
      <c r="Q38">
        <v>1.0976578311214102</v>
      </c>
      <c r="R38">
        <v>0.12354155087835392</v>
      </c>
      <c r="S38">
        <v>1.0903771882649314</v>
      </c>
      <c r="T38">
        <v>0.12337893217169732</v>
      </c>
      <c r="W38">
        <v>1.066689045944027</v>
      </c>
      <c r="X38">
        <v>0.12229211257170987</v>
      </c>
      <c r="Y38">
        <v>1.0530486579995368</v>
      </c>
      <c r="Z38">
        <v>0.12285692629376856</v>
      </c>
      <c r="AA38">
        <v>1.0758893572820574</v>
      </c>
      <c r="AB38">
        <v>0.12301706345185852</v>
      </c>
      <c r="AC38">
        <v>1.0307532873649607</v>
      </c>
      <c r="AD38">
        <v>0.12211800103813412</v>
      </c>
      <c r="AE38">
        <v>1.028962708157626</v>
      </c>
      <c r="AF38">
        <v>0.12268738403245837</v>
      </c>
      <c r="AG38">
        <v>1.0351044660194799</v>
      </c>
      <c r="AH38">
        <v>0.12052567186411632</v>
      </c>
    </row>
    <row r="39" spans="5:34" x14ac:dyDescent="0.2">
      <c r="E39">
        <v>1.013539492976151</v>
      </c>
      <c r="F39">
        <v>0.11629946908358935</v>
      </c>
      <c r="G39">
        <v>1.0334864354147761</v>
      </c>
      <c r="H39">
        <v>0.11803058930809146</v>
      </c>
      <c r="I39">
        <v>1.0536309802183124</v>
      </c>
      <c r="J39">
        <v>0.1197643940932948</v>
      </c>
      <c r="K39">
        <v>1.0739750849128691</v>
      </c>
      <c r="L39">
        <v>0.12150088760231711</v>
      </c>
      <c r="M39">
        <v>1.0945207264165568</v>
      </c>
      <c r="N39">
        <v>0.12324007400473251</v>
      </c>
      <c r="O39">
        <v>1.0952281369676378</v>
      </c>
      <c r="P39">
        <v>0.12356334192456497</v>
      </c>
      <c r="Q39">
        <v>1.1000903428269222</v>
      </c>
      <c r="R39">
        <v>0.123746316330079</v>
      </c>
      <c r="S39">
        <v>1.0928012571020647</v>
      </c>
      <c r="T39">
        <v>0.12358437785520986</v>
      </c>
      <c r="W39">
        <v>1.0644348019660697</v>
      </c>
      <c r="X39">
        <v>0.12220191229804825</v>
      </c>
      <c r="Y39">
        <v>1.0508446991904947</v>
      </c>
      <c r="Z39">
        <v>0.12277325515342276</v>
      </c>
      <c r="AA39">
        <v>1.0736053173221072</v>
      </c>
      <c r="AB39">
        <v>0.12293710109578451</v>
      </c>
      <c r="AC39">
        <v>1.0286221215740607</v>
      </c>
      <c r="AD39">
        <v>0.12203825454998872</v>
      </c>
      <c r="AE39">
        <v>1.0268290557092661</v>
      </c>
      <c r="AF39">
        <v>0.12261475809446522</v>
      </c>
      <c r="AG39">
        <v>1.034180290417904</v>
      </c>
      <c r="AH39">
        <v>0.12042092262695547</v>
      </c>
    </row>
    <row r="40" spans="5:34" x14ac:dyDescent="0.2">
      <c r="E40">
        <v>1.0137969638455153</v>
      </c>
      <c r="F40">
        <v>0.11631329995572616</v>
      </c>
      <c r="G40">
        <v>1.0337501167543468</v>
      </c>
      <c r="H40">
        <v>0.11804463675545401</v>
      </c>
      <c r="I40">
        <v>1.0539009697398509</v>
      </c>
      <c r="J40">
        <v>0.1197786587549952</v>
      </c>
      <c r="K40">
        <v>1.0742514816539366</v>
      </c>
      <c r="L40">
        <v>0.12151537011892991</v>
      </c>
      <c r="M40">
        <v>1.0948036307571842</v>
      </c>
      <c r="N40">
        <v>0.1232547750182976</v>
      </c>
      <c r="O40">
        <v>1.0976578311214102</v>
      </c>
      <c r="P40">
        <v>0.12376846641200978</v>
      </c>
      <c r="Q40">
        <v>1.1025256753514969</v>
      </c>
      <c r="R40">
        <v>0.12395111910019625</v>
      </c>
      <c r="S40">
        <v>1.0952281369676378</v>
      </c>
      <c r="T40">
        <v>0.12378986111090884</v>
      </c>
      <c r="W40">
        <v>1.0622016609379326</v>
      </c>
      <c r="X40">
        <v>0.12210713601635295</v>
      </c>
      <c r="Y40">
        <v>1.0486613608507933</v>
      </c>
      <c r="Z40">
        <v>0.12268511217493633</v>
      </c>
      <c r="AA40">
        <v>1.0713426268089612</v>
      </c>
      <c r="AB40">
        <v>0.12285267701554359</v>
      </c>
      <c r="AC40">
        <v>1.0265108928276268</v>
      </c>
      <c r="AD40">
        <v>0.12195415309802562</v>
      </c>
      <c r="AE40">
        <v>1.0247153433942451</v>
      </c>
      <c r="AF40">
        <v>0.12253788025372125</v>
      </c>
      <c r="AG40">
        <v>1.0333703831712397</v>
      </c>
      <c r="AH40">
        <v>0.12031640788422128</v>
      </c>
    </row>
    <row r="41" spans="5:34" x14ac:dyDescent="0.2">
      <c r="E41">
        <v>1.0140239332031475</v>
      </c>
      <c r="F41">
        <v>0.11632945996768101</v>
      </c>
      <c r="G41">
        <v>1.0339825608534001</v>
      </c>
      <c r="H41">
        <v>0.11806104981423068</v>
      </c>
      <c r="I41">
        <v>1.0541389747165784</v>
      </c>
      <c r="J41">
        <v>0.11979532560733323</v>
      </c>
      <c r="K41">
        <v>1.0744951348133271</v>
      </c>
      <c r="L41">
        <v>0.12153229151327755</v>
      </c>
      <c r="M41">
        <v>1.0950530205876612</v>
      </c>
      <c r="N41">
        <v>0.12327195170481528</v>
      </c>
      <c r="O41">
        <v>1.1000903428269222</v>
      </c>
      <c r="P41">
        <v>0.12397362834821601</v>
      </c>
      <c r="Q41">
        <v>1.1049638319662471</v>
      </c>
      <c r="R41">
        <v>0.12415595919550665</v>
      </c>
      <c r="S41">
        <v>1.0976578311214102</v>
      </c>
      <c r="T41">
        <v>0.12399538194566564</v>
      </c>
      <c r="W41">
        <v>1.0599944593458137</v>
      </c>
      <c r="X41">
        <v>0.12200798899094562</v>
      </c>
      <c r="Y41">
        <v>1.0465033716050973</v>
      </c>
      <c r="Z41">
        <v>0.12259268825637328</v>
      </c>
      <c r="AA41">
        <v>1.0691061862264222</v>
      </c>
      <c r="AB41">
        <v>0.12276397405489423</v>
      </c>
      <c r="AC41">
        <v>1.0244241735770014</v>
      </c>
      <c r="AD41">
        <v>0.12186587882726233</v>
      </c>
      <c r="AE41">
        <v>1.0226261490427622</v>
      </c>
      <c r="AF41">
        <v>0.12245691701051058</v>
      </c>
      <c r="AG41">
        <v>1.0326786900661808</v>
      </c>
      <c r="AH41">
        <v>0.12021263682123454</v>
      </c>
    </row>
    <row r="42" spans="5:34" x14ac:dyDescent="0.2">
      <c r="E42">
        <v>1.0142159833486748</v>
      </c>
      <c r="F42">
        <v>0.11634763458320294</v>
      </c>
      <c r="G42">
        <v>1.0341792434519497</v>
      </c>
      <c r="H42">
        <v>0.11807950902290196</v>
      </c>
      <c r="I42">
        <v>1.0543403626523491</v>
      </c>
      <c r="J42">
        <v>0.11981407024898641</v>
      </c>
      <c r="K42">
        <v>1.0747013019594449</v>
      </c>
      <c r="L42">
        <v>0.12155132242966687</v>
      </c>
      <c r="M42">
        <v>1.0952640418186141</v>
      </c>
      <c r="N42">
        <v>0.12329126973962068</v>
      </c>
      <c r="O42">
        <v>1.1025256753514969</v>
      </c>
      <c r="P42">
        <v>0.12417882774002043</v>
      </c>
      <c r="Q42">
        <v>1.1074048159460794</v>
      </c>
      <c r="R42">
        <v>0.12436083662281316</v>
      </c>
      <c r="S42">
        <v>1.1000903428269222</v>
      </c>
      <c r="T42">
        <v>0.12420094036635303</v>
      </c>
      <c r="W42">
        <v>1.0578179774968683</v>
      </c>
      <c r="X42">
        <v>0.12190468595220554</v>
      </c>
      <c r="Y42">
        <v>1.0443754051775782</v>
      </c>
      <c r="Z42">
        <v>0.12249618356736049</v>
      </c>
      <c r="AA42">
        <v>1.0669008392067874</v>
      </c>
      <c r="AB42">
        <v>0.12267118432469708</v>
      </c>
      <c r="AC42">
        <v>1.022366483191417</v>
      </c>
      <c r="AD42">
        <v>0.12177362292011262</v>
      </c>
      <c r="AE42">
        <v>1.0205659973845669</v>
      </c>
      <c r="AF42">
        <v>0.12237204371318934</v>
      </c>
      <c r="AG42">
        <v>1.0321085809620065</v>
      </c>
      <c r="AH42">
        <v>0.12011011500018312</v>
      </c>
    </row>
    <row r="43" spans="5:34" x14ac:dyDescent="0.2">
      <c r="E43">
        <v>1.0143693762444685</v>
      </c>
      <c r="F43">
        <v>0.11636747005407413</v>
      </c>
      <c r="G43">
        <v>1.0343363363469376</v>
      </c>
      <c r="H43">
        <v>0.11809965509396807</v>
      </c>
      <c r="I43">
        <v>1.0545012137600687</v>
      </c>
      <c r="J43">
        <v>0.11983452783682665</v>
      </c>
      <c r="K43">
        <v>1.0748659702833019</v>
      </c>
      <c r="L43">
        <v>0.12157209245295773</v>
      </c>
      <c r="M43">
        <v>1.0954325871618158</v>
      </c>
      <c r="N43">
        <v>0.12331235311914027</v>
      </c>
      <c r="O43">
        <v>1.1049638319662471</v>
      </c>
      <c r="P43">
        <v>0.12438406459426088</v>
      </c>
      <c r="Q43">
        <v>1.1098486305696973</v>
      </c>
      <c r="R43">
        <v>0.12456575138891898</v>
      </c>
      <c r="S43">
        <v>1.1025256753514969</v>
      </c>
      <c r="T43">
        <v>0.1244065363798446</v>
      </c>
      <c r="W43">
        <v>1.0556769291661288</v>
      </c>
      <c r="X43">
        <v>0.12179745063151137</v>
      </c>
      <c r="Y43">
        <v>1.0422820702696685</v>
      </c>
      <c r="Z43">
        <v>0.12239580711556501</v>
      </c>
      <c r="AA43">
        <v>1.0647313620406214</v>
      </c>
      <c r="AB43">
        <v>0.12257450878684563</v>
      </c>
      <c r="AC43">
        <v>1.0203422781700484</v>
      </c>
      <c r="AD43">
        <v>0.12167758518232816</v>
      </c>
      <c r="AE43">
        <v>1.0185393502494025</v>
      </c>
      <c r="AF43">
        <v>0.1222834441784202</v>
      </c>
      <c r="AG43">
        <v>1.0316628333729652</v>
      </c>
      <c r="AH43">
        <v>0.1200093418970737</v>
      </c>
    </row>
    <row r="44" spans="5:34" x14ac:dyDescent="0.2">
      <c r="E44">
        <v>1.0144811262722939</v>
      </c>
      <c r="F44">
        <v>0.1163885803054166</v>
      </c>
      <c r="G44">
        <v>1.0344507819038533</v>
      </c>
      <c r="H44">
        <v>0.11812109590707155</v>
      </c>
      <c r="I44">
        <v>1.0546183972558907</v>
      </c>
      <c r="J44">
        <v>0.11985630018717679</v>
      </c>
      <c r="K44">
        <v>1.0749859347032822</v>
      </c>
      <c r="L44">
        <v>0.12159419731827228</v>
      </c>
      <c r="M44">
        <v>1.0955553760738781</v>
      </c>
      <c r="N44">
        <v>0.12333479147937366</v>
      </c>
      <c r="O44">
        <v>1.1074048159460794</v>
      </c>
      <c r="P44">
        <v>0.12458933891777724</v>
      </c>
      <c r="Q44">
        <v>1.1122952791196061</v>
      </c>
      <c r="R44">
        <v>0.12477070350062927</v>
      </c>
      <c r="S44">
        <v>1.1049638319662471</v>
      </c>
      <c r="T44">
        <v>0.12461216999301511</v>
      </c>
      <c r="W44">
        <v>1.0535759513875171</v>
      </c>
      <c r="X44">
        <v>0.12168651527668893</v>
      </c>
      <c r="Y44">
        <v>1.0402279005786412</v>
      </c>
      <c r="Z44">
        <v>0.1222917762940299</v>
      </c>
      <c r="AA44">
        <v>1.0626024533323735</v>
      </c>
      <c r="AB44">
        <v>0.12247415681902742</v>
      </c>
      <c r="AC44">
        <v>1.0183559424902278</v>
      </c>
      <c r="AD44">
        <v>0.12157797361026355</v>
      </c>
      <c r="AE44">
        <v>1.0165505969036759</v>
      </c>
      <c r="AF44">
        <v>0.12219131029306637</v>
      </c>
      <c r="AG44">
        <v>1.0313436189365044</v>
      </c>
      <c r="AH44">
        <v>0.11991080846833496</v>
      </c>
    </row>
    <row r="45" spans="5:34" x14ac:dyDescent="0.2">
      <c r="E45">
        <v>1.0145490583449728</v>
      </c>
      <c r="F45">
        <v>0.1164105544502005</v>
      </c>
      <c r="G45">
        <v>1.0345203525701117</v>
      </c>
      <c r="H45">
        <v>0.11814341414117391</v>
      </c>
      <c r="I45">
        <v>1.0546896322963635</v>
      </c>
      <c r="J45">
        <v>0.11987896352600298</v>
      </c>
      <c r="K45">
        <v>1.0750588602484081</v>
      </c>
      <c r="L45">
        <v>0.12161720677955112</v>
      </c>
      <c r="M45">
        <v>1.0956300186082983</v>
      </c>
      <c r="N45">
        <v>0.1233581480831622</v>
      </c>
      <c r="O45">
        <v>1.1098486305696973</v>
      </c>
      <c r="P45">
        <v>0.12479465071740958</v>
      </c>
      <c r="Q45">
        <v>1.1147447648821189</v>
      </c>
      <c r="R45">
        <v>0.12497569296475051</v>
      </c>
      <c r="S45">
        <v>1.1074048159460794</v>
      </c>
      <c r="T45">
        <v>0.12481784121274131</v>
      </c>
      <c r="W45">
        <v>1.0515195944110622</v>
      </c>
      <c r="X45">
        <v>0.12157212014901397</v>
      </c>
      <c r="Y45">
        <v>1.0382173449786305</v>
      </c>
      <c r="Z45">
        <v>0.12218431641034933</v>
      </c>
      <c r="AA45">
        <v>1.0605187238242462</v>
      </c>
      <c r="AB45">
        <v>0.12237034576125867</v>
      </c>
      <c r="AC45">
        <v>1.0164117781127264</v>
      </c>
      <c r="AD45">
        <v>0.1214750039404027</v>
      </c>
      <c r="AE45">
        <v>1.0146040445442841</v>
      </c>
      <c r="AF45">
        <v>0.12209584159860745</v>
      </c>
      <c r="AG45">
        <v>1.0311524928332712</v>
      </c>
      <c r="AH45">
        <v>0.11981499475892719</v>
      </c>
    </row>
    <row r="46" spans="5:34" x14ac:dyDescent="0.2">
      <c r="E46">
        <v>1.0145718502419825</v>
      </c>
      <c r="F46">
        <v>0.11643296478669285</v>
      </c>
      <c r="G46">
        <v>1.0345436942318293</v>
      </c>
      <c r="H46">
        <v>0.11816617539723495</v>
      </c>
      <c r="I46">
        <v>1.0547135323724528</v>
      </c>
      <c r="J46">
        <v>0.11990207673369434</v>
      </c>
      <c r="K46">
        <v>1.0750833275058953</v>
      </c>
      <c r="L46">
        <v>0.12164067298380332</v>
      </c>
      <c r="M46">
        <v>1.0956550619330483</v>
      </c>
      <c r="N46">
        <v>0.12338196832078085</v>
      </c>
      <c r="O46">
        <v>1.1122952791196061</v>
      </c>
      <c r="P46">
        <v>0.125</v>
      </c>
      <c r="Q46">
        <v>1.1150355013818687</v>
      </c>
      <c r="R46">
        <v>0.125</v>
      </c>
      <c r="S46">
        <v>1.1095688567472806</v>
      </c>
      <c r="T46">
        <v>0.125</v>
      </c>
      <c r="W46">
        <v>1.0495123118480714</v>
      </c>
      <c r="X46">
        <v>0.12145451300285991</v>
      </c>
      <c r="Y46">
        <v>1.0362547578853618</v>
      </c>
      <c r="Z46">
        <v>0.12207366019870247</v>
      </c>
      <c r="AA46">
        <v>1.0584846864103559</v>
      </c>
      <c r="AB46">
        <v>0.12226330044517418</v>
      </c>
      <c r="AC46">
        <v>1.0145139956646652</v>
      </c>
      <c r="AD46">
        <v>0.12136889918212151</v>
      </c>
      <c r="AE46">
        <v>1.0127039089701853</v>
      </c>
      <c r="AF46">
        <v>0.12199724485897694</v>
      </c>
      <c r="AG46">
        <v>1.0310903862104284</v>
      </c>
      <c r="AH46">
        <v>0.11972236756361145</v>
      </c>
    </row>
    <row r="47" spans="5:34" x14ac:dyDescent="0.2"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>
        <v>1.1122952791196061</v>
      </c>
      <c r="P47">
        <v>0.125</v>
      </c>
      <c r="Q47" t="s">
        <v>3</v>
      </c>
      <c r="R47" t="s">
        <v>3</v>
      </c>
      <c r="S47" t="s">
        <v>3</v>
      </c>
      <c r="T47" t="s">
        <v>3</v>
      </c>
      <c r="W47">
        <v>1.0475584510256006</v>
      </c>
      <c r="X47">
        <v>0.12133394854911686</v>
      </c>
      <c r="Y47">
        <v>1.0343443898254556</v>
      </c>
      <c r="Z47">
        <v>0.12196004731580318</v>
      </c>
      <c r="AA47">
        <v>1.0565047463628072</v>
      </c>
      <c r="AB47">
        <v>0.12215325270709203</v>
      </c>
      <c r="AC47">
        <v>1.0126667053202338</v>
      </c>
      <c r="AD47">
        <v>0.12125988913469936</v>
      </c>
      <c r="AE47">
        <v>1.0108543054519161</v>
      </c>
      <c r="AF47">
        <v>0.12189573361275763</v>
      </c>
      <c r="AG47">
        <v>1.0311576016452</v>
      </c>
      <c r="AH47">
        <v>0.11963337815277245</v>
      </c>
    </row>
    <row r="48" spans="5:34" x14ac:dyDescent="0.2">
      <c r="O48" t="s">
        <v>1</v>
      </c>
      <c r="P48" t="s">
        <v>1</v>
      </c>
      <c r="W48">
        <v>1.0456622435711116</v>
      </c>
      <c r="X48">
        <v>0.12121068790354471</v>
      </c>
      <c r="Y48">
        <v>1.0324903782307349</v>
      </c>
      <c r="Z48">
        <v>0.12184372382185683</v>
      </c>
      <c r="AA48">
        <v>1.0545831917908561</v>
      </c>
      <c r="AB48">
        <v>0.12204044088590782</v>
      </c>
      <c r="AC48">
        <v>1.0108739078989692</v>
      </c>
      <c r="AD48">
        <v>0.12114820988962492</v>
      </c>
      <c r="AE48">
        <v>1.0090592398188329</v>
      </c>
      <c r="AF48">
        <v>0.12179152771070463</v>
      </c>
      <c r="AG48">
        <v>1.0313538116707437</v>
      </c>
      <c r="AH48">
        <v>0.11954846007387462</v>
      </c>
    </row>
    <row r="49" spans="23:34" x14ac:dyDescent="0.2">
      <c r="W49">
        <v>1.0438277962477083</v>
      </c>
      <c r="X49">
        <v>0.12108499802125447</v>
      </c>
      <c r="Y49">
        <v>1.0306967384774679</v>
      </c>
      <c r="Z49">
        <v>0.12172494164764873</v>
      </c>
      <c r="AA49">
        <v>1.0527241843538195</v>
      </c>
      <c r="AB49">
        <v>0.12192510930690563</v>
      </c>
      <c r="AC49">
        <v>1.0091394862008711</v>
      </c>
      <c r="AD49">
        <v>0.12103410331927461</v>
      </c>
      <c r="AE49">
        <v>1.0073225997833772</v>
      </c>
      <c r="AF49">
        <v>0.12168485283959751</v>
      </c>
      <c r="AG49">
        <v>1.0316780603715385</v>
      </c>
      <c r="AH49">
        <v>0.11946802703926243</v>
      </c>
    </row>
    <row r="50" spans="23:34" x14ac:dyDescent="0.2">
      <c r="W50">
        <v>1.0420590820598041</v>
      </c>
      <c r="X50">
        <v>0.1209571511185429</v>
      </c>
      <c r="Y50">
        <v>1.0289673551899574</v>
      </c>
      <c r="Z50">
        <v>0.12160395804891816</v>
      </c>
      <c r="AA50">
        <v>1.0509317502478475</v>
      </c>
      <c r="AB50">
        <v>0.12180750775260388</v>
      </c>
      <c r="AC50">
        <v>1.0074671965971218</v>
      </c>
      <c r="AD50">
        <v>0.12091781655307089</v>
      </c>
      <c r="AE50">
        <v>1.005648146521156</v>
      </c>
      <c r="AF50">
        <v>0.12157594003345307</v>
      </c>
      <c r="AG50">
        <v>1.0321287680405071</v>
      </c>
      <c r="AH50">
        <v>0.11939247091059541</v>
      </c>
    </row>
    <row r="51" spans="23:34" x14ac:dyDescent="0.2">
      <c r="W51">
        <v>1.0403599316484784</v>
      </c>
      <c r="X51">
        <v>0.12082742408333272</v>
      </c>
      <c r="Y51">
        <v>1.0273059738273109</v>
      </c>
      <c r="Z51">
        <v>0.1214810350491997</v>
      </c>
      <c r="AA51">
        <v>1.0492097714860795</v>
      </c>
      <c r="AB51">
        <v>0.12168789092178202</v>
      </c>
      <c r="AC51">
        <v>1.0058606608946221</v>
      </c>
      <c r="AD51">
        <v>0.12079960144225498</v>
      </c>
      <c r="AE51">
        <v>1.0040395065250725</v>
      </c>
      <c r="AF51">
        <v>0.12146502517315701</v>
      </c>
      <c r="AG51">
        <v>1.0327037388751916</v>
      </c>
      <c r="AH51">
        <v>0.11932215978973752</v>
      </c>
    </row>
    <row r="52" spans="23:34" x14ac:dyDescent="0.2">
      <c r="W52">
        <v>1.0387340249951598</v>
      </c>
      <c r="X52">
        <v>0.12069609787549496</v>
      </c>
      <c r="Y52">
        <v>1.0257161925716076</v>
      </c>
      <c r="Z52">
        <v>0.1213564388723386</v>
      </c>
      <c r="AA52">
        <v>1.0475619774910689</v>
      </c>
      <c r="AB52">
        <v>0.12156651787785967</v>
      </c>
      <c r="AC52">
        <v>1.0043233584919653</v>
      </c>
      <c r="AD52">
        <v>0.12067971401443309</v>
      </c>
      <c r="AE52">
        <v>1.0025001637511515</v>
      </c>
      <c r="AF52">
        <v>0.12135234847559853</v>
      </c>
      <c r="AG52">
        <v>1.0334001716754813</v>
      </c>
      <c r="AH52">
        <v>0.11925743622540197</v>
      </c>
    </row>
    <row r="53" spans="23:34" x14ac:dyDescent="0.2">
      <c r="W53">
        <v>1.0371848834516073</v>
      </c>
      <c r="X53">
        <v>0.12056345691835245</v>
      </c>
      <c r="Y53">
        <v>1.0242014545350402</v>
      </c>
      <c r="Z53">
        <v>0.12123043936590923</v>
      </c>
      <c r="AA53">
        <v>1.0459919370176824</v>
      </c>
      <c r="AB53">
        <v>0.121443651487823</v>
      </c>
      <c r="AC53">
        <v>1.0028586188438335</v>
      </c>
      <c r="AD53">
        <v>0.12055841391907773</v>
      </c>
      <c r="AE53">
        <v>1.0010334520730646</v>
      </c>
      <c r="AF53">
        <v>0.12123815397341405</v>
      </c>
      <c r="AG53">
        <v>1.034214673490778</v>
      </c>
      <c r="AH53">
        <v>0.11919861554428818</v>
      </c>
    </row>
    <row r="54" spans="23:34" x14ac:dyDescent="0.2">
      <c r="W54">
        <v>1.0357158621134461</v>
      </c>
      <c r="X54">
        <v>0.12042978848268228</v>
      </c>
      <c r="Y54">
        <v>1.0227650403028983</v>
      </c>
      <c r="Z54">
        <v>0.12110330941678533</v>
      </c>
      <c r="AA54">
        <v>1.0445030504239738</v>
      </c>
      <c r="AB54">
        <v>0.1213195578529133</v>
      </c>
      <c r="AC54">
        <v>1.0014696142501407</v>
      </c>
      <c r="AD54">
        <v>0.12043596386518468</v>
      </c>
      <c r="AE54">
        <v>0.99964254806170394</v>
      </c>
      <c r="AF54">
        <v>0.12112268898646679</v>
      </c>
      <c r="AG54">
        <v>1.0351432761501114</v>
      </c>
      <c r="AH54">
        <v>0.11914598431484193</v>
      </c>
    </row>
    <row r="55" spans="23:34" x14ac:dyDescent="0.2">
      <c r="W55">
        <v>1.0343301425537776</v>
      </c>
      <c r="X55">
        <v>0.12029538206455122</v>
      </c>
      <c r="Y55">
        <v>1.0214100608285521</v>
      </c>
      <c r="Z55">
        <v>0.12097532436012777</v>
      </c>
      <c r="AA55">
        <v>1.043098542306764</v>
      </c>
      <c r="AB55">
        <v>0.12119450573231097</v>
      </c>
      <c r="AC55">
        <v>1.0001593529855373</v>
      </c>
      <c r="AD55">
        <v>0.12031262905230386</v>
      </c>
      <c r="AE55">
        <v>0.99833046410543536</v>
      </c>
      <c r="AF55">
        <v>0.12100620358620709</v>
      </c>
      <c r="AG55">
        <v>1.0361814555946676</v>
      </c>
      <c r="AH55">
        <v>0.11909979895112259</v>
      </c>
    </row>
    <row r="56" spans="23:34" x14ac:dyDescent="0.2">
      <c r="W56">
        <v>1.0330307259325997</v>
      </c>
      <c r="X56">
        <v>0.12016052875833171</v>
      </c>
      <c r="Y56">
        <v>1.0201394506958203</v>
      </c>
      <c r="Z56">
        <v>0.12084676138306995</v>
      </c>
      <c r="AA56">
        <v>1.0417814545178834</v>
      </c>
      <c r="AB56">
        <v>0.121068765961063</v>
      </c>
      <c r="AC56">
        <v>0.99893067278415748</v>
      </c>
      <c r="AD56">
        <v>0.12018867659617612</v>
      </c>
      <c r="AE56">
        <v>0.99710004188593737</v>
      </c>
      <c r="AF56">
        <v>0.12088895005407328</v>
      </c>
      <c r="AG56">
        <v>1.0373241539185507</v>
      </c>
      <c r="AH56">
        <v>0.11906028446357966</v>
      </c>
    </row>
    <row r="57" spans="23:34" x14ac:dyDescent="0.2">
      <c r="W57">
        <v>1.0318204264969637</v>
      </c>
      <c r="X57">
        <v>0.12002552062625627</v>
      </c>
      <c r="Y57">
        <v>1.0189559617633148</v>
      </c>
      <c r="Z57">
        <v>0.12071789892439214</v>
      </c>
      <c r="AA57">
        <v>1.0405546395761971</v>
      </c>
      <c r="AB57">
        <v>0.12094261086351457</v>
      </c>
      <c r="AC57">
        <v>0.9977862346937183</v>
      </c>
      <c r="AD57">
        <v>0.1200643749502201</v>
      </c>
      <c r="AE57">
        <v>0.99595394622375044</v>
      </c>
      <c r="AF57">
        <v>0.12077118233510629</v>
      </c>
      <c r="AG57">
        <v>1.0385658040103898</v>
      </c>
      <c r="AH57">
        <v>0.11902763336282449</v>
      </c>
    </row>
    <row r="58" spans="23:34" x14ac:dyDescent="0.2">
      <c r="W58">
        <v>1.0307018654859414</v>
      </c>
      <c r="X58">
        <v>0.11989065006587579</v>
      </c>
      <c r="Y58">
        <v>1.0178621572045272</v>
      </c>
      <c r="Z58">
        <v>0.12058901607148512</v>
      </c>
      <c r="AA58">
        <v>1.0394207544896854</v>
      </c>
      <c r="AB58">
        <v>0.1208163136635151</v>
      </c>
      <c r="AC58">
        <v>0.99672851731228385</v>
      </c>
      <c r="AD58">
        <v>0.11993999332412178</v>
      </c>
      <c r="AE58">
        <v>0.99489465930686982</v>
      </c>
      <c r="AF58">
        <v>0.12065315548796124</v>
      </c>
      <c r="AG58">
        <v>1.0399003566757483</v>
      </c>
      <c r="AH58">
        <v>0.11900200472173787</v>
      </c>
    </row>
    <row r="59" spans="23:34" x14ac:dyDescent="0.2">
      <c r="W59">
        <v>1.0296774654536047</v>
      </c>
      <c r="X59">
        <v>0.11975620917679146</v>
      </c>
      <c r="Y59">
        <v>1.0168604059565671</v>
      </c>
      <c r="Z59">
        <v>0.12046039195590905</v>
      </c>
      <c r="AA59">
        <v>1.0383822550009558</v>
      </c>
      <c r="AB59">
        <v>0.12069014789267631</v>
      </c>
      <c r="AC59">
        <v>0.99575981142017267</v>
      </c>
      <c r="AD59">
        <v>0.11981580110078638</v>
      </c>
      <c r="AE59">
        <v>0.99392447531487849</v>
      </c>
      <c r="AF59">
        <v>0.12053512513250716</v>
      </c>
      <c r="AG59">
        <v>1.0413213101081888</v>
      </c>
      <c r="AH59">
        <v>0.11898352340048299</v>
      </c>
    </row>
    <row r="60" spans="23:34" x14ac:dyDescent="0.2">
      <c r="W60">
        <v>1.0287494450223134</v>
      </c>
      <c r="X60">
        <v>0.11962248912803215</v>
      </c>
      <c r="Y60">
        <v>1.0159528775895705</v>
      </c>
      <c r="Z60">
        <v>0.12033230514885661</v>
      </c>
      <c r="AA60">
        <v>1.0374413902686506</v>
      </c>
      <c r="AB60">
        <v>0.12056438679796361</v>
      </c>
      <c r="AC60">
        <v>0.9948822150186386</v>
      </c>
      <c r="AD60">
        <v>0.11969206725291488</v>
      </c>
      <c r="AE60">
        <v>0.99304549545026544</v>
      </c>
      <c r="AF60">
        <v>0.12041734689621134</v>
      </c>
      <c r="AG60">
        <v>1.0428217415654224</v>
      </c>
      <c r="AH60">
        <v>0.11897227943819927</v>
      </c>
    </row>
    <row r="61" spans="23:34" x14ac:dyDescent="0.2">
      <c r="W61">
        <v>1.0279198140776726</v>
      </c>
      <c r="X61">
        <v>0.11948977952744708</v>
      </c>
      <c r="Y61">
        <v>1.0151415376078943</v>
      </c>
      <c r="Z61">
        <v>0.1202050330578299</v>
      </c>
      <c r="AA61">
        <v>1.0366001979962709</v>
      </c>
      <c r="AB61">
        <v>0.12043930274990404</v>
      </c>
      <c r="AC61">
        <v>0.99409762878606689</v>
      </c>
      <c r="AD61">
        <v>0.11956905976046908</v>
      </c>
      <c r="AE61">
        <v>0.9922596233876888</v>
      </c>
      <c r="AF61">
        <v>0.12030007586050706</v>
      </c>
      <c r="AG61">
        <v>1.0443943410962124</v>
      </c>
      <c r="AH61">
        <v>0.1189683276143407</v>
      </c>
    </row>
    <row r="62" spans="23:34" x14ac:dyDescent="0.2">
      <c r="W62">
        <v>1.0271903694155688</v>
      </c>
      <c r="X62">
        <v>0.11935836779447971</v>
      </c>
      <c r="Y62">
        <v>1.0144281431932722</v>
      </c>
      <c r="Z62">
        <v>0.1200788513258375</v>
      </c>
      <c r="AA62">
        <v>1.0358605000189645</v>
      </c>
      <c r="AB62">
        <v>0.12031516665269237</v>
      </c>
      <c r="AC62">
        <v>0.99340775196152775</v>
      </c>
      <c r="AD62">
        <v>0.11944704503028668</v>
      </c>
      <c r="AE62">
        <v>0.99156856115104031</v>
      </c>
      <c r="AF62">
        <v>0.12018356600834409</v>
      </c>
      <c r="AG62">
        <v>1.046031447153722</v>
      </c>
      <c r="AH62">
        <v>0.11897168718179592</v>
      </c>
    </row>
    <row r="63" spans="23:34" x14ac:dyDescent="0.2">
      <c r="W63">
        <v>1.0265626908507097</v>
      </c>
      <c r="X63">
        <v>0.11922853853768131</v>
      </c>
      <c r="Y63">
        <v>1.0138142393991498</v>
      </c>
      <c r="Z63">
        <v>0.11995403323441313</v>
      </c>
      <c r="AA63">
        <v>1.0352238983578368</v>
      </c>
      <c r="AB63">
        <v>0.12019224735747287</v>
      </c>
      <c r="AC63">
        <v>0.99281407866460358</v>
      </c>
      <c r="AD63">
        <v>0.11932628731910336</v>
      </c>
      <c r="AE63">
        <v>0.99097380542724101</v>
      </c>
      <c r="AF63">
        <v>0.12006806967411818</v>
      </c>
      <c r="AG63">
        <v>1.0477250839218</v>
      </c>
      <c r="AH63">
        <v>0.11898234177308996</v>
      </c>
    </row>
    <row r="64" spans="23:34" x14ac:dyDescent="0.2">
      <c r="W64">
        <v>1.0260381377950967</v>
      </c>
      <c r="X64">
        <v>0.1191005729383121</v>
      </c>
      <c r="Y64">
        <v>1.0133011558044427</v>
      </c>
      <c r="Z64">
        <v>0.1198308491117487</v>
      </c>
      <c r="AA64">
        <v>1.0346917717503288</v>
      </c>
      <c r="AB64">
        <v>0.1200708110800677</v>
      </c>
      <c r="AC64">
        <v>0.99231789465945797</v>
      </c>
      <c r="AD64">
        <v>0.11920704816123158</v>
      </c>
      <c r="AE64">
        <v>0.99047664432475013</v>
      </c>
      <c r="AF64">
        <v>0.11995383699717083</v>
      </c>
      <c r="AG64">
        <v>1.0494670001723563</v>
      </c>
      <c r="AH64">
        <v>0.11900023948012504</v>
      </c>
    </row>
    <row r="65" spans="23:34" x14ac:dyDescent="0.2">
      <c r="W65">
        <v>1.0256178463138428</v>
      </c>
      <c r="X65">
        <v>0.11897474814136529</v>
      </c>
      <c r="Y65">
        <v>1.0128900036339652</v>
      </c>
      <c r="Z65">
        <v>0.11970956574722362</v>
      </c>
      <c r="AA65">
        <v>1.0342652726641803</v>
      </c>
      <c r="AB65">
        <v>0.11995112082441266</v>
      </c>
      <c r="AC65">
        <v>0.9919202745701573</v>
      </c>
      <c r="AD65">
        <v>0.11908958580213548</v>
      </c>
      <c r="AE65">
        <v>0.99007815458380943</v>
      </c>
      <c r="AF65">
        <v>0.11984111538004334</v>
      </c>
      <c r="AG65">
        <v>1.0512487094645151</v>
      </c>
      <c r="AH65">
        <v>0.11902529310707156</v>
      </c>
    </row>
    <row r="66" spans="23:34" x14ac:dyDescent="0.2">
      <c r="W66">
        <v>1.0253027266647068</v>
      </c>
      <c r="X66">
        <v>0.11885133665533279</v>
      </c>
      <c r="Y66">
        <v>1.0125816733517643</v>
      </c>
      <c r="Z66">
        <v>0.11959044581359841</v>
      </c>
      <c r="AA66">
        <v>1.0339453248014403</v>
      </c>
      <c r="AB66">
        <v>0.11983343581294918</v>
      </c>
      <c r="AC66">
        <v>0.99162207955327419</v>
      </c>
      <c r="AD66">
        <v>0.11897415463912867</v>
      </c>
      <c r="AE66">
        <v>0.989779199244463</v>
      </c>
      <c r="AF66">
        <v>0.11973014895265789</v>
      </c>
      <c r="AG66">
        <v>1.0530615314897016</v>
      </c>
      <c r="AH66">
        <v>0.11905738059517743</v>
      </c>
    </row>
    <row r="67" spans="23:34" x14ac:dyDescent="0.2">
      <c r="W67">
        <v>1.0250934613266789</v>
      </c>
      <c r="X67">
        <v>0.11873060576201244</v>
      </c>
      <c r="Y67">
        <v>1.0123768327325735</v>
      </c>
      <c r="Z67">
        <v>0.11947374729812407</v>
      </c>
      <c r="AA67">
        <v>1.0337326210979343</v>
      </c>
      <c r="AB67">
        <v>0.11971801092520637</v>
      </c>
      <c r="AC67">
        <v>0.99142395543281392</v>
      </c>
      <c r="AD67">
        <v>0.11886100467040635</v>
      </c>
      <c r="AE67">
        <v>0.98958042577740557</v>
      </c>
      <c r="AF67">
        <v>0.11962117804358652</v>
      </c>
      <c r="AG67">
        <v>1.0548966343612334</v>
      </c>
      <c r="AH67">
        <v>0.11909634561742598</v>
      </c>
    </row>
    <row r="68" spans="23:34" x14ac:dyDescent="0.2">
      <c r="W68">
        <v>1.0249905035218827</v>
      </c>
      <c r="X68">
        <v>0.11861281693763517</v>
      </c>
      <c r="Y68">
        <v>1.0122759254155602</v>
      </c>
      <c r="Z68">
        <v>0.119359722943799</v>
      </c>
      <c r="AA68">
        <v>1.0336276222225198</v>
      </c>
      <c r="AB68">
        <v>0.11960509614578861</v>
      </c>
      <c r="AC68">
        <v>0.99132633130150383</v>
      </c>
      <c r="AD68">
        <v>0.11875038095360489</v>
      </c>
      <c r="AE68">
        <v>0.98948226468170442</v>
      </c>
      <c r="AF68">
        <v>0.11951443865955295</v>
      </c>
      <c r="AG68">
        <v>1.0567450776423843</v>
      </c>
      <c r="AH68">
        <v>0.11914199834014561</v>
      </c>
    </row>
    <row r="69" spans="23:34" x14ac:dyDescent="0.2">
      <c r="W69">
        <v>1.0249940762339971</v>
      </c>
      <c r="X69">
        <v>0.1184982252865657</v>
      </c>
      <c r="Y69">
        <v>1.0122791699435036</v>
      </c>
      <c r="Z69">
        <v>0.11924861970198407</v>
      </c>
      <c r="AA69">
        <v>1.0336305555793803</v>
      </c>
      <c r="AB69">
        <v>0.1194949360229646</v>
      </c>
      <c r="AC69">
        <v>0.99132941859147372</v>
      </c>
      <c r="AD69">
        <v>0.11864252307506148</v>
      </c>
      <c r="AE69">
        <v>0.98948492855243464</v>
      </c>
      <c r="AF69">
        <v>0.11941016197429458</v>
      </c>
      <c r="AG69">
        <v>1.0585978559032934</v>
      </c>
      <c r="AH69">
        <v>0.1191941163478602</v>
      </c>
    </row>
    <row r="70" spans="23:34" x14ac:dyDescent="0.2">
      <c r="W70">
        <v>1.0251041717253233</v>
      </c>
      <c r="X70">
        <v>0.11838707898880335</v>
      </c>
      <c r="Y70">
        <v>1.0123865592894785</v>
      </c>
      <c r="Z70">
        <v>0.11914067819756093</v>
      </c>
      <c r="AA70">
        <v>1.0337414148155182</v>
      </c>
      <c r="AB70">
        <v>0.11938776913903022</v>
      </c>
      <c r="AC70">
        <v>0.99143321061634071</v>
      </c>
      <c r="AD70">
        <v>0.11853766463092365</v>
      </c>
      <c r="AE70">
        <v>0.98958841162024547</v>
      </c>
      <c r="AF70">
        <v>0.11930857382789169</v>
      </c>
      <c r="AG70">
        <v>1.0604459425945143</v>
      </c>
      <c r="AH70">
        <v>0.11925244572687506</v>
      </c>
    </row>
    <row r="71" spans="23:34" x14ac:dyDescent="0.2">
      <c r="W71">
        <v>1.0253205515535426</v>
      </c>
      <c r="X71">
        <v>0.11827961876247932</v>
      </c>
      <c r="Y71">
        <v>1.0125978608720747</v>
      </c>
      <c r="Z71">
        <v>0.11903613220779202</v>
      </c>
      <c r="AA71">
        <v>1.0339599598345133</v>
      </c>
      <c r="AB71">
        <v>0.11928382759359248</v>
      </c>
      <c r="AC71">
        <v>0.9916374825856914</v>
      </c>
      <c r="AD71">
        <v>0.11843603272123177</v>
      </c>
      <c r="AE71">
        <v>0.98979248976385525</v>
      </c>
      <c r="AF71">
        <v>0.11920989423764801</v>
      </c>
      <c r="AG71">
        <v>1.0622803340234561</v>
      </c>
      <c r="AH71">
        <v>0.11931670230231887</v>
      </c>
    </row>
    <row r="72" spans="23:34" x14ac:dyDescent="0.2">
      <c r="W72">
        <v>1.02564274708813</v>
      </c>
      <c r="X72">
        <v>0.1181760773425149</v>
      </c>
      <c r="Y72">
        <v>1.0129126170591165</v>
      </c>
      <c r="Z72">
        <v>0.11893520815601122</v>
      </c>
      <c r="AA72">
        <v>1.0342857173165199</v>
      </c>
      <c r="AB72">
        <v>0.11918333650089338</v>
      </c>
      <c r="AC72">
        <v>0.99194179209192657</v>
      </c>
      <c r="AD72">
        <v>0.11833784745807113</v>
      </c>
      <c r="AE72">
        <v>0.99009672099544843</v>
      </c>
      <c r="AF72">
        <v>0.11911433692158233</v>
      </c>
      <c r="AG72">
        <v>1.0640920932194697</v>
      </c>
      <c r="AH72">
        <v>0.11938657302261513</v>
      </c>
    </row>
    <row r="73" spans="23:34" x14ac:dyDescent="0.2">
      <c r="W73">
        <v>1.0260700605253033</v>
      </c>
      <c r="X73">
        <v>0.11807667897656943</v>
      </c>
      <c r="Y73">
        <v>1.0133301461587916</v>
      </c>
      <c r="Z73">
        <v>0.11883812462124121</v>
      </c>
      <c r="AA73">
        <v>1.0347179817433705</v>
      </c>
      <c r="AB73">
        <v>0.11908651350226267</v>
      </c>
      <c r="AC73">
        <v>0.9923454800684185</v>
      </c>
      <c r="AD73">
        <v>0.11824332148885817</v>
      </c>
      <c r="AE73">
        <v>0.99050044641792279</v>
      </c>
      <c r="AF73">
        <v>0.11902210883556283</v>
      </c>
      <c r="AG73">
        <v>1.0658723934738692</v>
      </c>
      <c r="AH73">
        <v>0.11946171748463792</v>
      </c>
    </row>
    <row r="74" spans="23:34" x14ac:dyDescent="0.2">
      <c r="W74">
        <v>1.0266015663993102</v>
      </c>
      <c r="X74">
        <v>0.11798163893936983</v>
      </c>
      <c r="Y74">
        <v>1.0138495438960442</v>
      </c>
      <c r="Z74">
        <v>0.11874509186480003</v>
      </c>
      <c r="AA74">
        <v>1.0352558169265718</v>
      </c>
      <c r="AB74">
        <v>0.11899356829475512</v>
      </c>
      <c r="AC74">
        <v>0.9928476722169024</v>
      </c>
      <c r="AD74">
        <v>0.11815265953579343</v>
      </c>
      <c r="AE74">
        <v>0.99100279165191352</v>
      </c>
      <c r="AF74">
        <v>0.11893340972508674</v>
      </c>
      <c r="AG74">
        <v>1.0676125613427707</v>
      </c>
      <c r="AH74">
        <v>0.11954176959212177</v>
      </c>
    </row>
    <row r="75" spans="23:34" x14ac:dyDescent="0.2">
      <c r="W75">
        <v>1.0272361135867818</v>
      </c>
      <c r="X75">
        <v>0.11789116306647343</v>
      </c>
      <c r="Y75">
        <v>1.0144696853710333</v>
      </c>
      <c r="Z75">
        <v>0.11865631137492187</v>
      </c>
      <c r="AA75">
        <v>1.0358980580348807</v>
      </c>
      <c r="AB75">
        <v>0.11890470217699342</v>
      </c>
      <c r="AC75">
        <v>0.99344728090101098</v>
      </c>
      <c r="AD75">
        <v>0.11806605795247892</v>
      </c>
      <c r="AE75">
        <v>0.99160266872950464</v>
      </c>
      <c r="AF75">
        <v>0.11884843169267612</v>
      </c>
      <c r="AG75">
        <v>1.0693041189032375</v>
      </c>
      <c r="AH75">
        <v>0.11962633933924582</v>
      </c>
    </row>
    <row r="76" spans="23:34" x14ac:dyDescent="0.2">
      <c r="W76">
        <v>1.0279723277998094</v>
      </c>
      <c r="X76">
        <v>0.11780544730847403</v>
      </c>
      <c r="Y76">
        <v>1.0151892274954155</v>
      </c>
      <c r="Z76">
        <v>0.11857197543037844</v>
      </c>
      <c r="AA76">
        <v>1.036643314117069</v>
      </c>
      <c r="AB76">
        <v>0.11882010761320021</v>
      </c>
      <c r="AC76">
        <v>0.9941430075018538</v>
      </c>
      <c r="AD76">
        <v>0.11798370429865988</v>
      </c>
      <c r="AE76">
        <v>0.99229877845052494</v>
      </c>
      <c r="AF76">
        <v>0.1187673587818265</v>
      </c>
      <c r="AG76">
        <v>1.0709388250568703</v>
      </c>
      <c r="AH76">
        <v>0.11971501471070302</v>
      </c>
    </row>
    <row r="77" spans="23:34" x14ac:dyDescent="0.2">
      <c r="W77">
        <v>1.0288086145623454</v>
      </c>
      <c r="X77">
        <v>0.11772467730661652</v>
      </c>
      <c r="Y77">
        <v>1.0160066119011748</v>
      </c>
      <c r="Z77">
        <v>0.11849226668404592</v>
      </c>
      <c r="AA77">
        <v>1.0374899711144139</v>
      </c>
      <c r="AB77">
        <v>0.11873996781636338</v>
      </c>
      <c r="AC77">
        <v>0.99493334523053567</v>
      </c>
      <c r="AD77">
        <v>0.11790577693401225</v>
      </c>
      <c r="AE77">
        <v>0.99308961319632627</v>
      </c>
      <c r="AF77">
        <v>0.1186903665784097</v>
      </c>
      <c r="AG77">
        <v>1.0725087156796083</v>
      </c>
      <c r="AH77">
        <v>0.11980736368899722</v>
      </c>
    </row>
    <row r="78" spans="23:34" x14ac:dyDescent="0.2">
      <c r="W78">
        <v>1.0297431626634839</v>
      </c>
      <c r="X78">
        <v>0.1176490279907393</v>
      </c>
      <c r="Y78">
        <v>1.0169200683157014</v>
      </c>
      <c r="Z78">
        <v>0.11841735776731956</v>
      </c>
      <c r="AA78">
        <v>1.0384361953563905</v>
      </c>
      <c r="AB78">
        <v>0.1186644563514376</v>
      </c>
      <c r="AC78">
        <v>0.99581658239152637</v>
      </c>
      <c r="AD78">
        <v>0.1178324446318552</v>
      </c>
      <c r="AE78">
        <v>0.99397346019495003</v>
      </c>
      <c r="AF78">
        <v>0.11861762183039393</v>
      </c>
      <c r="AG78">
        <v>1.0740061424221425</v>
      </c>
      <c r="AH78">
        <v>0.1199029363591891</v>
      </c>
    </row>
    <row r="79" spans="23:34" x14ac:dyDescent="0.2">
      <c r="W79">
        <v>1.0307739480801403</v>
      </c>
      <c r="X79">
        <v>0.11757866320041518</v>
      </c>
      <c r="Y79">
        <v>1.0179276183958068</v>
      </c>
      <c r="Z79">
        <v>0.11834741091623251</v>
      </c>
      <c r="AA79">
        <v>1.0394799375319927</v>
      </c>
      <c r="AB79">
        <v>0.11859373675944122</v>
      </c>
      <c r="AC79">
        <v>0.99679080608981185</v>
      </c>
      <c r="AD79">
        <v>0.11776386621362578</v>
      </c>
      <c r="AE79">
        <v>0.99494840523060968</v>
      </c>
      <c r="AF79">
        <v>0.1185492820867048</v>
      </c>
      <c r="AG79">
        <v>1.075423809971904</v>
      </c>
      <c r="AH79">
        <v>0.12000126710083636</v>
      </c>
    </row>
    <row r="80" spans="23:34" x14ac:dyDescent="0.2">
      <c r="W80">
        <v>1.0318987383606346</v>
      </c>
      <c r="X80">
        <v>0.1175137353301114</v>
      </c>
      <c r="Y80">
        <v>1.0190270800123757</v>
      </c>
      <c r="Z80">
        <v>0.11828257762008865</v>
      </c>
      <c r="AA80">
        <v>1.0406189371280861</v>
      </c>
      <c r="AB80">
        <v>0.11852796220326289</v>
      </c>
      <c r="AC80">
        <v>0.99785390637379878</v>
      </c>
      <c r="AD80">
        <v>0.11770019020490706</v>
      </c>
      <c r="AE80">
        <v>0.99601233678945578</v>
      </c>
      <c r="AF80">
        <v>0.11848549535600947</v>
      </c>
      <c r="AG80">
        <v>1.076754811595094</v>
      </c>
      <c r="AH80">
        <v>0.12010187685644991</v>
      </c>
    </row>
    <row r="81" spans="23:34" x14ac:dyDescent="0.2">
      <c r="W81">
        <v>1.0331150974596841</v>
      </c>
      <c r="X81">
        <v>0.11745438499913707</v>
      </c>
      <c r="Y81">
        <v>1.020216071976372</v>
      </c>
      <c r="Z81">
        <v>0.11822299829337055</v>
      </c>
      <c r="AA81">
        <v>1.0418507273251743</v>
      </c>
      <c r="AB81">
        <v>0.11846727513594479</v>
      </c>
      <c r="AC81">
        <v>0.99900358080500029</v>
      </c>
      <c r="AD81">
        <v>0.11764155451375471</v>
      </c>
      <c r="AE81">
        <v>0.99716295063264504</v>
      </c>
      <c r="AF81">
        <v>0.11842639978616275</v>
      </c>
      <c r="AG81">
        <v>1.077992662785596</v>
      </c>
      <c r="AH81">
        <v>0.12020427546541365</v>
      </c>
    </row>
    <row r="82" spans="23:34" x14ac:dyDescent="0.2">
      <c r="W82">
        <v>1.0344203910143355</v>
      </c>
      <c r="X82">
        <v>0.11740074074709315</v>
      </c>
      <c r="Y82">
        <v>1.0214920191959624</v>
      </c>
      <c r="Z82">
        <v>0.11816880197163293</v>
      </c>
      <c r="AA82">
        <v>1.0431726403399817</v>
      </c>
      <c r="AB82">
        <v>0.11841180699216113</v>
      </c>
      <c r="AC82">
        <v>1.0002373394446042</v>
      </c>
      <c r="AD82">
        <v>0.11758808613201896</v>
      </c>
      <c r="AE82">
        <v>0.99839775478680837</v>
      </c>
      <c r="AF82">
        <v>0.11837212336500973</v>
      </c>
      <c r="AG82">
        <v>1.0791313328568384</v>
      </c>
      <c r="AH82">
        <v>0.12030796405199777</v>
      </c>
    </row>
    <row r="83" spans="23:34" x14ac:dyDescent="0.2">
      <c r="W83">
        <v>1.0358117920494083</v>
      </c>
      <c r="X83">
        <v>0.1173529187554842</v>
      </c>
      <c r="Y83">
        <v>1.0228521582535939</v>
      </c>
      <c r="Z83">
        <v>0.11812010603204039</v>
      </c>
      <c r="AA83">
        <v>1.0445818132032783</v>
      </c>
      <c r="AB83">
        <v>0.11836167790355984</v>
      </c>
      <c r="AC83">
        <v>1.0015525102461273</v>
      </c>
      <c r="AD83">
        <v>0.11753990086030847</v>
      </c>
      <c r="AE83">
        <v>0.99971407494111053</v>
      </c>
      <c r="AF83">
        <v>0.11832278364319249</v>
      </c>
      <c r="AG83">
        <v>1.0801652743226926</v>
      </c>
      <c r="AH83">
        <v>0.12041243745583118</v>
      </c>
    </row>
    <row r="84" spans="23:34" x14ac:dyDescent="0.2">
      <c r="W84">
        <v>1.0372862871000936</v>
      </c>
      <c r="X84">
        <v>0.1173110225960952</v>
      </c>
      <c r="Y84">
        <v>1.024293543390939</v>
      </c>
      <c r="Z84">
        <v>0.11807701593915464</v>
      </c>
      <c r="AA84">
        <v>1.0460751939604322</v>
      </c>
      <c r="AB84">
        <v>0.11831699643858425</v>
      </c>
      <c r="AC84">
        <v>1.0029462448424713</v>
      </c>
      <c r="AD84">
        <v>0.11749710305719201</v>
      </c>
      <c r="AE84">
        <v>1.0011090602392114</v>
      </c>
      <c r="AF84">
        <v>0.11827848747956168</v>
      </c>
      <c r="AG84">
        <v>1.0810894499242685</v>
      </c>
      <c r="AH84">
        <v>0.12051718669299202</v>
      </c>
    </row>
    <row r="85" spans="23:34" x14ac:dyDescent="0.2">
      <c r="W85">
        <v>1.0388406827384478</v>
      </c>
      <c r="X85">
        <v>0.11727514300667806</v>
      </c>
      <c r="Y85">
        <v>1.0258130528887537</v>
      </c>
      <c r="Z85">
        <v>0.11803962501652167</v>
      </c>
      <c r="AA85">
        <v>1.0476495482812653</v>
      </c>
      <c r="AB85">
        <v>0.11827785936733795</v>
      </c>
      <c r="AC85">
        <v>1.0044155247148538</v>
      </c>
      <c r="AD85">
        <v>0.11745978541318101</v>
      </c>
      <c r="AE85">
        <v>1.0025796894535868</v>
      </c>
      <c r="AF85">
        <v>0.11823933080974398</v>
      </c>
      <c r="AG85">
        <v>1.0818993571709328</v>
      </c>
      <c r="AH85">
        <v>0.12062170143572622</v>
      </c>
    </row>
    <row r="86" spans="23:34" x14ac:dyDescent="0.2">
      <c r="W86">
        <v>1.0404716124896467</v>
      </c>
      <c r="X86">
        <v>0.11724535769443391</v>
      </c>
      <c r="Y86">
        <v>1.0274073958278258</v>
      </c>
      <c r="Z86">
        <v>0.11800801424455382</v>
      </c>
      <c r="AA86">
        <v>1.0493014664648914</v>
      </c>
      <c r="AB86">
        <v>0.11824435145200234</v>
      </c>
      <c r="AC86">
        <v>1.0059571677302457</v>
      </c>
      <c r="AD86">
        <v>0.11742802874998266</v>
      </c>
      <c r="AE86">
        <v>1.0041227775288335</v>
      </c>
      <c r="AF86">
        <v>0.11820539843836693</v>
      </c>
      <c r="AG86">
        <v>1.0825910502759919</v>
      </c>
      <c r="AH86">
        <v>0.12072547249871296</v>
      </c>
    </row>
    <row r="87" spans="23:34" x14ac:dyDescent="0.2">
      <c r="W87">
        <v>1.0421755441230196</v>
      </c>
      <c r="X87">
        <v>0.11722173116771654</v>
      </c>
      <c r="Y87">
        <v>1.0290731192163727</v>
      </c>
      <c r="Z87">
        <v>0.11798225208514417</v>
      </c>
      <c r="AA87">
        <v>1.0510273708243687</v>
      </c>
      <c r="AB87">
        <v>0.11821654526326059</v>
      </c>
      <c r="AC87">
        <v>1.0075678350331643</v>
      </c>
      <c r="AD87">
        <v>0.11740190184545796</v>
      </c>
      <c r="AE87">
        <v>1.0057349824797908</v>
      </c>
      <c r="AF87">
        <v>0.11817676385539096</v>
      </c>
      <c r="AG87">
        <v>1.083161159380166</v>
      </c>
      <c r="AH87">
        <v>0.12082799431976438</v>
      </c>
    </row>
    <row r="88" spans="23:34" x14ac:dyDescent="0.2">
      <c r="W88">
        <v>1.043948787302075</v>
      </c>
      <c r="X88">
        <v>0.11720431459632177</v>
      </c>
      <c r="Y88">
        <v>1.0308066154684532</v>
      </c>
      <c r="Z88">
        <v>0.11796239433339335</v>
      </c>
      <c r="AA88">
        <v>1.0528235234351742</v>
      </c>
      <c r="AB88">
        <v>0.11819450102312572</v>
      </c>
      <c r="AC88">
        <v>1.0092440382768901</v>
      </c>
      <c r="AD88">
        <v>0.11738146128466423</v>
      </c>
      <c r="AE88">
        <v>1.0074128126295361</v>
      </c>
      <c r="AF88">
        <v>0.11815348907694653</v>
      </c>
      <c r="AG88">
        <v>1.0836069069692074</v>
      </c>
      <c r="AH88">
        <v>0.1209287674228738</v>
      </c>
    </row>
    <row r="89" spans="23:34" x14ac:dyDescent="0.2">
      <c r="W89">
        <v>1.0457875015769478</v>
      </c>
      <c r="X89">
        <v>0.11719314570066496</v>
      </c>
      <c r="Y89">
        <v>1.0326041302171951</v>
      </c>
      <c r="Z89">
        <v>0.11794848399676981</v>
      </c>
      <c r="AA89">
        <v>1.0546860342307145</v>
      </c>
      <c r="AB89">
        <v>0.11817826647451311</v>
      </c>
      <c r="AC89">
        <v>1.0109821471784493</v>
      </c>
      <c r="AD89">
        <v>0.11736675133730451</v>
      </c>
      <c r="AE89">
        <v>1.0091526341715793</v>
      </c>
      <c r="AF89">
        <v>0.11813562451102101</v>
      </c>
      <c r="AG89">
        <v>1.0839261214056681</v>
      </c>
      <c r="AH89">
        <v>0.12102730085161252</v>
      </c>
    </row>
    <row r="90" spans="23:34" x14ac:dyDescent="0.2">
      <c r="W90">
        <v>1.0476877047019582</v>
      </c>
      <c r="X90">
        <v>0.11718824867008702</v>
      </c>
      <c r="Y90">
        <v>1.034461770445918</v>
      </c>
      <c r="Z90">
        <v>0.11794055120196517</v>
      </c>
      <c r="AA90">
        <v>1.0566108694273451</v>
      </c>
      <c r="AB90">
        <v>0.11816787677784001</v>
      </c>
      <c r="AC90">
        <v>1.0127783973809978</v>
      </c>
      <c r="AD90">
        <v>0.11735780386184921</v>
      </c>
      <c r="AE90">
        <v>1.0109506790398786</v>
      </c>
      <c r="AF90">
        <v>0.11812320884828616</v>
      </c>
      <c r="AG90">
        <v>1.0841172475089014</v>
      </c>
      <c r="AH90">
        <v>0.1211231145610203</v>
      </c>
    </row>
    <row r="91" spans="23:34" x14ac:dyDescent="0.2">
      <c r="W91">
        <v>1.0496452812602688</v>
      </c>
      <c r="X91">
        <v>0.11718963411046575</v>
      </c>
      <c r="Y91">
        <v>1.0363755129195402</v>
      </c>
      <c r="Z91">
        <v>0.11793861312964649</v>
      </c>
      <c r="AA91">
        <v>1.0585938602606466</v>
      </c>
      <c r="AB91">
        <v>0.11816335443487583</v>
      </c>
      <c r="AC91">
        <v>1.014628898606581</v>
      </c>
      <c r="AD91">
        <v>0.11735463823653779</v>
      </c>
      <c r="AE91">
        <v>1.0128030530696326</v>
      </c>
      <c r="AF91">
        <v>0.11811626897830277</v>
      </c>
      <c r="AG91">
        <v>1.0841793541317442</v>
      </c>
      <c r="AH91">
        <v>0.12121574175633605</v>
      </c>
    </row>
    <row r="92" spans="23:34" x14ac:dyDescent="0.2">
      <c r="W92">
        <v>1.0516559915769617</v>
      </c>
      <c r="X92">
        <v>0.11719729902124579</v>
      </c>
      <c r="Y92">
        <v>1.0383412128980105</v>
      </c>
      <c r="Z92">
        <v>0.11794267397724686</v>
      </c>
      <c r="AA92">
        <v>1.0606307120140406</v>
      </c>
      <c r="AB92">
        <v>0.11816470924000845</v>
      </c>
      <c r="AC92">
        <v>1.0165296430816082</v>
      </c>
      <c r="AD92">
        <v>0.11735726131740973</v>
      </c>
      <c r="AE92">
        <v>1.014705744431174</v>
      </c>
      <c r="AF92">
        <v>0.11811481993128388</v>
      </c>
    </row>
    <row r="93" spans="23:34" x14ac:dyDescent="0.2">
      <c r="W93">
        <v>1.0537154809012301</v>
      </c>
      <c r="X93">
        <v>0.1172112268019372</v>
      </c>
      <c r="Y93">
        <v>1.0403546131128916</v>
      </c>
      <c r="Z93">
        <v>0.11795272494987466</v>
      </c>
      <c r="AA93">
        <v>1.0627170133201895</v>
      </c>
      <c r="AB93">
        <v>0.11817193825903161</v>
      </c>
      <c r="AC93">
        <v>1.0184765142167986</v>
      </c>
      <c r="AD93">
        <v>0.11736566742345599</v>
      </c>
      <c r="AE93">
        <v>1.0166546323186996</v>
      </c>
      <c r="AF93">
        <v>0.11811886484554267</v>
      </c>
    </row>
    <row r="94" spans="23:34" x14ac:dyDescent="0.2">
      <c r="W94">
        <v>1.0558192888377986</v>
      </c>
      <c r="X94">
        <v>0.11723138728806838</v>
      </c>
      <c r="Y94">
        <v>1.0424113529876564</v>
      </c>
      <c r="Z94">
        <v>0.11796874427936128</v>
      </c>
      <c r="AA94">
        <v>1.0648482457150357</v>
      </c>
      <c r="AB94">
        <v>0.11818502583549984</v>
      </c>
      <c r="AC94">
        <v>1.0204652955227971</v>
      </c>
      <c r="AD94">
        <v>0.11737983834892271</v>
      </c>
      <c r="AE94">
        <v>1.0186454958750173</v>
      </c>
      <c r="AF94">
        <v>0.11812839496069555</v>
      </c>
    </row>
    <row r="95" spans="23:34" x14ac:dyDescent="0.2">
      <c r="W95">
        <v>1.0579628590071464</v>
      </c>
      <c r="X95">
        <v>0.11725773681651566</v>
      </c>
      <c r="Y95">
        <v>1.0445069780817247</v>
      </c>
      <c r="Z95">
        <v>0.11799069727140618</v>
      </c>
      <c r="AA95">
        <v>1.0670197934237882</v>
      </c>
      <c r="AB95">
        <v>0.11820394362463683</v>
      </c>
      <c r="AC95">
        <v>1.0224916797421506</v>
      </c>
      <c r="AD95">
        <v>0.11739974340274087</v>
      </c>
      <c r="AE95">
        <v>1.0206740233329841</v>
      </c>
      <c r="AF95">
        <v>0.11814338963663525</v>
      </c>
    </row>
    <row r="96" spans="23:34" x14ac:dyDescent="0.2">
      <c r="W96">
        <v>1.0601415489136106</v>
      </c>
      <c r="X96">
        <v>0.11729021832006785</v>
      </c>
      <c r="Y96">
        <v>1.0466369497377901</v>
      </c>
      <c r="Z96">
        <v>0.11801853638071703</v>
      </c>
      <c r="AA96">
        <v>1.0692269533576639</v>
      </c>
      <c r="AB96">
        <v>0.11822865065472386</v>
      </c>
      <c r="AC96">
        <v>1.0245512781778694</v>
      </c>
      <c r="AD96">
        <v>0.1174253394749963</v>
      </c>
      <c r="AE96">
        <v>1.0227358213538322</v>
      </c>
      <c r="AF96">
        <v>0.11816381639823265</v>
      </c>
    </row>
    <row r="97" spans="23:32" x14ac:dyDescent="0.2">
      <c r="W97">
        <v>1.0623506399999978</v>
      </c>
      <c r="X97">
        <v>0.11732876145102115</v>
      </c>
      <c r="Y97">
        <v>1.0487966549115419</v>
      </c>
      <c r="Z97">
        <v>0.11805220131398221</v>
      </c>
      <c r="AA97">
        <v>1.0714649452997298</v>
      </c>
      <c r="AB97">
        <v>0.11825909341583546</v>
      </c>
      <c r="AC97">
        <v>1.0266396301983669</v>
      </c>
      <c r="AD97">
        <v>0.11745657113029614</v>
      </c>
      <c r="AE97">
        <v>1.0248264245421639</v>
      </c>
      <c r="AF97">
        <v>0.1181896310056707</v>
      </c>
    </row>
    <row r="98" spans="23:32" x14ac:dyDescent="0.2">
      <c r="W98">
        <v>1.0645853478669289</v>
      </c>
      <c r="X98">
        <v>0.11737328273353659</v>
      </c>
      <c r="Y98">
        <v>1.0509814161624904</v>
      </c>
      <c r="Z98">
        <v>0.11809161916045263</v>
      </c>
      <c r="AA98">
        <v>1.0737289222577888</v>
      </c>
      <c r="AB98">
        <v>0.11829520597572994</v>
      </c>
      <c r="AC98">
        <v>1.028752212898195</v>
      </c>
      <c r="AD98">
        <v>0.1174933707278296</v>
      </c>
      <c r="AE98">
        <v>1.0269413051170024</v>
      </c>
      <c r="AF98">
        <v>0.11822077755025802</v>
      </c>
    </row>
    <row r="99" spans="23:32" x14ac:dyDescent="0.2">
      <c r="W99">
        <v>1.0668408326347822</v>
      </c>
      <c r="X99">
        <v>0.1174236857444301</v>
      </c>
      <c r="Y99">
        <v>1.0531865017842621</v>
      </c>
      <c r="Z99">
        <v>0.11813670454985033</v>
      </c>
      <c r="AA99">
        <v>1.0760139809618856</v>
      </c>
      <c r="AB99">
        <v>0.11833691012264402</v>
      </c>
      <c r="AC99">
        <v>1.0308844508936494</v>
      </c>
      <c r="AD99">
        <v>0.11753565856786284</v>
      </c>
      <c r="AE99">
        <v>1.029075882717958</v>
      </c>
      <c r="AF99">
        <v>0.11825718857551464</v>
      </c>
    </row>
    <row r="100" spans="23:32" x14ac:dyDescent="0.2">
      <c r="W100">
        <v>1.0691122094257957</v>
      </c>
      <c r="X100">
        <v>0.11747986132200368</v>
      </c>
      <c r="Y100">
        <v>1.0554071360524222</v>
      </c>
      <c r="Z100">
        <v>0.11818735983726134</v>
      </c>
      <c r="AA100">
        <v>1.0783151724836972</v>
      </c>
      <c r="AB100">
        <v>0.11838411553468206</v>
      </c>
      <c r="AC100">
        <v>1.0330317262320325</v>
      </c>
      <c r="AD100">
        <v>0.11758334306435088</v>
      </c>
      <c r="AE100">
        <v>1.0312255343252685</v>
      </c>
      <c r="AF100">
        <v>0.11829878522326774</v>
      </c>
    </row>
    <row r="101" spans="23:32" x14ac:dyDescent="0.2">
      <c r="W101">
        <v>1.0713945589436229</v>
      </c>
      <c r="X101">
        <v>0.11754168780246532</v>
      </c>
      <c r="Y101">
        <v>1.0576385095676302</v>
      </c>
      <c r="Z101">
        <v>0.11824347531461289</v>
      </c>
      <c r="AA101">
        <v>1.0806275129548097</v>
      </c>
      <c r="AB101">
        <v>0.11843671997543312</v>
      </c>
      <c r="AC101">
        <v>1.0351893883931103</v>
      </c>
      <c r="AD101">
        <v>0.11763632094329257</v>
      </c>
      <c r="AE101">
        <v>1.0333856042722305</v>
      </c>
      <c r="AF101">
        <v>0.11834547740444094</v>
      </c>
    </row>
    <row r="102" spans="23:32" x14ac:dyDescent="0.2">
      <c r="W102">
        <v>1.0736829381274353</v>
      </c>
      <c r="X102">
        <v>0.11760903128342567</v>
      </c>
      <c r="Y102">
        <v>1.0598757896717277</v>
      </c>
      <c r="Z102">
        <v>0.11830492944827667</v>
      </c>
      <c r="AA102">
        <v>1.0829459943606681</v>
      </c>
      <c r="AB102">
        <v>0.11849460951539235</v>
      </c>
      <c r="AC102">
        <v>1.0373527643611036</v>
      </c>
      <c r="AD102">
        <v>0.11769447746639909</v>
      </c>
      <c r="AE102">
        <v>1.0355514143283369</v>
      </c>
      <c r="AF102">
        <v>0.1183971639941671</v>
      </c>
    </row>
    <row r="103" spans="23:32" x14ac:dyDescent="0.2">
      <c r="W103">
        <v>1.0759723908574903</v>
      </c>
      <c r="X103">
        <v>0.11768174591390083</v>
      </c>
      <c r="Y103">
        <v>1.0621141309142004</v>
      </c>
      <c r="Z103">
        <v>0.11837158914228359</v>
      </c>
      <c r="AA103">
        <v>1.0852655953868198</v>
      </c>
      <c r="AB103">
        <v>0.11855765877870687</v>
      </c>
      <c r="AC103">
        <v>1.0395171687453999</v>
      </c>
      <c r="AD103">
        <v>0.11775768667959149</v>
      </c>
      <c r="AE103">
        <v>1.0377182738312822</v>
      </c>
      <c r="AF103">
        <v>0.11845373305080224</v>
      </c>
    </row>
    <row r="104" spans="23:32" x14ac:dyDescent="0.2">
      <c r="W104">
        <v>1.0782579586889831</v>
      </c>
      <c r="X104">
        <v>0.11775967421019307</v>
      </c>
      <c r="Y104">
        <v>1.0643486855463442</v>
      </c>
      <c r="Z104">
        <v>0.11844331002658003</v>
      </c>
      <c r="AA104">
        <v>1.0875812922939641</v>
      </c>
      <c r="AB104">
        <v>0.11862573121471195</v>
      </c>
      <c r="AC104">
        <v>1.0416779139280661</v>
      </c>
      <c r="AD104">
        <v>0.11782581168578926</v>
      </c>
      <c r="AE104">
        <v>1.0398814898458932</v>
      </c>
      <c r="AF104">
        <v>0.11851506205836637</v>
      </c>
    </row>
    <row r="105" spans="23:32" x14ac:dyDescent="0.2">
      <c r="W105">
        <v>1.0805346915909344</v>
      </c>
      <c r="X105">
        <v>0.11784264739696544</v>
      </c>
      <c r="Y105">
        <v>1.06657461402041</v>
      </c>
      <c r="Z105">
        <v>0.11851993676970117</v>
      </c>
      <c r="AA105">
        <v>1.0898880697982525</v>
      </c>
      <c r="AB105">
        <v>0.11869867939366939</v>
      </c>
      <c r="AC105">
        <v>1.0438303202161849</v>
      </c>
      <c r="AD105">
        <v>0.11789870494139885</v>
      </c>
      <c r="AE105">
        <v>1.0420363773279806</v>
      </c>
      <c r="AF105">
        <v>0.11858101819188564</v>
      </c>
    </row>
    <row r="106" spans="23:32" x14ac:dyDescent="0.2">
      <c r="W106">
        <v>1.0827976586668546</v>
      </c>
      <c r="X106">
        <v>0.11793048577277165</v>
      </c>
      <c r="Y106">
        <v>1.0687870954709857</v>
      </c>
      <c r="Z106">
        <v>0.11860130341518445</v>
      </c>
      <c r="AA106">
        <v>1.0921809319332771</v>
      </c>
      <c r="AB106">
        <v>0.11877634532606744</v>
      </c>
      <c r="AC106">
        <v>1.045969725977028</v>
      </c>
      <c r="AD106">
        <v>0.11797620857586025</v>
      </c>
      <c r="AE106">
        <v>1.0441782692711024</v>
      </c>
      <c r="AF106">
        <v>0.11865145860506178</v>
      </c>
    </row>
    <row r="107" spans="23:32" x14ac:dyDescent="0.2">
      <c r="W107">
        <v>1.0850419588339679</v>
      </c>
      <c r="X107">
        <v>0.11802299909924927</v>
      </c>
      <c r="Y107">
        <v>1.070981338155919</v>
      </c>
      <c r="Z107">
        <v>0.11868723374099421</v>
      </c>
      <c r="AA107">
        <v>1.0944549128702217</v>
      </c>
      <c r="AB107">
        <v>0.11885856080479096</v>
      </c>
      <c r="AC107">
        <v>1.0480914977341134</v>
      </c>
      <c r="AD107">
        <v>0.1180581547335595</v>
      </c>
      <c r="AE107">
        <v>1.0463025268142598</v>
      </c>
      <c r="AF107">
        <v>0.11872623073964531</v>
      </c>
    </row>
    <row r="108" spans="23:32" x14ac:dyDescent="0.2">
      <c r="W108">
        <v>1.0872627314378669</v>
      </c>
      <c r="X108">
        <v>0.11811998701313375</v>
      </c>
      <c r="Y108">
        <v>1.0731525898341612</v>
      </c>
      <c r="Z108">
        <v>0.1187775416411795</v>
      </c>
      <c r="AA108">
        <v>1.0967050876727398</v>
      </c>
      <c r="AB108">
        <v>0.11894514776942053</v>
      </c>
      <c r="AC108">
        <v>1.0501910402022854</v>
      </c>
      <c r="AD108">
        <v>0.11814436593736656</v>
      </c>
      <c r="AE108">
        <v>1.0484045492886376</v>
      </c>
      <c r="AF108">
        <v>0.11880517265584274</v>
      </c>
    </row>
    <row r="109" spans="23:32" x14ac:dyDescent="0.2">
      <c r="W109">
        <v>1.0894551667796062</v>
      </c>
      <c r="X109">
        <v>0.11822123946020061</v>
      </c>
      <c r="Y109">
        <v>1.0752961480580652</v>
      </c>
      <c r="Z109">
        <v>0.11887203152893798</v>
      </c>
      <c r="AA109">
        <v>1.0989265829632713</v>
      </c>
      <c r="AB109">
        <v>0.11903591869187169</v>
      </c>
      <c r="AC109">
        <v>1.052263806240078</v>
      </c>
      <c r="AD109">
        <v>0.11823465547301125</v>
      </c>
      <c r="AE109">
        <v>1.0504797841816289</v>
      </c>
      <c r="AF109">
        <v>0.11888811338304217</v>
      </c>
    </row>
    <row r="110" spans="23:32" x14ac:dyDescent="0.2">
      <c r="W110">
        <v>1.0916145165324409</v>
      </c>
      <c r="X110">
        <v>0.11832653715019607</v>
      </c>
      <c r="Y110">
        <v>1.0774073703578395</v>
      </c>
      <c r="Z110">
        <v>0.11897049876021351</v>
      </c>
      <c r="AA110">
        <v>1.1011145874776933</v>
      </c>
      <c r="AB110">
        <v>0.119130676982539</v>
      </c>
      <c r="AC110">
        <v>1.0543053066978105</v>
      </c>
      <c r="AD110">
        <v>0.11832882779346474</v>
      </c>
      <c r="AE110">
        <v>1.0525237369965621</v>
      </c>
      <c r="AF110">
        <v>0.11897487329009747</v>
      </c>
    </row>
    <row r="111" spans="23:32" x14ac:dyDescent="0.2">
      <c r="W111">
        <v>1.0937361040256439</v>
      </c>
      <c r="X111">
        <v>0.11843565203177102</v>
      </c>
      <c r="Y111">
        <v>1.0794816842961032</v>
      </c>
      <c r="Z111">
        <v>0.11907273007690954</v>
      </c>
      <c r="AA111">
        <v>1.1032643624854459</v>
      </c>
      <c r="AB111">
        <v>0.11922921741606539</v>
      </c>
      <c r="AC111">
        <v>1.056311120140087</v>
      </c>
      <c r="AD111">
        <v>0.11842667894245097</v>
      </c>
      <c r="AE111">
        <v>1.0545319809867819</v>
      </c>
      <c r="AF111">
        <v>0.11906526447436939</v>
      </c>
    </row>
    <row r="112" spans="23:32" x14ac:dyDescent="0.2">
      <c r="W112">
        <v>1.0958153343731338</v>
      </c>
      <c r="X112">
        <v>0.11854834778638933</v>
      </c>
      <c r="Y112">
        <v>1.0815145973707685</v>
      </c>
      <c r="Z112">
        <v>0.11917850406875866</v>
      </c>
      <c r="AA112">
        <v>1.1053712520525678</v>
      </c>
      <c r="AB112">
        <v>0.11933132657581452</v>
      </c>
      <c r="AC112">
        <v>1.0582769024216399</v>
      </c>
      <c r="AD112">
        <v>0.11852799699617042</v>
      </c>
      <c r="AE112">
        <v>1.056500166742995</v>
      </c>
      <c r="AF112">
        <v>0.11915909116868086</v>
      </c>
    </row>
    <row r="113" spans="23:32" x14ac:dyDescent="0.2">
      <c r="W113">
        <v>1.0978477044249748</v>
      </c>
      <c r="X113">
        <v>0.11866438034014123</v>
      </c>
      <c r="Y113">
        <v>1.0835017067447985</v>
      </c>
      <c r="Z113">
        <v>0.11928759165284798</v>
      </c>
      <c r="AA113">
        <v>1.1074306931254123</v>
      </c>
      <c r="AB113">
        <v>0.11943678331608376</v>
      </c>
      <c r="AC113">
        <v>1.0601983960957821</v>
      </c>
      <c r="AD113">
        <v>0.11863256252227997</v>
      </c>
      <c r="AE113">
        <v>1.0584240316131235</v>
      </c>
      <c r="AF113">
        <v>0.11925615016530502</v>
      </c>
    </row>
    <row r="114" spans="23:32" x14ac:dyDescent="0.2">
      <c r="W114">
        <v>1.0998288125201967</v>
      </c>
      <c r="X114">
        <v>0.11878349839235311</v>
      </c>
      <c r="Y114">
        <v>1.085438708781773</v>
      </c>
      <c r="Z114">
        <v>0.11939975656976166</v>
      </c>
      <c r="AA114">
        <v>1.1094382254132062</v>
      </c>
      <c r="AB114">
        <v>0.11954535924105646</v>
      </c>
      <c r="AC114">
        <v>1.0620714396350879</v>
      </c>
      <c r="AD114">
        <v>0.11874014905513437</v>
      </c>
      <c r="AE114">
        <v>1.060299408934259</v>
      </c>
      <c r="AF114">
        <v>0.11935623125606803</v>
      </c>
    </row>
    <row r="115" spans="23:32" x14ac:dyDescent="0.2">
      <c r="W115">
        <v>1.1017543680198125</v>
      </c>
      <c r="X115">
        <v>0.11890544395984873</v>
      </c>
      <c r="Y115">
        <v>1.0873214083666054</v>
      </c>
      <c r="Z115">
        <v>0.11951475589526622</v>
      </c>
      <c r="AA115">
        <v>1.1113895010480457</v>
      </c>
      <c r="AB115">
        <v>0.1196568191994565</v>
      </c>
      <c r="AC115">
        <v>1.0638919764443351</v>
      </c>
      <c r="AD115">
        <v>0.11885052358626053</v>
      </c>
      <c r="AE115">
        <v>1.0621222370567276</v>
      </c>
      <c r="AF115">
        <v>0.11945911768761304</v>
      </c>
    </row>
    <row r="116" spans="23:32" x14ac:dyDescent="0.2">
      <c r="W116">
        <v>1.1036202005993874</v>
      </c>
      <c r="X116">
        <v>0.11902995293568337</v>
      </c>
      <c r="Y116">
        <v>1.0891457279912293</v>
      </c>
      <c r="Z116">
        <v>0.11963234056643032</v>
      </c>
      <c r="AA116">
        <v>1.1132802940014095</v>
      </c>
      <c r="AB116">
        <v>0.11977092179383358</v>
      </c>
      <c r="AC116">
        <v>1.0656560636461865</v>
      </c>
      <c r="AD116">
        <v>0.11896344706900192</v>
      </c>
      <c r="AE116">
        <v>1.063888568140718</v>
      </c>
      <c r="AF116">
        <v>0.11956458663083976</v>
      </c>
    </row>
    <row r="117" spans="23:32" x14ac:dyDescent="0.2">
      <c r="W117">
        <v>1.1054222692810318</v>
      </c>
      <c r="X117">
        <v>0.11915675566114067</v>
      </c>
      <c r="Y117">
        <v>1.0909077165855716</v>
      </c>
      <c r="Z117">
        <v>0.11975225592103964</v>
      </c>
      <c r="AA117">
        <v>1.1151065092367971</v>
      </c>
      <c r="AB117">
        <v>0.1198874199033763</v>
      </c>
      <c r="AC117">
        <v>1.0673598806205848</v>
      </c>
      <c r="AD117">
        <v>0.11907867493624036</v>
      </c>
      <c r="AE117">
        <v>1.0655945767064237</v>
      </c>
      <c r="AF117">
        <v>0.11967240966350269</v>
      </c>
    </row>
    <row r="118" spans="23:32" x14ac:dyDescent="0.2">
      <c r="W118">
        <v>1.1071566711852607</v>
      </c>
      <c r="X118">
        <v>0.11928557750975333</v>
      </c>
      <c r="Y118">
        <v>1.0926035580746916</v>
      </c>
      <c r="Z118">
        <v>0.11987424224913847</v>
      </c>
      <c r="AA118">
        <v>1.1168641915786648</v>
      </c>
      <c r="AB118">
        <v>0.12000606121912083</v>
      </c>
      <c r="AC118">
        <v>1.068999737279364</v>
      </c>
      <c r="AD118">
        <v>0.11919595763007403</v>
      </c>
      <c r="AE118">
        <v>1.06723656791918</v>
      </c>
      <c r="AF118">
        <v>0.1197823532649228</v>
      </c>
    </row>
    <row r="119" spans="23:32" x14ac:dyDescent="0.2">
      <c r="W119">
        <v>1.108819649983761</v>
      </c>
      <c r="X119">
        <v>0.11941613948208293</v>
      </c>
      <c r="Y119">
        <v>1.0942295796435486</v>
      </c>
      <c r="Z119">
        <v>0.11999803535550373</v>
      </c>
      <c r="AA119">
        <v>1.1185495342784555</v>
      </c>
      <c r="AB119">
        <v>0.12012658879039596</v>
      </c>
      <c r="AC119">
        <v>1.0705720820581601</v>
      </c>
      <c r="AD119">
        <v>0.11931504114230423</v>
      </c>
      <c r="AE119">
        <v>1.0688109855916543</v>
      </c>
      <c r="AF119">
        <v>0.11989417932174132</v>
      </c>
    </row>
    <row r="120" spans="23:32" x14ac:dyDescent="0.2">
      <c r="W120">
        <v>1.1104076040347626</v>
      </c>
      <c r="X120">
        <v>0.11954815880997058</v>
      </c>
      <c r="Y120">
        <v>1.0957822596915023</v>
      </c>
      <c r="Z120">
        <v>0.12012336713183289</v>
      </c>
      <c r="AA120">
        <v>1.120158887259169</v>
      </c>
      <c r="AB120">
        <v>0.12024874158132107</v>
      </c>
      <c r="AC120">
        <v>1.0720735096083069</v>
      </c>
      <c r="AD120">
        <v>0.11943566756456067</v>
      </c>
      <c r="AE120">
        <v>1.0703144198857544</v>
      </c>
      <c r="AF120">
        <v>0.12000764564362028</v>
      </c>
    </row>
    <row r="121" spans="23:32" x14ac:dyDescent="0.2">
      <c r="W121">
        <v>1.1119170941833916</v>
      </c>
      <c r="X121">
        <v>0.11968134956894973</v>
      </c>
      <c r="Y121">
        <v>1.097258235459315</v>
      </c>
      <c r="Z121">
        <v>0.12024996613740696</v>
      </c>
      <c r="AA121">
        <v>1.1216887650206149</v>
      </c>
      <c r="AB121">
        <v>0.12037225503615161</v>
      </c>
      <c r="AC121">
        <v>1.0735007681720647</v>
      </c>
      <c r="AD121">
        <v>0.11955757564687347</v>
      </c>
      <c r="AE121">
        <v>1.0717436146975798</v>
      </c>
      <c r="AF121">
        <v>0.12012250648777284</v>
      </c>
    </row>
    <row r="122" spans="23:32" x14ac:dyDescent="0.2">
      <c r="W122">
        <v>1.1133448512101149</v>
      </c>
      <c r="X122">
        <v>0.11981542329749495</v>
      </c>
      <c r="Y122">
        <v>1.0986543103121398</v>
      </c>
      <c r="Z122">
        <v>0.12037755818697053</v>
      </c>
      <c r="AA122">
        <v>1.1231358541882301</v>
      </c>
      <c r="AB122">
        <v>0.12049686165224803</v>
      </c>
      <c r="AC122">
        <v>1.0748507666252016</v>
      </c>
      <c r="AD122">
        <v>0.11968050136348245</v>
      </c>
      <c r="AE122">
        <v>1.0730954747094168</v>
      </c>
      <c r="AF122">
        <v>0.12023851309118742</v>
      </c>
    </row>
    <row r="123" spans="23:32" x14ac:dyDescent="0.2">
      <c r="W123">
        <v>1.1146877829111417</v>
      </c>
      <c r="X123">
        <v>0.11995008962176537</v>
      </c>
      <c r="Y123">
        <v>1.0999674606627188</v>
      </c>
      <c r="Z123">
        <v>0.12050586694455609</v>
      </c>
      <c r="AA123">
        <v>1.1244970206891118</v>
      </c>
      <c r="AB123">
        <v>0.1206222915594269</v>
      </c>
      <c r="AC123">
        <v>1.0761205811716823</v>
      </c>
      <c r="AD123">
        <v>0.11980417848465819</v>
      </c>
      <c r="AE123">
        <v>1.0743670720935081</v>
      </c>
      <c r="AF123">
        <v>0.12035541420939307</v>
      </c>
    </row>
    <row r="124" spans="23:32" x14ac:dyDescent="0.2">
      <c r="W124">
        <v>1.1159429807954473</v>
      </c>
      <c r="X124">
        <v>0.12008505688448971</v>
      </c>
      <c r="Y124">
        <v>1.1011948425198015</v>
      </c>
      <c r="Z124">
        <v>0.12063461452196612</v>
      </c>
      <c r="AA124">
        <v>1.1257693165397193</v>
      </c>
      <c r="AB124">
        <v>0.12074827310443964</v>
      </c>
      <c r="AC124">
        <v>1.0773074616759573</v>
      </c>
      <c r="AD124">
        <v>0.11992833915329626</v>
      </c>
      <c r="AE124">
        <v>1.0755556528530752</v>
      </c>
      <c r="AF124">
        <v>0.12047295666059893</v>
      </c>
    </row>
    <row r="125" spans="23:32" x14ac:dyDescent="0.2">
      <c r="W125">
        <v>1.1171077263839182</v>
      </c>
      <c r="X125">
        <v>0.12022003277663103</v>
      </c>
      <c r="Y125">
        <v>1.1023337976475951</v>
      </c>
      <c r="Z125">
        <v>0.12076352208061708</v>
      </c>
      <c r="AA125">
        <v>1.1269499862305512</v>
      </c>
      <c r="AB125">
        <v>0.12087453343931295</v>
      </c>
      <c r="AC125">
        <v>1.0784088376191454</v>
      </c>
      <c r="AD125">
        <v>0.12005271446503614</v>
      </c>
      <c r="AE125">
        <v>1.0766586427868625</v>
      </c>
      <c r="AF125">
        <v>0.12059088587402969</v>
      </c>
    </row>
    <row r="126" spans="23:32" x14ac:dyDescent="0.2">
      <c r="W126">
        <v>1.1181794970969718</v>
      </c>
      <c r="X126">
        <v>0.12035472497046297</v>
      </c>
      <c r="Y126">
        <v>1.1033818593229119</v>
      </c>
      <c r="Z126">
        <v>0.12089231043544167</v>
      </c>
      <c r="AA126">
        <v>1.1280364726939651</v>
      </c>
      <c r="AB126">
        <v>0.12100079911227678</v>
      </c>
      <c r="AC126">
        <v>1.0794223236662048</v>
      </c>
      <c r="AD126">
        <v>0.12017703505064813</v>
      </c>
      <c r="AE126">
        <v>1.0776736530642839</v>
      </c>
      <c r="AF126">
        <v>0.12070894644126919</v>
      </c>
    </row>
    <row r="127" spans="23:32" x14ac:dyDescent="0.2">
      <c r="W127">
        <v>1.1191559717179025</v>
      </c>
      <c r="X127">
        <v>0.12048884175268655</v>
      </c>
      <c r="Y127">
        <v>1.1043367576775425</v>
      </c>
      <c r="Z127">
        <v>0.12102070065954158</v>
      </c>
      <c r="AA127">
        <v>1.1290264228422173</v>
      </c>
      <c r="AB127">
        <v>0.12112679665999994</v>
      </c>
      <c r="AC127">
        <v>1.0803457248320381</v>
      </c>
      <c r="AD127">
        <v>0.12030103165942713</v>
      </c>
      <c r="AE127">
        <v>1.0785984853990984</v>
      </c>
      <c r="AF127">
        <v>0.12082688266941817</v>
      </c>
    </row>
    <row r="128" spans="23:32" x14ac:dyDescent="0.2">
      <c r="W128">
        <v>1.1200350354201198</v>
      </c>
      <c r="X128">
        <v>0.12062209265621623</v>
      </c>
      <c r="Y128">
        <v>1.1051964246142849</v>
      </c>
      <c r="Z128">
        <v>0.12114841468828094</v>
      </c>
      <c r="AA128">
        <v>1.1299176926637253</v>
      </c>
      <c r="AB128">
        <v>0.12125225319985082</v>
      </c>
      <c r="AC128">
        <v>1.0811770412353399</v>
      </c>
      <c r="AD128">
        <v>0.12042443574232971</v>
      </c>
      <c r="AE128">
        <v>1.0794311368104073</v>
      </c>
      <c r="AF128">
        <v>0.12094443913486816</v>
      </c>
    </row>
    <row r="129" spans="23:32" x14ac:dyDescent="0.2">
      <c r="W129">
        <v>1.1208147843473919</v>
      </c>
      <c r="X129">
        <v>0.12075418908926686</v>
      </c>
      <c r="Y129">
        <v>1.1059589982859819</v>
      </c>
      <c r="Z129">
        <v>0.12127517592151249</v>
      </c>
      <c r="AA129">
        <v>1.1307083518665215</v>
      </c>
      <c r="AB129">
        <v>0.12137689702090042</v>
      </c>
      <c r="AC129">
        <v>1.0819144724298957</v>
      </c>
      <c r="AD129">
        <v>0.12054698003359159</v>
      </c>
      <c r="AE129">
        <v>1.0801698039606662</v>
      </c>
      <c r="AF129">
        <v>0.12106136123649211</v>
      </c>
    </row>
    <row r="130" spans="23:32" x14ac:dyDescent="0.2">
      <c r="W130">
        <v>1.1214935297371746</v>
      </c>
      <c r="X130">
        <v>0.1208848449603793</v>
      </c>
      <c r="Y130">
        <v>1.1066228271278684</v>
      </c>
      <c r="Z130">
        <v>0.12140070982263189</v>
      </c>
      <c r="AA130">
        <v>1.1313966880588342</v>
      </c>
      <c r="AB130">
        <v>0.12150045817238765</v>
      </c>
      <c r="AC130">
        <v>1.0825564213039474</v>
      </c>
      <c r="AD130">
        <v>0.12066839912956566</v>
      </c>
      <c r="AE130">
        <v>1.0808128870613118</v>
      </c>
      <c r="AF130">
        <v>0.12117739574705377</v>
      </c>
    </row>
    <row r="131" spans="23:32" x14ac:dyDescent="0.2">
      <c r="W131">
        <v>1.1220698015780946</v>
      </c>
      <c r="X131">
        <v>0.12101377729803078</v>
      </c>
      <c r="Y131">
        <v>1.1071864734344923</v>
      </c>
      <c r="Z131">
        <v>0.12152474451316279</v>
      </c>
      <c r="AA131">
        <v>1.1319812104577474</v>
      </c>
      <c r="AB131">
        <v>0.12162266904837261</v>
      </c>
      <c r="AC131">
        <v>1.0831014975391808</v>
      </c>
      <c r="AD131">
        <v>0.12078843006352732</v>
      </c>
      <c r="AE131">
        <v>1.0813589933375483</v>
      </c>
      <c r="AF131">
        <v>0.1212922913616415</v>
      </c>
    </row>
    <row r="132" spans="23:32" x14ac:dyDescent="0.2">
      <c r="W132">
        <v>1.122542351793667</v>
      </c>
      <c r="X132">
        <v>0.12114070686348823</v>
      </c>
      <c r="Y132">
        <v>1.1076487164734647</v>
      </c>
      <c r="Z132">
        <v>0.12164701136158523</v>
      </c>
      <c r="AA132">
        <v>1.1324606531179047</v>
      </c>
      <c r="AB132">
        <v>0.1217432649673115</v>
      </c>
      <c r="AC132">
        <v>1.0835485206218465</v>
      </c>
      <c r="AD132">
        <v>0.12090681287520172</v>
      </c>
      <c r="AE132">
        <v>1.0818069400447861</v>
      </c>
      <c r="AF132">
        <v>0.12140579924193871</v>
      </c>
    </row>
    <row r="133" spans="23:32" x14ac:dyDescent="0.2">
      <c r="W133">
        <v>1.1229101569453512</v>
      </c>
      <c r="X133">
        <v>0.12126535875557716</v>
      </c>
      <c r="Y133">
        <v>1.1080085551292937</v>
      </c>
      <c r="Z133">
        <v>0.12176724556513151</v>
      </c>
      <c r="AA133">
        <v>1.1328339776732652</v>
      </c>
      <c r="AB133">
        <v>0.12186198474529783</v>
      </c>
      <c r="AC133">
        <v>1.0838965223994892</v>
      </c>
      <c r="AD133">
        <v>0.12102329117377993</v>
      </c>
      <c r="AE133">
        <v>1.0821557570302052</v>
      </c>
      <c r="AF133">
        <v>0.12151767355515228</v>
      </c>
    </row>
    <row r="134" spans="23:32" x14ac:dyDescent="0.2">
      <c r="W134">
        <v>1.12317242044909</v>
      </c>
      <c r="X134">
        <v>0.12138746300605643</v>
      </c>
      <c r="Y134">
        <v>1.1082652100715791</v>
      </c>
      <c r="Z134">
        <v>0.12188518672329016</v>
      </c>
      <c r="AA134">
        <v>1.133100375585973</v>
      </c>
      <c r="AB134">
        <v>0.12197857126172865</v>
      </c>
      <c r="AC134">
        <v>1.0841447491777507</v>
      </c>
      <c r="AD134">
        <v>0.12113761269320425</v>
      </c>
      <c r="AE134">
        <v>1.0824046888338887</v>
      </c>
      <c r="AF134">
        <v>0.12162767200643163</v>
      </c>
    </row>
    <row r="135" spans="23:32" x14ac:dyDescent="0.2">
      <c r="W135">
        <v>1.1233285743005346</v>
      </c>
      <c r="X135">
        <v>0.12150675516430931</v>
      </c>
      <c r="Y135">
        <v>1.1084181254428669</v>
      </c>
      <c r="Z135">
        <v>0.1220005794017754</v>
      </c>
      <c r="AA135">
        <v>1.1332592698974695</v>
      </c>
      <c r="AB135">
        <v>0.1220927720161705</v>
      </c>
      <c r="AC135">
        <v>1.0842926633527032</v>
      </c>
      <c r="AD135">
        <v>0.1212495298385204</v>
      </c>
      <c r="AE135">
        <v>1.082553196324981</v>
      </c>
      <c r="AF135">
        <v>0.1217355563636254</v>
      </c>
    </row>
    <row r="136" spans="23:32" x14ac:dyDescent="0.2">
      <c r="W136">
        <v>1.1233782803052148</v>
      </c>
      <c r="X136">
        <v>0.12162297687008464</v>
      </c>
      <c r="Y136">
        <v>1.1084669700625134</v>
      </c>
      <c r="Z136">
        <v>0.12211317368574091</v>
      </c>
      <c r="AA136">
        <v>1.1333103164780582</v>
      </c>
      <c r="AB136">
        <v>0.12220433967521915</v>
      </c>
      <c r="AC136">
        <v>1.0843399445751816</v>
      </c>
      <c r="AD136">
        <v>0.121358800222113</v>
      </c>
      <c r="AE136">
        <v>1.0826009578693259</v>
      </c>
      <c r="AF136">
        <v>0.12184109297323929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C1:AH136"/>
  <sheetViews>
    <sheetView workbookViewId="0"/>
  </sheetViews>
  <sheetFormatPr defaultColWidth="8.85546875" defaultRowHeight="12.75" x14ac:dyDescent="0.2"/>
  <sheetData>
    <row r="1" spans="3:34" x14ac:dyDescent="0.2">
      <c r="C1">
        <v>1.0741786244711851</v>
      </c>
      <c r="D1">
        <v>0.12008904132780343</v>
      </c>
      <c r="E1">
        <v>1.0145718502419825</v>
      </c>
      <c r="F1">
        <v>0.11643296478669285</v>
      </c>
      <c r="G1">
        <v>1.0345436942318293</v>
      </c>
      <c r="H1">
        <v>0.11816617539723495</v>
      </c>
      <c r="I1">
        <v>1.0547135323724528</v>
      </c>
      <c r="J1">
        <v>0.11990207674069388</v>
      </c>
      <c r="K1">
        <v>1.0750833275058953</v>
      </c>
      <c r="L1">
        <v>0.12164067298380332</v>
      </c>
      <c r="M1">
        <v>1.0956550619330483</v>
      </c>
      <c r="N1">
        <v>0.12338196832078085</v>
      </c>
      <c r="O1">
        <v>1.0072806750782719</v>
      </c>
      <c r="P1">
        <v>0.11600000000000001</v>
      </c>
      <c r="Q1">
        <v>1.0097068977184309</v>
      </c>
      <c r="R1">
        <v>0.11600000000000001</v>
      </c>
      <c r="S1">
        <v>1.0048662948739482</v>
      </c>
      <c r="T1">
        <v>0.11600000000000001</v>
      </c>
      <c r="U1">
        <v>1.012229879629531</v>
      </c>
      <c r="V1">
        <v>0.11643296478669285</v>
      </c>
      <c r="W1">
        <v>1.1233782803052148</v>
      </c>
      <c r="X1">
        <v>0.12162297687008464</v>
      </c>
      <c r="Y1">
        <v>1.1084669700625134</v>
      </c>
      <c r="Z1">
        <v>0.12211317368574091</v>
      </c>
      <c r="AA1">
        <v>1.1333103164780582</v>
      </c>
      <c r="AB1">
        <v>0.12220433967521915</v>
      </c>
      <c r="AC1">
        <v>1.0843399445751816</v>
      </c>
      <c r="AD1">
        <v>0.121358800222113</v>
      </c>
      <c r="AE1">
        <v>1.0826009578693259</v>
      </c>
      <c r="AF1">
        <v>0.12184109297323929</v>
      </c>
      <c r="AG1">
        <v>1.0841793541317442</v>
      </c>
      <c r="AH1">
        <v>0.12121574175633605</v>
      </c>
    </row>
    <row r="2" spans="3:34" x14ac:dyDescent="0.2">
      <c r="C2">
        <v>1.0603657469558052</v>
      </c>
      <c r="D2">
        <v>0.12070848233802996</v>
      </c>
      <c r="E2">
        <v>1.0145490583449728</v>
      </c>
      <c r="F2">
        <v>0.1164553751231852</v>
      </c>
      <c r="G2">
        <v>1.0345203525701117</v>
      </c>
      <c r="H2">
        <v>0.118188936653296</v>
      </c>
      <c r="I2">
        <v>1.0546896322963635</v>
      </c>
      <c r="J2">
        <v>0.11992518994838523</v>
      </c>
      <c r="K2">
        <v>1.0750588602484081</v>
      </c>
      <c r="L2">
        <v>0.12166413918805552</v>
      </c>
      <c r="M2">
        <v>1.0956300186082983</v>
      </c>
      <c r="N2">
        <v>0.12340578855839951</v>
      </c>
      <c r="O2">
        <v>1.007280675078273</v>
      </c>
      <c r="P2">
        <v>0.1160000000000001</v>
      </c>
      <c r="Q2">
        <v>1.0119387892413063</v>
      </c>
      <c r="R2">
        <v>0.11619479139197626</v>
      </c>
      <c r="S2">
        <v>1.0049556637971859</v>
      </c>
      <c r="T2">
        <v>0.11600785277906865</v>
      </c>
      <c r="U2">
        <v>1.0321452328064629</v>
      </c>
      <c r="V2">
        <v>0.11816617539723495</v>
      </c>
      <c r="W2">
        <v>1.1233214308109924</v>
      </c>
      <c r="X2">
        <v>0.12173587641304764</v>
      </c>
      <c r="Y2">
        <v>1.1084116381439493</v>
      </c>
      <c r="Z2">
        <v>0.12222272572103982</v>
      </c>
      <c r="AA2">
        <v>1.1332534047722129</v>
      </c>
      <c r="AB2">
        <v>0.12231303260816868</v>
      </c>
      <c r="AC2">
        <v>1.0842864904445857</v>
      </c>
      <c r="AD2">
        <v>0.12146518718866321</v>
      </c>
      <c r="AE2">
        <v>1.0825478700260536</v>
      </c>
      <c r="AF2">
        <v>0.12194405326647749</v>
      </c>
      <c r="AG2">
        <v>1.0841121386969725</v>
      </c>
      <c r="AH2">
        <v>0.12130473116717505</v>
      </c>
    </row>
    <row r="3" spans="3:34" x14ac:dyDescent="0.2">
      <c r="C3">
        <v>1.0834629543830203</v>
      </c>
      <c r="D3">
        <v>0.12087699818508972</v>
      </c>
      <c r="E3">
        <v>1.0144811262722939</v>
      </c>
      <c r="F3">
        <v>0.1164773492679691</v>
      </c>
      <c r="G3">
        <v>1.0344507819038533</v>
      </c>
      <c r="H3">
        <v>0.11821125488739835</v>
      </c>
      <c r="I3">
        <v>1.0546183972558907</v>
      </c>
      <c r="J3">
        <v>0.11994785328721143</v>
      </c>
      <c r="K3">
        <v>1.0749859347032822</v>
      </c>
      <c r="L3">
        <v>0.12168714864933436</v>
      </c>
      <c r="M3">
        <v>1.0955553760738781</v>
      </c>
      <c r="N3">
        <v>0.12342914516218804</v>
      </c>
      <c r="O3">
        <v>1.0096083825174627</v>
      </c>
      <c r="P3">
        <v>0.11620374367821285</v>
      </c>
      <c r="Q3">
        <v>1.014271898379981</v>
      </c>
      <c r="R3">
        <v>0.11639821790077048</v>
      </c>
      <c r="S3">
        <v>1.007280675078273</v>
      </c>
      <c r="T3">
        <v>0.11621195042951951</v>
      </c>
      <c r="U3">
        <v>1.0522576913420698</v>
      </c>
      <c r="V3">
        <v>0.11990207673719411</v>
      </c>
      <c r="W3">
        <v>1.1231581489412132</v>
      </c>
      <c r="X3">
        <v>0.12184520927792838</v>
      </c>
      <c r="Y3">
        <v>1.1082522495237888</v>
      </c>
      <c r="Z3">
        <v>0.12232899824235836</v>
      </c>
      <c r="AA3">
        <v>1.1330886580380148</v>
      </c>
      <c r="AB3">
        <v>0.12241861541032972</v>
      </c>
      <c r="AC3">
        <v>1.0841324167306599</v>
      </c>
      <c r="AD3">
        <v>0.12156846032769139</v>
      </c>
      <c r="AE3">
        <v>1.0823940477716112</v>
      </c>
      <c r="AF3">
        <v>0.1220442142542717</v>
      </c>
      <c r="AG3">
        <v>1.0839159286714288</v>
      </c>
      <c r="AH3">
        <v>0.12138964924607287</v>
      </c>
    </row>
    <row r="4" spans="3:34" x14ac:dyDescent="0.2">
      <c r="C4">
        <v>1.0378276129488093</v>
      </c>
      <c r="D4">
        <v>0.12002744588025743</v>
      </c>
      <c r="E4">
        <v>1.0143693762444685</v>
      </c>
      <c r="F4">
        <v>0.11649845951931156</v>
      </c>
      <c r="G4">
        <v>1.0343363363469376</v>
      </c>
      <c r="H4">
        <v>0.11823269570050184</v>
      </c>
      <c r="I4">
        <v>1.0545012137600687</v>
      </c>
      <c r="J4">
        <v>0.11996962563756157</v>
      </c>
      <c r="K4">
        <v>1.0748659702833019</v>
      </c>
      <c r="L4">
        <v>0.12170925351464891</v>
      </c>
      <c r="M4">
        <v>1.0954325871618158</v>
      </c>
      <c r="N4">
        <v>0.12345158352242144</v>
      </c>
      <c r="O4">
        <v>1.0119387892413063</v>
      </c>
      <c r="P4">
        <v>0.11640752455309777</v>
      </c>
      <c r="Q4">
        <v>1.016607713067295</v>
      </c>
      <c r="R4">
        <v>0.1166016814839357</v>
      </c>
      <c r="S4">
        <v>1.0096083825174627</v>
      </c>
      <c r="T4">
        <v>0.1164160854056278</v>
      </c>
      <c r="U4">
        <v>1.0725692060188501</v>
      </c>
      <c r="V4">
        <v>0.12164067298380332</v>
      </c>
      <c r="W4">
        <v>1.1228887883280478</v>
      </c>
      <c r="X4">
        <v>0.12195073867408744</v>
      </c>
      <c r="Y4">
        <v>1.1079891494022911</v>
      </c>
      <c r="Z4">
        <v>0.12243176108707986</v>
      </c>
      <c r="AA4">
        <v>1.1328164330802055</v>
      </c>
      <c r="AB4">
        <v>0.12252085941286368</v>
      </c>
      <c r="AC4">
        <v>1.0838780571227595</v>
      </c>
      <c r="AD4">
        <v>0.12166839597257498</v>
      </c>
      <c r="AE4">
        <v>1.0821398242507489</v>
      </c>
      <c r="AF4">
        <v>0.12214135901022592</v>
      </c>
      <c r="AG4">
        <v>1.083591679970634</v>
      </c>
      <c r="AH4">
        <v>0.12147008228068507</v>
      </c>
    </row>
    <row r="5" spans="3:34" x14ac:dyDescent="0.2">
      <c r="C5">
        <v>1.036035973303048</v>
      </c>
      <c r="D5">
        <v>0.12065153560350633</v>
      </c>
      <c r="E5">
        <v>1.0142159833486748</v>
      </c>
      <c r="F5">
        <v>0.11651829499018276</v>
      </c>
      <c r="G5">
        <v>1.0341792434519497</v>
      </c>
      <c r="H5">
        <v>0.11825284177156795</v>
      </c>
      <c r="I5">
        <v>1.0543403626523491</v>
      </c>
      <c r="J5">
        <v>0.11999008322540181</v>
      </c>
      <c r="K5">
        <v>1.0747013019594449</v>
      </c>
      <c r="L5">
        <v>0.12173002353793977</v>
      </c>
      <c r="M5">
        <v>1.0952640418186141</v>
      </c>
      <c r="N5">
        <v>0.12347266690194103</v>
      </c>
      <c r="O5">
        <v>1.014271898379981</v>
      </c>
      <c r="P5">
        <v>0.11661134263144612</v>
      </c>
      <c r="Q5">
        <v>1.0189462364406898</v>
      </c>
      <c r="R5">
        <v>0.11680518214822921</v>
      </c>
      <c r="S5">
        <v>1.0119387892413063</v>
      </c>
      <c r="T5">
        <v>0.11662025771421929</v>
      </c>
      <c r="U5">
        <v>1.0930817469265008</v>
      </c>
      <c r="V5">
        <v>0.12338196832078085</v>
      </c>
      <c r="W5">
        <v>1.1225139323466042</v>
      </c>
      <c r="X5">
        <v>0.12205223604835173</v>
      </c>
      <c r="Y5">
        <v>1.1076229075957333</v>
      </c>
      <c r="Z5">
        <v>0.12253079169376552</v>
      </c>
      <c r="AA5">
        <v>1.1324373194774251</v>
      </c>
      <c r="AB5">
        <v>0.12261954317802845</v>
      </c>
      <c r="AC5">
        <v>1.0835239625071553</v>
      </c>
      <c r="AD5">
        <v>0.12176477768496054</v>
      </c>
      <c r="AE5">
        <v>1.0817857500550037</v>
      </c>
      <c r="AF5">
        <v>0.12223527714043067</v>
      </c>
      <c r="AG5">
        <v>1.0831409723016654</v>
      </c>
      <c r="AH5">
        <v>0.12154563840935209</v>
      </c>
    </row>
    <row r="6" spans="3:34" x14ac:dyDescent="0.2">
      <c r="C6" t="s">
        <v>1</v>
      </c>
      <c r="D6" t="s">
        <v>1</v>
      </c>
      <c r="E6">
        <v>1.0140239332031475</v>
      </c>
      <c r="F6">
        <v>0.11653646960570468</v>
      </c>
      <c r="G6">
        <v>1.0339825608534001</v>
      </c>
      <c r="H6">
        <v>0.11827130098023922</v>
      </c>
      <c r="I6">
        <v>1.0541389747165784</v>
      </c>
      <c r="J6">
        <v>0.12000882786705498</v>
      </c>
      <c r="K6">
        <v>1.0744951348133271</v>
      </c>
      <c r="L6">
        <v>0.1217490544543291</v>
      </c>
      <c r="M6">
        <v>1.0950530205876612</v>
      </c>
      <c r="N6">
        <v>0.12349198493674643</v>
      </c>
      <c r="O6">
        <v>1.016607713067295</v>
      </c>
      <c r="P6">
        <v>0.11681519792004957</v>
      </c>
      <c r="Q6">
        <v>1.0212874716412448</v>
      </c>
      <c r="R6">
        <v>0.11700871990040859</v>
      </c>
      <c r="S6">
        <v>1.014271898379981</v>
      </c>
      <c r="T6">
        <v>0.11682446736212176</v>
      </c>
      <c r="U6" t="s">
        <v>1</v>
      </c>
      <c r="V6" t="s">
        <v>1</v>
      </c>
      <c r="W6">
        <v>1.122034392851466</v>
      </c>
      <c r="X6">
        <v>0.12214948158000971</v>
      </c>
      <c r="Y6">
        <v>1.1071543173023142</v>
      </c>
      <c r="Z6">
        <v>0.12262587558417312</v>
      </c>
      <c r="AA6">
        <v>1.1319521383053173</v>
      </c>
      <c r="AB6">
        <v>0.12271445297876328</v>
      </c>
      <c r="AC6">
        <v>1.0830708997739362</v>
      </c>
      <c r="AD6">
        <v>0.12185739672352103</v>
      </c>
      <c r="AE6">
        <v>1.0813325920302388</v>
      </c>
      <c r="AF6">
        <v>0.12232576523912933</v>
      </c>
      <c r="AG6">
        <v>1.0825660014669809</v>
      </c>
      <c r="AH6">
        <v>0.12161594953020997</v>
      </c>
    </row>
    <row r="7" spans="3:34" x14ac:dyDescent="0.2">
      <c r="E7">
        <v>1.0137969638455153</v>
      </c>
      <c r="F7">
        <v>0.11655262961765954</v>
      </c>
      <c r="G7">
        <v>1.0337501167543468</v>
      </c>
      <c r="H7">
        <v>0.11828771403901589</v>
      </c>
      <c r="I7">
        <v>1.0539009697398509</v>
      </c>
      <c r="J7">
        <v>0.12002549471939301</v>
      </c>
      <c r="K7">
        <v>1.0742514816539366</v>
      </c>
      <c r="L7">
        <v>0.12176597584867674</v>
      </c>
      <c r="M7">
        <v>1.0948036307571842</v>
      </c>
      <c r="N7">
        <v>0.12350916162326411</v>
      </c>
      <c r="O7">
        <v>1.0189462364406898</v>
      </c>
      <c r="P7">
        <v>0.11701909042570202</v>
      </c>
      <c r="Q7">
        <v>1.0236314218136817</v>
      </c>
      <c r="R7">
        <v>0.11721229474723316</v>
      </c>
      <c r="S7">
        <v>1.016607713067295</v>
      </c>
      <c r="T7">
        <v>0.11702871435616345</v>
      </c>
      <c r="W7">
        <v>1.1214512084183974</v>
      </c>
      <c r="X7">
        <v>0.12224226465689418</v>
      </c>
      <c r="Y7">
        <v>1.1065843933842656</v>
      </c>
      <c r="Z7">
        <v>0.12271680682776906</v>
      </c>
      <c r="AA7">
        <v>1.131361940358262</v>
      </c>
      <c r="AB7">
        <v>0.12280538326157403</v>
      </c>
      <c r="AC7">
        <v>1.0825198501560953</v>
      </c>
      <c r="AD7">
        <v>0.12194605249604307</v>
      </c>
      <c r="AE7">
        <v>1.0807813316158281</v>
      </c>
      <c r="AF7">
        <v>0.12241262732924976</v>
      </c>
      <c r="AG7">
        <v>1.0818695686666913</v>
      </c>
      <c r="AH7">
        <v>0.12168067309454553</v>
      </c>
    </row>
    <row r="8" spans="3:34" x14ac:dyDescent="0.2">
      <c r="E8">
        <v>1.013539492976151</v>
      </c>
      <c r="F8">
        <v>0.11656646048979635</v>
      </c>
      <c r="G8">
        <v>1.0334864354147761</v>
      </c>
      <c r="H8">
        <v>0.11830176148637844</v>
      </c>
      <c r="I8">
        <v>1.0536309802183124</v>
      </c>
      <c r="J8">
        <v>0.12003975938109342</v>
      </c>
      <c r="K8">
        <v>1.0739750849128691</v>
      </c>
      <c r="L8">
        <v>0.12178045836528953</v>
      </c>
      <c r="M8">
        <v>1.0945207264165568</v>
      </c>
      <c r="N8">
        <v>0.1235238626368292</v>
      </c>
      <c r="O8">
        <v>1.0212874716412448</v>
      </c>
      <c r="P8">
        <v>0.11722302015519759</v>
      </c>
      <c r="Q8">
        <v>1.0259780901063711</v>
      </c>
      <c r="R8">
        <v>0.1174159066954633</v>
      </c>
      <c r="S8">
        <v>1.0189462364406898</v>
      </c>
      <c r="T8">
        <v>0.11723299870317483</v>
      </c>
      <c r="W8">
        <v>1.1207656420950187</v>
      </c>
      <c r="X8">
        <v>0.12233038433152124</v>
      </c>
      <c r="Y8">
        <v>1.1059143701698846</v>
      </c>
      <c r="Z8">
        <v>0.122803388487728</v>
      </c>
      <c r="AA8">
        <v>1.1306680038735892</v>
      </c>
      <c r="AB8">
        <v>0.12289213709171622</v>
      </c>
      <c r="AC8">
        <v>1.081872007104399</v>
      </c>
      <c r="AD8">
        <v>0.12203055299386496</v>
      </c>
      <c r="AE8">
        <v>1.0801331627190764</v>
      </c>
      <c r="AF8">
        <v>0.12249567528684693</v>
      </c>
      <c r="AG8">
        <v>1.0810550668513945</v>
      </c>
      <c r="AH8">
        <v>0.12173949377565932</v>
      </c>
    </row>
    <row r="9" spans="3:34" x14ac:dyDescent="0.2">
      <c r="E9">
        <v>1.0132565319726576</v>
      </c>
      <c r="F9">
        <v>0.11657769301992137</v>
      </c>
      <c r="G9">
        <v>1.0331966490920301</v>
      </c>
      <c r="H9">
        <v>0.11831316990474271</v>
      </c>
      <c r="I9">
        <v>1.0533342611908905</v>
      </c>
      <c r="J9">
        <v>0.12005134420674202</v>
      </c>
      <c r="K9">
        <v>1.0736713243382932</v>
      </c>
      <c r="L9">
        <v>0.1217922201184552</v>
      </c>
      <c r="M9">
        <v>1.0942098139769705</v>
      </c>
      <c r="N9">
        <v>0.1235358018389348</v>
      </c>
      <c r="O9">
        <v>1.0236314218136817</v>
      </c>
      <c r="P9">
        <v>0.11742698711533217</v>
      </c>
      <c r="Q9">
        <v>1.0283274796713311</v>
      </c>
      <c r="R9">
        <v>0.11761955575186102</v>
      </c>
      <c r="S9">
        <v>1.0212874716412448</v>
      </c>
      <c r="T9">
        <v>0.11743732040998658</v>
      </c>
      <c r="W9">
        <v>1.1199791786653264</v>
      </c>
      <c r="X9">
        <v>0.1224136497562979</v>
      </c>
      <c r="Y9">
        <v>1.1051456987802548</v>
      </c>
      <c r="Z9">
        <v>0.1228854330474542</v>
      </c>
      <c r="AA9">
        <v>1.1298718317632011</v>
      </c>
      <c r="AB9">
        <v>0.12297452657971182</v>
      </c>
      <c r="AC9">
        <v>1.0811287737026376</v>
      </c>
      <c r="AD9">
        <v>0.12211071520772478</v>
      </c>
      <c r="AE9">
        <v>1.0793894891294817</v>
      </c>
      <c r="AF9">
        <v>0.12257472924853756</v>
      </c>
      <c r="AG9">
        <v>1.0801264641920612</v>
      </c>
      <c r="AH9">
        <v>0.12179212500510557</v>
      </c>
    </row>
    <row r="10" spans="3:34" x14ac:dyDescent="0.2">
      <c r="E10">
        <v>1.0129535883491052</v>
      </c>
      <c r="F10">
        <v>0.11658610857961252</v>
      </c>
      <c r="G10">
        <v>1.0328863981472538</v>
      </c>
      <c r="H10">
        <v>0.11832171724222211</v>
      </c>
      <c r="I10">
        <v>1.0530165879559414</v>
      </c>
      <c r="J10">
        <v>0.12006002371088509</v>
      </c>
      <c r="K10">
        <v>1.0733461122842702</v>
      </c>
      <c r="L10">
        <v>0.12180103217902717</v>
      </c>
      <c r="M10">
        <v>1.093876944995404</v>
      </c>
      <c r="N10">
        <v>0.12354474684659256</v>
      </c>
      <c r="O10">
        <v>1.0259780901063711</v>
      </c>
      <c r="P10">
        <v>0.11763099131290278</v>
      </c>
      <c r="Q10">
        <v>1.0306795936642383</v>
      </c>
      <c r="R10">
        <v>0.1178232419231889</v>
      </c>
      <c r="S10">
        <v>1.0236314218136817</v>
      </c>
      <c r="T10">
        <v>0.11764167948343118</v>
      </c>
      <c r="W10">
        <v>1.1190935214339817</v>
      </c>
      <c r="X10">
        <v>0.1224918805968554</v>
      </c>
      <c r="Y10">
        <v>1.1042800439864411</v>
      </c>
      <c r="Z10">
        <v>0.12296276281670075</v>
      </c>
      <c r="AA10">
        <v>1.1289751483585992</v>
      </c>
      <c r="AB10">
        <v>0.12305237328827612</v>
      </c>
      <c r="AC10">
        <v>1.0802917596288577</v>
      </c>
      <c r="AD10">
        <v>0.12218636552411756</v>
      </c>
      <c r="AE10">
        <v>1.0785519214784398</v>
      </c>
      <c r="AF10">
        <v>0.12264961800104415</v>
      </c>
      <c r="AG10">
        <v>1.079088284747505</v>
      </c>
      <c r="AH10">
        <v>0.12183831036882491</v>
      </c>
    </row>
    <row r="11" spans="3:34" x14ac:dyDescent="0.2">
      <c r="E11">
        <v>1.0126365585585329</v>
      </c>
      <c r="F11">
        <v>0.11659154336957296</v>
      </c>
      <c r="G11">
        <v>1.0325617212621823</v>
      </c>
      <c r="H11">
        <v>0.11832723713461507</v>
      </c>
      <c r="I11">
        <v>1.0526841436616354</v>
      </c>
      <c r="J11">
        <v>0.12006562895684729</v>
      </c>
      <c r="K11">
        <v>1.0730057786335088</v>
      </c>
      <c r="L11">
        <v>0.12180672303027</v>
      </c>
      <c r="M11">
        <v>1.0935285983879508</v>
      </c>
      <c r="N11">
        <v>0.12355052355540322</v>
      </c>
      <c r="O11">
        <v>1.0283274796713311</v>
      </c>
      <c r="P11">
        <v>0.11783503275470797</v>
      </c>
      <c r="Q11">
        <v>1.0330344352444265</v>
      </c>
      <c r="R11">
        <v>0.11802696521621112</v>
      </c>
      <c r="S11">
        <v>1.0259780901063711</v>
      </c>
      <c r="T11">
        <v>0.11784607593034226</v>
      </c>
      <c r="W11">
        <v>1.1181105885373324</v>
      </c>
      <c r="X11">
        <v>0.12256490742261326</v>
      </c>
      <c r="Y11">
        <v>1.1033192806039649</v>
      </c>
      <c r="Z11">
        <v>0.12303521031640703</v>
      </c>
      <c r="AA11">
        <v>1.1279798956763676</v>
      </c>
      <c r="AB11">
        <v>0.12312550861877303</v>
      </c>
      <c r="AC11">
        <v>1.0793627776691601</v>
      </c>
      <c r="AD11">
        <v>0.1222573401013036</v>
      </c>
      <c r="AE11">
        <v>1.077622273750976</v>
      </c>
      <c r="AF11">
        <v>0.12272017935200476</v>
      </c>
      <c r="AG11">
        <v>1.0779455864236218</v>
      </c>
      <c r="AH11">
        <v>0.12187782485636783</v>
      </c>
    </row>
    <row r="12" spans="3:34" x14ac:dyDescent="0.2">
      <c r="E12">
        <v>1.0123116132251977</v>
      </c>
      <c r="F12">
        <v>0.11659389160779811</v>
      </c>
      <c r="G12">
        <v>1.0322289379030685</v>
      </c>
      <c r="H12">
        <v>0.11832962214349493</v>
      </c>
      <c r="I12">
        <v>1.0523433989580115</v>
      </c>
      <c r="J12">
        <v>0.12006805084489183</v>
      </c>
      <c r="K12">
        <v>1.0726569475933969</v>
      </c>
      <c r="L12">
        <v>0.12180918190623748</v>
      </c>
      <c r="M12">
        <v>1.0931715543250864</v>
      </c>
      <c r="N12">
        <v>0.12355301952830071</v>
      </c>
      <c r="O12">
        <v>1.0306795936642383</v>
      </c>
      <c r="P12">
        <v>0.11803911144754697</v>
      </c>
      <c r="Q12">
        <v>1.0353920075748944</v>
      </c>
      <c r="R12">
        <v>0.11823072563769339</v>
      </c>
      <c r="S12">
        <v>1.0283274796713311</v>
      </c>
      <c r="T12">
        <v>0.11805050975755492</v>
      </c>
      <c r="W12">
        <v>1.1170325087891559</v>
      </c>
      <c r="X12">
        <v>0.12263257207372834</v>
      </c>
      <c r="Y12">
        <v>1.1022654894323729</v>
      </c>
      <c r="Z12">
        <v>0.12310261864142105</v>
      </c>
      <c r="AA12">
        <v>1.1268882292121953</v>
      </c>
      <c r="AB12">
        <v>0.12319377417636224</v>
      </c>
      <c r="AC12">
        <v>1.0783438397916059</v>
      </c>
      <c r="AD12">
        <v>0.12232348522415311</v>
      </c>
      <c r="AE12">
        <v>1.0766025593570565</v>
      </c>
      <c r="AF12">
        <v>0.12278626048124561</v>
      </c>
      <c r="AG12">
        <v>1.0767039363317827</v>
      </c>
      <c r="AH12">
        <v>0.121910475957123</v>
      </c>
    </row>
    <row r="13" spans="3:34" x14ac:dyDescent="0.2">
      <c r="E13">
        <v>1.0119850770403935</v>
      </c>
      <c r="F13">
        <v>0.116593107588502</v>
      </c>
      <c r="G13">
        <v>1.0318945253194625</v>
      </c>
      <c r="H13">
        <v>0.11832882584737676</v>
      </c>
      <c r="I13">
        <v>1.0520009860531343</v>
      </c>
      <c r="J13">
        <v>0.12006724223572279</v>
      </c>
      <c r="K13">
        <v>1.0723064087633412</v>
      </c>
      <c r="L13">
        <v>0.12180836094770583</v>
      </c>
      <c r="M13">
        <v>1.0928127622633628</v>
      </c>
      <c r="N13">
        <v>0.12355218618401168</v>
      </c>
      <c r="O13">
        <v>1.0330344352444265</v>
      </c>
      <c r="P13">
        <v>0.11824322739822057</v>
      </c>
      <c r="Q13">
        <v>1.0377523138223075</v>
      </c>
      <c r="R13">
        <v>0.11843452319440186</v>
      </c>
      <c r="S13">
        <v>1.0306795936642383</v>
      </c>
      <c r="T13">
        <v>0.11825498097190505</v>
      </c>
      <c r="W13">
        <v>1.1158616170701232</v>
      </c>
      <c r="X13">
        <v>0.12269472800363367</v>
      </c>
      <c r="Y13">
        <v>1.1011209527486876</v>
      </c>
      <c r="Z13">
        <v>0.12316484180032115</v>
      </c>
      <c r="AA13">
        <v>1.1257025132725553</v>
      </c>
      <c r="AB13">
        <v>0.12325702211304719</v>
      </c>
      <c r="AC13">
        <v>1.0772371527887441</v>
      </c>
      <c r="AD13">
        <v>0.12238465763705901</v>
      </c>
      <c r="AE13">
        <v>1.0754949867709918</v>
      </c>
      <c r="AF13">
        <v>0.1228477182717555</v>
      </c>
      <c r="AG13">
        <v>1.0753693836664242</v>
      </c>
      <c r="AH13">
        <v>0.12193610459820962</v>
      </c>
    </row>
    <row r="14" spans="3:34" x14ac:dyDescent="0.2">
      <c r="E14">
        <v>1.0116633056595281</v>
      </c>
      <c r="F14">
        <v>0.1165892065717284</v>
      </c>
      <c r="G14">
        <v>1.0315649924719155</v>
      </c>
      <c r="H14">
        <v>0.11832486374525873</v>
      </c>
      <c r="I14">
        <v>1.0516635696247081</v>
      </c>
      <c r="J14">
        <v>0.12006321886799785</v>
      </c>
      <c r="K14">
        <v>1.0719609849829361</v>
      </c>
      <c r="L14">
        <v>0.12180427613369905</v>
      </c>
      <c r="M14">
        <v>1.0924592056821418</v>
      </c>
      <c r="N14">
        <v>0.12354803974263481</v>
      </c>
      <c r="O14">
        <v>1.0353920075748944</v>
      </c>
      <c r="P14">
        <v>0.11844738061353111</v>
      </c>
      <c r="Q14">
        <v>1.0401153571570041</v>
      </c>
      <c r="R14">
        <v>0.11863835789310488</v>
      </c>
      <c r="S14">
        <v>1.0330344352444265</v>
      </c>
      <c r="T14">
        <v>0.11845948958023003</v>
      </c>
      <c r="W14">
        <v>1.1146004492709671</v>
      </c>
      <c r="X14">
        <v>0.12275124059642575</v>
      </c>
      <c r="Y14">
        <v>1.0998881493645041</v>
      </c>
      <c r="Z14">
        <v>0.1232217450316008</v>
      </c>
      <c r="AA14">
        <v>1.1244253158541408</v>
      </c>
      <c r="AB14">
        <v>0.1233151154478809</v>
      </c>
      <c r="AC14">
        <v>1.076045113498189</v>
      </c>
      <c r="AD14">
        <v>0.12244072485419664</v>
      </c>
      <c r="AE14">
        <v>1.0743019547483721</v>
      </c>
      <c r="AF14">
        <v>0.12290441961964546</v>
      </c>
      <c r="AG14">
        <v>1.0739484302339837</v>
      </c>
      <c r="AH14">
        <v>0.12195458591946451</v>
      </c>
    </row>
    <row r="15" spans="3:34" x14ac:dyDescent="0.2">
      <c r="E15">
        <v>1.0113525619965205</v>
      </c>
      <c r="F15">
        <v>0.11658226448633148</v>
      </c>
      <c r="G15">
        <v>1.0312467533424667</v>
      </c>
      <c r="H15">
        <v>0.11831781295495174</v>
      </c>
      <c r="I15">
        <v>1.0513377170997069</v>
      </c>
      <c r="J15">
        <v>0.12005605905199328</v>
      </c>
      <c r="K15">
        <v>1.0716273995331542</v>
      </c>
      <c r="L15">
        <v>0.12179700697047539</v>
      </c>
      <c r="M15">
        <v>1.0921177661581121</v>
      </c>
      <c r="N15">
        <v>0.123540660909935</v>
      </c>
      <c r="O15">
        <v>1.0377523138223075</v>
      </c>
      <c r="P15">
        <v>0.11865157110028135</v>
      </c>
      <c r="Q15">
        <v>1.0424811407529999</v>
      </c>
      <c r="R15">
        <v>0.11884222974057125</v>
      </c>
      <c r="S15">
        <v>1.0353920075748944</v>
      </c>
      <c r="T15">
        <v>0.11866403558936882</v>
      </c>
      <c r="W15">
        <v>1.1132517368003072</v>
      </c>
      <c r="X15">
        <v>0.1228019874584127</v>
      </c>
      <c r="Y15">
        <v>1.0985697492574351</v>
      </c>
      <c r="Z15">
        <v>0.12327320509553209</v>
      </c>
      <c r="AA15">
        <v>1.1230594030821579</v>
      </c>
      <c r="AB15">
        <v>0.12336792836363615</v>
      </c>
      <c r="AC15">
        <v>1.0747703036116041</v>
      </c>
      <c r="AD15">
        <v>0.12249156544645856</v>
      </c>
      <c r="AE15">
        <v>1.0730260471308977</v>
      </c>
      <c r="AF15">
        <v>0.12295624172242201</v>
      </c>
      <c r="AG15">
        <v>1.0724479987767501</v>
      </c>
      <c r="AH15">
        <v>0.12196582988174823</v>
      </c>
    </row>
    <row r="16" spans="3:34" x14ac:dyDescent="0.2">
      <c r="E16">
        <v>1.0110588943233052</v>
      </c>
      <c r="F16">
        <v>0.11657241645210699</v>
      </c>
      <c r="G16">
        <v>1.0309460020937795</v>
      </c>
      <c r="H16">
        <v>0.11830781071206894</v>
      </c>
      <c r="I16">
        <v>1.0510297708268783</v>
      </c>
      <c r="J16">
        <v>0.12004590214538342</v>
      </c>
      <c r="K16">
        <v>1.0713121452753274</v>
      </c>
      <c r="L16">
        <v>0.12178669494402843</v>
      </c>
      <c r="M16">
        <v>1.0917950894232271</v>
      </c>
      <c r="N16">
        <v>0.12353019330649745</v>
      </c>
      <c r="O16">
        <v>1.0401153571570041</v>
      </c>
      <c r="P16">
        <v>0.11885579886527631</v>
      </c>
      <c r="Q16">
        <v>1.0448496677879895</v>
      </c>
      <c r="R16">
        <v>0.1190461387435713</v>
      </c>
      <c r="S16">
        <v>1.0377523138223075</v>
      </c>
      <c r="T16">
        <v>0.11886861900616084</v>
      </c>
      <c r="W16">
        <v>1.1118184006690277</v>
      </c>
      <c r="X16">
        <v>0.12284685868319158</v>
      </c>
      <c r="Y16">
        <v>1.0971686077885354</v>
      </c>
      <c r="Z16">
        <v>0.12331911054107553</v>
      </c>
      <c r="AA16">
        <v>1.1216077332195127</v>
      </c>
      <c r="AB16">
        <v>0.12341534647929767</v>
      </c>
      <c r="AC16">
        <v>1.073415484083333</v>
      </c>
      <c r="AD16">
        <v>0.12253706930444296</v>
      </c>
      <c r="AE16">
        <v>1.0716700272503525</v>
      </c>
      <c r="AF16">
        <v>0.12300307234495016</v>
      </c>
      <c r="AG16">
        <v>1.0708753992459601</v>
      </c>
      <c r="AH16">
        <v>0.12196978170560679</v>
      </c>
    </row>
    <row r="17" spans="5:34" x14ac:dyDescent="0.2">
      <c r="E17">
        <v>1.0107880185470999</v>
      </c>
      <c r="F17">
        <v>0.11655985414983913</v>
      </c>
      <c r="G17">
        <v>1.03066859250681</v>
      </c>
      <c r="H17">
        <v>0.11829505169889069</v>
      </c>
      <c r="I17">
        <v>1.0507457246301388</v>
      </c>
      <c r="J17">
        <v>0.12003294584080215</v>
      </c>
      <c r="K17">
        <v>1.0710213582749879</v>
      </c>
      <c r="L17">
        <v>0.1217735407662232</v>
      </c>
      <c r="M17">
        <v>1.0914974560130921</v>
      </c>
      <c r="N17">
        <v>0.12351684067231634</v>
      </c>
      <c r="O17">
        <v>1.0424811407529999</v>
      </c>
      <c r="P17">
        <v>0.11906006391532142</v>
      </c>
      <c r="Q17">
        <v>1.0472209414433533</v>
      </c>
      <c r="R17">
        <v>0.11925008490887669</v>
      </c>
      <c r="S17">
        <v>1.0401153571570041</v>
      </c>
      <c r="T17">
        <v>0.11907323983744773</v>
      </c>
      <c r="W17">
        <v>1.1103035451640182</v>
      </c>
      <c r="X17">
        <v>0.1228857570896813</v>
      </c>
      <c r="Y17">
        <v>1.0956877595182244</v>
      </c>
      <c r="Z17">
        <v>0.12335936194725815</v>
      </c>
      <c r="AA17">
        <v>1.1200734502598746</v>
      </c>
      <c r="AB17">
        <v>0.12345726709778583</v>
      </c>
      <c r="AC17">
        <v>1.0719835891507867</v>
      </c>
      <c r="AD17">
        <v>0.12257713787692612</v>
      </c>
      <c r="AE17">
        <v>1.0702368319438438</v>
      </c>
      <c r="AF17">
        <v>0.12304481006252958</v>
      </c>
      <c r="AG17">
        <v>1.0692382931884505</v>
      </c>
      <c r="AH17">
        <v>0.12196642213815158</v>
      </c>
    </row>
    <row r="18" spans="5:34" x14ac:dyDescent="0.2">
      <c r="E18">
        <v>1.0105452069567713</v>
      </c>
      <c r="F18">
        <v>0.11654482209045215</v>
      </c>
      <c r="G18">
        <v>1.0304199240436198</v>
      </c>
      <c r="H18">
        <v>0.11827978425509533</v>
      </c>
      <c r="I18">
        <v>1.0504911071456107</v>
      </c>
      <c r="J18">
        <v>0.12001744231798053</v>
      </c>
      <c r="K18">
        <v>1.0707606983703317</v>
      </c>
      <c r="L18">
        <v>0.12175780046816803</v>
      </c>
      <c r="M18">
        <v>1.0912306590234826</v>
      </c>
      <c r="N18">
        <v>0.12350086290122762</v>
      </c>
      <c r="O18">
        <v>1.0448496677879895</v>
      </c>
      <c r="P18">
        <v>0.1192643662572237</v>
      </c>
      <c r="Q18">
        <v>1.0495949649041614</v>
      </c>
      <c r="R18">
        <v>0.11945406824325995</v>
      </c>
      <c r="S18">
        <v>1.0424811407529999</v>
      </c>
      <c r="T18">
        <v>0.1192778980900716</v>
      </c>
      <c r="W18">
        <v>1.1087104511249786</v>
      </c>
      <c r="X18">
        <v>0.12291859843259523</v>
      </c>
      <c r="Y18">
        <v>1.0941304116341046</v>
      </c>
      <c r="Z18">
        <v>0.12339387213849724</v>
      </c>
      <c r="AA18">
        <v>1.1184598771184844</v>
      </c>
      <c r="AB18">
        <v>0.12349359942837576</v>
      </c>
      <c r="AC18">
        <v>1.070477719979539</v>
      </c>
      <c r="AD18">
        <v>0.12261168438430237</v>
      </c>
      <c r="AE18">
        <v>1.0687295651932651</v>
      </c>
      <c r="AF18">
        <v>0.12308136448055808</v>
      </c>
      <c r="AG18">
        <v>1.0675446564203726</v>
      </c>
      <c r="AH18">
        <v>0.12195576754685754</v>
      </c>
    </row>
    <row r="19" spans="5:34" x14ac:dyDescent="0.2">
      <c r="E19">
        <v>1.010335185603731</v>
      </c>
      <c r="F19">
        <v>0.11652761285588328</v>
      </c>
      <c r="G19">
        <v>1.0302048367529886</v>
      </c>
      <c r="H19">
        <v>0.11826230554410988</v>
      </c>
      <c r="I19">
        <v>1.0502708742130067</v>
      </c>
      <c r="J19">
        <v>0.11999969333535532</v>
      </c>
      <c r="K19">
        <v>1.0705352390099072</v>
      </c>
      <c r="L19">
        <v>0.12173978041686023</v>
      </c>
      <c r="M19">
        <v>1.090999891354324</v>
      </c>
      <c r="N19">
        <v>0.12348257098237109</v>
      </c>
      <c r="O19">
        <v>1.0472209414433533</v>
      </c>
      <c r="P19">
        <v>0.11946870589779146</v>
      </c>
      <c r="Q19">
        <v>1.0519717413591767</v>
      </c>
      <c r="R19">
        <v>0.11965808875349543</v>
      </c>
      <c r="S19">
        <v>1.0448496677879895</v>
      </c>
      <c r="T19">
        <v>0.1194825937708761</v>
      </c>
      <c r="W19">
        <v>1.1070425688388521</v>
      </c>
      <c r="X19">
        <v>0.12294531158489759</v>
      </c>
      <c r="Y19">
        <v>1.0924999370049076</v>
      </c>
      <c r="Z19">
        <v>0.12342256637340319</v>
      </c>
      <c r="AA19">
        <v>1.1167705084354607</v>
      </c>
      <c r="AB19">
        <v>0.12352426478332977</v>
      </c>
      <c r="AC19">
        <v>1.068901137946892</v>
      </c>
      <c r="AD19">
        <v>0.12264063400652947</v>
      </c>
      <c r="AE19">
        <v>1.0671514914027649</v>
      </c>
      <c r="AF19">
        <v>0.12311265643030599</v>
      </c>
      <c r="AG19">
        <v>1.0658027401698162</v>
      </c>
      <c r="AH19">
        <v>0.12193786983982245</v>
      </c>
    </row>
    <row r="20" spans="5:34" x14ac:dyDescent="0.2">
      <c r="E20">
        <v>1.0101620423147206</v>
      </c>
      <c r="F20">
        <v>0.11650856140430821</v>
      </c>
      <c r="G20">
        <v>1.0300275170643705</v>
      </c>
      <c r="H20">
        <v>0.11824295576916194</v>
      </c>
      <c r="I20">
        <v>1.0500893124158488</v>
      </c>
      <c r="J20">
        <v>0.11998004435668413</v>
      </c>
      <c r="K20">
        <v>1.0703493685037084</v>
      </c>
      <c r="L20">
        <v>0.12171983135210103</v>
      </c>
      <c r="M20">
        <v>1.090809644635802</v>
      </c>
      <c r="N20">
        <v>0.12346232094714053</v>
      </c>
      <c r="O20">
        <v>1.0495949649041614</v>
      </c>
      <c r="P20">
        <v>0.11967308284383393</v>
      </c>
      <c r="Q20">
        <v>1.0543512740008594</v>
      </c>
      <c r="R20">
        <v>0.11986214644635827</v>
      </c>
      <c r="S20">
        <v>1.0472209414433533</v>
      </c>
      <c r="T20">
        <v>0.11968732688670623</v>
      </c>
      <c r="W20">
        <v>1.1053035105672715</v>
      </c>
      <c r="X20">
        <v>0.12296583869184892</v>
      </c>
      <c r="Y20">
        <v>1.0907998668756109</v>
      </c>
      <c r="Z20">
        <v>0.12344538250665274</v>
      </c>
      <c r="AA20">
        <v>1.1150090030071871</v>
      </c>
      <c r="AB20">
        <v>0.12354919674831751</v>
      </c>
      <c r="AC20">
        <v>1.06725725757846</v>
      </c>
      <c r="AD20">
        <v>0.12266392404517208</v>
      </c>
      <c r="AE20">
        <v>1.0655060283287723</v>
      </c>
      <c r="AF20">
        <v>0.12313861814037819</v>
      </c>
      <c r="AG20">
        <v>1.0640210308776574</v>
      </c>
      <c r="AH20">
        <v>0.12191281621287593</v>
      </c>
    </row>
    <row r="21" spans="5:34" x14ac:dyDescent="0.2">
      <c r="E21">
        <v>1.0100291471269129</v>
      </c>
      <c r="F21">
        <v>0.11648803855056113</v>
      </c>
      <c r="G21">
        <v>1.0298914163038062</v>
      </c>
      <c r="H21">
        <v>0.1182221115516108</v>
      </c>
      <c r="I21">
        <v>1.0499499556479956</v>
      </c>
      <c r="J21">
        <v>0.11995887782698642</v>
      </c>
      <c r="K21">
        <v>1.0702067046097143</v>
      </c>
      <c r="L21">
        <v>0.12169834155974421</v>
      </c>
      <c r="M21">
        <v>1.0906636218038905</v>
      </c>
      <c r="N21">
        <v>0.12344050693943764</v>
      </c>
      <c r="O21">
        <v>1.0519717413591767</v>
      </c>
      <c r="P21">
        <v>0.11987749710216211</v>
      </c>
      <c r="Q21">
        <v>1.0567335660253736</v>
      </c>
      <c r="R21">
        <v>0.12006624132862501</v>
      </c>
      <c r="S21">
        <v>1.0495949649041614</v>
      </c>
      <c r="T21">
        <v>0.11989209744440792</v>
      </c>
      <c r="W21">
        <v>1.1034970427232045</v>
      </c>
      <c r="X21">
        <v>0.12298013529630648</v>
      </c>
      <c r="Y21">
        <v>1.0890338832195479</v>
      </c>
      <c r="Z21">
        <v>0.12346227112358192</v>
      </c>
      <c r="AA21">
        <v>1.1131791758621747</v>
      </c>
      <c r="AB21">
        <v>0.12356834132625459</v>
      </c>
      <c r="AC21">
        <v>1.0655496391530668</v>
      </c>
      <c r="AD21">
        <v>0.12268150405919268</v>
      </c>
      <c r="AE21">
        <v>1.0637967396778991</v>
      </c>
      <c r="AF21">
        <v>0.12315919338349171</v>
      </c>
      <c r="AG21">
        <v>1.0622082088524709</v>
      </c>
      <c r="AH21">
        <v>0.12188072872477007</v>
      </c>
    </row>
    <row r="22" spans="5:34" x14ac:dyDescent="0.2">
      <c r="E22">
        <v>1.0099390866939726</v>
      </c>
      <c r="F22">
        <v>0.11646644374864583</v>
      </c>
      <c r="G22">
        <v>1.029799183517788</v>
      </c>
      <c r="H22">
        <v>0.11820017860044119</v>
      </c>
      <c r="I22">
        <v>1.0498555163304171</v>
      </c>
      <c r="J22">
        <v>0.11993660572868618</v>
      </c>
      <c r="K22">
        <v>1.0701100241183434</v>
      </c>
      <c r="L22">
        <v>0.12167572931415374</v>
      </c>
      <c r="M22">
        <v>1.0905646650269143</v>
      </c>
      <c r="N22">
        <v>0.1234175535441093</v>
      </c>
      <c r="O22">
        <v>1.0543512740008594</v>
      </c>
      <c r="P22">
        <v>0.12008194867958788</v>
      </c>
      <c r="Q22">
        <v>1.0591186206325882</v>
      </c>
      <c r="R22">
        <v>0.12027037340707301</v>
      </c>
      <c r="S22">
        <v>1.0519717413591767</v>
      </c>
      <c r="T22">
        <v>0.12009690545082879</v>
      </c>
      <c r="W22">
        <v>1.1016270777137425</v>
      </c>
      <c r="X22">
        <v>0.12298817043500854</v>
      </c>
      <c r="Y22">
        <v>1.0872058107640736</v>
      </c>
      <c r="Z22">
        <v>0.12347319564720714</v>
      </c>
      <c r="AA22">
        <v>1.1112849899985588</v>
      </c>
      <c r="AB22">
        <v>0.12358165705424826</v>
      </c>
      <c r="AC22">
        <v>1.0637819809919742</v>
      </c>
      <c r="AD22">
        <v>0.12269333597419553</v>
      </c>
      <c r="AE22">
        <v>1.0620273273887433</v>
      </c>
      <c r="AF22">
        <v>0.12317433759825162</v>
      </c>
      <c r="AG22">
        <v>1.0603731059809391</v>
      </c>
      <c r="AH22">
        <v>0.12184176370252152</v>
      </c>
    </row>
    <row r="23" spans="5:34" x14ac:dyDescent="0.2">
      <c r="E23">
        <v>1.0098936139397845</v>
      </c>
      <c r="F23">
        <v>0.11644419731681786</v>
      </c>
      <c r="G23">
        <v>1.0297526139125823</v>
      </c>
      <c r="H23">
        <v>0.11817758381559922</v>
      </c>
      <c r="I23">
        <v>1.0498078326170066</v>
      </c>
      <c r="J23">
        <v>0.11991366156284271</v>
      </c>
      <c r="K23">
        <v>1.070061208805388</v>
      </c>
      <c r="L23">
        <v>0.12165243473696899</v>
      </c>
      <c r="M23">
        <v>1.090514700385975</v>
      </c>
      <c r="N23">
        <v>0.12339390752288645</v>
      </c>
      <c r="O23">
        <v>1.0567335660253736</v>
      </c>
      <c r="P23">
        <v>0.12028643758292445</v>
      </c>
      <c r="Q23">
        <v>1.0615064410260833</v>
      </c>
      <c r="R23">
        <v>0.12047454268848191</v>
      </c>
      <c r="S23">
        <v>1.0543512740008594</v>
      </c>
      <c r="T23">
        <v>0.12030175091281749</v>
      </c>
      <c r="W23">
        <v>1.0996976654666977</v>
      </c>
      <c r="X23">
        <v>0.1229899267056339</v>
      </c>
      <c r="Y23">
        <v>1.0853196087070569</v>
      </c>
      <c r="Z23">
        <v>0.12347813241744289</v>
      </c>
      <c r="AA23">
        <v>1.1093305478011286</v>
      </c>
      <c r="AB23">
        <v>0.12358911509339678</v>
      </c>
      <c r="AC23">
        <v>1.0619581114491419</v>
      </c>
      <c r="AD23">
        <v>0.12269939416488745</v>
      </c>
      <c r="AE23">
        <v>1.0602016236143161</v>
      </c>
      <c r="AF23">
        <v>0.12318401798566102</v>
      </c>
      <c r="AG23">
        <v>1.0585246626997882</v>
      </c>
      <c r="AH23">
        <v>0.12179611097980189</v>
      </c>
    </row>
    <row r="24" spans="5:34" x14ac:dyDescent="0.2">
      <c r="E24">
        <v>1.0098936139397845</v>
      </c>
      <c r="F24">
        <v>0.11642173225656784</v>
      </c>
      <c r="G24">
        <v>1.0297526139125823</v>
      </c>
      <c r="H24">
        <v>0.11815476697887069</v>
      </c>
      <c r="I24">
        <v>1.0498078326170066</v>
      </c>
      <c r="J24">
        <v>0.11989049191154551</v>
      </c>
      <c r="K24">
        <v>1.070061208805388</v>
      </c>
      <c r="L24">
        <v>0.12162891123063765</v>
      </c>
      <c r="M24">
        <v>1.090514700385975</v>
      </c>
      <c r="N24">
        <v>0.12337002911867526</v>
      </c>
      <c r="O24">
        <v>1.0591186206325882</v>
      </c>
      <c r="P24">
        <v>0.12049096381898594</v>
      </c>
      <c r="Q24">
        <v>1.0638970304131532</v>
      </c>
      <c r="R24">
        <v>0.1206787491796313</v>
      </c>
      <c r="S24">
        <v>1.0567335660253736</v>
      </c>
      <c r="T24">
        <v>0.1205066338372239</v>
      </c>
      <c r="W24">
        <v>1.0977129846593614</v>
      </c>
      <c r="X24">
        <v>0.12298540030449147</v>
      </c>
      <c r="Y24">
        <v>1.083379362142139</v>
      </c>
      <c r="Z24">
        <v>0.12347707074234414</v>
      </c>
      <c r="AA24">
        <v>1.1073200821564742</v>
      </c>
      <c r="AB24">
        <v>0.12359069929124809</v>
      </c>
      <c r="AC24">
        <v>1.0600819806198662</v>
      </c>
      <c r="AD24">
        <v>0.12269966551057643</v>
      </c>
      <c r="AE24">
        <v>1.0583235824224502</v>
      </c>
      <c r="AF24">
        <v>0.12318821358015637</v>
      </c>
      <c r="AG24">
        <v>1.0566718844388792</v>
      </c>
      <c r="AH24">
        <v>0.12174399297208729</v>
      </c>
    </row>
    <row r="25" spans="5:34" x14ac:dyDescent="0.2">
      <c r="E25">
        <v>1.0099390866939726</v>
      </c>
      <c r="F25">
        <v>0.11639948582473987</v>
      </c>
      <c r="G25">
        <v>1.029799183517788</v>
      </c>
      <c r="H25">
        <v>0.11813217219402872</v>
      </c>
      <c r="I25">
        <v>1.0498555163304171</v>
      </c>
      <c r="J25">
        <v>0.11986754774570203</v>
      </c>
      <c r="K25">
        <v>1.0701100241183434</v>
      </c>
      <c r="L25">
        <v>0.1216056166534529</v>
      </c>
      <c r="M25">
        <v>1.0905646650269143</v>
      </c>
      <c r="N25">
        <v>0.12334638309745241</v>
      </c>
      <c r="O25">
        <v>1.0615064410260833</v>
      </c>
      <c r="P25">
        <v>0.12069552739458866</v>
      </c>
      <c r="Q25">
        <v>1.0662903920048135</v>
      </c>
      <c r="R25">
        <v>0.12088299288730295</v>
      </c>
      <c r="S25">
        <v>1.0591186206325882</v>
      </c>
      <c r="T25">
        <v>0.12071155423089887</v>
      </c>
      <c r="W25">
        <v>1.0956773336684194</v>
      </c>
      <c r="X25">
        <v>0.12297460103475821</v>
      </c>
      <c r="Y25">
        <v>1.0813892732113317</v>
      </c>
      <c r="Z25">
        <v>0.12347001292126274</v>
      </c>
      <c r="AA25">
        <v>1.1052579472854973</v>
      </c>
      <c r="AB25">
        <v>0.12358640621678244</v>
      </c>
      <c r="AC25">
        <v>1.0581576517857521</v>
      </c>
      <c r="AD25">
        <v>0.12269414942358813</v>
      </c>
      <c r="AE25">
        <v>1.0563972712321708</v>
      </c>
      <c r="AF25">
        <v>0.12318691529501427</v>
      </c>
      <c r="AG25">
        <v>1.0548237977476582</v>
      </c>
      <c r="AH25">
        <v>0.12168566359307244</v>
      </c>
    </row>
    <row r="26" spans="5:34" x14ac:dyDescent="0.2">
      <c r="E26">
        <v>1.0100291471269129</v>
      </c>
      <c r="F26">
        <v>0.11637789102282457</v>
      </c>
      <c r="G26">
        <v>1.0298914163038062</v>
      </c>
      <c r="H26">
        <v>0.1181102392428591</v>
      </c>
      <c r="I26">
        <v>1.0499499556479956</v>
      </c>
      <c r="J26">
        <v>0.1198452756474018</v>
      </c>
      <c r="K26">
        <v>1.0702067046097143</v>
      </c>
      <c r="L26">
        <v>0.12158300440786243</v>
      </c>
      <c r="M26">
        <v>1.0906636218038905</v>
      </c>
      <c r="N26">
        <v>0.12332342970212407</v>
      </c>
      <c r="O26">
        <v>1.0638970304131532</v>
      </c>
      <c r="P26">
        <v>0.12090012831654895</v>
      </c>
      <c r="Q26">
        <v>1.0686865290158014</v>
      </c>
      <c r="R26">
        <v>0.12108727381827934</v>
      </c>
      <c r="S26">
        <v>1.0615064410260833</v>
      </c>
      <c r="T26">
        <v>0.12091651210069541</v>
      </c>
      <c r="W26">
        <v>1.0935951212606252</v>
      </c>
      <c r="X26">
        <v>0.12295755228524761</v>
      </c>
      <c r="Y26">
        <v>1.0793536520041116</v>
      </c>
      <c r="Z26">
        <v>0.12345697423986754</v>
      </c>
      <c r="AA26">
        <v>1.1031486093131382</v>
      </c>
      <c r="AB26">
        <v>0.12357624516784312</v>
      </c>
      <c r="AC26">
        <v>1.05618929261455</v>
      </c>
      <c r="AD26">
        <v>0.12268285785053863</v>
      </c>
      <c r="AE26">
        <v>1.0544268620045707</v>
      </c>
      <c r="AF26">
        <v>0.12318012594203123</v>
      </c>
      <c r="AG26">
        <v>1.0529894063187164</v>
      </c>
      <c r="AH26">
        <v>0.12162140701762862</v>
      </c>
    </row>
    <row r="27" spans="5:34" x14ac:dyDescent="0.2">
      <c r="E27">
        <v>1.0101620423147206</v>
      </c>
      <c r="F27">
        <v>0.11635736816907749</v>
      </c>
      <c r="G27">
        <v>1.0300275170643705</v>
      </c>
      <c r="H27">
        <v>0.11808939502530796</v>
      </c>
      <c r="I27">
        <v>1.0500893124158488</v>
      </c>
      <c r="J27">
        <v>0.11982410911770408</v>
      </c>
      <c r="K27">
        <v>1.0703493685037084</v>
      </c>
      <c r="L27">
        <v>0.12156151461550561</v>
      </c>
      <c r="M27">
        <v>1.090809644635802</v>
      </c>
      <c r="N27">
        <v>0.12330161569442118</v>
      </c>
      <c r="O27">
        <v>1.0662903920048135</v>
      </c>
      <c r="P27">
        <v>0.12110476659168534</v>
      </c>
      <c r="Q27">
        <v>1.0710854446645821</v>
      </c>
      <c r="R27">
        <v>0.12129159197934469</v>
      </c>
      <c r="S27">
        <v>1.0638970304131532</v>
      </c>
      <c r="T27">
        <v>0.1211215074534666</v>
      </c>
      <c r="W27">
        <v>1.0914708570443932</v>
      </c>
      <c r="X27">
        <v>0.12293429097975474</v>
      </c>
      <c r="Y27">
        <v>1.0772769072227275</v>
      </c>
      <c r="Z27">
        <v>0.12343798293703903</v>
      </c>
      <c r="AA27">
        <v>1.100996636595744</v>
      </c>
      <c r="AB27">
        <v>0.12356023815099949</v>
      </c>
      <c r="AC27">
        <v>1.0541811661339167</v>
      </c>
      <c r="AD27">
        <v>0.12266581524646081</v>
      </c>
      <c r="AE27">
        <v>1.0524166222072719</v>
      </c>
      <c r="AF27">
        <v>0.12316786022543398</v>
      </c>
      <c r="AG27">
        <v>1.0511776471227028</v>
      </c>
      <c r="AH27">
        <v>0.12155153629733237</v>
      </c>
    </row>
    <row r="28" spans="5:34" x14ac:dyDescent="0.2">
      <c r="E28">
        <v>1.010335185603731</v>
      </c>
      <c r="F28">
        <v>0.11633831671750242</v>
      </c>
      <c r="G28">
        <v>1.0302048367529886</v>
      </c>
      <c r="H28">
        <v>0.11807004525036002</v>
      </c>
      <c r="I28">
        <v>1.0502708742130067</v>
      </c>
      <c r="J28">
        <v>0.1198044601390329</v>
      </c>
      <c r="K28">
        <v>1.0705352390099072</v>
      </c>
      <c r="L28">
        <v>0.12154156555074641</v>
      </c>
      <c r="M28">
        <v>1.090999891354324</v>
      </c>
      <c r="N28">
        <v>0.12328136565919062</v>
      </c>
      <c r="O28">
        <v>1.0686865290158014</v>
      </c>
      <c r="P28">
        <v>0.12130944222681705</v>
      </c>
      <c r="Q28">
        <v>1.0734871421733549</v>
      </c>
      <c r="R28">
        <v>0.1214959473772837</v>
      </c>
      <c r="S28">
        <v>1.0662903920048135</v>
      </c>
      <c r="T28">
        <v>0.12132654029606774</v>
      </c>
      <c r="W28">
        <v>1.0893091417029912</v>
      </c>
      <c r="X28">
        <v>0.12290486749708754</v>
      </c>
      <c r="Y28">
        <v>1.0751635366339325</v>
      </c>
      <c r="Z28">
        <v>0.12341308014371019</v>
      </c>
      <c r="AA28">
        <v>1.0988066898270259</v>
      </c>
      <c r="AB28">
        <v>0.12353841983388568</v>
      </c>
      <c r="AC28">
        <v>1.0521376214986453</v>
      </c>
      <c r="AD28">
        <v>0.1226430585218401</v>
      </c>
      <c r="AE28">
        <v>1.0503709055720412</v>
      </c>
      <c r="AF28">
        <v>0.12315014471003338</v>
      </c>
      <c r="AG28">
        <v>1.0493973468683033</v>
      </c>
      <c r="AH28">
        <v>0.12147639183530957</v>
      </c>
    </row>
    <row r="29" spans="5:34" x14ac:dyDescent="0.2">
      <c r="E29">
        <v>1.0105452069567713</v>
      </c>
      <c r="F29">
        <v>0.11632110748293355</v>
      </c>
      <c r="G29">
        <v>1.0304199240436198</v>
      </c>
      <c r="H29">
        <v>0.11805256653937457</v>
      </c>
      <c r="I29">
        <v>1.0504911071456107</v>
      </c>
      <c r="J29">
        <v>0.11978671115640768</v>
      </c>
      <c r="K29">
        <v>1.0707606983703317</v>
      </c>
      <c r="L29">
        <v>0.12152354549943861</v>
      </c>
      <c r="M29">
        <v>1.0912306590234826</v>
      </c>
      <c r="N29">
        <v>0.12326307374033409</v>
      </c>
      <c r="O29">
        <v>1.0710854446645821</v>
      </c>
      <c r="P29">
        <v>0.12151415522876508</v>
      </c>
      <c r="Q29">
        <v>1.0758916247680537</v>
      </c>
      <c r="R29">
        <v>0.12170034001888298</v>
      </c>
      <c r="S29">
        <v>1.0686865290158014</v>
      </c>
      <c r="T29">
        <v>0.12153161063535477</v>
      </c>
      <c r="W29">
        <v>1.0871146570304839</v>
      </c>
      <c r="X29">
        <v>0.12286934556195753</v>
      </c>
      <c r="Y29">
        <v>1.073018117327823</v>
      </c>
      <c r="Z29">
        <v>0.12338231979378612</v>
      </c>
      <c r="AA29">
        <v>1.0965835119440335</v>
      </c>
      <c r="AB29">
        <v>0.12351083747011808</v>
      </c>
      <c r="AC29">
        <v>1.0500630845713654</v>
      </c>
      <c r="AD29">
        <v>0.12261463696267463</v>
      </c>
      <c r="AE29">
        <v>1.0482941426655761</v>
      </c>
      <c r="AF29">
        <v>0.12312701776369094</v>
      </c>
      <c r="AG29">
        <v>1.0476571789994018</v>
      </c>
      <c r="AH29">
        <v>0.12139633972782572</v>
      </c>
    </row>
    <row r="30" spans="5:34" x14ac:dyDescent="0.2">
      <c r="E30">
        <v>1.0107880185470999</v>
      </c>
      <c r="F30">
        <v>0.11630607542354657</v>
      </c>
      <c r="G30">
        <v>1.03066859250681</v>
      </c>
      <c r="H30">
        <v>0.11803729909557921</v>
      </c>
      <c r="I30">
        <v>1.0507457246301388</v>
      </c>
      <c r="J30">
        <v>0.11977120763358606</v>
      </c>
      <c r="K30">
        <v>1.0710213582749879</v>
      </c>
      <c r="L30">
        <v>0.12150780520138345</v>
      </c>
      <c r="M30">
        <v>1.0914974560130921</v>
      </c>
      <c r="N30">
        <v>0.12324709596924537</v>
      </c>
      <c r="O30">
        <v>1.0734871421733549</v>
      </c>
      <c r="P30">
        <v>0.12171890560435084</v>
      </c>
      <c r="Q30">
        <v>1.0782988956783539</v>
      </c>
      <c r="R30">
        <v>0.12190476991093031</v>
      </c>
      <c r="S30">
        <v>1.0710854446645821</v>
      </c>
      <c r="T30">
        <v>0.12173671847818546</v>
      </c>
      <c r="W30">
        <v>1.0848921557920108</v>
      </c>
      <c r="X30">
        <v>0.12282780210696628</v>
      </c>
      <c r="Y30">
        <v>1.07084529580488</v>
      </c>
      <c r="Z30">
        <v>0.12334576850733511</v>
      </c>
      <c r="AA30">
        <v>1.094331917855011</v>
      </c>
      <c r="AB30">
        <v>0.12347755079695467</v>
      </c>
      <c r="AC30">
        <v>1.0479620483371099</v>
      </c>
      <c r="AD30">
        <v>0.12258061212373271</v>
      </c>
      <c r="AE30">
        <v>1.0461908312938848</v>
      </c>
      <c r="AF30">
        <v>0.1230985294742226</v>
      </c>
      <c r="AG30">
        <v>1.045965621438935</v>
      </c>
      <c r="AH30">
        <v>0.12131176998070167</v>
      </c>
    </row>
    <row r="31" spans="5:34" x14ac:dyDescent="0.2">
      <c r="E31">
        <v>1.0110588943233052</v>
      </c>
      <c r="F31">
        <v>0.11629351312127871</v>
      </c>
      <c r="G31">
        <v>1.0309460020937795</v>
      </c>
      <c r="H31">
        <v>0.11802454008240096</v>
      </c>
      <c r="I31">
        <v>1.0510297708268783</v>
      </c>
      <c r="J31">
        <v>0.11975825132900479</v>
      </c>
      <c r="K31">
        <v>1.0713121452753274</v>
      </c>
      <c r="L31">
        <v>0.12149465102357822</v>
      </c>
      <c r="M31">
        <v>1.0917950894232271</v>
      </c>
      <c r="N31">
        <v>0.12323374333506426</v>
      </c>
      <c r="O31">
        <v>1.0758916247680537</v>
      </c>
      <c r="P31">
        <v>0.12192369336039777</v>
      </c>
      <c r="Q31">
        <v>1.0807089581376763</v>
      </c>
      <c r="R31">
        <v>0.12210923706021432</v>
      </c>
      <c r="S31">
        <v>1.0734871421733549</v>
      </c>
      <c r="T31">
        <v>0.12194186383141797</v>
      </c>
      <c r="W31">
        <v>1.0826464514303542</v>
      </c>
      <c r="X31">
        <v>0.12278032710598653</v>
      </c>
      <c r="Y31">
        <v>1.0686497779126851</v>
      </c>
      <c r="Z31">
        <v>0.12330350544630449</v>
      </c>
      <c r="AA31">
        <v>1.0920567840113771</v>
      </c>
      <c r="AB31">
        <v>0.12343863190591736</v>
      </c>
      <c r="AC31">
        <v>1.0458390631725094</v>
      </c>
      <c r="AD31">
        <v>0.12254105769523896</v>
      </c>
      <c r="AE31">
        <v>1.0440655267610393</v>
      </c>
      <c r="AF31">
        <v>0.12306474154091966</v>
      </c>
      <c r="AG31">
        <v>1.0443309152853022</v>
      </c>
      <c r="AH31">
        <v>0.12122309460924448</v>
      </c>
    </row>
    <row r="32" spans="5:34" x14ac:dyDescent="0.2">
      <c r="E32">
        <v>1.0113525619965205</v>
      </c>
      <c r="F32">
        <v>0.11628366508705422</v>
      </c>
      <c r="G32">
        <v>1.0312467533424667</v>
      </c>
      <c r="H32">
        <v>0.11801453783951817</v>
      </c>
      <c r="I32">
        <v>1.0513377170997069</v>
      </c>
      <c r="J32">
        <v>0.11974809442239494</v>
      </c>
      <c r="K32">
        <v>1.0716273995331542</v>
      </c>
      <c r="L32">
        <v>0.12148433899713125</v>
      </c>
      <c r="M32">
        <v>1.0921177661581121</v>
      </c>
      <c r="N32">
        <v>0.12322327573162671</v>
      </c>
      <c r="O32">
        <v>1.0782988956783539</v>
      </c>
      <c r="P32">
        <v>0.12212851850373041</v>
      </c>
      <c r="Q32">
        <v>1.0831218153831914</v>
      </c>
      <c r="R32">
        <v>0.12231374147352496</v>
      </c>
      <c r="S32">
        <v>1.0758916247680537</v>
      </c>
      <c r="T32">
        <v>0.12214704670191255</v>
      </c>
      <c r="W32">
        <v>1.0803824076410948</v>
      </c>
      <c r="X32">
        <v>0.12272702337929883</v>
      </c>
      <c r="Y32">
        <v>1.066436318654101</v>
      </c>
      <c r="Z32">
        <v>0.12325562214307344</v>
      </c>
      <c r="AA32">
        <v>1.0897630378464167</v>
      </c>
      <c r="AB32">
        <v>0.12339416508665776</v>
      </c>
      <c r="AC32">
        <v>1.0436987269906906</v>
      </c>
      <c r="AD32">
        <v>0.12249605934327762</v>
      </c>
      <c r="AE32">
        <v>1.0419228320034009</v>
      </c>
      <c r="AF32">
        <v>0.12302572714092187</v>
      </c>
      <c r="AG32">
        <v>1.0427610246625643</v>
      </c>
      <c r="AH32">
        <v>0.12113074563095028</v>
      </c>
    </row>
    <row r="33" spans="5:34" x14ac:dyDescent="0.2">
      <c r="E33">
        <v>1.0116633056595281</v>
      </c>
      <c r="F33">
        <v>0.1162767230016573</v>
      </c>
      <c r="G33">
        <v>1.0315649924719155</v>
      </c>
      <c r="H33">
        <v>0.11800748704921117</v>
      </c>
      <c r="I33">
        <v>1.0516635696247081</v>
      </c>
      <c r="J33">
        <v>0.11974093460639036</v>
      </c>
      <c r="K33">
        <v>1.0719609849829361</v>
      </c>
      <c r="L33">
        <v>0.12147706983390759</v>
      </c>
      <c r="M33">
        <v>1.0924592056821418</v>
      </c>
      <c r="N33">
        <v>0.1232158968989269</v>
      </c>
      <c r="O33">
        <v>1.0807089581376763</v>
      </c>
      <c r="P33">
        <v>0.12233338104117419</v>
      </c>
      <c r="Q33">
        <v>1.0855374706558241</v>
      </c>
      <c r="R33">
        <v>0.12251828315765396</v>
      </c>
      <c r="S33">
        <v>1.0782988956783539</v>
      </c>
      <c r="T33">
        <v>0.12235226709653051</v>
      </c>
      <c r="W33">
        <v>1.0781049278389296</v>
      </c>
      <c r="X33">
        <v>0.12266800637090564</v>
      </c>
      <c r="Y33">
        <v>1.0642097118889955</v>
      </c>
      <c r="Z33">
        <v>0.12320222230221423</v>
      </c>
      <c r="AA33">
        <v>1.0874556471035586</v>
      </c>
      <c r="AB33">
        <v>0.12334424664440466</v>
      </c>
      <c r="AC33">
        <v>1.0415456752832193</v>
      </c>
      <c r="AD33">
        <v>0.12244571452425893</v>
      </c>
      <c r="AE33">
        <v>1.0397673876206859</v>
      </c>
      <c r="AF33">
        <v>0.122981570770732</v>
      </c>
      <c r="AG33">
        <v>1.04126359792003</v>
      </c>
      <c r="AH33">
        <v>0.12103517296075841</v>
      </c>
    </row>
    <row r="34" spans="5:34" x14ac:dyDescent="0.2">
      <c r="E34">
        <v>1.0119850770403935</v>
      </c>
      <c r="F34">
        <v>0.1162728219848837</v>
      </c>
      <c r="G34">
        <v>1.0318945253194625</v>
      </c>
      <c r="H34">
        <v>0.11800352494709314</v>
      </c>
      <c r="I34">
        <v>1.0520009860531343</v>
      </c>
      <c r="J34">
        <v>0.11973691123866542</v>
      </c>
      <c r="K34">
        <v>1.0723064087633412</v>
      </c>
      <c r="L34">
        <v>0.12147298501990081</v>
      </c>
      <c r="M34">
        <v>1.0928127622633628</v>
      </c>
      <c r="N34">
        <v>0.12321175045755003</v>
      </c>
      <c r="O34">
        <v>1.0831218153831914</v>
      </c>
      <c r="P34">
        <v>0.12253828097955588</v>
      </c>
      <c r="Q34">
        <v>1.0879559272002552</v>
      </c>
      <c r="R34">
        <v>0.1227228621193935</v>
      </c>
      <c r="S34">
        <v>1.0807089581376763</v>
      </c>
      <c r="T34">
        <v>0.12255752502213407</v>
      </c>
      <c r="W34">
        <v>1.0758189445379673</v>
      </c>
      <c r="X34">
        <v>0.12260340389850541</v>
      </c>
      <c r="Y34">
        <v>1.0619747799518073</v>
      </c>
      <c r="Z34">
        <v>0.12314342157589125</v>
      </c>
      <c r="AA34">
        <v>1.0851396090773489</v>
      </c>
      <c r="AB34">
        <v>0.1232889846913883</v>
      </c>
      <c r="AC34">
        <v>1.0393845710806588</v>
      </c>
      <c r="AD34">
        <v>0.12239013227385026</v>
      </c>
      <c r="AE34">
        <v>1.0376038618254591</v>
      </c>
      <c r="AF34">
        <v>0.12293236806321528</v>
      </c>
      <c r="AG34">
        <v>1.0398459303702685</v>
      </c>
      <c r="AH34">
        <v>0.12093684221911113</v>
      </c>
    </row>
    <row r="35" spans="5:34" x14ac:dyDescent="0.2">
      <c r="E35">
        <v>1.0123116132251977</v>
      </c>
      <c r="F35">
        <v>0.11627203796558759</v>
      </c>
      <c r="G35">
        <v>1.0322289379030685</v>
      </c>
      <c r="H35">
        <v>0.11800272865097497</v>
      </c>
      <c r="I35">
        <v>1.0523433989580115</v>
      </c>
      <c r="J35">
        <v>0.11973610262949638</v>
      </c>
      <c r="K35">
        <v>1.0726569475933969</v>
      </c>
      <c r="L35">
        <v>0.12147216406136917</v>
      </c>
      <c r="M35">
        <v>1.0931715543250864</v>
      </c>
      <c r="N35">
        <v>0.123210917113261</v>
      </c>
      <c r="O35">
        <v>1.0855374706558241</v>
      </c>
      <c r="P35">
        <v>0.12274321832570401</v>
      </c>
      <c r="Q35">
        <v>1.0903771882649314</v>
      </c>
      <c r="R35">
        <v>0.12292747836553769</v>
      </c>
      <c r="S35">
        <v>1.0831218153831914</v>
      </c>
      <c r="T35">
        <v>0.1227628204855868</v>
      </c>
      <c r="W35">
        <v>1.0735294086690021</v>
      </c>
      <c r="X35">
        <v>0.12253335587666787</v>
      </c>
      <c r="Y35">
        <v>1.0597363632074446</v>
      </c>
      <c r="Z35">
        <v>0.12307934731338416</v>
      </c>
      <c r="AA35">
        <v>1.0828199397904237</v>
      </c>
      <c r="AB35">
        <v>0.12322849891269333</v>
      </c>
      <c r="AC35">
        <v>1.0372200948534838</v>
      </c>
      <c r="AD35">
        <v>0.1223294329708291</v>
      </c>
      <c r="AE35">
        <v>1.0354369403328256</v>
      </c>
      <c r="AF35">
        <v>0.12287822558047985</v>
      </c>
      <c r="AG35">
        <v>1.0385149287470785</v>
      </c>
      <c r="AH35">
        <v>0.12083623246349759</v>
      </c>
    </row>
    <row r="36" spans="5:34" x14ac:dyDescent="0.2">
      <c r="E36">
        <v>1.0126365585585329</v>
      </c>
      <c r="F36">
        <v>0.11627438620381274</v>
      </c>
      <c r="G36">
        <v>1.0325617212621823</v>
      </c>
      <c r="H36">
        <v>0.11800511365985483</v>
      </c>
      <c r="I36">
        <v>1.0526841436616354</v>
      </c>
      <c r="J36">
        <v>0.11973852451754093</v>
      </c>
      <c r="K36">
        <v>1.0730057786335088</v>
      </c>
      <c r="L36">
        <v>0.12147462293733664</v>
      </c>
      <c r="M36">
        <v>1.0935285983879508</v>
      </c>
      <c r="N36">
        <v>0.12321341308615849</v>
      </c>
      <c r="O36">
        <v>1.0879559272002552</v>
      </c>
      <c r="P36">
        <v>0.12294819308644755</v>
      </c>
      <c r="Q36">
        <v>1.0928012571020647</v>
      </c>
      <c r="R36">
        <v>0.12313213190288159</v>
      </c>
      <c r="S36">
        <v>1.0855374706558241</v>
      </c>
      <c r="T36">
        <v>0.12296815349375405</v>
      </c>
      <c r="W36">
        <v>1.071241278856899</v>
      </c>
      <c r="X36">
        <v>0.12245801401381026</v>
      </c>
      <c r="Y36">
        <v>1.0574993095681315</v>
      </c>
      <c r="Z36">
        <v>0.12301013828527765</v>
      </c>
      <c r="AA36">
        <v>1.0805016631299216</v>
      </c>
      <c r="AB36">
        <v>0.1231629203070476</v>
      </c>
      <c r="AC36">
        <v>1.0350569343752227</v>
      </c>
      <c r="AD36">
        <v>0.12226374807636947</v>
      </c>
      <c r="AE36">
        <v>1.0332713162122149</v>
      </c>
      <c r="AF36">
        <v>0.12281926058308706</v>
      </c>
      <c r="AG36">
        <v>1.0372770775565765</v>
      </c>
      <c r="AH36">
        <v>0.12073383385453385</v>
      </c>
    </row>
    <row r="37" spans="5:34" x14ac:dyDescent="0.2">
      <c r="E37">
        <v>1.0129535883491052</v>
      </c>
      <c r="F37">
        <v>0.11627982099377318</v>
      </c>
      <c r="G37">
        <v>1.0328863981472538</v>
      </c>
      <c r="H37">
        <v>0.11801063355224779</v>
      </c>
      <c r="I37">
        <v>1.0530165879559414</v>
      </c>
      <c r="J37">
        <v>0.11974412976350313</v>
      </c>
      <c r="K37">
        <v>1.0733461122842702</v>
      </c>
      <c r="L37">
        <v>0.12148031378857947</v>
      </c>
      <c r="M37">
        <v>1.093876944995404</v>
      </c>
      <c r="N37">
        <v>0.12321918979496915</v>
      </c>
      <c r="O37">
        <v>1.0903771882649314</v>
      </c>
      <c r="P37">
        <v>0.1231532052686175</v>
      </c>
      <c r="Q37">
        <v>1.0952281369676378</v>
      </c>
      <c r="R37">
        <v>0.12333682273822111</v>
      </c>
      <c r="S37">
        <v>1.0879559272002552</v>
      </c>
      <c r="T37">
        <v>0.12317352405350161</v>
      </c>
      <c r="W37">
        <v>1.068959510681317</v>
      </c>
      <c r="X37">
        <v>0.1223775414836306</v>
      </c>
      <c r="Y37">
        <v>1.0552684639939105</v>
      </c>
      <c r="Z37">
        <v>0.12293594438291539</v>
      </c>
      <c r="AA37">
        <v>1.0781897999668619</v>
      </c>
      <c r="AB37">
        <v>0.12309239090310813</v>
      </c>
      <c r="AC37">
        <v>1.0328997745697854</v>
      </c>
      <c r="AD37">
        <v>0.12219321984932621</v>
      </c>
      <c r="AE37">
        <v>1.0311116797232371</v>
      </c>
      <c r="AF37">
        <v>0.12275560077609111</v>
      </c>
      <c r="AG37">
        <v>1.0361384074853341</v>
      </c>
      <c r="AH37">
        <v>0.12063014526794973</v>
      </c>
    </row>
    <row r="38" spans="5:34" x14ac:dyDescent="0.2">
      <c r="E38">
        <v>1.0132565319726576</v>
      </c>
      <c r="F38">
        <v>0.11628823655346433</v>
      </c>
      <c r="G38">
        <v>1.0331966490920301</v>
      </c>
      <c r="H38">
        <v>0.1180191808897272</v>
      </c>
      <c r="I38">
        <v>1.0533342611908905</v>
      </c>
      <c r="J38">
        <v>0.1197528092676462</v>
      </c>
      <c r="K38">
        <v>1.0736713243382932</v>
      </c>
      <c r="L38">
        <v>0.12148912584915145</v>
      </c>
      <c r="M38">
        <v>1.0942098139769705</v>
      </c>
      <c r="N38">
        <v>0.12322813480262691</v>
      </c>
      <c r="O38">
        <v>1.0928012571020647</v>
      </c>
      <c r="P38">
        <v>0.12335825487904573</v>
      </c>
      <c r="Q38">
        <v>1.0976578311214102</v>
      </c>
      <c r="R38">
        <v>0.12354155087835392</v>
      </c>
      <c r="S38">
        <v>1.0903771882649314</v>
      </c>
      <c r="T38">
        <v>0.12337893217169732</v>
      </c>
      <c r="W38">
        <v>1.066689045944027</v>
      </c>
      <c r="X38">
        <v>0.12229211257170987</v>
      </c>
      <c r="Y38">
        <v>1.0530486579995368</v>
      </c>
      <c r="Z38">
        <v>0.12285692629376856</v>
      </c>
      <c r="AA38">
        <v>1.0758893572820574</v>
      </c>
      <c r="AB38">
        <v>0.12301706345185852</v>
      </c>
      <c r="AC38">
        <v>1.0307532873649607</v>
      </c>
      <c r="AD38">
        <v>0.12211800103813412</v>
      </c>
      <c r="AE38">
        <v>1.028962708157626</v>
      </c>
      <c r="AF38">
        <v>0.12268738403245837</v>
      </c>
      <c r="AG38">
        <v>1.0351044660194799</v>
      </c>
      <c r="AH38">
        <v>0.12052567186411632</v>
      </c>
    </row>
    <row r="39" spans="5:34" x14ac:dyDescent="0.2">
      <c r="E39">
        <v>1.013539492976151</v>
      </c>
      <c r="F39">
        <v>0.11629946908358935</v>
      </c>
      <c r="G39">
        <v>1.0334864354147761</v>
      </c>
      <c r="H39">
        <v>0.11803058930809146</v>
      </c>
      <c r="I39">
        <v>1.0536309802183124</v>
      </c>
      <c r="J39">
        <v>0.1197643940932948</v>
      </c>
      <c r="K39">
        <v>1.0739750849128691</v>
      </c>
      <c r="L39">
        <v>0.12150088760231711</v>
      </c>
      <c r="M39">
        <v>1.0945207264165568</v>
      </c>
      <c r="N39">
        <v>0.12324007400473251</v>
      </c>
      <c r="O39">
        <v>1.0952281369676378</v>
      </c>
      <c r="P39">
        <v>0.12356334192456497</v>
      </c>
      <c r="Q39">
        <v>1.1000903428269222</v>
      </c>
      <c r="R39">
        <v>0.123746316330079</v>
      </c>
      <c r="S39">
        <v>1.0928012571020647</v>
      </c>
      <c r="T39">
        <v>0.12358437785520986</v>
      </c>
      <c r="W39">
        <v>1.0644348019660697</v>
      </c>
      <c r="X39">
        <v>0.12220191229804825</v>
      </c>
      <c r="Y39">
        <v>1.0508446991904947</v>
      </c>
      <c r="Z39">
        <v>0.12277325515342276</v>
      </c>
      <c r="AA39">
        <v>1.0736053173221072</v>
      </c>
      <c r="AB39">
        <v>0.12293710109578451</v>
      </c>
      <c r="AC39">
        <v>1.0286221215740607</v>
      </c>
      <c r="AD39">
        <v>0.12203825454998872</v>
      </c>
      <c r="AE39">
        <v>1.0268290557092661</v>
      </c>
      <c r="AF39">
        <v>0.12261475809446522</v>
      </c>
      <c r="AG39">
        <v>1.034180290417904</v>
      </c>
      <c r="AH39">
        <v>0.12042092262695547</v>
      </c>
    </row>
    <row r="40" spans="5:34" x14ac:dyDescent="0.2">
      <c r="E40">
        <v>1.0137969638455153</v>
      </c>
      <c r="F40">
        <v>0.11631329995572616</v>
      </c>
      <c r="G40">
        <v>1.0337501167543468</v>
      </c>
      <c r="H40">
        <v>0.11804463675545401</v>
      </c>
      <c r="I40">
        <v>1.0539009697398509</v>
      </c>
      <c r="J40">
        <v>0.1197786587549952</v>
      </c>
      <c r="K40">
        <v>1.0742514816539366</v>
      </c>
      <c r="L40">
        <v>0.12151537011892991</v>
      </c>
      <c r="M40">
        <v>1.0948036307571842</v>
      </c>
      <c r="N40">
        <v>0.1232547750182976</v>
      </c>
      <c r="O40">
        <v>1.0976578311214102</v>
      </c>
      <c r="P40">
        <v>0.12376846641200978</v>
      </c>
      <c r="Q40">
        <v>1.1025256753514969</v>
      </c>
      <c r="R40">
        <v>0.12395111910019625</v>
      </c>
      <c r="S40">
        <v>1.0952281369676378</v>
      </c>
      <c r="T40">
        <v>0.12378986111090884</v>
      </c>
      <c r="W40">
        <v>1.0622016609379326</v>
      </c>
      <c r="X40">
        <v>0.12210713601635295</v>
      </c>
      <c r="Y40">
        <v>1.0486613608507933</v>
      </c>
      <c r="Z40">
        <v>0.12268511217493633</v>
      </c>
      <c r="AA40">
        <v>1.0713426268089612</v>
      </c>
      <c r="AB40">
        <v>0.12285267701554359</v>
      </c>
      <c r="AC40">
        <v>1.0265108928276268</v>
      </c>
      <c r="AD40">
        <v>0.12195415309802562</v>
      </c>
      <c r="AE40">
        <v>1.0247153433942451</v>
      </c>
      <c r="AF40">
        <v>0.12253788025372125</v>
      </c>
      <c r="AG40">
        <v>1.0333703831712397</v>
      </c>
      <c r="AH40">
        <v>0.12031640788422128</v>
      </c>
    </row>
    <row r="41" spans="5:34" x14ac:dyDescent="0.2">
      <c r="E41">
        <v>1.0140239332031475</v>
      </c>
      <c r="F41">
        <v>0.11632945996768101</v>
      </c>
      <c r="G41">
        <v>1.0339825608534001</v>
      </c>
      <c r="H41">
        <v>0.11806104981423068</v>
      </c>
      <c r="I41">
        <v>1.0541389747165784</v>
      </c>
      <c r="J41">
        <v>0.11979532560733323</v>
      </c>
      <c r="K41">
        <v>1.0744951348133271</v>
      </c>
      <c r="L41">
        <v>0.12153229151327755</v>
      </c>
      <c r="M41">
        <v>1.0950530205876612</v>
      </c>
      <c r="N41">
        <v>0.12327195170481528</v>
      </c>
      <c r="O41">
        <v>1.1000903428269222</v>
      </c>
      <c r="P41">
        <v>0.12397362834821601</v>
      </c>
      <c r="Q41">
        <v>1.1049638319662471</v>
      </c>
      <c r="R41">
        <v>0.12415595919550665</v>
      </c>
      <c r="S41">
        <v>1.0976578311214102</v>
      </c>
      <c r="T41">
        <v>0.12399538194566564</v>
      </c>
      <c r="W41">
        <v>1.0599944593458137</v>
      </c>
      <c r="X41">
        <v>0.12200798899094562</v>
      </c>
      <c r="Y41">
        <v>1.0465033716050973</v>
      </c>
      <c r="Z41">
        <v>0.12259268825637328</v>
      </c>
      <c r="AA41">
        <v>1.0691061862264222</v>
      </c>
      <c r="AB41">
        <v>0.12276397405489423</v>
      </c>
      <c r="AC41">
        <v>1.0244241735770014</v>
      </c>
      <c r="AD41">
        <v>0.12186587882726233</v>
      </c>
      <c r="AE41">
        <v>1.0226261490427622</v>
      </c>
      <c r="AF41">
        <v>0.12245691701051058</v>
      </c>
      <c r="AG41">
        <v>1.0326786900661808</v>
      </c>
      <c r="AH41">
        <v>0.12021263682123454</v>
      </c>
    </row>
    <row r="42" spans="5:34" x14ac:dyDescent="0.2">
      <c r="E42">
        <v>1.0142159833486748</v>
      </c>
      <c r="F42">
        <v>0.11634763458320294</v>
      </c>
      <c r="G42">
        <v>1.0341792434519497</v>
      </c>
      <c r="H42">
        <v>0.11807950902290196</v>
      </c>
      <c r="I42">
        <v>1.0543403626523491</v>
      </c>
      <c r="J42">
        <v>0.11981407024898641</v>
      </c>
      <c r="K42">
        <v>1.0747013019594449</v>
      </c>
      <c r="L42">
        <v>0.12155132242966687</v>
      </c>
      <c r="M42">
        <v>1.0952640418186141</v>
      </c>
      <c r="N42">
        <v>0.12329126973962068</v>
      </c>
      <c r="O42">
        <v>1.1025256753514969</v>
      </c>
      <c r="P42">
        <v>0.12417882774002043</v>
      </c>
      <c r="Q42">
        <v>1.1074048159460794</v>
      </c>
      <c r="R42">
        <v>0.12436083662281316</v>
      </c>
      <c r="S42">
        <v>1.1000903428269222</v>
      </c>
      <c r="T42">
        <v>0.12420094036635303</v>
      </c>
      <c r="W42">
        <v>1.0578179774968683</v>
      </c>
      <c r="X42">
        <v>0.12190468595220554</v>
      </c>
      <c r="Y42">
        <v>1.0443754051775782</v>
      </c>
      <c r="Z42">
        <v>0.12249618356736049</v>
      </c>
      <c r="AA42">
        <v>1.0669008392067874</v>
      </c>
      <c r="AB42">
        <v>0.12267118432469708</v>
      </c>
      <c r="AC42">
        <v>1.022366483191417</v>
      </c>
      <c r="AD42">
        <v>0.12177362292011262</v>
      </c>
      <c r="AE42">
        <v>1.0205659973845669</v>
      </c>
      <c r="AF42">
        <v>0.12237204371318934</v>
      </c>
      <c r="AG42">
        <v>1.0321085809620065</v>
      </c>
      <c r="AH42">
        <v>0.12011011500018312</v>
      </c>
    </row>
    <row r="43" spans="5:34" x14ac:dyDescent="0.2">
      <c r="E43">
        <v>1.0143693762444685</v>
      </c>
      <c r="F43">
        <v>0.11636747005407413</v>
      </c>
      <c r="G43">
        <v>1.0343363363469376</v>
      </c>
      <c r="H43">
        <v>0.11809965509396807</v>
      </c>
      <c r="I43">
        <v>1.0545012137600687</v>
      </c>
      <c r="J43">
        <v>0.11983452783682665</v>
      </c>
      <c r="K43">
        <v>1.0748659702833019</v>
      </c>
      <c r="L43">
        <v>0.12157209245295773</v>
      </c>
      <c r="M43">
        <v>1.0954325871618158</v>
      </c>
      <c r="N43">
        <v>0.12331235311914027</v>
      </c>
      <c r="O43">
        <v>1.1049638319662471</v>
      </c>
      <c r="P43">
        <v>0.12438406459426088</v>
      </c>
      <c r="Q43">
        <v>1.1098486305696973</v>
      </c>
      <c r="R43">
        <v>0.12456575138891898</v>
      </c>
      <c r="S43">
        <v>1.1025256753514969</v>
      </c>
      <c r="T43">
        <v>0.1244065363798446</v>
      </c>
      <c r="W43">
        <v>1.0556769291661288</v>
      </c>
      <c r="X43">
        <v>0.12179745063151137</v>
      </c>
      <c r="Y43">
        <v>1.0422820702696685</v>
      </c>
      <c r="Z43">
        <v>0.12239580711556501</v>
      </c>
      <c r="AA43">
        <v>1.0647313620406214</v>
      </c>
      <c r="AB43">
        <v>0.12257450878684563</v>
      </c>
      <c r="AC43">
        <v>1.0203422781700484</v>
      </c>
      <c r="AD43">
        <v>0.12167758518232816</v>
      </c>
      <c r="AE43">
        <v>1.0185393502494025</v>
      </c>
      <c r="AF43">
        <v>0.1222834441784202</v>
      </c>
      <c r="AG43">
        <v>1.0316628333729652</v>
      </c>
      <c r="AH43">
        <v>0.1200093418970737</v>
      </c>
    </row>
    <row r="44" spans="5:34" x14ac:dyDescent="0.2">
      <c r="E44">
        <v>1.0144811262722939</v>
      </c>
      <c r="F44">
        <v>0.1163885803054166</v>
      </c>
      <c r="G44">
        <v>1.0344507819038533</v>
      </c>
      <c r="H44">
        <v>0.11812109590707155</v>
      </c>
      <c r="I44">
        <v>1.0546183972558907</v>
      </c>
      <c r="J44">
        <v>0.11985630018717679</v>
      </c>
      <c r="K44">
        <v>1.0749859347032822</v>
      </c>
      <c r="L44">
        <v>0.12159419731827228</v>
      </c>
      <c r="M44">
        <v>1.0955553760738781</v>
      </c>
      <c r="N44">
        <v>0.12333479147937366</v>
      </c>
      <c r="O44">
        <v>1.1074048159460794</v>
      </c>
      <c r="P44">
        <v>0.12458933891777724</v>
      </c>
      <c r="Q44">
        <v>1.1122952791196061</v>
      </c>
      <c r="R44">
        <v>0.12477070350062927</v>
      </c>
      <c r="S44">
        <v>1.1049638319662471</v>
      </c>
      <c r="T44">
        <v>0.12461216999301511</v>
      </c>
      <c r="W44">
        <v>1.0535759513875171</v>
      </c>
      <c r="X44">
        <v>0.12168651527668893</v>
      </c>
      <c r="Y44">
        <v>1.0402279005786412</v>
      </c>
      <c r="Z44">
        <v>0.1222917762940299</v>
      </c>
      <c r="AA44">
        <v>1.0626024533323735</v>
      </c>
      <c r="AB44">
        <v>0.12247415681902742</v>
      </c>
      <c r="AC44">
        <v>1.0183559424902278</v>
      </c>
      <c r="AD44">
        <v>0.12157797361026355</v>
      </c>
      <c r="AE44">
        <v>1.0165505969036759</v>
      </c>
      <c r="AF44">
        <v>0.12219131029306637</v>
      </c>
      <c r="AG44">
        <v>1.0313436189365044</v>
      </c>
      <c r="AH44">
        <v>0.11991080846833496</v>
      </c>
    </row>
    <row r="45" spans="5:34" x14ac:dyDescent="0.2">
      <c r="E45">
        <v>1.0145490583449728</v>
      </c>
      <c r="F45">
        <v>0.1164105544502005</v>
      </c>
      <c r="G45">
        <v>1.0345203525701117</v>
      </c>
      <c r="H45">
        <v>0.11814341414117391</v>
      </c>
      <c r="I45">
        <v>1.0546896322963635</v>
      </c>
      <c r="J45">
        <v>0.11987896352600298</v>
      </c>
      <c r="K45">
        <v>1.0750588602484081</v>
      </c>
      <c r="L45">
        <v>0.12161720677955112</v>
      </c>
      <c r="M45">
        <v>1.0956300186082983</v>
      </c>
      <c r="N45">
        <v>0.1233581480831622</v>
      </c>
      <c r="O45">
        <v>1.1098486305696973</v>
      </c>
      <c r="P45">
        <v>0.12479465071740958</v>
      </c>
      <c r="Q45">
        <v>1.1147447648821189</v>
      </c>
      <c r="R45">
        <v>0.12497569296475051</v>
      </c>
      <c r="S45">
        <v>1.1074048159460794</v>
      </c>
      <c r="T45">
        <v>0.12481784121274131</v>
      </c>
      <c r="W45">
        <v>1.0515195944110622</v>
      </c>
      <c r="X45">
        <v>0.12157212014901397</v>
      </c>
      <c r="Y45">
        <v>1.0382173449786305</v>
      </c>
      <c r="Z45">
        <v>0.12218431641034933</v>
      </c>
      <c r="AA45">
        <v>1.0605187238242462</v>
      </c>
      <c r="AB45">
        <v>0.12237034576125867</v>
      </c>
      <c r="AC45">
        <v>1.0164117781127264</v>
      </c>
      <c r="AD45">
        <v>0.1214750039404027</v>
      </c>
      <c r="AE45">
        <v>1.0146040445442841</v>
      </c>
      <c r="AF45">
        <v>0.12209584159860745</v>
      </c>
      <c r="AG45">
        <v>1.0311524928332712</v>
      </c>
      <c r="AH45">
        <v>0.11981499475892719</v>
      </c>
    </row>
    <row r="46" spans="5:34" x14ac:dyDescent="0.2">
      <c r="E46">
        <v>1.0145718502419825</v>
      </c>
      <c r="F46">
        <v>0.11643296478669285</v>
      </c>
      <c r="G46">
        <v>1.0345436942318293</v>
      </c>
      <c r="H46">
        <v>0.11816617539723495</v>
      </c>
      <c r="I46">
        <v>1.0547135323724528</v>
      </c>
      <c r="J46">
        <v>0.11990207673369434</v>
      </c>
      <c r="K46">
        <v>1.0750833275058953</v>
      </c>
      <c r="L46">
        <v>0.12164067298380332</v>
      </c>
      <c r="M46">
        <v>1.0956550619330483</v>
      </c>
      <c r="N46">
        <v>0.12338196832078085</v>
      </c>
      <c r="O46">
        <v>1.1122952791196061</v>
      </c>
      <c r="P46">
        <v>0.125</v>
      </c>
      <c r="Q46">
        <v>1.1150355013818687</v>
      </c>
      <c r="R46">
        <v>0.125</v>
      </c>
      <c r="S46">
        <v>1.1095688567472806</v>
      </c>
      <c r="T46">
        <v>0.125</v>
      </c>
      <c r="W46">
        <v>1.0495123118480714</v>
      </c>
      <c r="X46">
        <v>0.12145451300285991</v>
      </c>
      <c r="Y46">
        <v>1.0362547578853618</v>
      </c>
      <c r="Z46">
        <v>0.12207366019870247</v>
      </c>
      <c r="AA46">
        <v>1.0584846864103559</v>
      </c>
      <c r="AB46">
        <v>0.12226330044517418</v>
      </c>
      <c r="AC46">
        <v>1.0145139956646652</v>
      </c>
      <c r="AD46">
        <v>0.12136889918212151</v>
      </c>
      <c r="AE46">
        <v>1.0127039089701853</v>
      </c>
      <c r="AF46">
        <v>0.12199724485897694</v>
      </c>
      <c r="AG46">
        <v>1.0310903862104284</v>
      </c>
      <c r="AH46">
        <v>0.11972236756361145</v>
      </c>
    </row>
    <row r="47" spans="5:34" x14ac:dyDescent="0.2"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>
        <v>1.1122952791196061</v>
      </c>
      <c r="P47">
        <v>0.125</v>
      </c>
      <c r="Q47" t="s">
        <v>3</v>
      </c>
      <c r="R47" t="s">
        <v>3</v>
      </c>
      <c r="S47" t="s">
        <v>3</v>
      </c>
      <c r="T47" t="s">
        <v>3</v>
      </c>
      <c r="W47">
        <v>1.0475584510256006</v>
      </c>
      <c r="X47">
        <v>0.12133394854911686</v>
      </c>
      <c r="Y47">
        <v>1.0343443898254556</v>
      </c>
      <c r="Z47">
        <v>0.12196004731580318</v>
      </c>
      <c r="AA47">
        <v>1.0565047463628072</v>
      </c>
      <c r="AB47">
        <v>0.12215325270709203</v>
      </c>
      <c r="AC47">
        <v>1.0126667053202338</v>
      </c>
      <c r="AD47">
        <v>0.12125988913469936</v>
      </c>
      <c r="AE47">
        <v>1.0108543054519161</v>
      </c>
      <c r="AF47">
        <v>0.12189573361275763</v>
      </c>
      <c r="AG47">
        <v>1.0311576016452</v>
      </c>
      <c r="AH47">
        <v>0.11963337815277245</v>
      </c>
    </row>
    <row r="48" spans="5:34" x14ac:dyDescent="0.2">
      <c r="O48" t="s">
        <v>1</v>
      </c>
      <c r="P48" t="s">
        <v>1</v>
      </c>
      <c r="W48">
        <v>1.0456622435711116</v>
      </c>
      <c r="X48">
        <v>0.12121068790354471</v>
      </c>
      <c r="Y48">
        <v>1.0324903782307349</v>
      </c>
      <c r="Z48">
        <v>0.12184372382185683</v>
      </c>
      <c r="AA48">
        <v>1.0545831917908561</v>
      </c>
      <c r="AB48">
        <v>0.12204044088590782</v>
      </c>
      <c r="AC48">
        <v>1.0108739078989692</v>
      </c>
      <c r="AD48">
        <v>0.12114820988962492</v>
      </c>
      <c r="AE48">
        <v>1.0090592398188329</v>
      </c>
      <c r="AF48">
        <v>0.12179152771070463</v>
      </c>
      <c r="AG48">
        <v>1.0313538116707437</v>
      </c>
      <c r="AH48">
        <v>0.11954846007387462</v>
      </c>
    </row>
    <row r="49" spans="23:34" x14ac:dyDescent="0.2">
      <c r="W49">
        <v>1.0438277962477083</v>
      </c>
      <c r="X49">
        <v>0.12108499802125447</v>
      </c>
      <c r="Y49">
        <v>1.0306967384774679</v>
      </c>
      <c r="Z49">
        <v>0.12172494164764873</v>
      </c>
      <c r="AA49">
        <v>1.0527241843538195</v>
      </c>
      <c r="AB49">
        <v>0.12192510930690563</v>
      </c>
      <c r="AC49">
        <v>1.0091394862008711</v>
      </c>
      <c r="AD49">
        <v>0.12103410331927461</v>
      </c>
      <c r="AE49">
        <v>1.0073225997833772</v>
      </c>
      <c r="AF49">
        <v>0.12168485283959751</v>
      </c>
      <c r="AG49">
        <v>1.0316780603715385</v>
      </c>
      <c r="AH49">
        <v>0.11946802703926243</v>
      </c>
    </row>
    <row r="50" spans="23:34" x14ac:dyDescent="0.2">
      <c r="W50">
        <v>1.0420590820598041</v>
      </c>
      <c r="X50">
        <v>0.1209571511185429</v>
      </c>
      <c r="Y50">
        <v>1.0289673551899574</v>
      </c>
      <c r="Z50">
        <v>0.12160395804891816</v>
      </c>
      <c r="AA50">
        <v>1.0509317502478475</v>
      </c>
      <c r="AB50">
        <v>0.12180750775260388</v>
      </c>
      <c r="AC50">
        <v>1.0074671965971218</v>
      </c>
      <c r="AD50">
        <v>0.12091781655307089</v>
      </c>
      <c r="AE50">
        <v>1.005648146521156</v>
      </c>
      <c r="AF50">
        <v>0.12157594003345307</v>
      </c>
      <c r="AG50">
        <v>1.0321287680405071</v>
      </c>
      <c r="AH50">
        <v>0.11939247091059541</v>
      </c>
    </row>
    <row r="51" spans="23:34" x14ac:dyDescent="0.2">
      <c r="W51">
        <v>1.0403599316484784</v>
      </c>
      <c r="X51">
        <v>0.12082742408333272</v>
      </c>
      <c r="Y51">
        <v>1.0273059738273109</v>
      </c>
      <c r="Z51">
        <v>0.1214810350491997</v>
      </c>
      <c r="AA51">
        <v>1.0492097714860795</v>
      </c>
      <c r="AB51">
        <v>0.12168789092178202</v>
      </c>
      <c r="AC51">
        <v>1.0058606608946221</v>
      </c>
      <c r="AD51">
        <v>0.12079960144225498</v>
      </c>
      <c r="AE51">
        <v>1.0040395065250725</v>
      </c>
      <c r="AF51">
        <v>0.12146502517315701</v>
      </c>
      <c r="AG51">
        <v>1.0327037388751916</v>
      </c>
      <c r="AH51">
        <v>0.11932215978973752</v>
      </c>
    </row>
    <row r="52" spans="23:34" x14ac:dyDescent="0.2">
      <c r="W52">
        <v>1.0387340249951598</v>
      </c>
      <c r="X52">
        <v>0.12069609787549496</v>
      </c>
      <c r="Y52">
        <v>1.0257161925716076</v>
      </c>
      <c r="Z52">
        <v>0.1213564388723386</v>
      </c>
      <c r="AA52">
        <v>1.0475619774910689</v>
      </c>
      <c r="AB52">
        <v>0.12156651787785967</v>
      </c>
      <c r="AC52">
        <v>1.0043233584919653</v>
      </c>
      <c r="AD52">
        <v>0.12067971401443309</v>
      </c>
      <c r="AE52">
        <v>1.0025001637511515</v>
      </c>
      <c r="AF52">
        <v>0.12135234847559853</v>
      </c>
      <c r="AG52">
        <v>1.0334001716754813</v>
      </c>
      <c r="AH52">
        <v>0.11925743622540197</v>
      </c>
    </row>
    <row r="53" spans="23:34" x14ac:dyDescent="0.2">
      <c r="W53">
        <v>1.0371848834516073</v>
      </c>
      <c r="X53">
        <v>0.12056345691835245</v>
      </c>
      <c r="Y53">
        <v>1.0242014545350402</v>
      </c>
      <c r="Z53">
        <v>0.12123043936590923</v>
      </c>
      <c r="AA53">
        <v>1.0459919370176824</v>
      </c>
      <c r="AB53">
        <v>0.121443651487823</v>
      </c>
      <c r="AC53">
        <v>1.0028586188438335</v>
      </c>
      <c r="AD53">
        <v>0.12055841391907773</v>
      </c>
      <c r="AE53">
        <v>1.0010334520730646</v>
      </c>
      <c r="AF53">
        <v>0.12123815397341405</v>
      </c>
      <c r="AG53">
        <v>1.034214673490778</v>
      </c>
      <c r="AH53">
        <v>0.11919861554428818</v>
      </c>
    </row>
    <row r="54" spans="23:34" x14ac:dyDescent="0.2">
      <c r="W54">
        <v>1.0357158621134461</v>
      </c>
      <c r="X54">
        <v>0.12042978848268228</v>
      </c>
      <c r="Y54">
        <v>1.0227650403028983</v>
      </c>
      <c r="Z54">
        <v>0.12110330941678533</v>
      </c>
      <c r="AA54">
        <v>1.0445030504239738</v>
      </c>
      <c r="AB54">
        <v>0.1213195578529133</v>
      </c>
      <c r="AC54">
        <v>1.0014696142501407</v>
      </c>
      <c r="AD54">
        <v>0.12043596386518468</v>
      </c>
      <c r="AE54">
        <v>0.99964254806170394</v>
      </c>
      <c r="AF54">
        <v>0.12112268898646679</v>
      </c>
      <c r="AG54">
        <v>1.0351432761501114</v>
      </c>
      <c r="AH54">
        <v>0.11914598431484193</v>
      </c>
    </row>
    <row r="55" spans="23:34" x14ac:dyDescent="0.2">
      <c r="W55">
        <v>1.0343301425537776</v>
      </c>
      <c r="X55">
        <v>0.12029538206455122</v>
      </c>
      <c r="Y55">
        <v>1.0214100608285521</v>
      </c>
      <c r="Z55">
        <v>0.12097532436012777</v>
      </c>
      <c r="AA55">
        <v>1.043098542306764</v>
      </c>
      <c r="AB55">
        <v>0.12119450573231097</v>
      </c>
      <c r="AC55">
        <v>1.0001593529855373</v>
      </c>
      <c r="AD55">
        <v>0.12031262905230386</v>
      </c>
      <c r="AE55">
        <v>0.99833046410543536</v>
      </c>
      <c r="AF55">
        <v>0.12100620358620709</v>
      </c>
      <c r="AG55">
        <v>1.0361814555946676</v>
      </c>
      <c r="AH55">
        <v>0.11909979895112259</v>
      </c>
    </row>
    <row r="56" spans="23:34" x14ac:dyDescent="0.2">
      <c r="W56">
        <v>1.0330307259325997</v>
      </c>
      <c r="X56">
        <v>0.12016052875833171</v>
      </c>
      <c r="Y56">
        <v>1.0201394506958203</v>
      </c>
      <c r="Z56">
        <v>0.12084676138306995</v>
      </c>
      <c r="AA56">
        <v>1.0417814545178834</v>
      </c>
      <c r="AB56">
        <v>0.121068765961063</v>
      </c>
      <c r="AC56">
        <v>0.99893067278415748</v>
      </c>
      <c r="AD56">
        <v>0.12018867659617612</v>
      </c>
      <c r="AE56">
        <v>0.99710004188593737</v>
      </c>
      <c r="AF56">
        <v>0.12088895005407328</v>
      </c>
      <c r="AG56">
        <v>1.0373241539185507</v>
      </c>
      <c r="AH56">
        <v>0.11906028446357966</v>
      </c>
    </row>
    <row r="57" spans="23:34" x14ac:dyDescent="0.2">
      <c r="W57">
        <v>1.0318204264969637</v>
      </c>
      <c r="X57">
        <v>0.12002552062625627</v>
      </c>
      <c r="Y57">
        <v>1.0189559617633148</v>
      </c>
      <c r="Z57">
        <v>0.12071789892439214</v>
      </c>
      <c r="AA57">
        <v>1.0405546395761971</v>
      </c>
      <c r="AB57">
        <v>0.12094261086351457</v>
      </c>
      <c r="AC57">
        <v>0.9977862346937183</v>
      </c>
      <c r="AD57">
        <v>0.1200643749502201</v>
      </c>
      <c r="AE57">
        <v>0.99595394622375044</v>
      </c>
      <c r="AF57">
        <v>0.12077118233510629</v>
      </c>
      <c r="AG57">
        <v>1.0385658040103898</v>
      </c>
      <c r="AH57">
        <v>0.11902763336282449</v>
      </c>
    </row>
    <row r="58" spans="23:34" x14ac:dyDescent="0.2">
      <c r="W58">
        <v>1.0307018654859414</v>
      </c>
      <c r="X58">
        <v>0.11989065006587579</v>
      </c>
      <c r="Y58">
        <v>1.0178621572045272</v>
      </c>
      <c r="Z58">
        <v>0.12058901607148512</v>
      </c>
      <c r="AA58">
        <v>1.0394207544896854</v>
      </c>
      <c r="AB58">
        <v>0.1208163136635151</v>
      </c>
      <c r="AC58">
        <v>0.99672851731228385</v>
      </c>
      <c r="AD58">
        <v>0.11993999332412178</v>
      </c>
      <c r="AE58">
        <v>0.99489465930686982</v>
      </c>
      <c r="AF58">
        <v>0.12065315548796124</v>
      </c>
      <c r="AG58">
        <v>1.0399003566757483</v>
      </c>
      <c r="AH58">
        <v>0.11900200472173787</v>
      </c>
    </row>
    <row r="59" spans="23:34" x14ac:dyDescent="0.2">
      <c r="W59">
        <v>1.0296774654536047</v>
      </c>
      <c r="X59">
        <v>0.11975620917679146</v>
      </c>
      <c r="Y59">
        <v>1.0168604059565671</v>
      </c>
      <c r="Z59">
        <v>0.12046039195590905</v>
      </c>
      <c r="AA59">
        <v>1.0383822550009558</v>
      </c>
      <c r="AB59">
        <v>0.12069014789267631</v>
      </c>
      <c r="AC59">
        <v>0.99575981142017267</v>
      </c>
      <c r="AD59">
        <v>0.11981580110078638</v>
      </c>
      <c r="AE59">
        <v>0.99392447531487849</v>
      </c>
      <c r="AF59">
        <v>0.12053512513250716</v>
      </c>
      <c r="AG59">
        <v>1.0413213101081888</v>
      </c>
      <c r="AH59">
        <v>0.11898352340048299</v>
      </c>
    </row>
    <row r="60" spans="23:34" x14ac:dyDescent="0.2">
      <c r="W60">
        <v>1.0287494450223134</v>
      </c>
      <c r="X60">
        <v>0.11962248912803215</v>
      </c>
      <c r="Y60">
        <v>1.0159528775895705</v>
      </c>
      <c r="Z60">
        <v>0.12033230514885661</v>
      </c>
      <c r="AA60">
        <v>1.0374413902686506</v>
      </c>
      <c r="AB60">
        <v>0.12056438679796361</v>
      </c>
      <c r="AC60">
        <v>0.9948822150186386</v>
      </c>
      <c r="AD60">
        <v>0.11969206725291488</v>
      </c>
      <c r="AE60">
        <v>0.99304549545026544</v>
      </c>
      <c r="AF60">
        <v>0.12041734689621134</v>
      </c>
      <c r="AG60">
        <v>1.0428217415654224</v>
      </c>
      <c r="AH60">
        <v>0.11897227943819927</v>
      </c>
    </row>
    <row r="61" spans="23:34" x14ac:dyDescent="0.2">
      <c r="W61">
        <v>1.0279198140776726</v>
      </c>
      <c r="X61">
        <v>0.11948977952744708</v>
      </c>
      <c r="Y61">
        <v>1.0151415376078943</v>
      </c>
      <c r="Z61">
        <v>0.1202050330578299</v>
      </c>
      <c r="AA61">
        <v>1.0366001979962709</v>
      </c>
      <c r="AB61">
        <v>0.12043930274990404</v>
      </c>
      <c r="AC61">
        <v>0.99409762878606689</v>
      </c>
      <c r="AD61">
        <v>0.11956905976046908</v>
      </c>
      <c r="AE61">
        <v>0.9922596233876888</v>
      </c>
      <c r="AF61">
        <v>0.12030007586050706</v>
      </c>
      <c r="AG61">
        <v>1.0443943410962124</v>
      </c>
      <c r="AH61">
        <v>0.1189683276143407</v>
      </c>
    </row>
    <row r="62" spans="23:34" x14ac:dyDescent="0.2">
      <c r="W62">
        <v>1.0271903694155688</v>
      </c>
      <c r="X62">
        <v>0.11935836779447971</v>
      </c>
      <c r="Y62">
        <v>1.0144281431932722</v>
      </c>
      <c r="Z62">
        <v>0.1200788513258375</v>
      </c>
      <c r="AA62">
        <v>1.0358605000189645</v>
      </c>
      <c r="AB62">
        <v>0.12031516665269237</v>
      </c>
      <c r="AC62">
        <v>0.99340775196152775</v>
      </c>
      <c r="AD62">
        <v>0.11944704503028668</v>
      </c>
      <c r="AE62">
        <v>0.99156856115104031</v>
      </c>
      <c r="AF62">
        <v>0.12018356600834409</v>
      </c>
      <c r="AG62">
        <v>1.046031447153722</v>
      </c>
      <c r="AH62">
        <v>0.11897168718179592</v>
      </c>
    </row>
    <row r="63" spans="23:34" x14ac:dyDescent="0.2">
      <c r="W63">
        <v>1.0265626908507097</v>
      </c>
      <c r="X63">
        <v>0.11922853853768131</v>
      </c>
      <c r="Y63">
        <v>1.0138142393991498</v>
      </c>
      <c r="Z63">
        <v>0.11995403323441313</v>
      </c>
      <c r="AA63">
        <v>1.0352238983578368</v>
      </c>
      <c r="AB63">
        <v>0.12019224735747287</v>
      </c>
      <c r="AC63">
        <v>0.99281407866460358</v>
      </c>
      <c r="AD63">
        <v>0.11932628731910336</v>
      </c>
      <c r="AE63">
        <v>0.99097380542724101</v>
      </c>
      <c r="AF63">
        <v>0.12006806967411818</v>
      </c>
      <c r="AG63">
        <v>1.0477250839218</v>
      </c>
      <c r="AH63">
        <v>0.11898234177308996</v>
      </c>
    </row>
    <row r="64" spans="23:34" x14ac:dyDescent="0.2">
      <c r="W64">
        <v>1.0260381377950967</v>
      </c>
      <c r="X64">
        <v>0.1191005729383121</v>
      </c>
      <c r="Y64">
        <v>1.0133011558044427</v>
      </c>
      <c r="Z64">
        <v>0.1198308491117487</v>
      </c>
      <c r="AA64">
        <v>1.0346917717503288</v>
      </c>
      <c r="AB64">
        <v>0.1200708110800677</v>
      </c>
      <c r="AC64">
        <v>0.99231789465945797</v>
      </c>
      <c r="AD64">
        <v>0.11920704816123158</v>
      </c>
      <c r="AE64">
        <v>0.99047664432475013</v>
      </c>
      <c r="AF64">
        <v>0.11995383699717083</v>
      </c>
      <c r="AG64">
        <v>1.0494670001723563</v>
      </c>
      <c r="AH64">
        <v>0.11900023948012504</v>
      </c>
    </row>
    <row r="65" spans="23:34" x14ac:dyDescent="0.2">
      <c r="W65">
        <v>1.0256178463138428</v>
      </c>
      <c r="X65">
        <v>0.11897474814136529</v>
      </c>
      <c r="Y65">
        <v>1.0128900036339652</v>
      </c>
      <c r="Z65">
        <v>0.11970956574722362</v>
      </c>
      <c r="AA65">
        <v>1.0342652726641803</v>
      </c>
      <c r="AB65">
        <v>0.11995112082441266</v>
      </c>
      <c r="AC65">
        <v>0.9919202745701573</v>
      </c>
      <c r="AD65">
        <v>0.11908958580213548</v>
      </c>
      <c r="AE65">
        <v>0.99007815458380943</v>
      </c>
      <c r="AF65">
        <v>0.11984111538004334</v>
      </c>
      <c r="AG65">
        <v>1.0512487094645151</v>
      </c>
      <c r="AH65">
        <v>0.11902529310707156</v>
      </c>
    </row>
    <row r="66" spans="23:34" x14ac:dyDescent="0.2">
      <c r="W66">
        <v>1.0253027266647068</v>
      </c>
      <c r="X66">
        <v>0.11885133665533279</v>
      </c>
      <c r="Y66">
        <v>1.0125816733517643</v>
      </c>
      <c r="Z66">
        <v>0.11959044581359841</v>
      </c>
      <c r="AA66">
        <v>1.0339453248014403</v>
      </c>
      <c r="AB66">
        <v>0.11983343581294918</v>
      </c>
      <c r="AC66">
        <v>0.99162207955327419</v>
      </c>
      <c r="AD66">
        <v>0.11897415463912867</v>
      </c>
      <c r="AE66">
        <v>0.989779199244463</v>
      </c>
      <c r="AF66">
        <v>0.11973014895265789</v>
      </c>
      <c r="AG66">
        <v>1.0530615314897016</v>
      </c>
      <c r="AH66">
        <v>0.11905738059517743</v>
      </c>
    </row>
    <row r="67" spans="23:34" x14ac:dyDescent="0.2">
      <c r="W67">
        <v>1.0250934613266789</v>
      </c>
      <c r="X67">
        <v>0.11873060576201244</v>
      </c>
      <c r="Y67">
        <v>1.0123768327325735</v>
      </c>
      <c r="Z67">
        <v>0.11947374729812407</v>
      </c>
      <c r="AA67">
        <v>1.0337326210979343</v>
      </c>
      <c r="AB67">
        <v>0.11971801092520637</v>
      </c>
      <c r="AC67">
        <v>0.99142395543281392</v>
      </c>
      <c r="AD67">
        <v>0.11886100467040635</v>
      </c>
      <c r="AE67">
        <v>0.98958042577740557</v>
      </c>
      <c r="AF67">
        <v>0.11962117804358652</v>
      </c>
      <c r="AG67">
        <v>1.0548966343612334</v>
      </c>
      <c r="AH67">
        <v>0.11909634561742598</v>
      </c>
    </row>
    <row r="68" spans="23:34" x14ac:dyDescent="0.2">
      <c r="W68">
        <v>1.0249905035218827</v>
      </c>
      <c r="X68">
        <v>0.11861281693763517</v>
      </c>
      <c r="Y68">
        <v>1.0122759254155602</v>
      </c>
      <c r="Z68">
        <v>0.119359722943799</v>
      </c>
      <c r="AA68">
        <v>1.0336276222225198</v>
      </c>
      <c r="AB68">
        <v>0.11960509614578861</v>
      </c>
      <c r="AC68">
        <v>0.99132633130150383</v>
      </c>
      <c r="AD68">
        <v>0.11875038095360489</v>
      </c>
      <c r="AE68">
        <v>0.98948226468170442</v>
      </c>
      <c r="AF68">
        <v>0.11951443865955295</v>
      </c>
      <c r="AG68">
        <v>1.0567450776423843</v>
      </c>
      <c r="AH68">
        <v>0.11914199834014561</v>
      </c>
    </row>
    <row r="69" spans="23:34" x14ac:dyDescent="0.2">
      <c r="W69">
        <v>1.0249940762339971</v>
      </c>
      <c r="X69">
        <v>0.1184982252865657</v>
      </c>
      <c r="Y69">
        <v>1.0122791699435036</v>
      </c>
      <c r="Z69">
        <v>0.11924861970198407</v>
      </c>
      <c r="AA69">
        <v>1.0336305555793803</v>
      </c>
      <c r="AB69">
        <v>0.1194949360229646</v>
      </c>
      <c r="AC69">
        <v>0.99132941859147372</v>
      </c>
      <c r="AD69">
        <v>0.11864252307506148</v>
      </c>
      <c r="AE69">
        <v>0.98948492855243464</v>
      </c>
      <c r="AF69">
        <v>0.11941016197429458</v>
      </c>
      <c r="AG69">
        <v>1.0585978559032934</v>
      </c>
      <c r="AH69">
        <v>0.1191941163478602</v>
      </c>
    </row>
    <row r="70" spans="23:34" x14ac:dyDescent="0.2">
      <c r="W70">
        <v>1.0251041717253233</v>
      </c>
      <c r="X70">
        <v>0.11838707898880335</v>
      </c>
      <c r="Y70">
        <v>1.0123865592894785</v>
      </c>
      <c r="Z70">
        <v>0.11914067819756093</v>
      </c>
      <c r="AA70">
        <v>1.0337414148155182</v>
      </c>
      <c r="AB70">
        <v>0.11938776913903022</v>
      </c>
      <c r="AC70">
        <v>0.99143321061634071</v>
      </c>
      <c r="AD70">
        <v>0.11853766463092365</v>
      </c>
      <c r="AE70">
        <v>0.98958841162024547</v>
      </c>
      <c r="AF70">
        <v>0.11930857382789169</v>
      </c>
      <c r="AG70">
        <v>1.0604459425945143</v>
      </c>
      <c r="AH70">
        <v>0.11925244572687506</v>
      </c>
    </row>
    <row r="71" spans="23:34" x14ac:dyDescent="0.2">
      <c r="W71">
        <v>1.0253205515535426</v>
      </c>
      <c r="X71">
        <v>0.11827961876247932</v>
      </c>
      <c r="Y71">
        <v>1.0125978608720747</v>
      </c>
      <c r="Z71">
        <v>0.11903613220779202</v>
      </c>
      <c r="AA71">
        <v>1.0339599598345133</v>
      </c>
      <c r="AB71">
        <v>0.11928382759359248</v>
      </c>
      <c r="AC71">
        <v>0.9916374825856914</v>
      </c>
      <c r="AD71">
        <v>0.11843603272123177</v>
      </c>
      <c r="AE71">
        <v>0.98979248976385525</v>
      </c>
      <c r="AF71">
        <v>0.11920989423764801</v>
      </c>
      <c r="AG71">
        <v>1.0622803340234561</v>
      </c>
      <c r="AH71">
        <v>0.11931670230231887</v>
      </c>
    </row>
    <row r="72" spans="23:34" x14ac:dyDescent="0.2">
      <c r="W72">
        <v>1.02564274708813</v>
      </c>
      <c r="X72">
        <v>0.1181760773425149</v>
      </c>
      <c r="Y72">
        <v>1.0129126170591165</v>
      </c>
      <c r="Z72">
        <v>0.11893520815601122</v>
      </c>
      <c r="AA72">
        <v>1.0342857173165199</v>
      </c>
      <c r="AB72">
        <v>0.11918333650089338</v>
      </c>
      <c r="AC72">
        <v>0.99194179209192657</v>
      </c>
      <c r="AD72">
        <v>0.11833784745807113</v>
      </c>
      <c r="AE72">
        <v>0.99009672099544843</v>
      </c>
      <c r="AF72">
        <v>0.11911433692158233</v>
      </c>
      <c r="AG72">
        <v>1.0640920932194697</v>
      </c>
      <c r="AH72">
        <v>0.11938657302261513</v>
      </c>
    </row>
    <row r="73" spans="23:34" x14ac:dyDescent="0.2">
      <c r="W73">
        <v>1.0260700605253033</v>
      </c>
      <c r="X73">
        <v>0.11807667897656943</v>
      </c>
      <c r="Y73">
        <v>1.0133301461587916</v>
      </c>
      <c r="Z73">
        <v>0.11883812462124121</v>
      </c>
      <c r="AA73">
        <v>1.0347179817433705</v>
      </c>
      <c r="AB73">
        <v>0.11908651350226267</v>
      </c>
      <c r="AC73">
        <v>0.9923454800684185</v>
      </c>
      <c r="AD73">
        <v>0.11824332148885817</v>
      </c>
      <c r="AE73">
        <v>0.99050044641792279</v>
      </c>
      <c r="AF73">
        <v>0.11902210883556283</v>
      </c>
      <c r="AG73">
        <v>1.0658723934738692</v>
      </c>
      <c r="AH73">
        <v>0.11946171748463792</v>
      </c>
    </row>
    <row r="74" spans="23:34" x14ac:dyDescent="0.2">
      <c r="W74">
        <v>1.0266015663993102</v>
      </c>
      <c r="X74">
        <v>0.11798163893936983</v>
      </c>
      <c r="Y74">
        <v>1.0138495438960442</v>
      </c>
      <c r="Z74">
        <v>0.11874509186480003</v>
      </c>
      <c r="AA74">
        <v>1.0352558169265718</v>
      </c>
      <c r="AB74">
        <v>0.11899356829475512</v>
      </c>
      <c r="AC74">
        <v>0.9928476722169024</v>
      </c>
      <c r="AD74">
        <v>0.11815265953579343</v>
      </c>
      <c r="AE74">
        <v>0.99100279165191352</v>
      </c>
      <c r="AF74">
        <v>0.11893340972508674</v>
      </c>
      <c r="AG74">
        <v>1.0676125613427707</v>
      </c>
      <c r="AH74">
        <v>0.11954176959212177</v>
      </c>
    </row>
    <row r="75" spans="23:34" x14ac:dyDescent="0.2">
      <c r="W75">
        <v>1.0272361135867818</v>
      </c>
      <c r="X75">
        <v>0.11789116306647343</v>
      </c>
      <c r="Y75">
        <v>1.0144696853710333</v>
      </c>
      <c r="Z75">
        <v>0.11865631137492187</v>
      </c>
      <c r="AA75">
        <v>1.0358980580348807</v>
      </c>
      <c r="AB75">
        <v>0.11890470217699342</v>
      </c>
      <c r="AC75">
        <v>0.99344728090101098</v>
      </c>
      <c r="AD75">
        <v>0.11806605795247892</v>
      </c>
      <c r="AE75">
        <v>0.99160266872950464</v>
      </c>
      <c r="AF75">
        <v>0.11884843169267612</v>
      </c>
      <c r="AG75">
        <v>1.0693041189032375</v>
      </c>
      <c r="AH75">
        <v>0.11962633933924582</v>
      </c>
    </row>
    <row r="76" spans="23:34" x14ac:dyDescent="0.2">
      <c r="W76">
        <v>1.0279723277998094</v>
      </c>
      <c r="X76">
        <v>0.11780544730847403</v>
      </c>
      <c r="Y76">
        <v>1.0151892274954155</v>
      </c>
      <c r="Z76">
        <v>0.11857197543037844</v>
      </c>
      <c r="AA76">
        <v>1.036643314117069</v>
      </c>
      <c r="AB76">
        <v>0.11882010761320021</v>
      </c>
      <c r="AC76">
        <v>0.9941430075018538</v>
      </c>
      <c r="AD76">
        <v>0.11798370429865988</v>
      </c>
      <c r="AE76">
        <v>0.99229877845052494</v>
      </c>
      <c r="AF76">
        <v>0.1187673587818265</v>
      </c>
      <c r="AG76">
        <v>1.0709388250568703</v>
      </c>
      <c r="AH76">
        <v>0.11971501471070302</v>
      </c>
    </row>
    <row r="77" spans="23:34" x14ac:dyDescent="0.2">
      <c r="W77">
        <v>1.0288086145623454</v>
      </c>
      <c r="X77">
        <v>0.11772467730661652</v>
      </c>
      <c r="Y77">
        <v>1.0160066119011748</v>
      </c>
      <c r="Z77">
        <v>0.11849226668404592</v>
      </c>
      <c r="AA77">
        <v>1.0374899711144139</v>
      </c>
      <c r="AB77">
        <v>0.11873996781636338</v>
      </c>
      <c r="AC77">
        <v>0.99493334523053567</v>
      </c>
      <c r="AD77">
        <v>0.11790577693401225</v>
      </c>
      <c r="AE77">
        <v>0.99308961319632627</v>
      </c>
      <c r="AF77">
        <v>0.1186903665784097</v>
      </c>
      <c r="AG77">
        <v>1.0725087156796083</v>
      </c>
      <c r="AH77">
        <v>0.11980736368899722</v>
      </c>
    </row>
    <row r="78" spans="23:34" x14ac:dyDescent="0.2">
      <c r="W78">
        <v>1.0297431626634839</v>
      </c>
      <c r="X78">
        <v>0.1176490279907393</v>
      </c>
      <c r="Y78">
        <v>1.0169200683157014</v>
      </c>
      <c r="Z78">
        <v>0.11841735776731956</v>
      </c>
      <c r="AA78">
        <v>1.0384361953563905</v>
      </c>
      <c r="AB78">
        <v>0.1186644563514376</v>
      </c>
      <c r="AC78">
        <v>0.99581658239152637</v>
      </c>
      <c r="AD78">
        <v>0.1178324446318552</v>
      </c>
      <c r="AE78">
        <v>0.99397346019495003</v>
      </c>
      <c r="AF78">
        <v>0.11861762183039393</v>
      </c>
      <c r="AG78">
        <v>1.0740061424221425</v>
      </c>
      <c r="AH78">
        <v>0.1199029363591891</v>
      </c>
    </row>
    <row r="79" spans="23:34" x14ac:dyDescent="0.2">
      <c r="W79">
        <v>1.0307739480801403</v>
      </c>
      <c r="X79">
        <v>0.11757866320041518</v>
      </c>
      <c r="Y79">
        <v>1.0179276183958068</v>
      </c>
      <c r="Z79">
        <v>0.11834741091623251</v>
      </c>
      <c r="AA79">
        <v>1.0394799375319927</v>
      </c>
      <c r="AB79">
        <v>0.11859373675944122</v>
      </c>
      <c r="AC79">
        <v>0.99679080608981185</v>
      </c>
      <c r="AD79">
        <v>0.11776386621362578</v>
      </c>
      <c r="AE79">
        <v>0.99494840523060968</v>
      </c>
      <c r="AF79">
        <v>0.1185492820867048</v>
      </c>
      <c r="AG79">
        <v>1.075423809971904</v>
      </c>
      <c r="AH79">
        <v>0.12000126710083636</v>
      </c>
    </row>
    <row r="80" spans="23:34" x14ac:dyDescent="0.2">
      <c r="W80">
        <v>1.0318987383606346</v>
      </c>
      <c r="X80">
        <v>0.1175137353301114</v>
      </c>
      <c r="Y80">
        <v>1.0190270800123757</v>
      </c>
      <c r="Z80">
        <v>0.11828257762008865</v>
      </c>
      <c r="AA80">
        <v>1.0406189371280861</v>
      </c>
      <c r="AB80">
        <v>0.11852796220326289</v>
      </c>
      <c r="AC80">
        <v>0.99785390637379878</v>
      </c>
      <c r="AD80">
        <v>0.11770019020490706</v>
      </c>
      <c r="AE80">
        <v>0.99601233678945578</v>
      </c>
      <c r="AF80">
        <v>0.11848549535600947</v>
      </c>
      <c r="AG80">
        <v>1.076754811595094</v>
      </c>
      <c r="AH80">
        <v>0.12010187685644991</v>
      </c>
    </row>
    <row r="81" spans="23:34" x14ac:dyDescent="0.2">
      <c r="W81">
        <v>1.0331150974596841</v>
      </c>
      <c r="X81">
        <v>0.11745438499913707</v>
      </c>
      <c r="Y81">
        <v>1.020216071976372</v>
      </c>
      <c r="Z81">
        <v>0.11822299829337055</v>
      </c>
      <c r="AA81">
        <v>1.0418507273251743</v>
      </c>
      <c r="AB81">
        <v>0.11846727513594479</v>
      </c>
      <c r="AC81">
        <v>0.99900358080500029</v>
      </c>
      <c r="AD81">
        <v>0.11764155451375471</v>
      </c>
      <c r="AE81">
        <v>0.99716295063264504</v>
      </c>
      <c r="AF81">
        <v>0.11842639978616275</v>
      </c>
      <c r="AG81">
        <v>1.077992662785596</v>
      </c>
      <c r="AH81">
        <v>0.12020427546541365</v>
      </c>
    </row>
    <row r="82" spans="23:34" x14ac:dyDescent="0.2">
      <c r="W82">
        <v>1.0344203910143355</v>
      </c>
      <c r="X82">
        <v>0.11740074074709315</v>
      </c>
      <c r="Y82">
        <v>1.0214920191959624</v>
      </c>
      <c r="Z82">
        <v>0.11816880197163293</v>
      </c>
      <c r="AA82">
        <v>1.0431726403399817</v>
      </c>
      <c r="AB82">
        <v>0.11841180699216113</v>
      </c>
      <c r="AC82">
        <v>1.0002373394446042</v>
      </c>
      <c r="AD82">
        <v>0.11758808613201896</v>
      </c>
      <c r="AE82">
        <v>0.99839775478680837</v>
      </c>
      <c r="AF82">
        <v>0.11837212336500973</v>
      </c>
      <c r="AG82">
        <v>1.0791313328568384</v>
      </c>
      <c r="AH82">
        <v>0.12030796405199777</v>
      </c>
    </row>
    <row r="83" spans="23:34" x14ac:dyDescent="0.2">
      <c r="W83">
        <v>1.0358117920494083</v>
      </c>
      <c r="X83">
        <v>0.1173529187554842</v>
      </c>
      <c r="Y83">
        <v>1.0228521582535939</v>
      </c>
      <c r="Z83">
        <v>0.11812010603204039</v>
      </c>
      <c r="AA83">
        <v>1.0445818132032783</v>
      </c>
      <c r="AB83">
        <v>0.11836167790355984</v>
      </c>
      <c r="AC83">
        <v>1.0015525102461273</v>
      </c>
      <c r="AD83">
        <v>0.11753990086030847</v>
      </c>
      <c r="AE83">
        <v>0.99971407494111053</v>
      </c>
      <c r="AF83">
        <v>0.11832278364319249</v>
      </c>
      <c r="AG83">
        <v>1.0801652743226926</v>
      </c>
      <c r="AH83">
        <v>0.12041243745583118</v>
      </c>
    </row>
    <row r="84" spans="23:34" x14ac:dyDescent="0.2">
      <c r="W84">
        <v>1.0372862871000936</v>
      </c>
      <c r="X84">
        <v>0.1173110225960952</v>
      </c>
      <c r="Y84">
        <v>1.024293543390939</v>
      </c>
      <c r="Z84">
        <v>0.11807701593915464</v>
      </c>
      <c r="AA84">
        <v>1.0460751939604322</v>
      </c>
      <c r="AB84">
        <v>0.11831699643858425</v>
      </c>
      <c r="AC84">
        <v>1.0029462448424713</v>
      </c>
      <c r="AD84">
        <v>0.11749710305719201</v>
      </c>
      <c r="AE84">
        <v>1.0011090602392114</v>
      </c>
      <c r="AF84">
        <v>0.11827848747956168</v>
      </c>
      <c r="AG84">
        <v>1.0810894499242685</v>
      </c>
      <c r="AH84">
        <v>0.12051718669299202</v>
      </c>
    </row>
    <row r="85" spans="23:34" x14ac:dyDescent="0.2">
      <c r="W85">
        <v>1.0388406827384478</v>
      </c>
      <c r="X85">
        <v>0.11727514300667806</v>
      </c>
      <c r="Y85">
        <v>1.0258130528887537</v>
      </c>
      <c r="Z85">
        <v>0.11803962501652167</v>
      </c>
      <c r="AA85">
        <v>1.0476495482812653</v>
      </c>
      <c r="AB85">
        <v>0.11827785936733795</v>
      </c>
      <c r="AC85">
        <v>1.0044155247148538</v>
      </c>
      <c r="AD85">
        <v>0.11745978541318101</v>
      </c>
      <c r="AE85">
        <v>1.0025796894535868</v>
      </c>
      <c r="AF85">
        <v>0.11823933080974398</v>
      </c>
      <c r="AG85">
        <v>1.0818993571709328</v>
      </c>
      <c r="AH85">
        <v>0.12062170143572622</v>
      </c>
    </row>
    <row r="86" spans="23:34" x14ac:dyDescent="0.2">
      <c r="W86">
        <v>1.0404716124896467</v>
      </c>
      <c r="X86">
        <v>0.11724535769443391</v>
      </c>
      <c r="Y86">
        <v>1.0274073958278258</v>
      </c>
      <c r="Z86">
        <v>0.11800801424455382</v>
      </c>
      <c r="AA86">
        <v>1.0493014664648914</v>
      </c>
      <c r="AB86">
        <v>0.11824435145200234</v>
      </c>
      <c r="AC86">
        <v>1.0059571677302457</v>
      </c>
      <c r="AD86">
        <v>0.11742802874998266</v>
      </c>
      <c r="AE86">
        <v>1.0041227775288335</v>
      </c>
      <c r="AF86">
        <v>0.11820539843836693</v>
      </c>
      <c r="AG86">
        <v>1.0825910502759919</v>
      </c>
      <c r="AH86">
        <v>0.12072547249871296</v>
      </c>
    </row>
    <row r="87" spans="23:34" x14ac:dyDescent="0.2">
      <c r="W87">
        <v>1.0421755441230196</v>
      </c>
      <c r="X87">
        <v>0.11722173116771654</v>
      </c>
      <c r="Y87">
        <v>1.0290731192163727</v>
      </c>
      <c r="Z87">
        <v>0.11798225208514417</v>
      </c>
      <c r="AA87">
        <v>1.0510273708243687</v>
      </c>
      <c r="AB87">
        <v>0.11821654526326059</v>
      </c>
      <c r="AC87">
        <v>1.0075678350331643</v>
      </c>
      <c r="AD87">
        <v>0.11740190184545796</v>
      </c>
      <c r="AE87">
        <v>1.0057349824797908</v>
      </c>
      <c r="AF87">
        <v>0.11817676385539096</v>
      </c>
      <c r="AG87">
        <v>1.083161159380166</v>
      </c>
      <c r="AH87">
        <v>0.12082799431976438</v>
      </c>
    </row>
    <row r="88" spans="23:34" x14ac:dyDescent="0.2">
      <c r="W88">
        <v>1.043948787302075</v>
      </c>
      <c r="X88">
        <v>0.11720431459632177</v>
      </c>
      <c r="Y88">
        <v>1.0308066154684532</v>
      </c>
      <c r="Z88">
        <v>0.11796239433339335</v>
      </c>
      <c r="AA88">
        <v>1.0528235234351742</v>
      </c>
      <c r="AB88">
        <v>0.11819450102312572</v>
      </c>
      <c r="AC88">
        <v>1.0092440382768901</v>
      </c>
      <c r="AD88">
        <v>0.11738146128466423</v>
      </c>
      <c r="AE88">
        <v>1.0074128126295361</v>
      </c>
      <c r="AF88">
        <v>0.11815348907694653</v>
      </c>
      <c r="AG88">
        <v>1.0836069069692074</v>
      </c>
      <c r="AH88">
        <v>0.1209287674228738</v>
      </c>
    </row>
    <row r="89" spans="23:34" x14ac:dyDescent="0.2">
      <c r="W89">
        <v>1.0457875015769478</v>
      </c>
      <c r="X89">
        <v>0.11719314570066496</v>
      </c>
      <c r="Y89">
        <v>1.0326041302171951</v>
      </c>
      <c r="Z89">
        <v>0.11794848399676981</v>
      </c>
      <c r="AA89">
        <v>1.0546860342307145</v>
      </c>
      <c r="AB89">
        <v>0.11817826647451311</v>
      </c>
      <c r="AC89">
        <v>1.0109821471784493</v>
      </c>
      <c r="AD89">
        <v>0.11736675133730451</v>
      </c>
      <c r="AE89">
        <v>1.0091526341715793</v>
      </c>
      <c r="AF89">
        <v>0.11813562451102101</v>
      </c>
      <c r="AG89">
        <v>1.0839261214056681</v>
      </c>
      <c r="AH89">
        <v>0.12102730085161252</v>
      </c>
    </row>
    <row r="90" spans="23:34" x14ac:dyDescent="0.2">
      <c r="W90">
        <v>1.0476877047019582</v>
      </c>
      <c r="X90">
        <v>0.11718824867008702</v>
      </c>
      <c r="Y90">
        <v>1.034461770445918</v>
      </c>
      <c r="Z90">
        <v>0.11794055120196517</v>
      </c>
      <c r="AA90">
        <v>1.0566108694273451</v>
      </c>
      <c r="AB90">
        <v>0.11816787677784001</v>
      </c>
      <c r="AC90">
        <v>1.0127783973809978</v>
      </c>
      <c r="AD90">
        <v>0.11735780386184921</v>
      </c>
      <c r="AE90">
        <v>1.0109506790398786</v>
      </c>
      <c r="AF90">
        <v>0.11812320884828616</v>
      </c>
      <c r="AG90">
        <v>1.0841172475089014</v>
      </c>
      <c r="AH90">
        <v>0.1211231145610203</v>
      </c>
    </row>
    <row r="91" spans="23:34" x14ac:dyDescent="0.2">
      <c r="W91">
        <v>1.0496452812602688</v>
      </c>
      <c r="X91">
        <v>0.11718963411046575</v>
      </c>
      <c r="Y91">
        <v>1.0363755129195402</v>
      </c>
      <c r="Z91">
        <v>0.11793861312964649</v>
      </c>
      <c r="AA91">
        <v>1.0585938602606466</v>
      </c>
      <c r="AB91">
        <v>0.11816335443487583</v>
      </c>
      <c r="AC91">
        <v>1.014628898606581</v>
      </c>
      <c r="AD91">
        <v>0.11735463823653779</v>
      </c>
      <c r="AE91">
        <v>1.0128030530696326</v>
      </c>
      <c r="AF91">
        <v>0.11811626897830277</v>
      </c>
      <c r="AG91">
        <v>1.0841793541317442</v>
      </c>
      <c r="AH91">
        <v>0.12121574175633605</v>
      </c>
    </row>
    <row r="92" spans="23:34" x14ac:dyDescent="0.2">
      <c r="W92">
        <v>1.0516559915769617</v>
      </c>
      <c r="X92">
        <v>0.11719729902124579</v>
      </c>
      <c r="Y92">
        <v>1.0383412128980105</v>
      </c>
      <c r="Z92">
        <v>0.11794267397724686</v>
      </c>
      <c r="AA92">
        <v>1.0606307120140406</v>
      </c>
      <c r="AB92">
        <v>0.11816470924000845</v>
      </c>
      <c r="AC92">
        <v>1.0165296430816082</v>
      </c>
      <c r="AD92">
        <v>0.11735726131740973</v>
      </c>
      <c r="AE92">
        <v>1.014705744431174</v>
      </c>
      <c r="AF92">
        <v>0.11811481993128388</v>
      </c>
    </row>
    <row r="93" spans="23:34" x14ac:dyDescent="0.2">
      <c r="W93">
        <v>1.0537154809012301</v>
      </c>
      <c r="X93">
        <v>0.1172112268019372</v>
      </c>
      <c r="Y93">
        <v>1.0403546131128916</v>
      </c>
      <c r="Z93">
        <v>0.11795272494987466</v>
      </c>
      <c r="AA93">
        <v>1.0627170133201895</v>
      </c>
      <c r="AB93">
        <v>0.11817193825903161</v>
      </c>
      <c r="AC93">
        <v>1.0184765142167986</v>
      </c>
      <c r="AD93">
        <v>0.11736566742345599</v>
      </c>
      <c r="AE93">
        <v>1.0166546323186996</v>
      </c>
      <c r="AF93">
        <v>0.11811886484554267</v>
      </c>
    </row>
    <row r="94" spans="23:34" x14ac:dyDescent="0.2">
      <c r="W94">
        <v>1.0558192888377986</v>
      </c>
      <c r="X94">
        <v>0.11723138728806838</v>
      </c>
      <c r="Y94">
        <v>1.0424113529876564</v>
      </c>
      <c r="Z94">
        <v>0.11796874427936128</v>
      </c>
      <c r="AA94">
        <v>1.0648482457150357</v>
      </c>
      <c r="AB94">
        <v>0.11818502583549984</v>
      </c>
      <c r="AC94">
        <v>1.0204652955227971</v>
      </c>
      <c r="AD94">
        <v>0.11737983834892271</v>
      </c>
      <c r="AE94">
        <v>1.0186454958750173</v>
      </c>
      <c r="AF94">
        <v>0.11812839496069555</v>
      </c>
    </row>
    <row r="95" spans="23:34" x14ac:dyDescent="0.2">
      <c r="W95">
        <v>1.0579628590071464</v>
      </c>
      <c r="X95">
        <v>0.11725773681651566</v>
      </c>
      <c r="Y95">
        <v>1.0445069780817247</v>
      </c>
      <c r="Z95">
        <v>0.11799069727140618</v>
      </c>
      <c r="AA95">
        <v>1.0670197934237882</v>
      </c>
      <c r="AB95">
        <v>0.11820394362463683</v>
      </c>
      <c r="AC95">
        <v>1.0224916797421506</v>
      </c>
      <c r="AD95">
        <v>0.11739974340274087</v>
      </c>
      <c r="AE95">
        <v>1.0206740233329841</v>
      </c>
      <c r="AF95">
        <v>0.11814338963663525</v>
      </c>
    </row>
    <row r="96" spans="23:34" x14ac:dyDescent="0.2">
      <c r="W96">
        <v>1.0601415489136106</v>
      </c>
      <c r="X96">
        <v>0.11729021832006785</v>
      </c>
      <c r="Y96">
        <v>1.0466369497377901</v>
      </c>
      <c r="Z96">
        <v>0.11801853638071703</v>
      </c>
      <c r="AA96">
        <v>1.0692269533576639</v>
      </c>
      <c r="AB96">
        <v>0.11822865065472386</v>
      </c>
      <c r="AC96">
        <v>1.0245512781778694</v>
      </c>
      <c r="AD96">
        <v>0.1174253394749963</v>
      </c>
      <c r="AE96">
        <v>1.0227358213538322</v>
      </c>
      <c r="AF96">
        <v>0.11816381639823265</v>
      </c>
    </row>
    <row r="97" spans="23:32" x14ac:dyDescent="0.2">
      <c r="W97">
        <v>1.0623506399999978</v>
      </c>
      <c r="X97">
        <v>0.11732876145102115</v>
      </c>
      <c r="Y97">
        <v>1.0487966549115419</v>
      </c>
      <c r="Z97">
        <v>0.11805220131398221</v>
      </c>
      <c r="AA97">
        <v>1.0714649452997298</v>
      </c>
      <c r="AB97">
        <v>0.11825909341583546</v>
      </c>
      <c r="AC97">
        <v>1.0266396301983669</v>
      </c>
      <c r="AD97">
        <v>0.11745657113029614</v>
      </c>
      <c r="AE97">
        <v>1.0248264245421639</v>
      </c>
      <c r="AF97">
        <v>0.1181896310056707</v>
      </c>
    </row>
    <row r="98" spans="23:32" x14ac:dyDescent="0.2">
      <c r="W98">
        <v>1.0645853478669289</v>
      </c>
      <c r="X98">
        <v>0.11737328273353659</v>
      </c>
      <c r="Y98">
        <v>1.0509814161624904</v>
      </c>
      <c r="Z98">
        <v>0.11809161916045263</v>
      </c>
      <c r="AA98">
        <v>1.0737289222577888</v>
      </c>
      <c r="AB98">
        <v>0.11829520597572994</v>
      </c>
      <c r="AC98">
        <v>1.028752212898195</v>
      </c>
      <c r="AD98">
        <v>0.1174933707278296</v>
      </c>
      <c r="AE98">
        <v>1.0269413051170024</v>
      </c>
      <c r="AF98">
        <v>0.11822077755025802</v>
      </c>
    </row>
    <row r="99" spans="23:32" x14ac:dyDescent="0.2">
      <c r="W99">
        <v>1.0668408326347822</v>
      </c>
      <c r="X99">
        <v>0.1174236857444301</v>
      </c>
      <c r="Y99">
        <v>1.0531865017842621</v>
      </c>
      <c r="Z99">
        <v>0.11813670454985033</v>
      </c>
      <c r="AA99">
        <v>1.0760139809618856</v>
      </c>
      <c r="AB99">
        <v>0.11833691012264402</v>
      </c>
      <c r="AC99">
        <v>1.0308844508936494</v>
      </c>
      <c r="AD99">
        <v>0.11753565856786284</v>
      </c>
      <c r="AE99">
        <v>1.029075882717958</v>
      </c>
      <c r="AF99">
        <v>0.11825718857551464</v>
      </c>
    </row>
    <row r="100" spans="23:32" x14ac:dyDescent="0.2">
      <c r="W100">
        <v>1.0691122094257957</v>
      </c>
      <c r="X100">
        <v>0.11747986132200368</v>
      </c>
      <c r="Y100">
        <v>1.0554071360524222</v>
      </c>
      <c r="Z100">
        <v>0.11818735983726134</v>
      </c>
      <c r="AA100">
        <v>1.0783151724836972</v>
      </c>
      <c r="AB100">
        <v>0.11838411553468206</v>
      </c>
      <c r="AC100">
        <v>1.0330317262320325</v>
      </c>
      <c r="AD100">
        <v>0.11758334306435088</v>
      </c>
      <c r="AE100">
        <v>1.0312255343252685</v>
      </c>
      <c r="AF100">
        <v>0.11829878522326774</v>
      </c>
    </row>
    <row r="101" spans="23:32" x14ac:dyDescent="0.2">
      <c r="W101">
        <v>1.0713945589436229</v>
      </c>
      <c r="X101">
        <v>0.11754168780246532</v>
      </c>
      <c r="Y101">
        <v>1.0576385095676302</v>
      </c>
      <c r="Z101">
        <v>0.11824347531461289</v>
      </c>
      <c r="AA101">
        <v>1.0806275129548097</v>
      </c>
      <c r="AB101">
        <v>0.11843671997543312</v>
      </c>
      <c r="AC101">
        <v>1.0351893883931103</v>
      </c>
      <c r="AD101">
        <v>0.11763632094329257</v>
      </c>
      <c r="AE101">
        <v>1.0333856042722305</v>
      </c>
      <c r="AF101">
        <v>0.11834547740444094</v>
      </c>
    </row>
    <row r="102" spans="23:32" x14ac:dyDescent="0.2">
      <c r="W102">
        <v>1.0736829381274353</v>
      </c>
      <c r="X102">
        <v>0.11760903128342567</v>
      </c>
      <c r="Y102">
        <v>1.0598757896717277</v>
      </c>
      <c r="Z102">
        <v>0.11830492944827667</v>
      </c>
      <c r="AA102">
        <v>1.0829459943606681</v>
      </c>
      <c r="AB102">
        <v>0.11849460951539235</v>
      </c>
      <c r="AC102">
        <v>1.0373527643611036</v>
      </c>
      <c r="AD102">
        <v>0.11769447746639909</v>
      </c>
      <c r="AE102">
        <v>1.0355514143283369</v>
      </c>
      <c r="AF102">
        <v>0.1183971639941671</v>
      </c>
    </row>
    <row r="103" spans="23:32" x14ac:dyDescent="0.2">
      <c r="W103">
        <v>1.0759723908574903</v>
      </c>
      <c r="X103">
        <v>0.11768174591390083</v>
      </c>
      <c r="Y103">
        <v>1.0621141309142004</v>
      </c>
      <c r="Z103">
        <v>0.11837158914228359</v>
      </c>
      <c r="AA103">
        <v>1.0852655953868198</v>
      </c>
      <c r="AB103">
        <v>0.11855765877870687</v>
      </c>
      <c r="AC103">
        <v>1.0395171687453999</v>
      </c>
      <c r="AD103">
        <v>0.11775768667959149</v>
      </c>
      <c r="AE103">
        <v>1.0377182738312822</v>
      </c>
      <c r="AF103">
        <v>0.11845373305080224</v>
      </c>
    </row>
    <row r="104" spans="23:32" x14ac:dyDescent="0.2">
      <c r="W104">
        <v>1.0782579586889831</v>
      </c>
      <c r="X104">
        <v>0.11775967421019307</v>
      </c>
      <c r="Y104">
        <v>1.0643486855463442</v>
      </c>
      <c r="Z104">
        <v>0.11844331002658003</v>
      </c>
      <c r="AA104">
        <v>1.0875812922939641</v>
      </c>
      <c r="AB104">
        <v>0.11862573121471195</v>
      </c>
      <c r="AC104">
        <v>1.0416779139280661</v>
      </c>
      <c r="AD104">
        <v>0.11782581168578926</v>
      </c>
      <c r="AE104">
        <v>1.0398814898458932</v>
      </c>
      <c r="AF104">
        <v>0.11851506205836637</v>
      </c>
    </row>
    <row r="105" spans="23:32" x14ac:dyDescent="0.2">
      <c r="W105">
        <v>1.0805346915909344</v>
      </c>
      <c r="X105">
        <v>0.11784264739696544</v>
      </c>
      <c r="Y105">
        <v>1.06657461402041</v>
      </c>
      <c r="Z105">
        <v>0.11851993676970117</v>
      </c>
      <c r="AA105">
        <v>1.0898880697982525</v>
      </c>
      <c r="AB105">
        <v>0.11869867939366939</v>
      </c>
      <c r="AC105">
        <v>1.0438303202161849</v>
      </c>
      <c r="AD105">
        <v>0.11789870494139885</v>
      </c>
      <c r="AE105">
        <v>1.0420363773279806</v>
      </c>
      <c r="AF105">
        <v>0.11858101819188564</v>
      </c>
    </row>
    <row r="106" spans="23:32" x14ac:dyDescent="0.2">
      <c r="W106">
        <v>1.0827976586668546</v>
      </c>
      <c r="X106">
        <v>0.11793048577277165</v>
      </c>
      <c r="Y106">
        <v>1.0687870954709857</v>
      </c>
      <c r="Z106">
        <v>0.11860130341518445</v>
      </c>
      <c r="AA106">
        <v>1.0921809319332771</v>
      </c>
      <c r="AB106">
        <v>0.11877634532606744</v>
      </c>
      <c r="AC106">
        <v>1.045969725977028</v>
      </c>
      <c r="AD106">
        <v>0.11797620857586025</v>
      </c>
      <c r="AE106">
        <v>1.0441782692711024</v>
      </c>
      <c r="AF106">
        <v>0.11865145860506178</v>
      </c>
    </row>
    <row r="107" spans="23:32" x14ac:dyDescent="0.2">
      <c r="W107">
        <v>1.0850419588339679</v>
      </c>
      <c r="X107">
        <v>0.11802299909924927</v>
      </c>
      <c r="Y107">
        <v>1.070981338155919</v>
      </c>
      <c r="Z107">
        <v>0.11868723374099421</v>
      </c>
      <c r="AA107">
        <v>1.0944549128702217</v>
      </c>
      <c r="AB107">
        <v>0.11885856080479096</v>
      </c>
      <c r="AC107">
        <v>1.0480914977341134</v>
      </c>
      <c r="AD107">
        <v>0.1180581547335595</v>
      </c>
      <c r="AE107">
        <v>1.0463025268142598</v>
      </c>
      <c r="AF107">
        <v>0.11872623073964531</v>
      </c>
    </row>
    <row r="108" spans="23:32" x14ac:dyDescent="0.2">
      <c r="W108">
        <v>1.0872627314378669</v>
      </c>
      <c r="X108">
        <v>0.11811998701313375</v>
      </c>
      <c r="Y108">
        <v>1.0731525898341612</v>
      </c>
      <c r="Z108">
        <v>0.1187775416411795</v>
      </c>
      <c r="AA108">
        <v>1.0967050876727398</v>
      </c>
      <c r="AB108">
        <v>0.11894514776942053</v>
      </c>
      <c r="AC108">
        <v>1.0501910402022854</v>
      </c>
      <c r="AD108">
        <v>0.11814436593736656</v>
      </c>
      <c r="AE108">
        <v>1.0484045492886376</v>
      </c>
      <c r="AF108">
        <v>0.11880517265584274</v>
      </c>
    </row>
    <row r="109" spans="23:32" x14ac:dyDescent="0.2">
      <c r="W109">
        <v>1.0894551667796062</v>
      </c>
      <c r="X109">
        <v>0.11822123946020061</v>
      </c>
      <c r="Y109">
        <v>1.0752961480580652</v>
      </c>
      <c r="Z109">
        <v>0.11887203152893798</v>
      </c>
      <c r="AA109">
        <v>1.0989265829632713</v>
      </c>
      <c r="AB109">
        <v>0.11903591869187169</v>
      </c>
      <c r="AC109">
        <v>1.052263806240078</v>
      </c>
      <c r="AD109">
        <v>0.11823465547301125</v>
      </c>
      <c r="AE109">
        <v>1.0504797841816289</v>
      </c>
      <c r="AF109">
        <v>0.11888811338304217</v>
      </c>
    </row>
    <row r="110" spans="23:32" x14ac:dyDescent="0.2">
      <c r="W110">
        <v>1.0916145165324409</v>
      </c>
      <c r="X110">
        <v>0.11832653715019607</v>
      </c>
      <c r="Y110">
        <v>1.0774073703578395</v>
      </c>
      <c r="Z110">
        <v>0.11897049876021351</v>
      </c>
      <c r="AA110">
        <v>1.1011145874776933</v>
      </c>
      <c r="AB110">
        <v>0.119130676982539</v>
      </c>
      <c r="AC110">
        <v>1.0543053066978105</v>
      </c>
      <c r="AD110">
        <v>0.11832882779346474</v>
      </c>
      <c r="AE110">
        <v>1.0525237369965621</v>
      </c>
      <c r="AF110">
        <v>0.11897487329009747</v>
      </c>
    </row>
    <row r="111" spans="23:32" x14ac:dyDescent="0.2">
      <c r="W111">
        <v>1.0937361040256439</v>
      </c>
      <c r="X111">
        <v>0.11843565203177102</v>
      </c>
      <c r="Y111">
        <v>1.0794816842961032</v>
      </c>
      <c r="Z111">
        <v>0.11907273007690954</v>
      </c>
      <c r="AA111">
        <v>1.1032643624854459</v>
      </c>
      <c r="AB111">
        <v>0.11922921741606539</v>
      </c>
      <c r="AC111">
        <v>1.056311120140087</v>
      </c>
      <c r="AD111">
        <v>0.11842667894245097</v>
      </c>
      <c r="AE111">
        <v>1.0545319809867819</v>
      </c>
      <c r="AF111">
        <v>0.11906526447436939</v>
      </c>
    </row>
    <row r="112" spans="23:32" x14ac:dyDescent="0.2">
      <c r="W112">
        <v>1.0958153343731338</v>
      </c>
      <c r="X112">
        <v>0.11854834778638933</v>
      </c>
      <c r="Y112">
        <v>1.0815145973707685</v>
      </c>
      <c r="Z112">
        <v>0.11917850406875866</v>
      </c>
      <c r="AA112">
        <v>1.1053712520525678</v>
      </c>
      <c r="AB112">
        <v>0.11933132657581452</v>
      </c>
      <c r="AC112">
        <v>1.0582769024216399</v>
      </c>
      <c r="AD112">
        <v>0.11852799699617042</v>
      </c>
      <c r="AE112">
        <v>1.056500166742995</v>
      </c>
      <c r="AF112">
        <v>0.11915909116868086</v>
      </c>
    </row>
    <row r="113" spans="23:32" x14ac:dyDescent="0.2">
      <c r="W113">
        <v>1.0978477044249748</v>
      </c>
      <c r="X113">
        <v>0.11866438034014123</v>
      </c>
      <c r="Y113">
        <v>1.0835017067447985</v>
      </c>
      <c r="Z113">
        <v>0.11928759165284798</v>
      </c>
      <c r="AA113">
        <v>1.1074306931254123</v>
      </c>
      <c r="AB113">
        <v>0.11943678331608376</v>
      </c>
      <c r="AC113">
        <v>1.0601983960957821</v>
      </c>
      <c r="AD113">
        <v>0.11863256252227997</v>
      </c>
      <c r="AE113">
        <v>1.0584240316131235</v>
      </c>
      <c r="AF113">
        <v>0.11925615016530502</v>
      </c>
    </row>
    <row r="114" spans="23:32" x14ac:dyDescent="0.2">
      <c r="W114">
        <v>1.0998288125201967</v>
      </c>
      <c r="X114">
        <v>0.11878349839235311</v>
      </c>
      <c r="Y114">
        <v>1.085438708781773</v>
      </c>
      <c r="Z114">
        <v>0.11939975656976166</v>
      </c>
      <c r="AA114">
        <v>1.1094382254132062</v>
      </c>
      <c r="AB114">
        <v>0.11954535924105646</v>
      </c>
      <c r="AC114">
        <v>1.0620714396350879</v>
      </c>
      <c r="AD114">
        <v>0.11874014905513437</v>
      </c>
      <c r="AE114">
        <v>1.060299408934259</v>
      </c>
      <c r="AF114">
        <v>0.11935623125606803</v>
      </c>
    </row>
    <row r="115" spans="23:32" x14ac:dyDescent="0.2">
      <c r="W115">
        <v>1.1017543680198125</v>
      </c>
      <c r="X115">
        <v>0.11890544395984873</v>
      </c>
      <c r="Y115">
        <v>1.0873214083666054</v>
      </c>
      <c r="Z115">
        <v>0.11951475589526622</v>
      </c>
      <c r="AA115">
        <v>1.1113895010480457</v>
      </c>
      <c r="AB115">
        <v>0.1196568191994565</v>
      </c>
      <c r="AC115">
        <v>1.0638919764443351</v>
      </c>
      <c r="AD115">
        <v>0.11885052358626053</v>
      </c>
      <c r="AE115">
        <v>1.0621222370567276</v>
      </c>
      <c r="AF115">
        <v>0.11945911768761304</v>
      </c>
    </row>
    <row r="116" spans="23:32" x14ac:dyDescent="0.2">
      <c r="W116">
        <v>1.1036202005993874</v>
      </c>
      <c r="X116">
        <v>0.11902995293568337</v>
      </c>
      <c r="Y116">
        <v>1.0891457279912293</v>
      </c>
      <c r="Z116">
        <v>0.11963234056643032</v>
      </c>
      <c r="AA116">
        <v>1.1132802940014095</v>
      </c>
      <c r="AB116">
        <v>0.11977092179383358</v>
      </c>
      <c r="AC116">
        <v>1.0656560636461865</v>
      </c>
      <c r="AD116">
        <v>0.11896344706900192</v>
      </c>
      <c r="AE116">
        <v>1.063888568140718</v>
      </c>
      <c r="AF116">
        <v>0.11956458663083976</v>
      </c>
    </row>
    <row r="117" spans="23:32" x14ac:dyDescent="0.2">
      <c r="W117">
        <v>1.1054222692810318</v>
      </c>
      <c r="X117">
        <v>0.11915675566114067</v>
      </c>
      <c r="Y117">
        <v>1.0909077165855716</v>
      </c>
      <c r="Z117">
        <v>0.11975225592103964</v>
      </c>
      <c r="AA117">
        <v>1.1151065092367971</v>
      </c>
      <c r="AB117">
        <v>0.1198874199033763</v>
      </c>
      <c r="AC117">
        <v>1.0673598806205848</v>
      </c>
      <c r="AD117">
        <v>0.11907867493624036</v>
      </c>
      <c r="AE117">
        <v>1.0655945767064237</v>
      </c>
      <c r="AF117">
        <v>0.11967240966350269</v>
      </c>
    </row>
    <row r="118" spans="23:32" x14ac:dyDescent="0.2">
      <c r="W118">
        <v>1.1071566711852607</v>
      </c>
      <c r="X118">
        <v>0.11928557750975333</v>
      </c>
      <c r="Y118">
        <v>1.0926035580746916</v>
      </c>
      <c r="Z118">
        <v>0.11987424224913847</v>
      </c>
      <c r="AA118">
        <v>1.1168641915786648</v>
      </c>
      <c r="AB118">
        <v>0.12000606121912083</v>
      </c>
      <c r="AC118">
        <v>1.068999737279364</v>
      </c>
      <c r="AD118">
        <v>0.11919595763007403</v>
      </c>
      <c r="AE118">
        <v>1.06723656791918</v>
      </c>
      <c r="AF118">
        <v>0.1197823532649228</v>
      </c>
    </row>
    <row r="119" spans="23:32" x14ac:dyDescent="0.2">
      <c r="W119">
        <v>1.108819649983761</v>
      </c>
      <c r="X119">
        <v>0.11941613948208293</v>
      </c>
      <c r="Y119">
        <v>1.0942295796435486</v>
      </c>
      <c r="Z119">
        <v>0.11999803535550373</v>
      </c>
      <c r="AA119">
        <v>1.1185495342784555</v>
      </c>
      <c r="AB119">
        <v>0.12012658879039596</v>
      </c>
      <c r="AC119">
        <v>1.0705720820581601</v>
      </c>
      <c r="AD119">
        <v>0.11931504114230423</v>
      </c>
      <c r="AE119">
        <v>1.0688109855916543</v>
      </c>
      <c r="AF119">
        <v>0.11989417932174132</v>
      </c>
    </row>
    <row r="120" spans="23:32" x14ac:dyDescent="0.2">
      <c r="W120">
        <v>1.1104076040347626</v>
      </c>
      <c r="X120">
        <v>0.11954815880997058</v>
      </c>
      <c r="Y120">
        <v>1.0957822596915023</v>
      </c>
      <c r="Z120">
        <v>0.12012336713183289</v>
      </c>
      <c r="AA120">
        <v>1.120158887259169</v>
      </c>
      <c r="AB120">
        <v>0.12024874158132107</v>
      </c>
      <c r="AC120">
        <v>1.0720735096083069</v>
      </c>
      <c r="AD120">
        <v>0.11943566756456067</v>
      </c>
      <c r="AE120">
        <v>1.0703144198857544</v>
      </c>
      <c r="AF120">
        <v>0.12000764564362028</v>
      </c>
    </row>
    <row r="121" spans="23:32" x14ac:dyDescent="0.2">
      <c r="W121">
        <v>1.1119170941833916</v>
      </c>
      <c r="X121">
        <v>0.11968134956894973</v>
      </c>
      <c r="Y121">
        <v>1.097258235459315</v>
      </c>
      <c r="Z121">
        <v>0.12024996613740696</v>
      </c>
      <c r="AA121">
        <v>1.1216887650206149</v>
      </c>
      <c r="AB121">
        <v>0.12037225503615161</v>
      </c>
      <c r="AC121">
        <v>1.0735007681720647</v>
      </c>
      <c r="AD121">
        <v>0.11955757564687347</v>
      </c>
      <c r="AE121">
        <v>1.0717436146975798</v>
      </c>
      <c r="AF121">
        <v>0.12012250648777284</v>
      </c>
    </row>
    <row r="122" spans="23:32" x14ac:dyDescent="0.2">
      <c r="W122">
        <v>1.1133448512101149</v>
      </c>
      <c r="X122">
        <v>0.11981542329749495</v>
      </c>
      <c r="Y122">
        <v>1.0986543103121398</v>
      </c>
      <c r="Z122">
        <v>0.12037755818697053</v>
      </c>
      <c r="AA122">
        <v>1.1231358541882301</v>
      </c>
      <c r="AB122">
        <v>0.12049686165224803</v>
      </c>
      <c r="AC122">
        <v>1.0748507666252016</v>
      </c>
      <c r="AD122">
        <v>0.11968050136348245</v>
      </c>
      <c r="AE122">
        <v>1.0730954747094168</v>
      </c>
      <c r="AF122">
        <v>0.12023851309118742</v>
      </c>
    </row>
    <row r="123" spans="23:32" x14ac:dyDescent="0.2">
      <c r="W123">
        <v>1.1146877829111417</v>
      </c>
      <c r="X123">
        <v>0.11995008962176537</v>
      </c>
      <c r="Y123">
        <v>1.0999674606627188</v>
      </c>
      <c r="Z123">
        <v>0.12050586694455609</v>
      </c>
      <c r="AA123">
        <v>1.1244970206891118</v>
      </c>
      <c r="AB123">
        <v>0.1206222915594269</v>
      </c>
      <c r="AC123">
        <v>1.0761205811716823</v>
      </c>
      <c r="AD123">
        <v>0.11980417848465819</v>
      </c>
      <c r="AE123">
        <v>1.0743670720935081</v>
      </c>
      <c r="AF123">
        <v>0.12035541420939307</v>
      </c>
    </row>
    <row r="124" spans="23:32" x14ac:dyDescent="0.2">
      <c r="W124">
        <v>1.1159429807954473</v>
      </c>
      <c r="X124">
        <v>0.12008505688448971</v>
      </c>
      <c r="Y124">
        <v>1.1011948425198015</v>
      </c>
      <c r="Z124">
        <v>0.12063461452196612</v>
      </c>
      <c r="AA124">
        <v>1.1257693165397193</v>
      </c>
      <c r="AB124">
        <v>0.12074827310443964</v>
      </c>
      <c r="AC124">
        <v>1.0773074616759573</v>
      </c>
      <c r="AD124">
        <v>0.11992833915329626</v>
      </c>
      <c r="AE124">
        <v>1.0755556528530752</v>
      </c>
      <c r="AF124">
        <v>0.12047295666059893</v>
      </c>
    </row>
    <row r="125" spans="23:32" x14ac:dyDescent="0.2">
      <c r="W125">
        <v>1.1171077263839182</v>
      </c>
      <c r="X125">
        <v>0.12022003277663103</v>
      </c>
      <c r="Y125">
        <v>1.1023337976475951</v>
      </c>
      <c r="Z125">
        <v>0.12076352208061708</v>
      </c>
      <c r="AA125">
        <v>1.1269499862305512</v>
      </c>
      <c r="AB125">
        <v>0.12087453343931295</v>
      </c>
      <c r="AC125">
        <v>1.0784088376191454</v>
      </c>
      <c r="AD125">
        <v>0.12005271446503614</v>
      </c>
      <c r="AE125">
        <v>1.0766586427868625</v>
      </c>
      <c r="AF125">
        <v>0.12059088587402969</v>
      </c>
    </row>
    <row r="126" spans="23:32" x14ac:dyDescent="0.2">
      <c r="W126">
        <v>1.1181794970969718</v>
      </c>
      <c r="X126">
        <v>0.12035472497046297</v>
      </c>
      <c r="Y126">
        <v>1.1033818593229119</v>
      </c>
      <c r="Z126">
        <v>0.12089231043544167</v>
      </c>
      <c r="AA126">
        <v>1.1280364726939651</v>
      </c>
      <c r="AB126">
        <v>0.12100079911227678</v>
      </c>
      <c r="AC126">
        <v>1.0794223236662048</v>
      </c>
      <c r="AD126">
        <v>0.12017703505064813</v>
      </c>
      <c r="AE126">
        <v>1.0776736530642839</v>
      </c>
      <c r="AF126">
        <v>0.12070894644126919</v>
      </c>
    </row>
    <row r="127" spans="23:32" x14ac:dyDescent="0.2">
      <c r="W127">
        <v>1.1191559717179025</v>
      </c>
      <c r="X127">
        <v>0.12048884175268655</v>
      </c>
      <c r="Y127">
        <v>1.1043367576775425</v>
      </c>
      <c r="Z127">
        <v>0.12102070065954158</v>
      </c>
      <c r="AA127">
        <v>1.1290264228422173</v>
      </c>
      <c r="AB127">
        <v>0.12112679665999994</v>
      </c>
      <c r="AC127">
        <v>1.0803457248320381</v>
      </c>
      <c r="AD127">
        <v>0.12030103165942713</v>
      </c>
      <c r="AE127">
        <v>1.0785984853990984</v>
      </c>
      <c r="AF127">
        <v>0.12082688266941817</v>
      </c>
    </row>
    <row r="128" spans="23:32" x14ac:dyDescent="0.2">
      <c r="W128">
        <v>1.1200350354201198</v>
      </c>
      <c r="X128">
        <v>0.12062209265621623</v>
      </c>
      <c r="Y128">
        <v>1.1051964246142849</v>
      </c>
      <c r="Z128">
        <v>0.12114841468828094</v>
      </c>
      <c r="AA128">
        <v>1.1299176926637253</v>
      </c>
      <c r="AB128">
        <v>0.12125225319985082</v>
      </c>
      <c r="AC128">
        <v>1.0811770412353399</v>
      </c>
      <c r="AD128">
        <v>0.12042443574232971</v>
      </c>
      <c r="AE128">
        <v>1.0794311368104073</v>
      </c>
      <c r="AF128">
        <v>0.12094443913486816</v>
      </c>
    </row>
    <row r="129" spans="23:32" x14ac:dyDescent="0.2">
      <c r="W129">
        <v>1.1208147843473919</v>
      </c>
      <c r="X129">
        <v>0.12075418908926686</v>
      </c>
      <c r="Y129">
        <v>1.1059589982859819</v>
      </c>
      <c r="Z129">
        <v>0.12127517592151249</v>
      </c>
      <c r="AA129">
        <v>1.1307083518665215</v>
      </c>
      <c r="AB129">
        <v>0.12137689702090042</v>
      </c>
      <c r="AC129">
        <v>1.0819144724298957</v>
      </c>
      <c r="AD129">
        <v>0.12054698003359159</v>
      </c>
      <c r="AE129">
        <v>1.0801698039606662</v>
      </c>
      <c r="AF129">
        <v>0.12106136123649211</v>
      </c>
    </row>
    <row r="130" spans="23:32" x14ac:dyDescent="0.2">
      <c r="W130">
        <v>1.1214935297371746</v>
      </c>
      <c r="X130">
        <v>0.1208848449603793</v>
      </c>
      <c r="Y130">
        <v>1.1066228271278684</v>
      </c>
      <c r="Z130">
        <v>0.12140070982263189</v>
      </c>
      <c r="AA130">
        <v>1.1313966880588342</v>
      </c>
      <c r="AB130">
        <v>0.12150045817238765</v>
      </c>
      <c r="AC130">
        <v>1.0825564213039474</v>
      </c>
      <c r="AD130">
        <v>0.12066839912956566</v>
      </c>
      <c r="AE130">
        <v>1.0808128870613118</v>
      </c>
      <c r="AF130">
        <v>0.12117739574705377</v>
      </c>
    </row>
    <row r="131" spans="23:32" x14ac:dyDescent="0.2">
      <c r="W131">
        <v>1.1220698015780946</v>
      </c>
      <c r="X131">
        <v>0.12101377729803078</v>
      </c>
      <c r="Y131">
        <v>1.1071864734344923</v>
      </c>
      <c r="Z131">
        <v>0.12152474451316279</v>
      </c>
      <c r="AA131">
        <v>1.1319812104577474</v>
      </c>
      <c r="AB131">
        <v>0.12162266904837261</v>
      </c>
      <c r="AC131">
        <v>1.0831014975391808</v>
      </c>
      <c r="AD131">
        <v>0.12078843006352732</v>
      </c>
      <c r="AE131">
        <v>1.0813589933375483</v>
      </c>
      <c r="AF131">
        <v>0.1212922913616415</v>
      </c>
    </row>
    <row r="132" spans="23:32" x14ac:dyDescent="0.2">
      <c r="W132">
        <v>1.122542351793667</v>
      </c>
      <c r="X132">
        <v>0.12114070686348823</v>
      </c>
      <c r="Y132">
        <v>1.1076487164734647</v>
      </c>
      <c r="Z132">
        <v>0.12164701136158523</v>
      </c>
      <c r="AA132">
        <v>1.1324606531179047</v>
      </c>
      <c r="AB132">
        <v>0.1217432649673115</v>
      </c>
      <c r="AC132">
        <v>1.0835485206218465</v>
      </c>
      <c r="AD132">
        <v>0.12090681287520172</v>
      </c>
      <c r="AE132">
        <v>1.0818069400447861</v>
      </c>
      <c r="AF132">
        <v>0.12140579924193871</v>
      </c>
    </row>
    <row r="133" spans="23:32" x14ac:dyDescent="0.2">
      <c r="W133">
        <v>1.1229101569453512</v>
      </c>
      <c r="X133">
        <v>0.12126535875557716</v>
      </c>
      <c r="Y133">
        <v>1.1080085551292937</v>
      </c>
      <c r="Z133">
        <v>0.12176724556513151</v>
      </c>
      <c r="AA133">
        <v>1.1328339776732652</v>
      </c>
      <c r="AB133">
        <v>0.12186198474529783</v>
      </c>
      <c r="AC133">
        <v>1.0838965223994892</v>
      </c>
      <c r="AD133">
        <v>0.12102329117377993</v>
      </c>
      <c r="AE133">
        <v>1.0821557570302052</v>
      </c>
      <c r="AF133">
        <v>0.12151767355515228</v>
      </c>
    </row>
    <row r="134" spans="23:32" x14ac:dyDescent="0.2">
      <c r="W134">
        <v>1.12317242044909</v>
      </c>
      <c r="X134">
        <v>0.12138746300605643</v>
      </c>
      <c r="Y134">
        <v>1.1082652100715791</v>
      </c>
      <c r="Z134">
        <v>0.12188518672329016</v>
      </c>
      <c r="AA134">
        <v>1.133100375585973</v>
      </c>
      <c r="AB134">
        <v>0.12197857126172865</v>
      </c>
      <c r="AC134">
        <v>1.0841447491777507</v>
      </c>
      <c r="AD134">
        <v>0.12113761269320425</v>
      </c>
      <c r="AE134">
        <v>1.0824046888338887</v>
      </c>
      <c r="AF134">
        <v>0.12162767200643163</v>
      </c>
    </row>
    <row r="135" spans="23:32" x14ac:dyDescent="0.2">
      <c r="W135">
        <v>1.1233285743005346</v>
      </c>
      <c r="X135">
        <v>0.12150675516430931</v>
      </c>
      <c r="Y135">
        <v>1.1084181254428669</v>
      </c>
      <c r="Z135">
        <v>0.1220005794017754</v>
      </c>
      <c r="AA135">
        <v>1.1332592698974695</v>
      </c>
      <c r="AB135">
        <v>0.1220927720161705</v>
      </c>
      <c r="AC135">
        <v>1.0842926633527032</v>
      </c>
      <c r="AD135">
        <v>0.1212495298385204</v>
      </c>
      <c r="AE135">
        <v>1.082553196324981</v>
      </c>
      <c r="AF135">
        <v>0.1217355563636254</v>
      </c>
    </row>
    <row r="136" spans="23:32" x14ac:dyDescent="0.2">
      <c r="W136">
        <v>1.1233782803052148</v>
      </c>
      <c r="X136">
        <v>0.12162297687008464</v>
      </c>
      <c r="Y136">
        <v>1.1084669700625134</v>
      </c>
      <c r="Z136">
        <v>0.12211317368574091</v>
      </c>
      <c r="AA136">
        <v>1.1333103164780582</v>
      </c>
      <c r="AB136">
        <v>0.12220433967521915</v>
      </c>
      <c r="AC136">
        <v>1.0843399445751816</v>
      </c>
      <c r="AD136">
        <v>0.121358800222113</v>
      </c>
      <c r="AE136">
        <v>1.0826009578693259</v>
      </c>
      <c r="AF136">
        <v>0.12184109297323929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33"/>
  <sheetViews>
    <sheetView workbookViewId="0"/>
  </sheetViews>
  <sheetFormatPr defaultRowHeight="12.75" x14ac:dyDescent="0.2"/>
  <cols>
    <col min="1" max="1" width="14" style="122" bestFit="1" customWidth="1"/>
    <col min="2" max="2" width="10.28515625" style="123" bestFit="1" customWidth="1"/>
  </cols>
  <sheetData>
    <row r="1" spans="1:256" x14ac:dyDescent="0.2">
      <c r="A1" s="122" t="s">
        <v>19</v>
      </c>
      <c r="B1" s="123" t="s">
        <v>56</v>
      </c>
      <c r="C1">
        <v>32.573289902280131</v>
      </c>
      <c r="D1">
        <v>5.0569999999999997E-2</v>
      </c>
      <c r="E1">
        <v>200</v>
      </c>
      <c r="G1">
        <v>400</v>
      </c>
      <c r="I1">
        <v>600</v>
      </c>
      <c r="K1">
        <v>800</v>
      </c>
      <c r="M1">
        <v>1000</v>
      </c>
      <c r="O1">
        <v>1200</v>
      </c>
      <c r="Q1">
        <v>4.4172031721224583</v>
      </c>
      <c r="R1">
        <v>8.5000000000000006E-2</v>
      </c>
      <c r="S1">
        <v>4.3959057904534715</v>
      </c>
      <c r="T1">
        <v>8.5000000000000006E-2</v>
      </c>
      <c r="U1">
        <v>16.834529876708984</v>
      </c>
      <c r="V1">
        <v>4.9994152039289474E-2</v>
      </c>
      <c r="W1">
        <v>0</v>
      </c>
      <c r="X1">
        <v>5.589546134324308E-2</v>
      </c>
      <c r="Y1">
        <v>33.130928810965074</v>
      </c>
      <c r="Z1">
        <v>5.0569999999999997E-2</v>
      </c>
      <c r="AA1">
        <v>29.606631423199762</v>
      </c>
      <c r="AB1">
        <v>5.0389999999999997E-2</v>
      </c>
      <c r="AC1">
        <v>41.497667951633872</v>
      </c>
      <c r="AD1">
        <v>4.9099999999999998E-2</v>
      </c>
      <c r="AE1">
        <v>33.021529432618713</v>
      </c>
      <c r="AF1">
        <v>4.7899999999999998E-2</v>
      </c>
      <c r="AG1">
        <v>29.360316126241884</v>
      </c>
      <c r="AH1">
        <v>4.9149999999999999E-2</v>
      </c>
      <c r="AI1">
        <v>35.405896752846495</v>
      </c>
      <c r="AJ1">
        <v>5.060000006960904E-2</v>
      </c>
      <c r="AK1">
        <v>32.218982239170714</v>
      </c>
      <c r="AL1">
        <v>5.0460000053620717E-2</v>
      </c>
      <c r="AM1">
        <v>140.77364214031604</v>
      </c>
      <c r="AN1">
        <v>4.6800000000000001E-2</v>
      </c>
      <c r="AO1">
        <v>141.2881970026161</v>
      </c>
      <c r="AP1">
        <v>4.6600000000000003E-2</v>
      </c>
      <c r="AQ1">
        <v>30.368133262668675</v>
      </c>
      <c r="AR1">
        <v>5.0750000000000003E-2</v>
      </c>
      <c r="AS1">
        <v>30.43377889125788</v>
      </c>
      <c r="AT1">
        <v>4.9689999999999998E-2</v>
      </c>
      <c r="AU1">
        <v>35.994564269037902</v>
      </c>
      <c r="AV1">
        <v>4.87E-2</v>
      </c>
      <c r="AW1">
        <v>31.562158274347553</v>
      </c>
      <c r="AX1">
        <v>4.9439999999999998E-2</v>
      </c>
      <c r="AY1">
        <v>33.001748102396562</v>
      </c>
      <c r="AZ1">
        <v>4.9000000000000002E-2</v>
      </c>
      <c r="BA1">
        <v>29.624035699403695</v>
      </c>
      <c r="BB1">
        <v>5.049E-2</v>
      </c>
      <c r="BC1">
        <v>29.555410277081446</v>
      </c>
      <c r="BD1">
        <v>4.9849999999999998E-2</v>
      </c>
      <c r="BE1">
        <v>32.521189118973993</v>
      </c>
      <c r="BF1">
        <v>5.0959999999999998E-2</v>
      </c>
      <c r="BG1">
        <v>30.094526941369274</v>
      </c>
      <c r="BH1">
        <v>5.1330000000000001E-2</v>
      </c>
      <c r="BI1">
        <v>7.0149228685562974</v>
      </c>
      <c r="BJ1">
        <v>7.0800000000000002E-2</v>
      </c>
      <c r="BK1">
        <v>31.22635911390649</v>
      </c>
      <c r="BL1">
        <v>5.0900000000000001E-2</v>
      </c>
      <c r="BM1">
        <v>165.96286650751125</v>
      </c>
      <c r="BN1">
        <v>4.6100000000000002E-2</v>
      </c>
      <c r="BO1">
        <v>40.633217761097129</v>
      </c>
      <c r="BP1">
        <v>5.1200000000000002E-2</v>
      </c>
      <c r="BQ1">
        <v>31.168074046737704</v>
      </c>
      <c r="BR1">
        <v>5.074E-2</v>
      </c>
      <c r="BS1">
        <v>47.191841389732218</v>
      </c>
      <c r="BT1">
        <v>5.21E-2</v>
      </c>
      <c r="BU1">
        <v>35.648222916482723</v>
      </c>
      <c r="BV1">
        <v>5.16E-2</v>
      </c>
      <c r="BW1">
        <v>30.040600245243049</v>
      </c>
      <c r="BX1">
        <v>5.0999999999999997E-2</v>
      </c>
      <c r="BY1">
        <v>38.911593248973588</v>
      </c>
      <c r="BZ1">
        <v>4.9399999999999999E-2</v>
      </c>
      <c r="CA1">
        <v>28.84171713605339</v>
      </c>
      <c r="CB1">
        <v>4.9399999999999999E-2</v>
      </c>
      <c r="CC1">
        <v>151.29418063017215</v>
      </c>
      <c r="CD1">
        <v>4.7300000000000002E-2</v>
      </c>
      <c r="CE1">
        <v>30.534109532741908</v>
      </c>
      <c r="CF1">
        <v>5.0860000000000002E-2</v>
      </c>
      <c r="CG1">
        <v>35.396919076360838</v>
      </c>
      <c r="CH1">
        <v>5.0479999999999997E-2</v>
      </c>
      <c r="CI1">
        <v>33.986147976468395</v>
      </c>
      <c r="CJ1">
        <v>5.0099999999999999E-2</v>
      </c>
      <c r="CK1">
        <v>33.18433649738526</v>
      </c>
      <c r="CL1">
        <v>5.0099999999999999E-2</v>
      </c>
      <c r="CM1">
        <v>29.976714030455948</v>
      </c>
      <c r="CN1">
        <v>5.0090000000000003E-2</v>
      </c>
      <c r="CO1">
        <v>37.680972391936628</v>
      </c>
      <c r="CP1">
        <v>5.0999999999999997E-2</v>
      </c>
      <c r="CQ1">
        <v>31.317194737300692</v>
      </c>
      <c r="CR1">
        <v>5.117E-2</v>
      </c>
      <c r="CS1">
        <v>36.199441590603072</v>
      </c>
      <c r="CT1">
        <v>5.0299999999999997E-2</v>
      </c>
      <c r="CU1">
        <v>33.225903634807437</v>
      </c>
      <c r="CV1">
        <v>5.0509999999999999E-2</v>
      </c>
      <c r="CW1">
        <v>33.465227241352196</v>
      </c>
      <c r="CX1">
        <v>5.0810000000000001E-2</v>
      </c>
      <c r="CY1">
        <v>36.289197958007001</v>
      </c>
      <c r="CZ1">
        <v>4.9889999999999997E-2</v>
      </c>
      <c r="DA1">
        <v>33.855279429255056</v>
      </c>
      <c r="DB1">
        <v>5.0900000000000001E-2</v>
      </c>
      <c r="DC1">
        <v>173.67258716005509</v>
      </c>
      <c r="DD1">
        <v>4.6699999999999998E-2</v>
      </c>
      <c r="DE1">
        <v>34.261138791581139</v>
      </c>
      <c r="DF1">
        <v>4.9950000000000001E-2</v>
      </c>
      <c r="DG1">
        <v>31.037669052060394</v>
      </c>
      <c r="DH1">
        <v>5.0900000000000001E-2</v>
      </c>
      <c r="DI1">
        <v>68.420371952272163</v>
      </c>
      <c r="DJ1">
        <v>4.9500000000000002E-2</v>
      </c>
      <c r="DK1">
        <v>33.006710536409436</v>
      </c>
      <c r="DL1">
        <v>5.0299999999999997E-2</v>
      </c>
      <c r="DM1">
        <v>30.950466841178145</v>
      </c>
      <c r="DN1">
        <v>5.054000005543547E-2</v>
      </c>
      <c r="DO1">
        <v>30.340085310139706</v>
      </c>
      <c r="DP1">
        <v>5.0110000000000002E-2</v>
      </c>
      <c r="DQ1">
        <v>145.99496193102826</v>
      </c>
      <c r="DR1">
        <v>4.8300000000000003E-2</v>
      </c>
      <c r="DS1">
        <v>32.605091003675341</v>
      </c>
      <c r="DT1">
        <v>5.0430000000000003E-2</v>
      </c>
      <c r="DU1">
        <v>146.79902796410414</v>
      </c>
      <c r="DV1">
        <v>4.4600000000000001E-2</v>
      </c>
      <c r="DW1">
        <v>30.967149983729239</v>
      </c>
      <c r="DX1">
        <v>4.999E-2</v>
      </c>
      <c r="DY1">
        <v>146.56164652932955</v>
      </c>
      <c r="DZ1">
        <v>4.9700000000000001E-2</v>
      </c>
      <c r="EA1">
        <v>30.959913084976307</v>
      </c>
      <c r="EB1">
        <v>5.1429999999999997E-2</v>
      </c>
      <c r="EC1">
        <v>30.920340972809878</v>
      </c>
      <c r="ED1">
        <v>5.0560000000000001E-2</v>
      </c>
      <c r="EE1">
        <v>150.88345071503423</v>
      </c>
      <c r="EF1">
        <v>4.6399999999999997E-2</v>
      </c>
      <c r="EG1">
        <v>31.783778675672608</v>
      </c>
      <c r="EH1">
        <v>5.0310000000000001E-2</v>
      </c>
      <c r="EI1">
        <v>30.241498102336479</v>
      </c>
      <c r="EJ1">
        <v>5.5100000000000003E-2</v>
      </c>
      <c r="EK1">
        <v>31.758803456854647</v>
      </c>
      <c r="EL1">
        <v>5.0369999999999998E-2</v>
      </c>
      <c r="EM1">
        <v>12.597929069734436</v>
      </c>
      <c r="EN1">
        <v>6.4799999999999996E-2</v>
      </c>
      <c r="EO1">
        <v>29.546092931723262</v>
      </c>
      <c r="EP1">
        <v>5.1630000055523373E-2</v>
      </c>
      <c r="EQ1">
        <v>29.796757266998682</v>
      </c>
      <c r="ER1">
        <v>5.0299999999999997E-2</v>
      </c>
      <c r="ES1">
        <v>30.423456299264718</v>
      </c>
      <c r="ET1">
        <v>5.0139999999999997E-2</v>
      </c>
      <c r="EU1">
        <v>32.127940100986471</v>
      </c>
      <c r="EV1">
        <v>5.0720000000000001E-2</v>
      </c>
      <c r="EW1">
        <v>30.903857135115523</v>
      </c>
      <c r="EX1">
        <v>5.041000005376664E-2</v>
      </c>
      <c r="EY1">
        <v>31.816910270262635</v>
      </c>
      <c r="EZ1">
        <v>5.0500000000000003E-2</v>
      </c>
      <c r="FA1">
        <v>29.281750814339503</v>
      </c>
      <c r="FB1">
        <v>5.0479999999999997E-2</v>
      </c>
      <c r="FC1">
        <v>46.025233519298027</v>
      </c>
      <c r="FD1">
        <v>5.0799999999999998E-2</v>
      </c>
      <c r="FE1">
        <v>31.352075719894881</v>
      </c>
      <c r="FF1">
        <v>5.0979999999999998E-2</v>
      </c>
      <c r="FG1">
        <v>148.69013013005321</v>
      </c>
      <c r="FH1">
        <v>4.400000011691705E-2</v>
      </c>
      <c r="FI1">
        <v>32.809410552831153</v>
      </c>
      <c r="FJ1">
        <v>4.9639999999999997E-2</v>
      </c>
      <c r="FK1">
        <v>32.170806697128064</v>
      </c>
      <c r="FL1">
        <v>5.0810000000000001E-2</v>
      </c>
      <c r="FM1">
        <v>35.948791441029059</v>
      </c>
      <c r="FN1">
        <v>4.8900000062564383E-2</v>
      </c>
      <c r="FO1">
        <v>29.759947130927397</v>
      </c>
      <c r="FP1">
        <v>5.0029999999999998E-2</v>
      </c>
      <c r="FQ1">
        <v>149.64541277772759</v>
      </c>
      <c r="FR1">
        <v>4.82E-2</v>
      </c>
      <c r="FS1">
        <v>53.184041457969343</v>
      </c>
      <c r="FT1">
        <v>5.1400000000000001E-2</v>
      </c>
      <c r="FU1">
        <v>30.950466841178145</v>
      </c>
      <c r="FV1">
        <v>5.0750000000000003E-2</v>
      </c>
      <c r="FW1">
        <v>30.257648121335993</v>
      </c>
      <c r="FX1">
        <v>5.0410000000000003E-2</v>
      </c>
      <c r="FY1">
        <v>152.17159278207498</v>
      </c>
      <c r="FZ1">
        <v>0.05</v>
      </c>
      <c r="GA1">
        <v>32.320678261006705</v>
      </c>
      <c r="GB1">
        <v>5.0610000000000002E-2</v>
      </c>
      <c r="GC1">
        <v>29.969559399048986</v>
      </c>
      <c r="GD1">
        <v>5.0450000000000002E-2</v>
      </c>
      <c r="GE1">
        <v>112.93754055667284</v>
      </c>
      <c r="GF1">
        <v>4.8099999999999997E-2</v>
      </c>
      <c r="GG1">
        <v>30.798818390398942</v>
      </c>
      <c r="GH1">
        <v>5.0979999999999998E-2</v>
      </c>
      <c r="GI1">
        <v>149.09051693285059</v>
      </c>
      <c r="GJ1">
        <v>4.7300000000000002E-2</v>
      </c>
      <c r="GK1">
        <v>30.891920214833579</v>
      </c>
      <c r="GL1">
        <v>5.0840000054777658E-2</v>
      </c>
      <c r="GM1">
        <v>152.29825441875599</v>
      </c>
      <c r="GN1">
        <v>4.8399999999999999E-2</v>
      </c>
      <c r="GO1">
        <v>32.235836059247099</v>
      </c>
      <c r="GP1">
        <v>4.947E-2</v>
      </c>
      <c r="GQ1">
        <v>148.87770693904241</v>
      </c>
      <c r="GR1">
        <v>5.3400000000000003E-2</v>
      </c>
      <c r="GS1">
        <v>29.21071099740314</v>
      </c>
      <c r="GT1">
        <v>5.0819999999999997E-2</v>
      </c>
      <c r="GU1">
        <v>32.580373132425727</v>
      </c>
      <c r="GV1">
        <v>5.0590000000000003E-2</v>
      </c>
      <c r="GW1">
        <v>34.223412613266291</v>
      </c>
      <c r="GX1">
        <v>4.8899999999999999E-2</v>
      </c>
      <c r="GY1">
        <v>32.277298901260941</v>
      </c>
      <c r="GZ1">
        <v>5.0500000000000003E-2</v>
      </c>
      <c r="HA1">
        <v>150.17123092323348</v>
      </c>
      <c r="HB1">
        <v>4.6899999999999997E-2</v>
      </c>
      <c r="HC1">
        <v>30.686055184060923</v>
      </c>
      <c r="HD1">
        <v>5.1040000054136996E-2</v>
      </c>
      <c r="HE1">
        <v>30.682546913212263</v>
      </c>
      <c r="HF1">
        <v>4.9739999999999999E-2</v>
      </c>
      <c r="HG1">
        <v>150.92543831436663</v>
      </c>
      <c r="HH1">
        <v>4.4600000000000001E-2</v>
      </c>
      <c r="HI1">
        <v>37.31352125498114</v>
      </c>
      <c r="HJ1">
        <v>5.1630000000000002E-2</v>
      </c>
      <c r="HK1">
        <v>31.150318305579869</v>
      </c>
      <c r="HL1">
        <v>4.9829999999999999E-2</v>
      </c>
      <c r="HM1">
        <v>31.188409634305852</v>
      </c>
      <c r="HN1">
        <v>5.0680000000000003E-2</v>
      </c>
      <c r="HO1">
        <v>33.357310781521612</v>
      </c>
      <c r="HP1">
        <v>5.0790000000000002E-2</v>
      </c>
      <c r="HQ1">
        <v>34.174072898987802</v>
      </c>
      <c r="HR1">
        <v>5.2999999999999999E-2</v>
      </c>
      <c r="HS1">
        <v>30.932482102891925</v>
      </c>
      <c r="HT1">
        <v>5.135E-2</v>
      </c>
      <c r="HU1">
        <v>30.885538845028474</v>
      </c>
      <c r="HV1">
        <v>4.9799999999999997E-2</v>
      </c>
      <c r="HW1">
        <v>28.485545584779636</v>
      </c>
      <c r="HX1">
        <v>5.0500000000000003E-2</v>
      </c>
      <c r="HY1">
        <v>33.092876576201469</v>
      </c>
      <c r="HZ1">
        <v>5.0599999999999999E-2</v>
      </c>
      <c r="IA1">
        <v>29.142988510694174</v>
      </c>
      <c r="IB1">
        <v>5.006E-2</v>
      </c>
      <c r="IC1">
        <v>28.841973025056589</v>
      </c>
      <c r="ID1">
        <v>5.0500000000000003E-2</v>
      </c>
      <c r="IE1">
        <v>30.207179902646228</v>
      </c>
      <c r="IF1">
        <v>5.0020000000000002E-2</v>
      </c>
      <c r="IG1">
        <v>31.599077468096205</v>
      </c>
      <c r="IH1">
        <v>4.9399999999999999E-2</v>
      </c>
      <c r="II1">
        <v>32.947465675874881</v>
      </c>
      <c r="IJ1">
        <v>4.9869999999999998E-2</v>
      </c>
      <c r="IK1">
        <v>32.383166192742358</v>
      </c>
      <c r="IL1">
        <v>5.1209999999999999E-2</v>
      </c>
      <c r="IM1">
        <v>29.747991323580862</v>
      </c>
      <c r="IN1">
        <v>4.9799999999999997E-2</v>
      </c>
      <c r="IO1">
        <v>29.817606431353415</v>
      </c>
      <c r="IP1">
        <v>5.0560000054354813E-2</v>
      </c>
      <c r="IQ1">
        <v>31.952159418674725</v>
      </c>
      <c r="IR1">
        <v>5.0279999999999998E-2</v>
      </c>
      <c r="IS1">
        <v>29.589150756847797</v>
      </c>
      <c r="IT1">
        <v>5.0770000000000003E-2</v>
      </c>
      <c r="IU1">
        <v>30.569517723506411</v>
      </c>
      <c r="IV1">
        <v>5.0180000000000002E-2</v>
      </c>
    </row>
    <row r="2" spans="1:256" x14ac:dyDescent="0.2">
      <c r="A2" s="122" t="s">
        <v>20</v>
      </c>
      <c r="B2" s="123" t="s">
        <v>21</v>
      </c>
      <c r="C2">
        <v>29.129041654529566</v>
      </c>
      <c r="D2">
        <v>5.0389999999999997E-2</v>
      </c>
      <c r="E2">
        <v>31.776862233130121</v>
      </c>
      <c r="F2">
        <v>5.0174510893695616E-2</v>
      </c>
      <c r="G2">
        <v>15.642303853161557</v>
      </c>
      <c r="H2">
        <v>5.4774337640043594E-2</v>
      </c>
      <c r="I2">
        <v>10.265838392083475</v>
      </c>
      <c r="J2">
        <v>5.9983148491662204E-2</v>
      </c>
      <c r="K2">
        <v>7.578895541471601</v>
      </c>
      <c r="L2">
        <v>6.5891018418002739E-2</v>
      </c>
      <c r="M2">
        <v>5.9677610418701486</v>
      </c>
      <c r="N2">
        <v>7.2602195133865163E-2</v>
      </c>
      <c r="O2">
        <v>4.8945299755408369</v>
      </c>
      <c r="P2">
        <v>8.0237418669007673E-2</v>
      </c>
      <c r="Q2">
        <v>4.4172031721224636</v>
      </c>
      <c r="R2">
        <v>8.4999999999999937E-2</v>
      </c>
      <c r="S2">
        <v>4.4172031721224725</v>
      </c>
      <c r="T2">
        <v>8.473760384338816E-2</v>
      </c>
      <c r="U2">
        <v>-4.6201581954956055</v>
      </c>
      <c r="V2">
        <v>5.9745240956544876E-2</v>
      </c>
      <c r="W2">
        <v>139.37615179785428</v>
      </c>
      <c r="X2">
        <v>0.04</v>
      </c>
      <c r="Y2">
        <v>33.120213935698445</v>
      </c>
      <c r="Z2">
        <v>5.1284897381894137E-2</v>
      </c>
      <c r="AA2">
        <v>29.59745466971248</v>
      </c>
      <c r="AB2">
        <v>5.1098785014547933E-2</v>
      </c>
      <c r="AC2">
        <v>41.46766290428414</v>
      </c>
      <c r="AD2">
        <v>4.9881852346311248E-2</v>
      </c>
      <c r="AE2">
        <v>32.995090750647684</v>
      </c>
      <c r="AF2">
        <v>4.8708092390499183E-2</v>
      </c>
      <c r="AG2">
        <v>29.349107455733694</v>
      </c>
      <c r="AH2">
        <v>4.984065196199839E-2</v>
      </c>
      <c r="AI2">
        <v>35.388158912488016</v>
      </c>
      <c r="AJ2">
        <v>5.1511341778839918E-2</v>
      </c>
      <c r="AK2">
        <v>32.210476125772395</v>
      </c>
      <c r="AL2">
        <v>5.1162017974843231E-2</v>
      </c>
      <c r="AM2">
        <v>140.71537167181543</v>
      </c>
      <c r="AN2">
        <v>4.7689417718697849E-2</v>
      </c>
      <c r="AO2">
        <v>141.2055372842982</v>
      </c>
      <c r="AP2">
        <v>4.7726645956725863E-2</v>
      </c>
      <c r="AQ2">
        <v>30.361290354154974</v>
      </c>
      <c r="AR2">
        <v>5.1451342046526072E-2</v>
      </c>
      <c r="AS2">
        <v>30.42584774326113</v>
      </c>
      <c r="AT2">
        <v>5.0378001790872852E-2</v>
      </c>
      <c r="AU2">
        <v>35.960977151955561</v>
      </c>
      <c r="AV2">
        <v>4.9503177289005329E-2</v>
      </c>
      <c r="AW2">
        <v>31.55076744421789</v>
      </c>
      <c r="AX2">
        <v>5.0132172912802732E-2</v>
      </c>
      <c r="AY2">
        <v>32.980929743002328</v>
      </c>
      <c r="AZ2">
        <v>4.9806549833761357E-2</v>
      </c>
      <c r="BA2">
        <v>29.615014066726321</v>
      </c>
      <c r="BB2">
        <v>5.1190967158832257E-2</v>
      </c>
      <c r="BC2">
        <v>29.545430043518635</v>
      </c>
      <c r="BD2">
        <v>5.0558834596431408E-2</v>
      </c>
      <c r="BE2">
        <v>32.512555019399898</v>
      </c>
      <c r="BF2">
        <v>5.166543082137276E-2</v>
      </c>
      <c r="BG2">
        <v>30.084920113061255</v>
      </c>
      <c r="BH2">
        <v>5.2052370870509478E-2</v>
      </c>
      <c r="BI2">
        <v>7.0118309651373023</v>
      </c>
      <c r="BJ2">
        <v>7.1836531718611638E-2</v>
      </c>
      <c r="BK2">
        <v>31.217575520943811</v>
      </c>
      <c r="BL2">
        <v>5.1615502908139849E-2</v>
      </c>
      <c r="BM2">
        <v>165.87308488615295</v>
      </c>
      <c r="BN2">
        <v>4.6949711546429101E-2</v>
      </c>
      <c r="BO2">
        <v>40.620129458274633</v>
      </c>
      <c r="BP2">
        <v>5.1972844129705389E-2</v>
      </c>
      <c r="BQ2">
        <v>31.158054918298394</v>
      </c>
      <c r="BR2">
        <v>5.1445257326329707E-2</v>
      </c>
      <c r="BS2">
        <v>47.15059129993768</v>
      </c>
      <c r="BT2">
        <v>5.3026864279059067E-2</v>
      </c>
      <c r="BU2">
        <v>35.635565800858757</v>
      </c>
      <c r="BV2">
        <v>5.2399443485565939E-2</v>
      </c>
      <c r="BW2">
        <v>30.032029603279874</v>
      </c>
      <c r="BX2">
        <v>5.1742122123216452E-2</v>
      </c>
      <c r="BY2">
        <v>38.875574176992842</v>
      </c>
      <c r="BZ2">
        <v>5.0185344778834275E-2</v>
      </c>
      <c r="CA2">
        <v>28.829707689451709</v>
      </c>
      <c r="CB2">
        <v>5.0090538340718645E-2</v>
      </c>
      <c r="CC2">
        <v>151.15979218324105</v>
      </c>
      <c r="CD2">
        <v>4.8762505792556754E-2</v>
      </c>
      <c r="CE2">
        <v>30.523904417760097</v>
      </c>
      <c r="CF2">
        <v>5.1591435230250851E-2</v>
      </c>
      <c r="CG2">
        <v>35.384418605359379</v>
      </c>
      <c r="CH2">
        <v>5.1176509131369272E-2</v>
      </c>
      <c r="CI2">
        <v>33.968311014968208</v>
      </c>
      <c r="CJ2">
        <v>5.0830679022598385E-2</v>
      </c>
      <c r="CK2">
        <v>33.17036082451466</v>
      </c>
      <c r="CL2">
        <v>5.0822440250578409E-2</v>
      </c>
      <c r="CM2">
        <v>29.960589328048513</v>
      </c>
      <c r="CN2">
        <v>5.0802653787097737E-2</v>
      </c>
      <c r="CO2">
        <v>37.663626397924887</v>
      </c>
      <c r="CP2">
        <v>5.177039087301831E-2</v>
      </c>
      <c r="CQ2">
        <v>31.305576287614482</v>
      </c>
      <c r="CR2">
        <v>5.1886742360535948E-2</v>
      </c>
      <c r="CS2">
        <v>36.183325001175952</v>
      </c>
      <c r="CT2">
        <v>5.1042107274324733E-2</v>
      </c>
      <c r="CU2">
        <v>33.21808829275988</v>
      </c>
      <c r="CV2">
        <v>5.1209410536319944E-2</v>
      </c>
      <c r="CW2">
        <v>33.456770302054807</v>
      </c>
      <c r="CX2">
        <v>5.1514314793177855E-2</v>
      </c>
      <c r="CY2">
        <v>36.278396353722172</v>
      </c>
      <c r="CZ2">
        <v>5.0586496843284978E-2</v>
      </c>
      <c r="DA2">
        <v>33.838490585564884</v>
      </c>
      <c r="DB2">
        <v>5.1669164922572043E-2</v>
      </c>
      <c r="DC2">
        <v>173.4649502552121</v>
      </c>
      <c r="DD2">
        <v>4.8510464250239409E-2</v>
      </c>
      <c r="DE2">
        <v>34.251747316964845</v>
      </c>
      <c r="DF2">
        <v>5.0655485968906955E-2</v>
      </c>
      <c r="DG2">
        <v>31.025856014466292</v>
      </c>
      <c r="DH2">
        <v>5.1755153237472561E-2</v>
      </c>
      <c r="DI2">
        <v>68.346954646366243</v>
      </c>
      <c r="DJ2">
        <v>5.0649326246391922E-2</v>
      </c>
      <c r="DK2">
        <v>32.991128160191444</v>
      </c>
      <c r="DL2">
        <v>5.1018219546326696E-2</v>
      </c>
      <c r="DM2">
        <v>30.942650497260153</v>
      </c>
      <c r="DN2">
        <v>5.1265777260880337E-2</v>
      </c>
      <c r="DO2">
        <v>30.331540157489449</v>
      </c>
      <c r="DP2">
        <v>5.0812161568522078E-2</v>
      </c>
      <c r="DQ2">
        <v>145.91134134591303</v>
      </c>
      <c r="DR2">
        <v>5.0118222937055965E-2</v>
      </c>
      <c r="DS2">
        <v>32.597823731789802</v>
      </c>
      <c r="DT2">
        <v>5.1125067376088684E-2</v>
      </c>
      <c r="DU2">
        <v>146.68462433945183</v>
      </c>
      <c r="DV2">
        <v>4.5652271799721499E-2</v>
      </c>
      <c r="DW2">
        <v>30.956691950259344</v>
      </c>
      <c r="DX2">
        <v>5.0696652208489651E-2</v>
      </c>
      <c r="DY2">
        <v>146.45180412238392</v>
      </c>
      <c r="DZ2">
        <v>5.0527981420141331E-2</v>
      </c>
      <c r="EA2">
        <v>30.948528997947047</v>
      </c>
      <c r="EB2">
        <v>5.2156172156017921E-2</v>
      </c>
      <c r="EC2">
        <v>30.913462222622446</v>
      </c>
      <c r="ED2">
        <v>5.1262858837879149E-2</v>
      </c>
      <c r="EE2">
        <v>150.74104220882353</v>
      </c>
      <c r="EF2">
        <v>4.7505436083986982E-2</v>
      </c>
      <c r="EG2">
        <v>31.775971587150302</v>
      </c>
      <c r="EH2">
        <v>5.1009043120507268E-2</v>
      </c>
      <c r="EI2">
        <v>30.195645154241131</v>
      </c>
      <c r="EJ2">
        <v>5.590276463869711E-2</v>
      </c>
      <c r="EK2">
        <v>31.749402463294814</v>
      </c>
      <c r="EL2">
        <v>5.1067983209632004E-2</v>
      </c>
      <c r="EM2">
        <v>12.576976393971574</v>
      </c>
      <c r="EN2">
        <v>6.5751855030383277E-2</v>
      </c>
      <c r="EO2">
        <v>29.537753524026613</v>
      </c>
      <c r="EP2">
        <v>5.2356928108078037E-2</v>
      </c>
      <c r="EQ2">
        <v>29.782950782827438</v>
      </c>
      <c r="ER2">
        <v>5.104210727432474E-2</v>
      </c>
      <c r="ES2">
        <v>30.415204439948333</v>
      </c>
      <c r="ET2">
        <v>5.0843129969727209E-2</v>
      </c>
      <c r="EU2">
        <v>32.119828229524764</v>
      </c>
      <c r="EV2">
        <v>5.1423570196803367E-2</v>
      </c>
      <c r="EW2">
        <v>30.896220229636327</v>
      </c>
      <c r="EX2">
        <v>5.1113928367452405E-2</v>
      </c>
      <c r="EY2">
        <v>31.803960238149003</v>
      </c>
      <c r="EZ2">
        <v>5.1286325331757039E-2</v>
      </c>
      <c r="FA2">
        <v>29.274288443664471</v>
      </c>
      <c r="FB2">
        <v>5.1183290118731579E-2</v>
      </c>
      <c r="FC2">
        <v>45.985474622047533</v>
      </c>
      <c r="FD2">
        <v>5.1761740442594108E-2</v>
      </c>
      <c r="FE2">
        <v>31.344905912615481</v>
      </c>
      <c r="FF2">
        <v>5.1683615168452629E-2</v>
      </c>
      <c r="FG2">
        <v>148.54320657177723</v>
      </c>
      <c r="FH2">
        <v>4.5530711961387915E-2</v>
      </c>
      <c r="FI2">
        <v>32.794645999630347</v>
      </c>
      <c r="FJ2">
        <v>5.0333718868872487E-2</v>
      </c>
      <c r="FK2">
        <v>32.153865169017145</v>
      </c>
      <c r="FL2">
        <v>5.1537017561686618E-2</v>
      </c>
      <c r="FM2">
        <v>35.931065444497008</v>
      </c>
      <c r="FN2">
        <v>4.9719111022425273E-2</v>
      </c>
      <c r="FO2">
        <v>29.752592815351328</v>
      </c>
      <c r="FP2">
        <v>5.0720869328790705E-2</v>
      </c>
      <c r="FQ2">
        <v>149.52679282333239</v>
      </c>
      <c r="FR2">
        <v>4.9378405831810093E-2</v>
      </c>
      <c r="FS2">
        <v>53.161330401579001</v>
      </c>
      <c r="FT2">
        <v>5.2545671343170723E-2</v>
      </c>
      <c r="FU2">
        <v>30.942650497260153</v>
      </c>
      <c r="FV2">
        <v>5.1462343146475568E-2</v>
      </c>
      <c r="FW2">
        <v>30.25137471165624</v>
      </c>
      <c r="FX2">
        <v>5.1107635888752757E-2</v>
      </c>
      <c r="FY2">
        <v>152.08587389392389</v>
      </c>
      <c r="FZ2">
        <v>5.1457889943104997E-2</v>
      </c>
      <c r="GA2">
        <v>32.311189717548501</v>
      </c>
      <c r="GB2">
        <v>5.132168240445386E-2</v>
      </c>
      <c r="GC2">
        <v>29.96134583830759</v>
      </c>
      <c r="GD2">
        <v>5.116944883705285E-2</v>
      </c>
      <c r="GE2">
        <v>112.81595495187958</v>
      </c>
      <c r="GF2">
        <v>4.9002172267602701E-2</v>
      </c>
      <c r="GG2">
        <v>30.791061761412543</v>
      </c>
      <c r="GH2">
        <v>5.1684424934242315E-2</v>
      </c>
      <c r="GI2">
        <v>148.95127659683419</v>
      </c>
      <c r="GJ2">
        <v>4.8552530175455737E-2</v>
      </c>
      <c r="GK2">
        <v>30.883798265589402</v>
      </c>
      <c r="GL2">
        <v>5.155716490499674E-2</v>
      </c>
      <c r="GM2">
        <v>152.18929373053086</v>
      </c>
      <c r="GN2">
        <v>4.9482928268995946E-2</v>
      </c>
      <c r="GO2">
        <v>32.222576082431821</v>
      </c>
      <c r="GP2">
        <v>5.0163133448645467E-2</v>
      </c>
      <c r="GQ2">
        <v>148.68577460110555</v>
      </c>
      <c r="GR2">
        <v>5.4543953079868389E-2</v>
      </c>
      <c r="GS2">
        <v>29.20205889079687</v>
      </c>
      <c r="GT2">
        <v>5.1528322276006198E-2</v>
      </c>
      <c r="GU2">
        <v>32.572783600670164</v>
      </c>
      <c r="GV2">
        <v>5.129277606355015E-2</v>
      </c>
      <c r="GW2">
        <v>34.209097528315731</v>
      </c>
      <c r="GX2">
        <v>4.9607047000706533E-2</v>
      </c>
      <c r="GY2">
        <v>32.264008042564612</v>
      </c>
      <c r="GZ2">
        <v>5.1298198309949576E-2</v>
      </c>
      <c r="HA2">
        <v>150.07856998023507</v>
      </c>
      <c r="HB2">
        <v>4.7951560539178151E-2</v>
      </c>
      <c r="HC2">
        <v>30.678342794702704</v>
      </c>
      <c r="HD2">
        <v>5.1748777170173635E-2</v>
      </c>
      <c r="HE2">
        <v>30.67367093372177</v>
      </c>
      <c r="HF2">
        <v>5.0432941371475519E-2</v>
      </c>
      <c r="HG2">
        <v>150.77433526085179</v>
      </c>
      <c r="HH2">
        <v>4.5652271799721499E-2</v>
      </c>
      <c r="HI2">
        <v>37.302716302406459</v>
      </c>
      <c r="HJ2">
        <v>5.2362054692535402E-2</v>
      </c>
      <c r="HK2">
        <v>31.142087640094626</v>
      </c>
      <c r="HL2">
        <v>5.0532026883563751E-2</v>
      </c>
      <c r="HM2">
        <v>31.179991624699507</v>
      </c>
      <c r="HN2">
        <v>5.1389140000206265E-2</v>
      </c>
      <c r="HO2">
        <v>33.344086281817567</v>
      </c>
      <c r="HP2">
        <v>5.1515298161228441E-2</v>
      </c>
      <c r="HQ2">
        <v>34.160490575599219</v>
      </c>
      <c r="HR2">
        <v>5.3776133792869503E-2</v>
      </c>
      <c r="HS2">
        <v>30.920740464471006</v>
      </c>
      <c r="HT2">
        <v>5.2086987723828589E-2</v>
      </c>
      <c r="HU2">
        <v>30.873641186355705</v>
      </c>
      <c r="HV2">
        <v>5.0535834771837304E-2</v>
      </c>
      <c r="HW2">
        <v>28.47120574436936</v>
      </c>
      <c r="HX2">
        <v>5.137973999948095E-2</v>
      </c>
      <c r="HY2">
        <v>33.075240453399537</v>
      </c>
      <c r="HZ2">
        <v>5.1387515160909947E-2</v>
      </c>
      <c r="IA2">
        <v>29.133894880633758</v>
      </c>
      <c r="IB2">
        <v>5.0778824264547509E-2</v>
      </c>
      <c r="IC2">
        <v>28.833655316579851</v>
      </c>
      <c r="ID2">
        <v>5.1204592435876481E-2</v>
      </c>
      <c r="IE2">
        <v>30.195745258113707</v>
      </c>
      <c r="IF2">
        <v>5.0716161130794635E-2</v>
      </c>
      <c r="IG2">
        <v>31.589196955769012</v>
      </c>
      <c r="IH2">
        <v>5.0121797114406799E-2</v>
      </c>
      <c r="II2">
        <v>32.938649257420195</v>
      </c>
      <c r="IJ2">
        <v>5.0561758629567688E-2</v>
      </c>
      <c r="IK2">
        <v>32.373647007549401</v>
      </c>
      <c r="IL2">
        <v>5.1922998426369646E-2</v>
      </c>
      <c r="IM2">
        <v>29.737897552256243</v>
      </c>
      <c r="IN2">
        <v>5.0518588054395651E-2</v>
      </c>
      <c r="IO2">
        <v>29.808978430301387</v>
      </c>
      <c r="IP2">
        <v>5.1271628929866205E-2</v>
      </c>
      <c r="IQ2">
        <v>31.94358632418281</v>
      </c>
      <c r="IR2">
        <v>5.0973824446544379E-2</v>
      </c>
      <c r="IS2">
        <v>29.580309889462832</v>
      </c>
      <c r="IT2">
        <v>5.1469266055349183E-2</v>
      </c>
      <c r="IU2">
        <v>30.562462809787405</v>
      </c>
      <c r="IV2">
        <v>5.0879302249816669E-2</v>
      </c>
    </row>
    <row r="3" spans="1:256" x14ac:dyDescent="0.2">
      <c r="A3" s="122" t="s">
        <v>22</v>
      </c>
      <c r="B3" s="124">
        <v>1</v>
      </c>
      <c r="C3">
        <v>39.936102236421725</v>
      </c>
      <c r="D3">
        <v>4.9099999999999998E-2</v>
      </c>
      <c r="E3">
        <v>31.776051229381057</v>
      </c>
      <c r="F3">
        <v>5.0191156479890309E-2</v>
      </c>
      <c r="G3">
        <v>15.641898387746524</v>
      </c>
      <c r="H3">
        <v>5.4794407991896922E-2</v>
      </c>
      <c r="I3">
        <v>10.265568089805891</v>
      </c>
      <c r="J3">
        <v>6.0007329780124706E-2</v>
      </c>
      <c r="K3">
        <v>7.5786927728809932</v>
      </c>
      <c r="L3">
        <v>6.592013274342301E-2</v>
      </c>
      <c r="M3">
        <v>5.9675987082761921</v>
      </c>
      <c r="N3">
        <v>7.2637226983460285E-2</v>
      </c>
      <c r="O3">
        <v>4.8943944641699204</v>
      </c>
      <c r="P3">
        <v>8.0279546257192164E-2</v>
      </c>
      <c r="Q3">
        <v>4.5876134666793389</v>
      </c>
      <c r="R3">
        <v>8.3083720484731755E-2</v>
      </c>
      <c r="S3">
        <v>4.5876134666793487</v>
      </c>
      <c r="T3">
        <v>8.2831645303810542E-2</v>
      </c>
      <c r="U3">
        <v>-13.135410308837891</v>
      </c>
      <c r="V3">
        <v>7.2283633053302765E-2</v>
      </c>
      <c r="Y3">
        <v>33.088481076546081</v>
      </c>
      <c r="Z3">
        <v>5.1972321658321156E-2</v>
      </c>
      <c r="AA3">
        <v>29.570277066740761</v>
      </c>
      <c r="AB3">
        <v>5.1780331818478006E-2</v>
      </c>
      <c r="AC3">
        <v>41.378800839377575</v>
      </c>
      <c r="AD3">
        <v>5.0633658545421609E-2</v>
      </c>
      <c r="AE3">
        <v>32.916790728455766</v>
      </c>
      <c r="AF3">
        <v>4.9485130243614915E-2</v>
      </c>
      <c r="AG3">
        <v>29.315912187130859</v>
      </c>
      <c r="AH3">
        <v>5.050476255641926E-2</v>
      </c>
      <c r="AI3">
        <v>35.335627046670055</v>
      </c>
      <c r="AJ3">
        <v>5.238766120420537E-2</v>
      </c>
      <c r="AK3">
        <v>32.185284670745041</v>
      </c>
      <c r="AL3">
        <v>5.1837057792609442E-2</v>
      </c>
      <c r="AM3">
        <v>140.54279956773959</v>
      </c>
      <c r="AN3">
        <v>4.8544655613257333E-2</v>
      </c>
      <c r="AO3">
        <v>140.96073469596328</v>
      </c>
      <c r="AP3">
        <v>4.8809995541165094E-2</v>
      </c>
      <c r="AQ3">
        <v>30.341024597750508</v>
      </c>
      <c r="AR3">
        <v>5.2125731911521304E-2</v>
      </c>
      <c r="AS3">
        <v>30.402359088840555</v>
      </c>
      <c r="AT3">
        <v>5.1039564058758306E-2</v>
      </c>
      <c r="AU3">
        <v>35.861506534782137</v>
      </c>
      <c r="AV3">
        <v>5.0275488925221198E-2</v>
      </c>
      <c r="AW3">
        <v>31.517032697042733</v>
      </c>
      <c r="AX3">
        <v>5.0797746008741498E-2</v>
      </c>
      <c r="AY3">
        <v>32.919274702696079</v>
      </c>
      <c r="AZ3">
        <v>5.0582104409729614E-2</v>
      </c>
      <c r="BA3">
        <v>29.588295864978594</v>
      </c>
      <c r="BB3">
        <v>5.1864996542857505E-2</v>
      </c>
      <c r="BC3">
        <v>29.515872877609045</v>
      </c>
      <c r="BD3">
        <v>5.1240429076840975E-2</v>
      </c>
      <c r="BE3">
        <v>32.486984524282171</v>
      </c>
      <c r="BF3">
        <v>5.2343752331890328E-2</v>
      </c>
      <c r="BG3">
        <v>30.056468813161501</v>
      </c>
      <c r="BH3">
        <v>5.2746981433575521E-2</v>
      </c>
      <c r="BI3">
        <v>7.002674074994748</v>
      </c>
      <c r="BJ3">
        <v>7.2833230104570698E-2</v>
      </c>
      <c r="BK3">
        <v>31.191562290607433</v>
      </c>
      <c r="BL3">
        <v>5.2303509440778537E-2</v>
      </c>
      <c r="BM3">
        <v>165.60719027943668</v>
      </c>
      <c r="BN3">
        <v>4.7766769154652652E-2</v>
      </c>
      <c r="BO3">
        <v>40.581367525944586</v>
      </c>
      <c r="BP3">
        <v>5.2715988292922178E-2</v>
      </c>
      <c r="BQ3">
        <v>31.128382562467586</v>
      </c>
      <c r="BR3">
        <v>5.2123412009121427E-2</v>
      </c>
      <c r="BS3">
        <v>47.028426248371566</v>
      </c>
      <c r="BT3">
        <v>5.3918109683665366E-2</v>
      </c>
      <c r="BU3">
        <v>35.598080859842092</v>
      </c>
      <c r="BV3">
        <v>5.3168164806314644E-2</v>
      </c>
      <c r="BW3">
        <v>30.006647042354526</v>
      </c>
      <c r="BX3">
        <v>5.2455724909424579E-2</v>
      </c>
      <c r="BY3">
        <v>38.768901153787105</v>
      </c>
      <c r="BZ3">
        <v>5.0940509198244367E-2</v>
      </c>
      <c r="CA3">
        <v>28.794140865944595</v>
      </c>
      <c r="CB3">
        <v>5.0754539680261827E-2</v>
      </c>
      <c r="CC3">
        <v>150.76179131509738</v>
      </c>
      <c r="CD3">
        <v>5.0168808307688245E-2</v>
      </c>
      <c r="CE3">
        <v>30.493681249660309</v>
      </c>
      <c r="CF3">
        <v>5.229476181479676E-2</v>
      </c>
      <c r="CG3">
        <v>35.347397578445253</v>
      </c>
      <c r="CH3">
        <v>5.1846251807426844E-2</v>
      </c>
      <c r="CI3">
        <v>33.91548559489501</v>
      </c>
      <c r="CJ3">
        <v>5.153327846012782E-2</v>
      </c>
      <c r="CK3">
        <v>33.128970883173622</v>
      </c>
      <c r="CL3">
        <v>5.1517117527476251E-2</v>
      </c>
      <c r="CM3">
        <v>29.912834884096892</v>
      </c>
      <c r="CN3">
        <v>5.1487920688818162E-2</v>
      </c>
      <c r="CO3">
        <v>37.612255012711792</v>
      </c>
      <c r="CP3">
        <v>5.2511176056826703E-2</v>
      </c>
      <c r="CQ3">
        <v>31.271167429061595</v>
      </c>
      <c r="CR3">
        <v>5.2575940714110252E-2</v>
      </c>
      <c r="CS3">
        <v>36.135594584387981</v>
      </c>
      <c r="CT3">
        <v>5.1755695782275728E-2</v>
      </c>
      <c r="CU3">
        <v>33.194942605829198</v>
      </c>
      <c r="CV3">
        <v>5.1881943117963056E-2</v>
      </c>
      <c r="CW3">
        <v>33.431724479597136</v>
      </c>
      <c r="CX3">
        <v>5.2191563163838169E-2</v>
      </c>
      <c r="CY3">
        <v>36.246406640462745</v>
      </c>
      <c r="CZ3">
        <v>5.1256227703482454E-2</v>
      </c>
      <c r="DA3">
        <v>33.788769240342091</v>
      </c>
      <c r="DB3">
        <v>5.2408771268522301E-2</v>
      </c>
      <c r="DC3">
        <v>172.85001891049211</v>
      </c>
      <c r="DD3">
        <v>5.0251353374662175E-2</v>
      </c>
      <c r="DE3">
        <v>34.22393380221866</v>
      </c>
      <c r="DF3">
        <v>5.1333860507669908E-2</v>
      </c>
      <c r="DG3">
        <v>30.990870870093893</v>
      </c>
      <c r="DH3">
        <v>5.2577443415604518E-2</v>
      </c>
      <c r="DI3">
        <v>68.129524114541539</v>
      </c>
      <c r="DJ3">
        <v>5.1754484529684584E-2</v>
      </c>
      <c r="DK3">
        <v>32.944979853516834</v>
      </c>
      <c r="DL3">
        <v>5.1708838318270216E-2</v>
      </c>
      <c r="DM3">
        <v>30.919501843219489</v>
      </c>
      <c r="DN3">
        <v>5.1963663308645623E-2</v>
      </c>
      <c r="DO3">
        <v>30.306233084962852</v>
      </c>
      <c r="DP3">
        <v>5.1487339461742589E-2</v>
      </c>
      <c r="DQ3">
        <v>145.66369308275839</v>
      </c>
      <c r="DR3">
        <v>5.1866572586312047E-2</v>
      </c>
      <c r="DS3">
        <v>32.576301193316205</v>
      </c>
      <c r="DT3">
        <v>5.1793423702712553E-2</v>
      </c>
      <c r="DU3">
        <v>146.34580993263197</v>
      </c>
      <c r="DV3">
        <v>4.6664105384300519E-2</v>
      </c>
      <c r="DW3">
        <v>30.925719746210973</v>
      </c>
      <c r="DX3">
        <v>5.1376148168902173E-2</v>
      </c>
      <c r="DY3">
        <v>146.12649808364557</v>
      </c>
      <c r="DZ3">
        <v>5.1324143978643967E-2</v>
      </c>
      <c r="EA3">
        <v>30.914814220939537</v>
      </c>
      <c r="EB3">
        <v>5.285443792332211E-2</v>
      </c>
      <c r="EC3">
        <v>30.893090318572199</v>
      </c>
      <c r="ED3">
        <v>5.1938707204786383E-2</v>
      </c>
      <c r="EE3">
        <v>150.31928936922148</v>
      </c>
      <c r="EF3">
        <v>4.8568390879202047E-2</v>
      </c>
      <c r="EG3">
        <v>31.752850343617034</v>
      </c>
      <c r="EH3">
        <v>5.1681222405921337E-2</v>
      </c>
      <c r="EI3">
        <v>30.059848413035759</v>
      </c>
      <c r="EJ3">
        <v>5.6674679482524679E-2</v>
      </c>
      <c r="EK3">
        <v>31.72156075752568</v>
      </c>
      <c r="EL3">
        <v>5.1739143315951343E-2</v>
      </c>
      <c r="EM3">
        <v>12.51492356626216</v>
      </c>
      <c r="EN3">
        <v>6.6667130805755384E-2</v>
      </c>
      <c r="EO3">
        <v>29.513055779697652</v>
      </c>
      <c r="EP3">
        <v>5.3055920776628608E-2</v>
      </c>
      <c r="EQ3">
        <v>29.742061905757637</v>
      </c>
      <c r="ER3">
        <v>5.1755695782275728E-2</v>
      </c>
      <c r="ES3">
        <v>30.39076597632501</v>
      </c>
      <c r="ET3">
        <v>5.151923904903763E-2</v>
      </c>
      <c r="EU3">
        <v>32.095804349810727</v>
      </c>
      <c r="EV3">
        <v>5.2100102585510295E-2</v>
      </c>
      <c r="EW3">
        <v>30.87360299519348</v>
      </c>
      <c r="EX3">
        <v>5.1790805162511187E-2</v>
      </c>
      <c r="EY3">
        <v>31.765607804279778</v>
      </c>
      <c r="EZ3">
        <v>5.2042432621990972E-2</v>
      </c>
      <c r="FA3">
        <v>29.252188106359469</v>
      </c>
      <c r="FB3">
        <v>5.1859553192609945E-2</v>
      </c>
      <c r="FC3">
        <v>45.867725842420356</v>
      </c>
      <c r="FD3">
        <v>5.2686521739329584E-2</v>
      </c>
      <c r="FE3">
        <v>31.32367202245015</v>
      </c>
      <c r="FF3">
        <v>5.2360190800573553E-2</v>
      </c>
      <c r="FG3">
        <v>148.10808208689824</v>
      </c>
      <c r="FH3">
        <v>4.7002599520532859E-2</v>
      </c>
      <c r="FI3">
        <v>32.750919733527361</v>
      </c>
      <c r="FJ3">
        <v>5.1000778510656229E-2</v>
      </c>
      <c r="FK3">
        <v>32.103691638108756</v>
      </c>
      <c r="FL3">
        <v>5.2236096246193756E-2</v>
      </c>
      <c r="FM3">
        <v>35.878568655006731</v>
      </c>
      <c r="FN3">
        <v>5.0506744067621498E-2</v>
      </c>
      <c r="FO3">
        <v>29.730812490846361</v>
      </c>
      <c r="FP3">
        <v>5.1385188936719971E-2</v>
      </c>
      <c r="FQ3">
        <v>149.17549145847136</v>
      </c>
      <c r="FR3">
        <v>5.0511526188361328E-2</v>
      </c>
      <c r="FS3">
        <v>53.094070005568554</v>
      </c>
      <c r="FT3">
        <v>5.3647315179123294E-2</v>
      </c>
      <c r="FU3">
        <v>30.919501843219489</v>
      </c>
      <c r="FV3">
        <v>5.2147311345318727E-2</v>
      </c>
      <c r="FW3">
        <v>30.232795566232802</v>
      </c>
      <c r="FX3">
        <v>5.1778462021539462E-2</v>
      </c>
      <c r="FY3">
        <v>151.83201135827062</v>
      </c>
      <c r="FZ3">
        <v>5.2859753993290556E-2</v>
      </c>
      <c r="GA3">
        <v>32.283088726577738</v>
      </c>
      <c r="GB3">
        <v>5.2006015253220648E-2</v>
      </c>
      <c r="GC3">
        <v>29.93702079861648</v>
      </c>
      <c r="GD3">
        <v>5.1861249658769315E-2</v>
      </c>
      <c r="GE3">
        <v>112.45587060410594</v>
      </c>
      <c r="GF3">
        <v>4.9869674560905471E-2</v>
      </c>
      <c r="GG3">
        <v>30.768089957355329</v>
      </c>
      <c r="GH3">
        <v>5.2361779213307758E-2</v>
      </c>
      <c r="GI3">
        <v>148.53890651681124</v>
      </c>
      <c r="GJ3">
        <v>4.9756926318695709E-2</v>
      </c>
      <c r="GK3">
        <v>30.859744539811484</v>
      </c>
      <c r="GL3">
        <v>5.2246769564885165E-2</v>
      </c>
      <c r="GM3">
        <v>151.86659896399809</v>
      </c>
      <c r="GN3">
        <v>5.0524240211927543E-2</v>
      </c>
      <c r="GO3">
        <v>32.183305725458709</v>
      </c>
      <c r="GP3">
        <v>5.0829630167573206E-2</v>
      </c>
      <c r="GQ3">
        <v>148.11735343940504</v>
      </c>
      <c r="GR3">
        <v>5.56439446844137E-2</v>
      </c>
      <c r="GS3">
        <v>29.176435066582791</v>
      </c>
      <c r="GT3">
        <v>5.2209424124177187E-2</v>
      </c>
      <c r="GU3">
        <v>32.550306666852563</v>
      </c>
      <c r="GV3">
        <v>5.1968544837099423E-2</v>
      </c>
      <c r="GW3">
        <v>34.166702394150725</v>
      </c>
      <c r="GX3">
        <v>5.0286922581692449E-2</v>
      </c>
      <c r="GY3">
        <v>32.224646226721731</v>
      </c>
      <c r="GZ3">
        <v>5.2065722306482563E-2</v>
      </c>
      <c r="HA3">
        <v>149.8041480593144</v>
      </c>
      <c r="HB3">
        <v>4.8962710196557631E-2</v>
      </c>
      <c r="HC3">
        <v>30.655502009425934</v>
      </c>
      <c r="HD3">
        <v>5.2430316431184308E-2</v>
      </c>
      <c r="HE3">
        <v>30.647384094164401</v>
      </c>
      <c r="HF3">
        <v>5.109925339465124E-2</v>
      </c>
      <c r="HG3">
        <v>150.32683290591424</v>
      </c>
      <c r="HH3">
        <v>4.6664105384300519E-2</v>
      </c>
      <c r="HI3">
        <v>37.270716672950378</v>
      </c>
      <c r="HJ3">
        <v>5.3065976933777667E-2</v>
      </c>
      <c r="HK3">
        <v>31.117711943497682</v>
      </c>
      <c r="HL3">
        <v>5.1207075267693365E-2</v>
      </c>
      <c r="HM3">
        <v>31.155061095268763</v>
      </c>
      <c r="HN3">
        <v>5.2071028147894896E-2</v>
      </c>
      <c r="HO3">
        <v>33.304920992812683</v>
      </c>
      <c r="HP3">
        <v>5.2212723520872764E-2</v>
      </c>
      <c r="HQ3">
        <v>34.120265566504251</v>
      </c>
      <c r="HR3">
        <v>5.4522441199339883E-2</v>
      </c>
      <c r="HS3">
        <v>30.88596677378797</v>
      </c>
      <c r="HT3">
        <v>5.2795653422737926E-2</v>
      </c>
      <c r="HU3">
        <v>30.83840543068791</v>
      </c>
      <c r="HV3">
        <v>5.1243391826053801E-2</v>
      </c>
      <c r="HW3">
        <v>28.428737295163625</v>
      </c>
      <c r="HX3">
        <v>5.2225672084145712E-2</v>
      </c>
      <c r="HY3">
        <v>33.023009831302566</v>
      </c>
      <c r="HZ3">
        <v>5.2144766555829725E-2</v>
      </c>
      <c r="IA3">
        <v>29.106963453555959</v>
      </c>
      <c r="IB3">
        <v>5.1470024515729754E-2</v>
      </c>
      <c r="IC3">
        <v>28.809021836021778</v>
      </c>
      <c r="ID3">
        <v>5.1882107779582215E-2</v>
      </c>
      <c r="IE3">
        <v>30.161880751492902</v>
      </c>
      <c r="IF3">
        <v>5.1385569179744503E-2</v>
      </c>
      <c r="IG3">
        <v>31.559935121335108</v>
      </c>
      <c r="IH3">
        <v>5.0815855970495441E-2</v>
      </c>
      <c r="II3">
        <v>32.912538812073031</v>
      </c>
      <c r="IJ3">
        <v>5.1226933362943809E-2</v>
      </c>
      <c r="IK3">
        <v>32.345455268919068</v>
      </c>
      <c r="IL3">
        <v>5.260859672306803E-2</v>
      </c>
      <c r="IM3">
        <v>29.708004136253731</v>
      </c>
      <c r="IN3">
        <v>5.12095611728497E-2</v>
      </c>
      <c r="IO3">
        <v>29.783425996387098</v>
      </c>
      <c r="IP3">
        <v>5.1955910359043754E-2</v>
      </c>
      <c r="IQ3">
        <v>31.918196499920541</v>
      </c>
      <c r="IR3">
        <v>5.1640985608709292E-2</v>
      </c>
      <c r="IS3">
        <v>29.554127036883521</v>
      </c>
      <c r="IT3">
        <v>5.214165970834423E-2</v>
      </c>
      <c r="IU3">
        <v>30.541569185008175</v>
      </c>
      <c r="IV3">
        <v>5.1551730706346104E-2</v>
      </c>
    </row>
    <row r="4" spans="1:256" x14ac:dyDescent="0.2">
      <c r="A4" s="122" t="s">
        <v>23</v>
      </c>
      <c r="B4" s="124">
        <v>21</v>
      </c>
      <c r="C4">
        <v>31.645569620253163</v>
      </c>
      <c r="D4">
        <v>4.7899999999999998E-2</v>
      </c>
      <c r="E4">
        <v>31.773649441162693</v>
      </c>
      <c r="F4">
        <v>5.0204601371898604E-2</v>
      </c>
      <c r="G4">
        <v>15.640697723815785</v>
      </c>
      <c r="H4">
        <v>5.4810867881101843E-2</v>
      </c>
      <c r="I4">
        <v>10.264767871594286</v>
      </c>
      <c r="J4">
        <v>6.0027424533324297E-2</v>
      </c>
      <c r="K4">
        <v>7.5780927963731779</v>
      </c>
      <c r="L4">
        <v>6.5944606351352034E-2</v>
      </c>
      <c r="M4">
        <v>5.967118846658944</v>
      </c>
      <c r="N4">
        <v>7.2666971727818164E-2</v>
      </c>
      <c r="O4">
        <v>4.8939945929476565</v>
      </c>
      <c r="P4">
        <v>8.0315631171060997E-2</v>
      </c>
      <c r="Q4">
        <v>4.7703872383924564</v>
      </c>
      <c r="R4">
        <v>8.1222285078906872E-2</v>
      </c>
      <c r="S4">
        <v>4.770387238392467</v>
      </c>
      <c r="T4">
        <v>8.0980125866453492E-2</v>
      </c>
      <c r="U4">
        <v>7.5683567407779329</v>
      </c>
      <c r="V4">
        <v>6.5799373305121631E-2</v>
      </c>
      <c r="Y4">
        <v>33.036949709489221</v>
      </c>
      <c r="Z4">
        <v>5.2605855499849939E-2</v>
      </c>
      <c r="AA4">
        <v>29.526143034325436</v>
      </c>
      <c r="AB4">
        <v>5.2408448950331032E-2</v>
      </c>
      <c r="AC4">
        <v>41.234496676234116</v>
      </c>
      <c r="AD4">
        <v>5.1326527106717035E-2</v>
      </c>
      <c r="AE4">
        <v>32.789638391984631</v>
      </c>
      <c r="AF4">
        <v>5.0201252430419813E-2</v>
      </c>
      <c r="AG4">
        <v>29.262005995989664</v>
      </c>
      <c r="AH4">
        <v>5.111681038555653E-2</v>
      </c>
      <c r="AI4">
        <v>35.250319925535798</v>
      </c>
      <c r="AJ4">
        <v>5.3195281812025166E-2</v>
      </c>
      <c r="AK4">
        <v>32.144375967577822</v>
      </c>
      <c r="AL4">
        <v>5.2459178051668581E-2</v>
      </c>
      <c r="AM4">
        <v>140.26255767726863</v>
      </c>
      <c r="AN4">
        <v>4.9332847371013483E-2</v>
      </c>
      <c r="AO4">
        <v>140.56319686379425</v>
      </c>
      <c r="AP4">
        <v>4.9808416236337118E-2</v>
      </c>
      <c r="AQ4">
        <v>30.308114795108732</v>
      </c>
      <c r="AR4">
        <v>5.2747253170676113E-2</v>
      </c>
      <c r="AS4">
        <v>30.364215583812953</v>
      </c>
      <c r="AT4">
        <v>5.1649263336709925E-2</v>
      </c>
      <c r="AU4">
        <v>35.699975017551843</v>
      </c>
      <c r="AV4">
        <v>5.0987255405585186E-2</v>
      </c>
      <c r="AW4">
        <v>31.462250440237359</v>
      </c>
      <c r="AX4">
        <v>5.1411141686997064E-2</v>
      </c>
      <c r="AY4">
        <v>32.819152350100239</v>
      </c>
      <c r="AZ4">
        <v>5.1296859600486341E-2</v>
      </c>
      <c r="BA4">
        <v>29.544907859669944</v>
      </c>
      <c r="BB4">
        <v>5.248618558084768E-2</v>
      </c>
      <c r="BC4">
        <v>29.467874644662725</v>
      </c>
      <c r="BD4">
        <v>5.1868590147589162E-2</v>
      </c>
      <c r="BE4">
        <v>32.445460293408097</v>
      </c>
      <c r="BF4">
        <v>5.2968897016310593E-2</v>
      </c>
      <c r="BG4">
        <v>30.010266409169486</v>
      </c>
      <c r="BH4">
        <v>5.3387138194801599E-2</v>
      </c>
      <c r="BI4">
        <v>6.9878040922815705</v>
      </c>
      <c r="BJ4">
        <v>7.3751792597859703E-2</v>
      </c>
      <c r="BK4">
        <v>31.149319096750794</v>
      </c>
      <c r="BL4">
        <v>5.2937579892705269E-2</v>
      </c>
      <c r="BM4">
        <v>165.17540086798311</v>
      </c>
      <c r="BN4">
        <v>4.8519773758997811E-2</v>
      </c>
      <c r="BO4">
        <v>40.518421563428511</v>
      </c>
      <c r="BP4">
        <v>5.3400873876217995E-2</v>
      </c>
      <c r="BQ4">
        <v>31.080197271239413</v>
      </c>
      <c r="BR4">
        <v>5.2748402944229E-2</v>
      </c>
      <c r="BS4">
        <v>46.830040969454608</v>
      </c>
      <c r="BT4">
        <v>5.4739486152736064E-2</v>
      </c>
      <c r="BU4">
        <v>35.537208618694201</v>
      </c>
      <c r="BV4">
        <v>5.3876622432993633E-2</v>
      </c>
      <c r="BW4">
        <v>29.965428000048657</v>
      </c>
      <c r="BX4">
        <v>5.3113385003743463E-2</v>
      </c>
      <c r="BY4">
        <v>38.595673563815247</v>
      </c>
      <c r="BZ4">
        <v>5.1636472713093448E-2</v>
      </c>
      <c r="CA4">
        <v>28.73638347861332</v>
      </c>
      <c r="CB4">
        <v>5.1366486819527157E-2</v>
      </c>
      <c r="CC4">
        <v>150.11547297590246</v>
      </c>
      <c r="CD4">
        <v>5.1464864128401511E-2</v>
      </c>
      <c r="CE4">
        <v>30.444601487843276</v>
      </c>
      <c r="CF4">
        <v>5.2942951307423727E-2</v>
      </c>
      <c r="CG4">
        <v>35.287278692921127</v>
      </c>
      <c r="CH4">
        <v>5.2463490192727842E-2</v>
      </c>
      <c r="CI4">
        <v>33.829701767517385</v>
      </c>
      <c r="CJ4">
        <v>5.2180797810226373E-2</v>
      </c>
      <c r="CK4">
        <v>33.061757265596135</v>
      </c>
      <c r="CL4">
        <v>5.2157335772521837E-2</v>
      </c>
      <c r="CM4">
        <v>29.835285875101146</v>
      </c>
      <c r="CN4">
        <v>5.2119466282430249E-2</v>
      </c>
      <c r="CO4">
        <v>37.528832409821675</v>
      </c>
      <c r="CP4">
        <v>5.3193887592248551E-2</v>
      </c>
      <c r="CQ4">
        <v>31.215290474779504</v>
      </c>
      <c r="CR4">
        <v>5.3211109554501937E-2</v>
      </c>
      <c r="CS4">
        <v>36.058084593388791</v>
      </c>
      <c r="CT4">
        <v>5.2413342717677461E-2</v>
      </c>
      <c r="CU4">
        <v>33.157356049783893</v>
      </c>
      <c r="CV4">
        <v>5.2501752694977415E-2</v>
      </c>
      <c r="CW4">
        <v>33.391052270890377</v>
      </c>
      <c r="CX4">
        <v>5.2815718836901726E-2</v>
      </c>
      <c r="CY4">
        <v>36.194458164969234</v>
      </c>
      <c r="CZ4">
        <v>5.1873455199224421E-2</v>
      </c>
      <c r="DA4">
        <v>33.70802615699953</v>
      </c>
      <c r="DB4">
        <v>5.3090396380751921E-2</v>
      </c>
      <c r="DC4">
        <v>171.8514245926153</v>
      </c>
      <c r="DD4">
        <v>5.1855765980518574E-2</v>
      </c>
      <c r="DE4">
        <v>34.178767105116293</v>
      </c>
      <c r="DF4">
        <v>5.1959054063201018E-2</v>
      </c>
      <c r="DG4">
        <v>30.934058078421536</v>
      </c>
      <c r="DH4">
        <v>5.3335270383995888E-2</v>
      </c>
      <c r="DI4">
        <v>67.776436090199653</v>
      </c>
      <c r="DJ4">
        <v>5.2773004236830956E-2</v>
      </c>
      <c r="DK4">
        <v>32.870039069930833</v>
      </c>
      <c r="DL4">
        <v>5.2345316223728247E-2</v>
      </c>
      <c r="DM4">
        <v>30.881910468849025</v>
      </c>
      <c r="DN4">
        <v>5.2606838773859237E-2</v>
      </c>
      <c r="DO4">
        <v>30.265136629164743</v>
      </c>
      <c r="DP4">
        <v>5.210958697186921E-2</v>
      </c>
      <c r="DQ4">
        <v>145.26153412543459</v>
      </c>
      <c r="DR4">
        <v>5.3477860851233107E-2</v>
      </c>
      <c r="DS4">
        <v>32.541350487338114</v>
      </c>
      <c r="DT4">
        <v>5.2409384421058004E-2</v>
      </c>
      <c r="DU4">
        <v>145.79560519128935</v>
      </c>
      <c r="DV4">
        <v>4.7596616556524508E-2</v>
      </c>
      <c r="DW4">
        <v>30.875423616016295</v>
      </c>
      <c r="DX4">
        <v>5.2002375232544626E-2</v>
      </c>
      <c r="DY4">
        <v>145.59822974174949</v>
      </c>
      <c r="DZ4">
        <v>5.2057891594877746E-2</v>
      </c>
      <c r="EA4">
        <v>30.860064393926706</v>
      </c>
      <c r="EB4">
        <v>5.3497963340067026E-2</v>
      </c>
      <c r="EC4">
        <v>30.860008141507095</v>
      </c>
      <c r="ED4">
        <v>5.2561572627001583E-2</v>
      </c>
      <c r="EE4">
        <v>149.63439992133223</v>
      </c>
      <c r="EF4">
        <v>4.9548015628976996E-2</v>
      </c>
      <c r="EG4">
        <v>31.715303481495248</v>
      </c>
      <c r="EH4">
        <v>5.2300706383266241E-2</v>
      </c>
      <c r="EI4">
        <v>29.839326471329201</v>
      </c>
      <c r="EJ4">
        <v>5.7386080276929256E-2</v>
      </c>
      <c r="EK4">
        <v>31.676348280686142</v>
      </c>
      <c r="EL4">
        <v>5.2357688012463086E-2</v>
      </c>
      <c r="EM4">
        <v>12.414155241975442</v>
      </c>
      <c r="EN4">
        <v>6.7510653791361341E-2</v>
      </c>
      <c r="EO4">
        <v>29.47294881920029</v>
      </c>
      <c r="EP4">
        <v>5.3700116109398927E-2</v>
      </c>
      <c r="EQ4">
        <v>29.675661972404331</v>
      </c>
      <c r="ER4">
        <v>5.2413342717677468E-2</v>
      </c>
      <c r="ES4">
        <v>30.351080064846546</v>
      </c>
      <c r="ET4">
        <v>5.214234474517971E-2</v>
      </c>
      <c r="EU4">
        <v>32.056791686069026</v>
      </c>
      <c r="EV4">
        <v>5.2723598405826508E-2</v>
      </c>
      <c r="EW4">
        <v>30.836874599422732</v>
      </c>
      <c r="EX4">
        <v>5.2414618389539119E-2</v>
      </c>
      <c r="EY4">
        <v>31.703326831180259</v>
      </c>
      <c r="EZ4">
        <v>5.2739265091567976E-2</v>
      </c>
      <c r="FA4">
        <v>29.216299105993119</v>
      </c>
      <c r="FB4">
        <v>5.2482800810958657E-2</v>
      </c>
      <c r="FC4">
        <v>45.676512199983286</v>
      </c>
      <c r="FD4">
        <v>5.35388050635962E-2</v>
      </c>
      <c r="FE4">
        <v>31.289190055889847</v>
      </c>
      <c r="FF4">
        <v>5.2983726474248365E-2</v>
      </c>
      <c r="FG4">
        <v>147.40147826534945</v>
      </c>
      <c r="FH4">
        <v>4.8359098863980932E-2</v>
      </c>
      <c r="FI4">
        <v>32.679912130406564</v>
      </c>
      <c r="FJ4">
        <v>5.1615544197408832E-2</v>
      </c>
      <c r="FK4">
        <v>32.02221424505808</v>
      </c>
      <c r="FL4">
        <v>5.2880370851723667E-2</v>
      </c>
      <c r="FM4">
        <v>35.793318494737797</v>
      </c>
      <c r="FN4">
        <v>5.1232630839371476E-2</v>
      </c>
      <c r="FO4">
        <v>29.695443163068678</v>
      </c>
      <c r="FP4">
        <v>5.1997429393809802E-2</v>
      </c>
      <c r="FQ4">
        <v>148.60500899758404</v>
      </c>
      <c r="FR4">
        <v>5.1555815889812652E-2</v>
      </c>
      <c r="FS4">
        <v>52.984845049236611</v>
      </c>
      <c r="FT4">
        <v>5.4662595953051028E-2</v>
      </c>
      <c r="FU4">
        <v>30.881910468849025</v>
      </c>
      <c r="FV4">
        <v>5.2778581652782514E-2</v>
      </c>
      <c r="FW4">
        <v>30.202624671205005</v>
      </c>
      <c r="FX4">
        <v>5.2396698926280738E-2</v>
      </c>
      <c r="FY4">
        <v>151.41976096999258</v>
      </c>
      <c r="FZ4">
        <v>5.4151719301282486E-2</v>
      </c>
      <c r="GA4">
        <v>32.237455193418214</v>
      </c>
      <c r="GB4">
        <v>5.2636700018700543E-2</v>
      </c>
      <c r="GC4">
        <v>29.897519077609342</v>
      </c>
      <c r="GD4">
        <v>5.2498816947537198E-2</v>
      </c>
      <c r="GE4">
        <v>111.87112535289928</v>
      </c>
      <c r="GF4">
        <v>5.0669169253277573E-2</v>
      </c>
      <c r="GG4">
        <v>30.730785771774482</v>
      </c>
      <c r="GH4">
        <v>5.2986032492116489E-2</v>
      </c>
      <c r="GI4">
        <v>147.86925384369718</v>
      </c>
      <c r="GJ4">
        <v>5.0866904161368368E-2</v>
      </c>
      <c r="GK4">
        <v>30.820683408691981</v>
      </c>
      <c r="GL4">
        <v>5.2882312859320511E-2</v>
      </c>
      <c r="GM4">
        <v>151.34257109806623</v>
      </c>
      <c r="GN4">
        <v>5.1483918794802408E-2</v>
      </c>
      <c r="GO4">
        <v>32.11953412612317</v>
      </c>
      <c r="GP4">
        <v>5.1443877061650489E-2</v>
      </c>
      <c r="GQ4">
        <v>147.19428756041071</v>
      </c>
      <c r="GR4">
        <v>5.6657702753155681E-2</v>
      </c>
      <c r="GS4">
        <v>29.134824233955431</v>
      </c>
      <c r="GT4">
        <v>5.2837131182454075E-2</v>
      </c>
      <c r="GU4">
        <v>32.513806106934339</v>
      </c>
      <c r="GV4">
        <v>5.2591336905655817E-2</v>
      </c>
      <c r="GW4">
        <v>34.097856432001755</v>
      </c>
      <c r="GX4">
        <v>5.0913499505659064E-2</v>
      </c>
      <c r="GY4">
        <v>32.160726106240773</v>
      </c>
      <c r="GZ4">
        <v>5.2773076472844606E-2</v>
      </c>
      <c r="HA4">
        <v>149.3585110409949</v>
      </c>
      <c r="HB4">
        <v>4.9894591057864611E-2</v>
      </c>
      <c r="HC4">
        <v>30.618410586799538</v>
      </c>
      <c r="HD4">
        <v>5.3058426611443006E-2</v>
      </c>
      <c r="HE4">
        <v>30.604696583042514</v>
      </c>
      <c r="HF4">
        <v>5.1713330072148594E-2</v>
      </c>
      <c r="HG4">
        <v>149.60012851409203</v>
      </c>
      <c r="HH4">
        <v>4.7596616556524508E-2</v>
      </c>
      <c r="HI4">
        <v>37.218752094427302</v>
      </c>
      <c r="HJ4">
        <v>5.3714715386760002E-2</v>
      </c>
      <c r="HK4">
        <v>31.078127960139213</v>
      </c>
      <c r="HL4">
        <v>5.1829203421558223E-2</v>
      </c>
      <c r="HM4">
        <v>31.114576112278442</v>
      </c>
      <c r="HN4">
        <v>5.26994598639575E-2</v>
      </c>
      <c r="HO4">
        <v>33.24132001459926</v>
      </c>
      <c r="HP4">
        <v>5.2855474413482491E-2</v>
      </c>
      <c r="HQ4">
        <v>34.05494369624396</v>
      </c>
      <c r="HR4">
        <v>5.5210242044314482E-2</v>
      </c>
      <c r="HS4">
        <v>30.829497364274463</v>
      </c>
      <c r="HT4">
        <v>5.3448763471343218E-2</v>
      </c>
      <c r="HU4">
        <v>30.781185668354961</v>
      </c>
      <c r="HV4">
        <v>5.1895480141858505E-2</v>
      </c>
      <c r="HW4">
        <v>28.359772275848826</v>
      </c>
      <c r="HX4">
        <v>5.3005287558384816E-2</v>
      </c>
      <c r="HY4">
        <v>32.938191903426471</v>
      </c>
      <c r="HZ4">
        <v>5.2842653438324026E-2</v>
      </c>
      <c r="IA4">
        <v>29.063229189100067</v>
      </c>
      <c r="IB4">
        <v>5.2107038315523352E-2</v>
      </c>
      <c r="IC4">
        <v>28.769019234225599</v>
      </c>
      <c r="ID4">
        <v>5.2506509496413584E-2</v>
      </c>
      <c r="IE4">
        <v>30.106887776781821</v>
      </c>
      <c r="IF4">
        <v>5.20024991709368E-2</v>
      </c>
      <c r="IG4">
        <v>31.512416480681566</v>
      </c>
      <c r="IH4">
        <v>5.1455504275659113E-2</v>
      </c>
      <c r="II4">
        <v>32.870137749605178</v>
      </c>
      <c r="IJ4">
        <v>5.1839961908158989E-2</v>
      </c>
      <c r="IK4">
        <v>32.299674369556811</v>
      </c>
      <c r="IL4">
        <v>5.3240447732040987E-2</v>
      </c>
      <c r="IM4">
        <v>29.659459862785884</v>
      </c>
      <c r="IN4">
        <v>5.1846365645922148E-2</v>
      </c>
      <c r="IO4">
        <v>29.741931095315902</v>
      </c>
      <c r="IP4">
        <v>5.2586547735958791E-2</v>
      </c>
      <c r="IQ4">
        <v>31.876965662595538</v>
      </c>
      <c r="IR4">
        <v>5.225584485718103E-2</v>
      </c>
      <c r="IS4">
        <v>29.511608391450977</v>
      </c>
      <c r="IT4">
        <v>5.2761341247983221E-2</v>
      </c>
      <c r="IU4">
        <v>30.507639779451704</v>
      </c>
      <c r="IV4">
        <v>5.2171444321106097E-2</v>
      </c>
    </row>
    <row r="5" spans="1:256" x14ac:dyDescent="0.2">
      <c r="A5" s="122" t="s">
        <v>24</v>
      </c>
      <c r="B5" s="124">
        <v>2</v>
      </c>
      <c r="C5">
        <v>28.776978417266186</v>
      </c>
      <c r="D5">
        <v>4.9149999999999999E-2</v>
      </c>
      <c r="E5">
        <v>31.769749167849326</v>
      </c>
      <c r="F5">
        <v>5.0214328890060625E-2</v>
      </c>
      <c r="G5">
        <v>15.638748002210857</v>
      </c>
      <c r="H5">
        <v>5.4823084763347026E-2</v>
      </c>
      <c r="I5">
        <v>10.263468489385774</v>
      </c>
      <c r="J5">
        <v>6.0042660519197232E-2</v>
      </c>
      <c r="K5">
        <v>7.5771186687088807</v>
      </c>
      <c r="L5">
        <v>6.5963498734762066E-2</v>
      </c>
      <c r="M5">
        <v>5.9663398978312445</v>
      </c>
      <c r="N5">
        <v>7.2690286293094181E-2</v>
      </c>
      <c r="O5">
        <v>4.8933457287008642</v>
      </c>
      <c r="P5">
        <v>8.0344286687610816E-2</v>
      </c>
      <c r="Q5">
        <v>4.9669157835518094</v>
      </c>
      <c r="R5">
        <v>7.941399756133706E-2</v>
      </c>
      <c r="S5">
        <v>4.9669157835518201</v>
      </c>
      <c r="T5">
        <v>7.9181365165606102E-2</v>
      </c>
      <c r="U5">
        <v>5.959336083841503</v>
      </c>
      <c r="V5">
        <v>7.2499647426011726E-2</v>
      </c>
      <c r="Y5">
        <v>32.967600156064719</v>
      </c>
      <c r="Z5">
        <v>5.3161152556240411E-2</v>
      </c>
      <c r="AA5">
        <v>29.466748618581576</v>
      </c>
      <c r="AB5">
        <v>5.2958998220982059E-2</v>
      </c>
      <c r="AC5">
        <v>41.040295942916657</v>
      </c>
      <c r="AD5">
        <v>5.1933831479952113E-2</v>
      </c>
      <c r="AE5">
        <v>32.618520134217015</v>
      </c>
      <c r="AF5">
        <v>5.0828938776880904E-2</v>
      </c>
      <c r="AG5">
        <v>29.189460467004729</v>
      </c>
      <c r="AH5">
        <v>5.1653274794576841E-2</v>
      </c>
      <c r="AI5">
        <v>35.135515853909638</v>
      </c>
      <c r="AJ5">
        <v>5.3903167195259637E-2</v>
      </c>
      <c r="AK5">
        <v>32.089322114791592</v>
      </c>
      <c r="AL5">
        <v>5.3004471019354071E-2</v>
      </c>
      <c r="AM5">
        <v>139.88541553909187</v>
      </c>
      <c r="AN5">
        <v>5.0023703224738751E-2</v>
      </c>
      <c r="AO5">
        <v>140.02820094373951</v>
      </c>
      <c r="AP5">
        <v>5.0683539294847264E-2</v>
      </c>
      <c r="AQ5">
        <v>30.263825651489139</v>
      </c>
      <c r="AR5">
        <v>5.3292021110554318E-2</v>
      </c>
      <c r="AS5">
        <v>30.312883061685408</v>
      </c>
      <c r="AT5">
        <v>5.2183669223399322E-2</v>
      </c>
      <c r="AU5">
        <v>35.482590165883913</v>
      </c>
      <c r="AV5">
        <v>5.1611123943420142E-2</v>
      </c>
      <c r="AW5">
        <v>31.388525925208555</v>
      </c>
      <c r="AX5">
        <v>5.1948787495650323E-2</v>
      </c>
      <c r="AY5">
        <v>32.684410331075803</v>
      </c>
      <c r="AZ5">
        <v>5.1923347764890083E-2</v>
      </c>
      <c r="BA5">
        <v>29.486517427512105</v>
      </c>
      <c r="BB5">
        <v>5.3030662326439652E-2</v>
      </c>
      <c r="BC5">
        <v>29.40327988985409</v>
      </c>
      <c r="BD5">
        <v>5.2419177931003889E-2</v>
      </c>
      <c r="BE5">
        <v>32.389578079683105</v>
      </c>
      <c r="BF5">
        <v>5.3516840914996477E-2</v>
      </c>
      <c r="BG5">
        <v>29.94808843356002</v>
      </c>
      <c r="BH5">
        <v>5.3948240288857849E-2</v>
      </c>
      <c r="BI5">
        <v>6.9677924620942546</v>
      </c>
      <c r="BJ5">
        <v>7.455691935699732E-2</v>
      </c>
      <c r="BK5">
        <v>31.092469321623554</v>
      </c>
      <c r="BL5">
        <v>5.3493347292043303E-2</v>
      </c>
      <c r="BM5">
        <v>164.59431007672418</v>
      </c>
      <c r="BN5">
        <v>4.9179787814809445E-2</v>
      </c>
      <c r="BO5">
        <v>40.43371054876539</v>
      </c>
      <c r="BP5">
        <v>5.4001181110715051E-2</v>
      </c>
      <c r="BQ5">
        <v>31.015350778333151</v>
      </c>
      <c r="BR5">
        <v>5.3296212080515201E-2</v>
      </c>
      <c r="BS5">
        <v>46.563059298199839</v>
      </c>
      <c r="BT5">
        <v>5.5459428649198006E-2</v>
      </c>
      <c r="BU5">
        <v>35.455288363504856</v>
      </c>
      <c r="BV5">
        <v>5.4497590736317249E-2</v>
      </c>
      <c r="BW5">
        <v>29.909956501042181</v>
      </c>
      <c r="BX5">
        <v>5.3689828897568438E-2</v>
      </c>
      <c r="BY5">
        <v>38.362548446212742</v>
      </c>
      <c r="BZ5">
        <v>5.2246489835806688E-2</v>
      </c>
      <c r="CA5">
        <v>28.658655111462313</v>
      </c>
      <c r="CB5">
        <v>5.1902862973136572E-2</v>
      </c>
      <c r="CC5">
        <v>149.24567481697207</v>
      </c>
      <c r="CD5">
        <v>5.2600866556343023E-2</v>
      </c>
      <c r="CE5">
        <v>30.378551240031378</v>
      </c>
      <c r="CF5">
        <v>5.3511094149438949E-2</v>
      </c>
      <c r="CG5">
        <v>35.20637228384264</v>
      </c>
      <c r="CH5">
        <v>5.3004504162276429E-2</v>
      </c>
      <c r="CI5">
        <v>33.71425615721332</v>
      </c>
      <c r="CJ5">
        <v>5.2748353267402778E-2</v>
      </c>
      <c r="CK5">
        <v>32.971302953411879</v>
      </c>
      <c r="CL5">
        <v>5.271849175759661E-2</v>
      </c>
      <c r="CM5">
        <v>29.730922465986993</v>
      </c>
      <c r="CN5">
        <v>5.2673020624946353E-2</v>
      </c>
      <c r="CO5">
        <v>37.416564473099669</v>
      </c>
      <c r="CP5">
        <v>5.3792289257846619E-2</v>
      </c>
      <c r="CQ5">
        <v>31.140092744785115</v>
      </c>
      <c r="CR5">
        <v>5.3767839699381537E-2</v>
      </c>
      <c r="CS5">
        <v>35.953773693664395</v>
      </c>
      <c r="CT5">
        <v>5.2989775077615105E-2</v>
      </c>
      <c r="CU5">
        <v>33.106773054893999</v>
      </c>
      <c r="CV5">
        <v>5.3045020332911572E-2</v>
      </c>
      <c r="CW5">
        <v>33.336316686105896</v>
      </c>
      <c r="CX5">
        <v>5.3362795859883239E-2</v>
      </c>
      <c r="CY5">
        <v>36.124547278021815</v>
      </c>
      <c r="CZ5">
        <v>5.2414459623994686E-2</v>
      </c>
      <c r="DA5">
        <v>33.599364246948817</v>
      </c>
      <c r="DB5">
        <v>5.3687845788457686E-2</v>
      </c>
      <c r="DC5">
        <v>170.50754272119946</v>
      </c>
      <c r="DD5">
        <v>5.3262045391130532E-2</v>
      </c>
      <c r="DE5">
        <v>34.117982956497606</v>
      </c>
      <c r="DF5">
        <v>5.250704079777381E-2</v>
      </c>
      <c r="DG5">
        <v>30.857600923172207</v>
      </c>
      <c r="DH5">
        <v>5.3999511277245671E-2</v>
      </c>
      <c r="DI5">
        <v>67.301259548101967</v>
      </c>
      <c r="DJ5">
        <v>5.3665744226677838E-2</v>
      </c>
      <c r="DK5">
        <v>32.769185741719376</v>
      </c>
      <c r="DL5">
        <v>5.2903193773734952E-2</v>
      </c>
      <c r="DM5">
        <v>30.831320989584327</v>
      </c>
      <c r="DN5">
        <v>5.3170586784089972E-2</v>
      </c>
      <c r="DO5">
        <v>30.209830103844283</v>
      </c>
      <c r="DP5">
        <v>5.2654991476048185E-2</v>
      </c>
      <c r="DQ5">
        <v>144.72031921713827</v>
      </c>
      <c r="DR5">
        <v>5.4890166827419089E-2</v>
      </c>
      <c r="DS5">
        <v>32.494314749885682</v>
      </c>
      <c r="DT5">
        <v>5.294927850615376E-2</v>
      </c>
      <c r="DU5">
        <v>145.05515417507539</v>
      </c>
      <c r="DV5">
        <v>4.8413969435003187E-2</v>
      </c>
      <c r="DW5">
        <v>30.807736411752291</v>
      </c>
      <c r="DX5">
        <v>5.2551267844553426E-2</v>
      </c>
      <c r="DY5">
        <v>144.88730015281848</v>
      </c>
      <c r="DZ5">
        <v>5.2701026759441216E-2</v>
      </c>
      <c r="EA5">
        <v>30.786383522056603</v>
      </c>
      <c r="EB5">
        <v>5.4062018085380366E-2</v>
      </c>
      <c r="EC5">
        <v>30.815487020939045</v>
      </c>
      <c r="ED5">
        <v>5.3107518735655973E-2</v>
      </c>
      <c r="EE5">
        <v>148.7126937825478</v>
      </c>
      <c r="EF5">
        <v>5.0406663903557858E-2</v>
      </c>
      <c r="EG5">
        <v>31.664773905639752</v>
      </c>
      <c r="EH5">
        <v>5.2843688630703219E-2</v>
      </c>
      <c r="EI5">
        <v>29.542553863671102</v>
      </c>
      <c r="EJ5">
        <v>5.8009628288340026E-2</v>
      </c>
      <c r="EK5">
        <v>31.6155025229057</v>
      </c>
      <c r="EL5">
        <v>5.2899846973364154E-2</v>
      </c>
      <c r="EM5">
        <v>12.278543891302228</v>
      </c>
      <c r="EN5">
        <v>6.8250007871917429E-2</v>
      </c>
      <c r="EO5">
        <v>29.418973930534197</v>
      </c>
      <c r="EP5">
        <v>5.4264758041019531E-2</v>
      </c>
      <c r="EQ5">
        <v>29.586302694968772</v>
      </c>
      <c r="ER5">
        <v>5.2989775077615105E-2</v>
      </c>
      <c r="ES5">
        <v>30.297671812834942</v>
      </c>
      <c r="ET5">
        <v>5.2688501455692399E-2</v>
      </c>
      <c r="EU5">
        <v>32.004289473088697</v>
      </c>
      <c r="EV5">
        <v>5.3270097063037737E-2</v>
      </c>
      <c r="EW5">
        <v>30.787446493976031</v>
      </c>
      <c r="EX5">
        <v>5.2961395256060008E-2</v>
      </c>
      <c r="EY5">
        <v>31.61951074171909</v>
      </c>
      <c r="EZ5">
        <v>5.3350043859470349E-2</v>
      </c>
      <c r="FA5">
        <v>29.168000636722716</v>
      </c>
      <c r="FB5">
        <v>5.3029081917325867E-2</v>
      </c>
      <c r="FC5">
        <v>45.419181927781338</v>
      </c>
      <c r="FD5">
        <v>5.428583764520839E-2</v>
      </c>
      <c r="FE5">
        <v>31.242785135571769</v>
      </c>
      <c r="FF5">
        <v>5.3530260063220557E-2</v>
      </c>
      <c r="FG5">
        <v>146.45054949572503</v>
      </c>
      <c r="FH5">
        <v>4.9548080482697016E-2</v>
      </c>
      <c r="FI5">
        <v>32.584351972634373</v>
      </c>
      <c r="FJ5">
        <v>5.2154390828552964E-2</v>
      </c>
      <c r="FK5">
        <v>31.912564120387</v>
      </c>
      <c r="FL5">
        <v>5.3445082266499182E-2</v>
      </c>
      <c r="FM5">
        <v>35.678591079540503</v>
      </c>
      <c r="FN5">
        <v>5.1868875916118863E-2</v>
      </c>
      <c r="FO5">
        <v>29.647844055449426</v>
      </c>
      <c r="FP5">
        <v>5.2534062642642633E-2</v>
      </c>
      <c r="FQ5">
        <v>147.8372687617121</v>
      </c>
      <c r="FR5">
        <v>5.2471143468581713E-2</v>
      </c>
      <c r="FS5">
        <v>52.837852986400954</v>
      </c>
      <c r="FT5">
        <v>5.5552496994187892E-2</v>
      </c>
      <c r="FU5">
        <v>30.831320989584327</v>
      </c>
      <c r="FV5">
        <v>5.3331894704971558E-2</v>
      </c>
      <c r="FW5">
        <v>30.162021477148723</v>
      </c>
      <c r="FX5">
        <v>5.2938588105438653E-2</v>
      </c>
      <c r="FY5">
        <v>150.86496528031856</v>
      </c>
      <c r="FZ5">
        <v>5.528413636483713E-2</v>
      </c>
      <c r="GA5">
        <v>32.17604278915767</v>
      </c>
      <c r="GB5">
        <v>5.3189499839048242E-2</v>
      </c>
      <c r="GC5">
        <v>29.844358704271663</v>
      </c>
      <c r="GD5">
        <v>5.3057649350001013E-2</v>
      </c>
      <c r="GE5">
        <v>111.08419063033455</v>
      </c>
      <c r="GF5">
        <v>5.1369932212052931E-2</v>
      </c>
      <c r="GG5">
        <v>30.680582783601441</v>
      </c>
      <c r="GH5">
        <v>5.353319506724917E-2</v>
      </c>
      <c r="GI5">
        <v>146.96805295417431</v>
      </c>
      <c r="GJ5">
        <v>5.1839807877462542E-2</v>
      </c>
      <c r="GK5">
        <v>30.768115969594085</v>
      </c>
      <c r="GL5">
        <v>5.3439371215914425E-2</v>
      </c>
      <c r="GM5">
        <v>150.63734822974484</v>
      </c>
      <c r="GN5">
        <v>5.2325084107874599E-2</v>
      </c>
      <c r="GO5">
        <v>32.033711991224152</v>
      </c>
      <c r="GP5">
        <v>5.1982268967211552E-2</v>
      </c>
      <c r="GQ5">
        <v>145.95204986819104</v>
      </c>
      <c r="GR5">
        <v>5.7546269132034637E-2</v>
      </c>
      <c r="GS5">
        <v>29.078825473877046</v>
      </c>
      <c r="GT5">
        <v>5.3387321020609453E-2</v>
      </c>
      <c r="GU5">
        <v>32.464684616963389</v>
      </c>
      <c r="GV5">
        <v>5.313721871929053E-2</v>
      </c>
      <c r="GW5">
        <v>34.005205353584962</v>
      </c>
      <c r="GX5">
        <v>5.1462698772806729E-2</v>
      </c>
      <c r="GY5">
        <v>32.074704095505005</v>
      </c>
      <c r="GZ5">
        <v>5.33930775851112E-2</v>
      </c>
      <c r="HA5">
        <v>148.75878450597443</v>
      </c>
      <c r="HB5">
        <v>5.0711391464203864E-2</v>
      </c>
      <c r="HC5">
        <v>30.568493929393934</v>
      </c>
      <c r="HD5">
        <v>5.3608969788970631E-2</v>
      </c>
      <c r="HE5">
        <v>30.547248857469093</v>
      </c>
      <c r="HF5">
        <v>5.2251572781629535E-2</v>
      </c>
      <c r="HG5">
        <v>148.62214892762239</v>
      </c>
      <c r="HH5">
        <v>4.8413969435003187E-2</v>
      </c>
      <c r="HI5">
        <v>37.148819536447796</v>
      </c>
      <c r="HJ5">
        <v>5.4283339396551007E-2</v>
      </c>
      <c r="HK5">
        <v>31.024856880300728</v>
      </c>
      <c r="HL5">
        <v>5.2374503309098798E-2</v>
      </c>
      <c r="HM5">
        <v>31.060092490920624</v>
      </c>
      <c r="HN5">
        <v>5.3250284869974351E-2</v>
      </c>
      <c r="HO5">
        <v>33.155727497102212</v>
      </c>
      <c r="HP5">
        <v>5.3418850282713481E-2</v>
      </c>
      <c r="HQ5">
        <v>33.967035247659524</v>
      </c>
      <c r="HR5">
        <v>5.5813104527044098E-2</v>
      </c>
      <c r="HS5">
        <v>30.753502323669675</v>
      </c>
      <c r="HT5">
        <v>5.4021219216744909E-2</v>
      </c>
      <c r="HU5">
        <v>30.704180822734102</v>
      </c>
      <c r="HV5">
        <v>5.2467040330970396E-2</v>
      </c>
      <c r="HW5">
        <v>28.266960973441204</v>
      </c>
      <c r="HX5">
        <v>5.3688626236736633E-2</v>
      </c>
      <c r="HY5">
        <v>32.824046175173088</v>
      </c>
      <c r="HZ5">
        <v>5.3454356406878067E-2</v>
      </c>
      <c r="IA5">
        <v>29.004372770522657</v>
      </c>
      <c r="IB5">
        <v>5.2665385580843709E-2</v>
      </c>
      <c r="IC5">
        <v>28.715184788744622</v>
      </c>
      <c r="ID5">
        <v>5.305380217856126E-2</v>
      </c>
      <c r="IE5">
        <v>30.032879683158193</v>
      </c>
      <c r="IF5">
        <v>5.2543242830788338E-2</v>
      </c>
      <c r="IG5">
        <v>31.448467148519939</v>
      </c>
      <c r="IH5">
        <v>5.2016160704249283E-2</v>
      </c>
      <c r="II5">
        <v>32.813075519068491</v>
      </c>
      <c r="IJ5">
        <v>5.2377285922010984E-2</v>
      </c>
      <c r="IK5">
        <v>32.238063643750898</v>
      </c>
      <c r="IL5">
        <v>5.3794269773359812E-2</v>
      </c>
      <c r="IM5">
        <v>29.594130261058133</v>
      </c>
      <c r="IN5">
        <v>5.240452943483688E-2</v>
      </c>
      <c r="IO5">
        <v>29.686088352865358</v>
      </c>
      <c r="IP5">
        <v>5.3139306019882003E-2</v>
      </c>
      <c r="IQ5">
        <v>31.821478290163682</v>
      </c>
      <c r="IR5">
        <v>5.2794773495857865E-2</v>
      </c>
      <c r="IS5">
        <v>29.454387920864445</v>
      </c>
      <c r="IT5">
        <v>5.3304496660219261E-2</v>
      </c>
      <c r="IU5">
        <v>30.461978481145696</v>
      </c>
      <c r="IV5">
        <v>5.2714627847420828E-2</v>
      </c>
    </row>
    <row r="6" spans="1:256" x14ac:dyDescent="0.2">
      <c r="A6" s="122" t="s">
        <v>25</v>
      </c>
      <c r="B6" s="124" t="b">
        <v>0</v>
      </c>
      <c r="C6">
        <v>34.482758620689651</v>
      </c>
      <c r="D6">
        <v>5.0599999999999999E-2</v>
      </c>
      <c r="E6">
        <v>31.764500294757084</v>
      </c>
      <c r="F6">
        <v>5.0219965211308649E-2</v>
      </c>
      <c r="G6">
        <v>15.636124149639603</v>
      </c>
      <c r="H6">
        <v>5.4830589150699091E-2</v>
      </c>
      <c r="I6">
        <v>10.261719877709929</v>
      </c>
      <c r="J6">
        <v>6.0052452227350846E-2</v>
      </c>
      <c r="K6">
        <v>7.575807825067943</v>
      </c>
      <c r="L6">
        <v>6.59760838699536E-2</v>
      </c>
      <c r="M6">
        <v>5.9652917963597041</v>
      </c>
      <c r="N6">
        <v>7.270627471361972E-2</v>
      </c>
      <c r="O6">
        <v>4.8924728069186623</v>
      </c>
      <c r="P6">
        <v>8.036441159141082E-2</v>
      </c>
      <c r="Q6">
        <v>5.1788072871897981</v>
      </c>
      <c r="R6">
        <v>7.7657216553813815E-2</v>
      </c>
      <c r="S6">
        <v>5.1788072871898096</v>
      </c>
      <c r="T6">
        <v>7.7433737059282789E-2</v>
      </c>
      <c r="U6">
        <v>4.8875153668711739</v>
      </c>
      <c r="V6">
        <v>8.0122305494837023E-2</v>
      </c>
      <c r="Y6">
        <v>32.883097480719023</v>
      </c>
      <c r="Z6">
        <v>5.3616873073029654E-2</v>
      </c>
      <c r="AA6">
        <v>29.394376313597444</v>
      </c>
      <c r="AB6">
        <v>5.3410822330711538E-2</v>
      </c>
      <c r="AC6">
        <v>40.803661664697557</v>
      </c>
      <c r="AD6">
        <v>5.2432233298643632E-2</v>
      </c>
      <c r="AE6">
        <v>32.410011933834696</v>
      </c>
      <c r="AF6">
        <v>5.1344067648714256E-2</v>
      </c>
      <c r="AG6">
        <v>29.101063484170936</v>
      </c>
      <c r="AH6">
        <v>5.2093539757094243E-2</v>
      </c>
      <c r="AI6">
        <v>34.995626687881305</v>
      </c>
      <c r="AJ6">
        <v>5.4484113715617795E-2</v>
      </c>
      <c r="AK6">
        <v>32.022238801074373</v>
      </c>
      <c r="AL6">
        <v>5.3451981392721566E-2</v>
      </c>
      <c r="AM6">
        <v>139.42586651407569</v>
      </c>
      <c r="AN6">
        <v>5.0590673971410906E-2</v>
      </c>
      <c r="AO6">
        <v>139.37630652897766</v>
      </c>
      <c r="AP6">
        <v>5.140173422833165E-2</v>
      </c>
      <c r="AQ6">
        <v>30.209859173843395</v>
      </c>
      <c r="AR6">
        <v>5.3739100604735787E-2</v>
      </c>
      <c r="AS6">
        <v>30.250334202495672</v>
      </c>
      <c r="AT6">
        <v>5.2622244800299298E-2</v>
      </c>
      <c r="AU6">
        <v>35.217705957717129</v>
      </c>
      <c r="AV6">
        <v>5.2123119620686581E-2</v>
      </c>
      <c r="AW6">
        <v>31.29869234372369</v>
      </c>
      <c r="AX6">
        <v>5.2390022007789978E-2</v>
      </c>
      <c r="AY6">
        <v>32.520226705849687</v>
      </c>
      <c r="AZ6">
        <v>5.2437493314121411E-2</v>
      </c>
      <c r="BA6">
        <v>29.415368480067176</v>
      </c>
      <c r="BB6">
        <v>5.3477502843646392E-2</v>
      </c>
      <c r="BC6">
        <v>29.32457095338528</v>
      </c>
      <c r="BD6">
        <v>5.287103364734172E-2</v>
      </c>
      <c r="BE6">
        <v>32.321485405241546</v>
      </c>
      <c r="BF6">
        <v>5.3966526851211949E-2</v>
      </c>
      <c r="BG6">
        <v>29.872324351065963</v>
      </c>
      <c r="BH6">
        <v>5.440872487693936E-2</v>
      </c>
      <c r="BI6">
        <v>6.9434082201582479</v>
      </c>
      <c r="BJ6">
        <v>7.5217669812150167E-2</v>
      </c>
      <c r="BK6">
        <v>31.023197670202123</v>
      </c>
      <c r="BL6">
        <v>5.3949453809314034E-2</v>
      </c>
      <c r="BM6">
        <v>163.88624889888848</v>
      </c>
      <c r="BN6">
        <v>4.9721447352062853E-2</v>
      </c>
      <c r="BO6">
        <v>40.330489878742235</v>
      </c>
      <c r="BP6">
        <v>5.4493840526047783E-2</v>
      </c>
      <c r="BQ6">
        <v>30.936335098104852</v>
      </c>
      <c r="BR6">
        <v>5.3745787420087461E-2</v>
      </c>
      <c r="BS6">
        <v>46.23774119050853</v>
      </c>
      <c r="BT6">
        <v>5.6050270186660554E-2</v>
      </c>
      <c r="BU6">
        <v>35.355468243739566</v>
      </c>
      <c r="BV6">
        <v>5.50072062526318E-2</v>
      </c>
      <c r="BW6">
        <v>29.84236428393314</v>
      </c>
      <c r="BX6">
        <v>5.4162904175333287E-2</v>
      </c>
      <c r="BY6">
        <v>38.078484668510967</v>
      </c>
      <c r="BZ6">
        <v>5.274711795045977E-2</v>
      </c>
      <c r="CA6">
        <v>28.56394282205061</v>
      </c>
      <c r="CB6">
        <v>5.2343055506310077E-2</v>
      </c>
      <c r="CC6">
        <v>148.18582269376543</v>
      </c>
      <c r="CD6">
        <v>5.3533159655284483E-2</v>
      </c>
      <c r="CE6">
        <v>30.29806878020662</v>
      </c>
      <c r="CF6">
        <v>5.3977356930041964E-2</v>
      </c>
      <c r="CG6">
        <v>35.107787539137846</v>
      </c>
      <c r="CH6">
        <v>5.3448502852626978E-2</v>
      </c>
      <c r="CI6">
        <v>33.573585274044163</v>
      </c>
      <c r="CJ6">
        <v>5.3214133993726521E-2</v>
      </c>
      <c r="CK6">
        <v>32.86108405511073</v>
      </c>
      <c r="CL6">
        <v>5.3179020572894045E-2</v>
      </c>
      <c r="CM6">
        <v>29.603755284039014</v>
      </c>
      <c r="CN6">
        <v>5.3127310933420421E-2</v>
      </c>
      <c r="CO6">
        <v>37.279765596393425</v>
      </c>
      <c r="CP6">
        <v>5.4283384813199498E-2</v>
      </c>
      <c r="CQ6">
        <v>31.048464045670741</v>
      </c>
      <c r="CR6">
        <v>5.4224736321499184E-2</v>
      </c>
      <c r="CS6">
        <v>35.826670494592953</v>
      </c>
      <c r="CT6">
        <v>5.346284088976324E-2</v>
      </c>
      <c r="CU6">
        <v>33.045137497285864</v>
      </c>
      <c r="CV6">
        <v>5.349086856110772E-2</v>
      </c>
      <c r="CW6">
        <v>33.269621183070875</v>
      </c>
      <c r="CX6">
        <v>5.381177036959385E-2</v>
      </c>
      <c r="CY6">
        <v>36.039360615799403</v>
      </c>
      <c r="CZ6">
        <v>5.2858450481148095E-2</v>
      </c>
      <c r="DA6">
        <v>33.466959326454905</v>
      </c>
      <c r="DB6">
        <v>5.4178159845954955E-2</v>
      </c>
      <c r="DC6">
        <v>168.8700179229055</v>
      </c>
      <c r="DD6">
        <v>5.4416149077398793E-2</v>
      </c>
      <c r="DE6">
        <v>34.043917257105875</v>
      </c>
      <c r="DF6">
        <v>5.2956761888493152E-2</v>
      </c>
      <c r="DG6">
        <v>30.764437609944476</v>
      </c>
      <c r="DH6">
        <v>5.4544639690336849E-2</v>
      </c>
      <c r="DI6">
        <v>66.722255256279254</v>
      </c>
      <c r="DJ6">
        <v>5.4398397002069769E-2</v>
      </c>
      <c r="DK6">
        <v>32.646295605726444</v>
      </c>
      <c r="DL6">
        <v>5.3361032046904913E-2</v>
      </c>
      <c r="DM6">
        <v>30.76967753074263</v>
      </c>
      <c r="DN6">
        <v>5.36332428194582E-2</v>
      </c>
      <c r="DO6">
        <v>30.142438907753284</v>
      </c>
      <c r="DP6">
        <v>5.3102593385050287E-2</v>
      </c>
      <c r="DQ6">
        <v>144.06084694327839</v>
      </c>
      <c r="DR6">
        <v>5.6049216388235498E-2</v>
      </c>
      <c r="DS6">
        <v>32.43700153797127</v>
      </c>
      <c r="DT6">
        <v>5.3392358131085699E-2</v>
      </c>
      <c r="DU6">
        <v>144.15291200129349</v>
      </c>
      <c r="DV6">
        <v>4.9084753606993395E-2</v>
      </c>
      <c r="DW6">
        <v>30.725259314719409</v>
      </c>
      <c r="DX6">
        <v>5.3001732369671595E-2</v>
      </c>
      <c r="DY6">
        <v>144.02102994226124</v>
      </c>
      <c r="DZ6">
        <v>5.3228834148634559E-2</v>
      </c>
      <c r="EA6">
        <v>30.696603119914485</v>
      </c>
      <c r="EB6">
        <v>5.4524925851725282E-2</v>
      </c>
      <c r="EC6">
        <v>30.761237878563751</v>
      </c>
      <c r="ED6">
        <v>5.3555565127964069E-2</v>
      </c>
      <c r="EE6">
        <v>147.5895916028829</v>
      </c>
      <c r="EF6">
        <v>5.1111338331287996E-2</v>
      </c>
      <c r="EG6">
        <v>31.603203439313369</v>
      </c>
      <c r="EH6">
        <v>5.3289302644971226E-2</v>
      </c>
      <c r="EI6">
        <v>29.180935394941777</v>
      </c>
      <c r="EJ6">
        <v>5.852136091636824E-2</v>
      </c>
      <c r="EK6">
        <v>31.541361752533156</v>
      </c>
      <c r="EL6">
        <v>5.3344785333833369E-2</v>
      </c>
      <c r="EM6">
        <v>12.113300982397169</v>
      </c>
      <c r="EN6">
        <v>6.8856780084742442E-2</v>
      </c>
      <c r="EO6">
        <v>29.353205338401345</v>
      </c>
      <c r="EP6">
        <v>5.4728147698713092E-2</v>
      </c>
      <c r="EQ6">
        <v>29.477418100369547</v>
      </c>
      <c r="ER6">
        <v>5.346284088976324E-2</v>
      </c>
      <c r="ES6">
        <v>30.232593669463313</v>
      </c>
      <c r="ET6">
        <v>5.3136720684478916E-2</v>
      </c>
      <c r="EU6">
        <v>31.940315341470995</v>
      </c>
      <c r="EV6">
        <v>5.3718596920227339E-2</v>
      </c>
      <c r="EW6">
        <v>30.727218173226088</v>
      </c>
      <c r="EX6">
        <v>5.3410123433729459E-2</v>
      </c>
      <c r="EY6">
        <v>31.517380541209658</v>
      </c>
      <c r="EZ6">
        <v>5.3851297040176292E-2</v>
      </c>
      <c r="FA6">
        <v>29.109148781636225</v>
      </c>
      <c r="FB6">
        <v>5.3477403235151842E-2</v>
      </c>
      <c r="FC6">
        <v>45.10562408386275</v>
      </c>
      <c r="FD6">
        <v>5.4898911440995499E-2</v>
      </c>
      <c r="FE6">
        <v>31.186240576559559</v>
      </c>
      <c r="FF6">
        <v>5.3978788588165502E-2</v>
      </c>
      <c r="FG6">
        <v>145.29183943735464</v>
      </c>
      <c r="FH6">
        <v>5.0523852479862442E-2</v>
      </c>
      <c r="FI6">
        <v>32.467911583483215</v>
      </c>
      <c r="FJ6">
        <v>5.2596610830242432E-2</v>
      </c>
      <c r="FK6">
        <v>31.778955056894127</v>
      </c>
      <c r="FL6">
        <v>5.390852894754429E-2</v>
      </c>
      <c r="FM6">
        <v>35.538795319640997</v>
      </c>
      <c r="FN6">
        <v>5.2391028756374594E-2</v>
      </c>
      <c r="FO6">
        <v>29.589844375000524</v>
      </c>
      <c r="FP6">
        <v>5.2974466168413219E-2</v>
      </c>
      <c r="FQ6">
        <v>146.90177457756636</v>
      </c>
      <c r="FR6">
        <v>5.3222333399138032E-2</v>
      </c>
      <c r="FS6">
        <v>52.658742639602252</v>
      </c>
      <c r="FT6">
        <v>5.6282819904585266E-2</v>
      </c>
      <c r="FU6">
        <v>30.76967753074263</v>
      </c>
      <c r="FV6">
        <v>5.3785986991591789E-2</v>
      </c>
      <c r="FW6">
        <v>30.112546342041014</v>
      </c>
      <c r="FX6">
        <v>5.3383305061753095E-2</v>
      </c>
      <c r="FY6">
        <v>150.18894477646975</v>
      </c>
      <c r="FZ6">
        <v>5.6213487031268904E-2</v>
      </c>
      <c r="GA6">
        <v>32.101211558051354</v>
      </c>
      <c r="GB6">
        <v>5.3643170927181488E-2</v>
      </c>
      <c r="GC6">
        <v>29.779582601938127</v>
      </c>
      <c r="GD6">
        <v>5.3516271250330885E-2</v>
      </c>
      <c r="GE6">
        <v>110.12530789648181</v>
      </c>
      <c r="GF6">
        <v>5.1945033509718207E-2</v>
      </c>
      <c r="GG6">
        <v>30.619410265517541</v>
      </c>
      <c r="GH6">
        <v>5.3982239787795754E-2</v>
      </c>
      <c r="GI6">
        <v>145.86993649302764</v>
      </c>
      <c r="GJ6">
        <v>5.2638249322779419E-2</v>
      </c>
      <c r="GK6">
        <v>30.704062359722165</v>
      </c>
      <c r="GL6">
        <v>5.3896537194424908E-2</v>
      </c>
      <c r="GM6">
        <v>149.77803167836996</v>
      </c>
      <c r="GN6">
        <v>5.3015410639893699E-2</v>
      </c>
      <c r="GO6">
        <v>31.929137417276213</v>
      </c>
      <c r="GP6">
        <v>5.2424115785259344E-2</v>
      </c>
      <c r="GQ6">
        <v>144.43837886060308</v>
      </c>
      <c r="GR6">
        <v>5.8275496713424017E-2</v>
      </c>
      <c r="GS6">
        <v>29.01059078729298</v>
      </c>
      <c r="GT6">
        <v>5.3838850151713025E-2</v>
      </c>
      <c r="GU6">
        <v>32.404829908251656</v>
      </c>
      <c r="GV6">
        <v>5.3585212346039614E-2</v>
      </c>
      <c r="GW6">
        <v>33.892309687884563</v>
      </c>
      <c r="GX6">
        <v>5.1913414963293464E-2</v>
      </c>
      <c r="GY6">
        <v>31.96988597214531</v>
      </c>
      <c r="GZ6">
        <v>5.390189934823858E-2</v>
      </c>
      <c r="HA6">
        <v>148.02801560866334</v>
      </c>
      <c r="HB6">
        <v>5.1381722234026726E-2</v>
      </c>
      <c r="HC6">
        <v>30.507670306359639</v>
      </c>
      <c r="HD6">
        <v>5.4060788898202976E-2</v>
      </c>
      <c r="HE6">
        <v>30.47724860132087</v>
      </c>
      <c r="HF6">
        <v>5.2693297157618689E-2</v>
      </c>
      <c r="HG6">
        <v>147.43047735355603</v>
      </c>
      <c r="HH6">
        <v>4.9084753606993395E-2</v>
      </c>
      <c r="HI6">
        <v>37.063606467996379</v>
      </c>
      <c r="HJ6">
        <v>5.4749997061342433E-2</v>
      </c>
      <c r="HK6">
        <v>30.959945881705657</v>
      </c>
      <c r="HL6">
        <v>5.2822019361444601E-2</v>
      </c>
      <c r="HM6">
        <v>30.993704006209324</v>
      </c>
      <c r="HN6">
        <v>5.3702335269870456E-2</v>
      </c>
      <c r="HO6">
        <v>33.051432712768104</v>
      </c>
      <c r="HP6">
        <v>5.3881200909856021E-2</v>
      </c>
      <c r="HQ6">
        <v>33.859918493130429</v>
      </c>
      <c r="HR6">
        <v>5.6307860980406604E-2</v>
      </c>
      <c r="HS6">
        <v>30.66090209876554</v>
      </c>
      <c r="HT6">
        <v>5.4491021505684085E-2</v>
      </c>
      <c r="HU6">
        <v>30.610350146857726</v>
      </c>
      <c r="HV6">
        <v>5.2936107655856539E-2</v>
      </c>
      <c r="HW6">
        <v>28.153870074243105</v>
      </c>
      <c r="HX6">
        <v>5.4249427797012868E-2</v>
      </c>
      <c r="HY6">
        <v>32.684959202865535</v>
      </c>
      <c r="HZ6">
        <v>5.3956368059457305E-2</v>
      </c>
      <c r="IA6">
        <v>28.932656016982605</v>
      </c>
      <c r="IB6">
        <v>5.3123609339409308E-2</v>
      </c>
      <c r="IC6">
        <v>28.649587327127978</v>
      </c>
      <c r="ID6">
        <v>5.3502953675175595E-2</v>
      </c>
      <c r="IE6">
        <v>29.942700560155757</v>
      </c>
      <c r="IF6">
        <v>5.2987019683703562E-2</v>
      </c>
      <c r="IG6">
        <v>31.370544661821995</v>
      </c>
      <c r="IH6">
        <v>5.2476279544134981E-2</v>
      </c>
      <c r="II6">
        <v>32.743544989981622</v>
      </c>
      <c r="IJ6">
        <v>5.2818256343982246E-2</v>
      </c>
      <c r="IK6">
        <v>32.162990757142367</v>
      </c>
      <c r="IL6">
        <v>5.4248779776563616E-2</v>
      </c>
      <c r="IM6">
        <v>29.514525911027608</v>
      </c>
      <c r="IN6">
        <v>5.2862602618207771E-2</v>
      </c>
      <c r="IO6">
        <v>29.618043774310866</v>
      </c>
      <c r="IP6">
        <v>5.3592943019952627E-2</v>
      </c>
      <c r="IQ6">
        <v>31.753866731229852</v>
      </c>
      <c r="IR6">
        <v>5.3237060799390105E-2</v>
      </c>
      <c r="IS6">
        <v>29.384664575718947</v>
      </c>
      <c r="IT6">
        <v>5.3750252787165179E-2</v>
      </c>
      <c r="IU6">
        <v>30.406340028176899</v>
      </c>
      <c r="IV6">
        <v>5.3160407046994852E-2</v>
      </c>
    </row>
    <row r="7" spans="1:256" x14ac:dyDescent="0.2">
      <c r="A7" s="122" t="s">
        <v>26</v>
      </c>
      <c r="B7" s="124">
        <v>1</v>
      </c>
      <c r="C7">
        <v>31.776294884016526</v>
      </c>
      <c r="D7">
        <v>5.0459999999999998E-2</v>
      </c>
      <c r="E7">
        <v>31.758104533135306</v>
      </c>
      <c r="F7">
        <v>5.0221293734978002E-2</v>
      </c>
      <c r="G7">
        <v>15.632926999284861</v>
      </c>
      <c r="H7">
        <v>5.4833092653760608E-2</v>
      </c>
      <c r="I7">
        <v>10.259589234732818</v>
      </c>
      <c r="J7">
        <v>6.0056423367932051E-2</v>
      </c>
      <c r="K7">
        <v>7.5742106404363554</v>
      </c>
      <c r="L7">
        <v>6.5981878117239087E-2</v>
      </c>
      <c r="M7">
        <v>5.9640148201960912</v>
      </c>
      <c r="N7">
        <v>7.2714322563360398E-2</v>
      </c>
      <c r="O7">
        <v>4.8914093734955992</v>
      </c>
      <c r="P7">
        <v>8.0375232493694174E-2</v>
      </c>
      <c r="Q7">
        <v>5.4079308004683817</v>
      </c>
      <c r="R7">
        <v>7.5950353697032305E-2</v>
      </c>
      <c r="S7">
        <v>5.4079308004683888</v>
      </c>
      <c r="T7">
        <v>7.5735667829275877E-2</v>
      </c>
      <c r="U7" t="s">
        <v>1</v>
      </c>
      <c r="V7" t="s">
        <v>1</v>
      </c>
      <c r="Y7">
        <v>32.786689073876012</v>
      </c>
      <c r="Z7">
        <v>5.3955503966328471E-2</v>
      </c>
      <c r="AA7">
        <v>29.311807346466725</v>
      </c>
      <c r="AB7">
        <v>5.3746557932368454E-2</v>
      </c>
      <c r="AC7">
        <v>40.533687564182756</v>
      </c>
      <c r="AD7">
        <v>5.2802579260406241E-2</v>
      </c>
      <c r="AE7">
        <v>32.172126644045633</v>
      </c>
      <c r="AF7">
        <v>5.1726842932262901E-2</v>
      </c>
      <c r="AG7">
        <v>29.000212093964993</v>
      </c>
      <c r="AH7">
        <v>5.2420686137502621E-2</v>
      </c>
      <c r="AI7">
        <v>34.836028289650528</v>
      </c>
      <c r="AJ7">
        <v>5.4915795924120818E-2</v>
      </c>
      <c r="AK7">
        <v>31.945704000551554</v>
      </c>
      <c r="AL7">
        <v>5.3784511599089271E-2</v>
      </c>
      <c r="AM7">
        <v>138.90157081353343</v>
      </c>
      <c r="AN7">
        <v>5.1011971243196196E-2</v>
      </c>
      <c r="AO7">
        <v>138.63256555628135</v>
      </c>
      <c r="AP7">
        <v>5.1935401208264828E-2</v>
      </c>
      <c r="AQ7">
        <v>30.148289263642674</v>
      </c>
      <c r="AR7">
        <v>5.4071310638984189E-2</v>
      </c>
      <c r="AS7">
        <v>30.178972723824604</v>
      </c>
      <c r="AT7">
        <v>5.2948135853945588E-2</v>
      </c>
      <c r="AU7">
        <v>34.915501744622553</v>
      </c>
      <c r="AV7">
        <v>5.2503566730637628E-2</v>
      </c>
      <c r="AW7">
        <v>31.196201949939983</v>
      </c>
      <c r="AX7">
        <v>5.2717888828561668E-2</v>
      </c>
      <c r="AY7">
        <v>32.332910959064087</v>
      </c>
      <c r="AZ7">
        <v>5.2819537923059511E-2</v>
      </c>
      <c r="BA7">
        <v>29.334195231484671</v>
      </c>
      <c r="BB7">
        <v>5.3809535301982701E-2</v>
      </c>
      <c r="BC7">
        <v>29.234772575544305</v>
      </c>
      <c r="BD7">
        <v>5.3206792734827396E-2</v>
      </c>
      <c r="BE7">
        <v>32.243799033375389</v>
      </c>
      <c r="BF7">
        <v>5.4300673646615026E-2</v>
      </c>
      <c r="BG7">
        <v>29.785885732888573</v>
      </c>
      <c r="BH7">
        <v>5.4750895794568891E-2</v>
      </c>
      <c r="BI7">
        <v>6.9155884392163092</v>
      </c>
      <c r="BJ7">
        <v>7.5708651693879858E-2</v>
      </c>
      <c r="BK7">
        <v>30.944166213202646</v>
      </c>
      <c r="BL7">
        <v>5.4288371526846221E-2</v>
      </c>
      <c r="BM7">
        <v>163.07842772845493</v>
      </c>
      <c r="BN7">
        <v>5.0123936698507565E-2</v>
      </c>
      <c r="BO7">
        <v>40.212726265821232</v>
      </c>
      <c r="BP7">
        <v>5.4859919497171554E-2</v>
      </c>
      <c r="BQ7">
        <v>30.846186758833191</v>
      </c>
      <c r="BR7">
        <v>5.4079852034770753E-2</v>
      </c>
      <c r="BS7">
        <v>45.866588438818759</v>
      </c>
      <c r="BT7">
        <v>5.6489305056186781E-2</v>
      </c>
      <c r="BU7">
        <v>35.241584290621148</v>
      </c>
      <c r="BV7">
        <v>5.5385884743440986E-2</v>
      </c>
      <c r="BW7">
        <v>29.765248879718879</v>
      </c>
      <c r="BX7">
        <v>5.4514430819417176E-2</v>
      </c>
      <c r="BY7">
        <v>37.75439864238222</v>
      </c>
      <c r="BZ7">
        <v>5.3119118199362055E-2</v>
      </c>
      <c r="CA7">
        <v>28.455886350545043</v>
      </c>
      <c r="CB7">
        <v>5.2670148066860628E-2</v>
      </c>
      <c r="CC7">
        <v>146.9766461290055</v>
      </c>
      <c r="CD7">
        <v>5.4225915924269563E-2</v>
      </c>
      <c r="CE7">
        <v>30.206247004164986</v>
      </c>
      <c r="CF7">
        <v>5.432382143205737E-2</v>
      </c>
      <c r="CG7">
        <v>34.99531301525878</v>
      </c>
      <c r="CH7">
        <v>5.3778423643106643E-2</v>
      </c>
      <c r="CI7">
        <v>33.41309502116097</v>
      </c>
      <c r="CJ7">
        <v>5.3560240297097814E-2</v>
      </c>
      <c r="CK7">
        <v>32.735336221142923</v>
      </c>
      <c r="CL7">
        <v>5.3521224354309782E-2</v>
      </c>
      <c r="CM7">
        <v>29.458671292743297</v>
      </c>
      <c r="CN7">
        <v>5.3464879086066737E-2</v>
      </c>
      <c r="CO7">
        <v>37.123692883817057</v>
      </c>
      <c r="CP7">
        <v>5.4648301731524539E-2</v>
      </c>
      <c r="CQ7">
        <v>30.94392561695738</v>
      </c>
      <c r="CR7">
        <v>5.4564241139897496E-2</v>
      </c>
      <c r="CS7">
        <v>35.681659500834506</v>
      </c>
      <c r="CT7">
        <v>5.3814360500259381E-2</v>
      </c>
      <c r="CU7">
        <v>32.974817996872751</v>
      </c>
      <c r="CV7">
        <v>5.3822163682190845E-2</v>
      </c>
      <c r="CW7">
        <v>33.193528832563693</v>
      </c>
      <c r="CX7">
        <v>5.4145388527413185E-2</v>
      </c>
      <c r="CY7">
        <v>35.94217185395798</v>
      </c>
      <c r="CZ7">
        <v>5.3188365451037195E-2</v>
      </c>
      <c r="DA7">
        <v>33.315899642358836</v>
      </c>
      <c r="DB7">
        <v>5.4542496058985396E-2</v>
      </c>
      <c r="DC7">
        <v>167.00177935739737</v>
      </c>
      <c r="DD7">
        <v>5.5273725481888872E-2</v>
      </c>
      <c r="DE7">
        <v>33.9594163102322</v>
      </c>
      <c r="DF7">
        <v>5.3290934806049205E-2</v>
      </c>
      <c r="DG7">
        <v>30.65814835261909</v>
      </c>
      <c r="DH7">
        <v>5.4949706644065864E-2</v>
      </c>
      <c r="DI7">
        <v>66.061674024956886</v>
      </c>
      <c r="DJ7">
        <v>5.4942807127724841E-2</v>
      </c>
      <c r="DK7">
        <v>32.506091260960645</v>
      </c>
      <c r="DL7">
        <v>5.3701236575158864E-2</v>
      </c>
      <c r="DM7">
        <v>30.699349015877178</v>
      </c>
      <c r="DN7">
        <v>5.3977027267985207E-2</v>
      </c>
      <c r="DO7">
        <v>30.065552846764103</v>
      </c>
      <c r="DP7">
        <v>5.3435191608530622E-2</v>
      </c>
      <c r="DQ7">
        <v>143.30846045350316</v>
      </c>
      <c r="DR7">
        <v>5.6910467909062637E-2</v>
      </c>
      <c r="DS7">
        <v>32.37161336618712</v>
      </c>
      <c r="DT7">
        <v>5.3721595994349586E-2</v>
      </c>
      <c r="DU7">
        <v>143.12355133069883</v>
      </c>
      <c r="DV7">
        <v>4.9583191212945639E-2</v>
      </c>
      <c r="DW7">
        <v>30.631161873502936</v>
      </c>
      <c r="DX7">
        <v>5.3336457708822255E-2</v>
      </c>
      <c r="DY7">
        <v>143.03270938845952</v>
      </c>
      <c r="DZ7">
        <v>5.3621030420488866E-2</v>
      </c>
      <c r="EA7">
        <v>30.594173398005246</v>
      </c>
      <c r="EB7">
        <v>5.4868897353242817E-2</v>
      </c>
      <c r="EC7">
        <v>30.699345478499421</v>
      </c>
      <c r="ED7">
        <v>5.3888493632336783E-2</v>
      </c>
      <c r="EE7">
        <v>146.30825356925908</v>
      </c>
      <c r="EF7">
        <v>5.1634958669095711E-2</v>
      </c>
      <c r="EG7">
        <v>31.532958201007901</v>
      </c>
      <c r="EH7">
        <v>5.3620423729405162E-2</v>
      </c>
      <c r="EI7">
        <v>28.768367860096511</v>
      </c>
      <c r="EJ7">
        <v>5.8901612563101724E-2</v>
      </c>
      <c r="EK7">
        <v>31.456775157795306</v>
      </c>
      <c r="EL7">
        <v>5.3675404362202202E-2</v>
      </c>
      <c r="EM7">
        <v>11.924776707580197</v>
      </c>
      <c r="EN7">
        <v>6.9307652513979273E-2</v>
      </c>
      <c r="EO7">
        <v>29.278170492913947</v>
      </c>
      <c r="EP7">
        <v>5.5072477277806356E-2</v>
      </c>
      <c r="EQ7">
        <v>29.353192562513922</v>
      </c>
      <c r="ER7">
        <v>5.3814360500259381E-2</v>
      </c>
      <c r="ES7">
        <v>30.158346551285184</v>
      </c>
      <c r="ET7">
        <v>5.3469777617941222E-2</v>
      </c>
      <c r="EU7">
        <v>31.867327781216883</v>
      </c>
      <c r="EV7">
        <v>5.4051862379405131E-2</v>
      </c>
      <c r="EW7">
        <v>30.658504177762897</v>
      </c>
      <c r="EX7">
        <v>5.3743558550329286E-2</v>
      </c>
      <c r="EY7">
        <v>31.40086103598226</v>
      </c>
      <c r="EZ7">
        <v>5.422376175505729E-2</v>
      </c>
      <c r="FA7">
        <v>29.042005184520121</v>
      </c>
      <c r="FB7">
        <v>5.3810536027614042E-2</v>
      </c>
      <c r="FC7">
        <v>44.747888520324047</v>
      </c>
      <c r="FD7">
        <v>5.5354466368801168E-2</v>
      </c>
      <c r="FE7">
        <v>31.121729354545504</v>
      </c>
      <c r="FF7">
        <v>5.4312075349407268E-2</v>
      </c>
      <c r="FG7">
        <v>143.96987666796934</v>
      </c>
      <c r="FH7">
        <v>5.1248916484845378E-2</v>
      </c>
      <c r="FI7">
        <v>32.335065701807643</v>
      </c>
      <c r="FJ7">
        <v>5.292520993581213E-2</v>
      </c>
      <c r="FK7">
        <v>31.626521575960666</v>
      </c>
      <c r="FL7">
        <v>5.4252900898810331E-2</v>
      </c>
      <c r="FM7">
        <v>35.379303487693868</v>
      </c>
      <c r="FN7">
        <v>5.2779023319314333E-2</v>
      </c>
      <c r="FO7">
        <v>29.52367301691503</v>
      </c>
      <c r="FP7">
        <v>5.3301715510607334E-2</v>
      </c>
      <c r="FQ7">
        <v>145.83447696201239</v>
      </c>
      <c r="FR7">
        <v>5.3780517873722497E-2</v>
      </c>
      <c r="FS7">
        <v>52.454397119021749</v>
      </c>
      <c r="FT7">
        <v>5.6825498784366379E-2</v>
      </c>
      <c r="FU7">
        <v>30.699349015877178</v>
      </c>
      <c r="FV7">
        <v>5.4123408000726257E-2</v>
      </c>
      <c r="FW7">
        <v>30.056100567578088</v>
      </c>
      <c r="FX7">
        <v>5.3713759571993064E-2</v>
      </c>
      <c r="FY7">
        <v>149.41767854729244</v>
      </c>
      <c r="FZ7">
        <v>5.6904056875652684E-2</v>
      </c>
      <c r="GA7">
        <v>32.015837222344857</v>
      </c>
      <c r="GB7">
        <v>5.3980278957605002E-2</v>
      </c>
      <c r="GC7">
        <v>29.705680079894556</v>
      </c>
      <c r="GD7">
        <v>5.3857058066095274E-2</v>
      </c>
      <c r="GE7">
        <v>109.03132647705542</v>
      </c>
      <c r="GF7">
        <v>5.2372372325924649E-2</v>
      </c>
      <c r="GG7">
        <v>30.549619043086803</v>
      </c>
      <c r="GH7">
        <v>5.4315910116972815E-2</v>
      </c>
      <c r="GI7">
        <v>144.61710446002826</v>
      </c>
      <c r="GJ7">
        <v>5.323154484034659E-2</v>
      </c>
      <c r="GK7">
        <v>30.630984123381925</v>
      </c>
      <c r="GL7">
        <v>5.4236242162679457E-2</v>
      </c>
      <c r="GM7">
        <v>148.79764449710063</v>
      </c>
      <c r="GN7">
        <v>5.3528369529373787E-2</v>
      </c>
      <c r="GO7">
        <v>31.809829146510069</v>
      </c>
      <c r="GP7">
        <v>5.2752437590366838E-2</v>
      </c>
      <c r="GQ7">
        <v>142.71144406559199</v>
      </c>
      <c r="GR7">
        <v>5.8817361690326572E-2</v>
      </c>
      <c r="GS7">
        <v>28.932742394942206</v>
      </c>
      <c r="GT7">
        <v>5.4174366564476932E-2</v>
      </c>
      <c r="GU7">
        <v>32.336542163688023</v>
      </c>
      <c r="GV7">
        <v>5.3918101642064835E-2</v>
      </c>
      <c r="GW7">
        <v>33.763507952020817</v>
      </c>
      <c r="GX7">
        <v>5.2248327306683412E-2</v>
      </c>
      <c r="GY7">
        <v>31.850299837859716</v>
      </c>
      <c r="GZ7">
        <v>5.4279988027220276E-2</v>
      </c>
      <c r="HA7">
        <v>147.19428738796535</v>
      </c>
      <c r="HB7">
        <v>5.1879822931774719E-2</v>
      </c>
      <c r="HC7">
        <v>30.438277135419579</v>
      </c>
      <c r="HD7">
        <v>5.4396520784155307E-2</v>
      </c>
      <c r="HE7">
        <v>30.397385885185024</v>
      </c>
      <c r="HF7">
        <v>5.3021527980068692E-2</v>
      </c>
      <c r="HG7">
        <v>146.07090906218724</v>
      </c>
      <c r="HH7">
        <v>4.9583191212945639E-2</v>
      </c>
      <c r="HI7">
        <v>36.9663875795056</v>
      </c>
      <c r="HJ7">
        <v>5.5096754988780978E-2</v>
      </c>
      <c r="HK7">
        <v>30.885889457627499</v>
      </c>
      <c r="HL7">
        <v>5.3154553787673878E-2</v>
      </c>
      <c r="HM7">
        <v>30.917961930380905</v>
      </c>
      <c r="HN7">
        <v>5.4038239020290584E-2</v>
      </c>
      <c r="HO7">
        <v>32.932443651669708</v>
      </c>
      <c r="HP7">
        <v>5.4224758419598229E-2</v>
      </c>
      <c r="HQ7">
        <v>33.737709869461447</v>
      </c>
      <c r="HR7">
        <v>5.6675498191361896E-2</v>
      </c>
      <c r="HS7">
        <v>30.555255264274319</v>
      </c>
      <c r="HT7">
        <v>5.4840116099664979E-2</v>
      </c>
      <c r="HU7">
        <v>30.503299500978915</v>
      </c>
      <c r="HV7">
        <v>5.3284656122277556E-2</v>
      </c>
      <c r="HW7">
        <v>28.024845598088604</v>
      </c>
      <c r="HX7">
        <v>5.4666140949753222E-2</v>
      </c>
      <c r="HY7">
        <v>32.526276020848719</v>
      </c>
      <c r="HZ7">
        <v>5.432939636978449E-2</v>
      </c>
      <c r="IA7">
        <v>28.850834963099231</v>
      </c>
      <c r="IB7">
        <v>5.3464100309153322E-2</v>
      </c>
      <c r="IC7">
        <v>28.574747723038115</v>
      </c>
      <c r="ID7">
        <v>5.383670334612875E-2</v>
      </c>
      <c r="IE7">
        <v>29.839815940898461</v>
      </c>
      <c r="IF7">
        <v>5.3316775634097868E-2</v>
      </c>
      <c r="IG7">
        <v>31.281643538052112</v>
      </c>
      <c r="IH7">
        <v>5.2818178686337015E-2</v>
      </c>
      <c r="II7">
        <v>32.664218181584218</v>
      </c>
      <c r="IJ7">
        <v>5.3145926928055476E-2</v>
      </c>
      <c r="IK7">
        <v>32.077340718662214</v>
      </c>
      <c r="IL7">
        <v>5.4586511177121405E-2</v>
      </c>
      <c r="IM7">
        <v>29.423705963223352</v>
      </c>
      <c r="IN7">
        <v>5.3202981700488275E-2</v>
      </c>
      <c r="IO7">
        <v>29.540412274646439</v>
      </c>
      <c r="IP7">
        <v>5.3930025720660517E-2</v>
      </c>
      <c r="IQ7">
        <v>31.67672926008688</v>
      </c>
      <c r="IR7">
        <v>5.3565709914740585E-2</v>
      </c>
      <c r="IS7">
        <v>29.305117785067129</v>
      </c>
      <c r="IT7">
        <v>5.4081479470845351E-2</v>
      </c>
      <c r="IU7">
        <v>30.342862575090507</v>
      </c>
      <c r="IV7">
        <v>5.3491650875184385E-2</v>
      </c>
    </row>
    <row r="8" spans="1:256" x14ac:dyDescent="0.2">
      <c r="A8" s="122" t="s">
        <v>27</v>
      </c>
      <c r="B8" s="124" t="b">
        <v>1</v>
      </c>
      <c r="C8">
        <v>137.74104683195591</v>
      </c>
      <c r="D8">
        <v>4.6800000000000001E-2</v>
      </c>
      <c r="E8">
        <v>31.750807668516327</v>
      </c>
      <c r="F8">
        <v>5.0218263406649116E-2</v>
      </c>
      <c r="G8">
        <v>15.629279415841783</v>
      </c>
      <c r="H8">
        <v>5.4830499064312907E-2</v>
      </c>
      <c r="I8">
        <v>10.257158439869176</v>
      </c>
      <c r="J8">
        <v>6.0054421332235347E-2</v>
      </c>
      <c r="K8">
        <v>7.5723884937238006</v>
      </c>
      <c r="L8">
        <v>6.5980658806944772E-2</v>
      </c>
      <c r="M8">
        <v>5.9625580428182374</v>
      </c>
      <c r="N8">
        <v>7.2714120567963975E-2</v>
      </c>
      <c r="O8">
        <v>4.8901962955817444</v>
      </c>
      <c r="P8">
        <v>8.0376333553254534E-2</v>
      </c>
      <c r="Q8">
        <v>5.6564713708189114</v>
      </c>
      <c r="R8">
        <v>7.4291871888372968E-2</v>
      </c>
      <c r="S8">
        <v>5.6564713708189256</v>
      </c>
      <c r="T8">
        <v>7.4085634442128304E-2</v>
      </c>
      <c r="Y8">
        <v>32.682079856544199</v>
      </c>
      <c r="Z8">
        <v>5.4164031840813781E-2</v>
      </c>
      <c r="AA8">
        <v>29.222214796291041</v>
      </c>
      <c r="AB8">
        <v>5.3953302895063823E-2</v>
      </c>
      <c r="AC8">
        <v>40.240748594651805</v>
      </c>
      <c r="AD8">
        <v>5.3030637177621812E-2</v>
      </c>
      <c r="AE8">
        <v>31.914006063128809</v>
      </c>
      <c r="AF8">
        <v>5.1962554788042931E-2</v>
      </c>
      <c r="AG8">
        <v>28.890781958754406</v>
      </c>
      <c r="AH8">
        <v>5.2622141883868691E-2</v>
      </c>
      <c r="AI8">
        <v>34.662853936157497</v>
      </c>
      <c r="AJ8">
        <v>5.5181624515586121E-2</v>
      </c>
      <c r="AK8">
        <v>31.862658902686025</v>
      </c>
      <c r="AL8">
        <v>5.3989282689111559E-2</v>
      </c>
      <c r="AM8">
        <v>138.3326768272085</v>
      </c>
      <c r="AN8">
        <v>5.1271404822206143E-2</v>
      </c>
      <c r="AO8">
        <v>137.82555957413661</v>
      </c>
      <c r="AP8">
        <v>5.226403171189186E-2</v>
      </c>
      <c r="AQ8">
        <v>30.081482018007186</v>
      </c>
      <c r="AR8">
        <v>5.4275884567988888E-2</v>
      </c>
      <c r="AS8">
        <v>30.10154100727755</v>
      </c>
      <c r="AT8">
        <v>5.31488185739084E-2</v>
      </c>
      <c r="AU8">
        <v>34.58759106503134</v>
      </c>
      <c r="AV8">
        <v>5.2737844904195072E-2</v>
      </c>
      <c r="AW8">
        <v>31.084993392213256</v>
      </c>
      <c r="AX8">
        <v>5.2919788219912958E-2</v>
      </c>
      <c r="AY8">
        <v>32.129661529820098</v>
      </c>
      <c r="AZ8">
        <v>5.3054799831635982E-2</v>
      </c>
      <c r="BA8">
        <v>29.246117124185137</v>
      </c>
      <c r="BB8">
        <v>5.4013999880280661E-2</v>
      </c>
      <c r="BC8">
        <v>29.137335657632089</v>
      </c>
      <c r="BD8">
        <v>5.3413552160024705E-2</v>
      </c>
      <c r="BE8">
        <v>32.159504407788432</v>
      </c>
      <c r="BF8">
        <v>5.4506440227250048E-2</v>
      </c>
      <c r="BG8">
        <v>29.692094366649073</v>
      </c>
      <c r="BH8">
        <v>5.4961603605273607E-2</v>
      </c>
      <c r="BI8">
        <v>6.8854022178485259</v>
      </c>
      <c r="BJ8">
        <v>7.6010996843817333E-2</v>
      </c>
      <c r="BK8">
        <v>30.858412085196253</v>
      </c>
      <c r="BL8">
        <v>5.4497076026822355E-2</v>
      </c>
      <c r="BM8">
        <v>162.20189067997197</v>
      </c>
      <c r="BN8">
        <v>5.0371788414278321E-2</v>
      </c>
      <c r="BO8">
        <v>40.084945299604321</v>
      </c>
      <c r="BP8">
        <v>5.5085349814525522E-2</v>
      </c>
      <c r="BQ8">
        <v>30.748370110640604</v>
      </c>
      <c r="BR8">
        <v>5.4285568008768416E-2</v>
      </c>
      <c r="BS8">
        <v>45.46386423523311</v>
      </c>
      <c r="BT8">
        <v>5.6759661393954386E-2</v>
      </c>
      <c r="BU8">
        <v>35.118013000601088</v>
      </c>
      <c r="BV8">
        <v>5.5619073806708365E-2</v>
      </c>
      <c r="BW8">
        <v>29.68157379013654</v>
      </c>
      <c r="BX8">
        <v>5.4730899858026372E-2</v>
      </c>
      <c r="BY8">
        <v>37.402744812061073</v>
      </c>
      <c r="BZ8">
        <v>5.334819482156837E-2</v>
      </c>
      <c r="CA8">
        <v>28.338638246546807</v>
      </c>
      <c r="CB8">
        <v>5.2871570671121887E-2</v>
      </c>
      <c r="CC8">
        <v>145.66461309996194</v>
      </c>
      <c r="CD8">
        <v>5.4652513128383366E-2</v>
      </c>
      <c r="CE8">
        <v>30.106614571265506</v>
      </c>
      <c r="CF8">
        <v>5.4537173218972251E-2</v>
      </c>
      <c r="CG8">
        <v>34.87327104508168</v>
      </c>
      <c r="CH8">
        <v>5.3981587862759015E-2</v>
      </c>
      <c r="CI8">
        <v>33.23895294897806</v>
      </c>
      <c r="CJ8">
        <v>5.3773371506376753E-2</v>
      </c>
      <c r="CK8">
        <v>32.598891870247648</v>
      </c>
      <c r="CL8">
        <v>5.373195240243412E-2</v>
      </c>
      <c r="CM8">
        <v>29.301245988521298</v>
      </c>
      <c r="CN8">
        <v>5.3672752528089507E-2</v>
      </c>
      <c r="CO8">
        <v>36.954344122188296</v>
      </c>
      <c r="CP8">
        <v>5.4873016460298268E-2</v>
      </c>
      <c r="CQ8">
        <v>30.830494811834658</v>
      </c>
      <c r="CR8">
        <v>5.4773307174801895E-2</v>
      </c>
      <c r="CS8">
        <v>35.524313403556071</v>
      </c>
      <c r="CT8">
        <v>5.4030825207606624E-2</v>
      </c>
      <c r="CU8">
        <v>32.898516892619902</v>
      </c>
      <c r="CV8">
        <v>5.4026174210450167E-2</v>
      </c>
      <c r="CW8">
        <v>33.110963820941258</v>
      </c>
      <c r="CX8">
        <v>5.4350829574631464E-2</v>
      </c>
      <c r="CY8">
        <v>35.836715902111017</v>
      </c>
      <c r="CZ8">
        <v>5.3391526086387593E-2</v>
      </c>
      <c r="DA8">
        <v>33.15199033360517</v>
      </c>
      <c r="DB8">
        <v>5.4766853191204348E-2</v>
      </c>
      <c r="DC8">
        <v>164.97462238502726</v>
      </c>
      <c r="DD8">
        <v>5.5801818424310604E-2</v>
      </c>
      <c r="DE8">
        <v>33.867727439876255</v>
      </c>
      <c r="DF8">
        <v>5.3496717472626604E-2</v>
      </c>
      <c r="DG8">
        <v>30.542817787747367</v>
      </c>
      <c r="DH8">
        <v>5.5199145642565083E-2</v>
      </c>
      <c r="DI8">
        <v>65.344901620396357</v>
      </c>
      <c r="DJ8">
        <v>5.5278053227822851E-2</v>
      </c>
      <c r="DK8">
        <v>32.353960681763844</v>
      </c>
      <c r="DL8">
        <v>5.3910733489264909E-2</v>
      </c>
      <c r="DM8">
        <v>30.623038130373558</v>
      </c>
      <c r="DN8">
        <v>5.4188728686110646E-2</v>
      </c>
      <c r="DO8">
        <v>29.982126609082353</v>
      </c>
      <c r="DP8">
        <v>5.3640004583284051E-2</v>
      </c>
      <c r="DQ8">
        <v>142.49207353867138</v>
      </c>
      <c r="DR8">
        <v>5.7440823976950522E-2</v>
      </c>
      <c r="DS8">
        <v>32.300663065304796</v>
      </c>
      <c r="DT8">
        <v>5.3924339669498923E-2</v>
      </c>
      <c r="DU8">
        <v>142.00662991659024</v>
      </c>
      <c r="DV8">
        <v>4.9890127575190214E-2</v>
      </c>
      <c r="DW8">
        <v>30.529060199998366</v>
      </c>
      <c r="DX8">
        <v>5.3542580554937977E-2</v>
      </c>
      <c r="DY8">
        <v>141.96031909603943</v>
      </c>
      <c r="DZ8">
        <v>5.3862543692222972E-2</v>
      </c>
      <c r="EA8">
        <v>30.483030673098611</v>
      </c>
      <c r="EB8">
        <v>5.5080713958031075E-2</v>
      </c>
      <c r="EC8">
        <v>30.632188310970875</v>
      </c>
      <c r="ED8">
        <v>5.4093509993059528E-2</v>
      </c>
      <c r="EE8">
        <v>144.91792078372586</v>
      </c>
      <c r="EF8">
        <v>5.1957402481048721E-2</v>
      </c>
      <c r="EG8">
        <v>31.456737675837449</v>
      </c>
      <c r="EH8">
        <v>5.3824327086425074E-2</v>
      </c>
      <c r="EI8">
        <v>28.320705998128876</v>
      </c>
      <c r="EJ8">
        <v>5.9135770371004093E-2</v>
      </c>
      <c r="EK8">
        <v>31.364993354091219</v>
      </c>
      <c r="EL8">
        <v>5.3878998554623726E-2</v>
      </c>
      <c r="EM8">
        <v>11.720215949006896</v>
      </c>
      <c r="EN8">
        <v>6.9585298385024544E-2</v>
      </c>
      <c r="EO8">
        <v>29.196752941104055</v>
      </c>
      <c r="EP8">
        <v>5.5284514385677018E-2</v>
      </c>
      <c r="EQ8">
        <v>29.218399999155206</v>
      </c>
      <c r="ER8">
        <v>5.4030825207606624E-2</v>
      </c>
      <c r="ES8">
        <v>30.077783733413881</v>
      </c>
      <c r="ET8">
        <v>5.3674873064906856E-2</v>
      </c>
      <c r="EU8">
        <v>31.788131663335029</v>
      </c>
      <c r="EV8">
        <v>5.4257086235872332E-2</v>
      </c>
      <c r="EW8">
        <v>30.583945147896852</v>
      </c>
      <c r="EX8">
        <v>5.3948886881321136E-2</v>
      </c>
      <c r="EY8">
        <v>31.274430005277903</v>
      </c>
      <c r="EZ8">
        <v>5.4453124394001087E-2</v>
      </c>
      <c r="FA8">
        <v>28.969150136157015</v>
      </c>
      <c r="FB8">
        <v>5.4015678188321148E-2</v>
      </c>
      <c r="FC8">
        <v>44.359722814251604</v>
      </c>
      <c r="FD8">
        <v>5.5634995708227969E-2</v>
      </c>
      <c r="FE8">
        <v>31.0517305996133</v>
      </c>
      <c r="FF8">
        <v>5.4517312323620691E-2</v>
      </c>
      <c r="FG8">
        <v>142.53546347543141</v>
      </c>
      <c r="FH8">
        <v>5.1695408694554898E-2</v>
      </c>
      <c r="FI8">
        <v>32.190919520339627</v>
      </c>
      <c r="FJ8">
        <v>5.312756026591553E-2</v>
      </c>
      <c r="FK8">
        <v>31.461121610773208</v>
      </c>
      <c r="FL8">
        <v>5.4464964099336155E-2</v>
      </c>
      <c r="FM8">
        <v>35.206244765356779</v>
      </c>
      <c r="FN8">
        <v>5.3017949191474158E-2</v>
      </c>
      <c r="FO8">
        <v>29.451872909374842</v>
      </c>
      <c r="FP8">
        <v>5.3503234660528004E-2</v>
      </c>
      <c r="FQ8">
        <v>144.67639156386852</v>
      </c>
      <c r="FR8">
        <v>5.4124246176010284E-2</v>
      </c>
      <c r="FS8">
        <v>52.232669308417051</v>
      </c>
      <c r="FT8">
        <v>5.7159678788519061E-2</v>
      </c>
      <c r="FU8">
        <v>30.623038130373558</v>
      </c>
      <c r="FV8">
        <v>5.4331190832221828E-2</v>
      </c>
      <c r="FW8">
        <v>29.994853333217403</v>
      </c>
      <c r="FX8">
        <v>5.3917252454651045E-2</v>
      </c>
      <c r="FY8">
        <v>148.58080592144276</v>
      </c>
      <c r="FZ8">
        <v>5.7329307686144831E-2</v>
      </c>
      <c r="GA8">
        <v>31.923200669880895</v>
      </c>
      <c r="GB8">
        <v>5.4187869057761975E-2</v>
      </c>
      <c r="GC8">
        <v>29.625491170618073</v>
      </c>
      <c r="GD8">
        <v>5.4066913551079801E-2</v>
      </c>
      <c r="GE8">
        <v>107.84428746449207</v>
      </c>
      <c r="GF8">
        <v>5.2635526269619808E-2</v>
      </c>
      <c r="GG8">
        <v>30.47389115384787</v>
      </c>
      <c r="GH8">
        <v>5.4521383291154558E-2</v>
      </c>
      <c r="GI8">
        <v>143.25770248760804</v>
      </c>
      <c r="GJ8">
        <v>5.3596894416147907E-2</v>
      </c>
      <c r="GK8">
        <v>30.551689616213171</v>
      </c>
      <c r="GL8">
        <v>5.444543144925678E-2</v>
      </c>
      <c r="GM8">
        <v>147.7338624155056</v>
      </c>
      <c r="GN8">
        <v>5.3844248053862807E-2</v>
      </c>
      <c r="GO8">
        <v>31.680372128862423</v>
      </c>
      <c r="GP8">
        <v>5.2954617159688744E-2</v>
      </c>
      <c r="GQ8">
        <v>140.83761061885386</v>
      </c>
      <c r="GR8">
        <v>5.9151040495561316E-2</v>
      </c>
      <c r="GS8">
        <v>28.848271966884877</v>
      </c>
      <c r="GT8">
        <v>5.4380976551318433E-2</v>
      </c>
      <c r="GU8">
        <v>32.262445642999857</v>
      </c>
      <c r="GV8">
        <v>5.4123093858406413E-2</v>
      </c>
      <c r="GW8">
        <v>33.623749924470118</v>
      </c>
      <c r="GX8">
        <v>5.2454565309441106E-2</v>
      </c>
      <c r="GY8">
        <v>31.720541320724141</v>
      </c>
      <c r="GZ8">
        <v>5.4512813886157613E-2</v>
      </c>
      <c r="HA8">
        <v>146.2896395518417</v>
      </c>
      <c r="HB8">
        <v>5.2186551826971482E-2</v>
      </c>
      <c r="HC8">
        <v>30.362981157216844</v>
      </c>
      <c r="HD8">
        <v>5.4603263458731094E-2</v>
      </c>
      <c r="HE8">
        <v>30.310729788455127</v>
      </c>
      <c r="HF8">
        <v>5.3223651522546739E-2</v>
      </c>
      <c r="HG8">
        <v>144.59569150049865</v>
      </c>
      <c r="HH8">
        <v>4.9890127575190214E-2</v>
      </c>
      <c r="HI8">
        <v>36.86089893833919</v>
      </c>
      <c r="HJ8">
        <v>5.5310287466179268E-2</v>
      </c>
      <c r="HK8">
        <v>30.805533554912259</v>
      </c>
      <c r="HL8">
        <v>5.3359327476274095E-2</v>
      </c>
      <c r="HM8">
        <v>30.835776988932803</v>
      </c>
      <c r="HN8">
        <v>5.4245087528483081E-2</v>
      </c>
      <c r="HO8">
        <v>32.803332996695211</v>
      </c>
      <c r="HP8">
        <v>5.4436320089509993E-2</v>
      </c>
      <c r="HQ8">
        <v>33.605105785524799</v>
      </c>
      <c r="HR8">
        <v>5.6901888068066286E-2</v>
      </c>
      <c r="HS8">
        <v>30.440621768798081</v>
      </c>
      <c r="HT8">
        <v>5.5055087489215407E-2</v>
      </c>
      <c r="HU8">
        <v>30.387142781384096</v>
      </c>
      <c r="HV8">
        <v>5.3499291208137109E-2</v>
      </c>
      <c r="HW8">
        <v>27.884845883238562</v>
      </c>
      <c r="HX8">
        <v>5.4922751642193325E-2</v>
      </c>
      <c r="HY8">
        <v>32.354094734816989</v>
      </c>
      <c r="HZ8">
        <v>5.4559106069090438E-2</v>
      </c>
      <c r="IA8">
        <v>28.762053946087498</v>
      </c>
      <c r="IB8">
        <v>5.3673773613058015E-2</v>
      </c>
      <c r="IC8">
        <v>28.493542020489674</v>
      </c>
      <c r="ID8">
        <v>5.4042225378734973E-2</v>
      </c>
      <c r="IE8">
        <v>29.728179623606007</v>
      </c>
      <c r="IF8">
        <v>5.3519838345726871E-2</v>
      </c>
      <c r="IG8">
        <v>31.185180197540433</v>
      </c>
      <c r="IH8">
        <v>5.3028719138559804E-2</v>
      </c>
      <c r="II8">
        <v>32.578143578635988</v>
      </c>
      <c r="IJ8">
        <v>5.3347705477444517E-2</v>
      </c>
      <c r="IK8">
        <v>31.984405011256143</v>
      </c>
      <c r="IL8">
        <v>5.4794485146711702E-2</v>
      </c>
      <c r="IM8">
        <v>29.325160577307063</v>
      </c>
      <c r="IN8">
        <v>5.3412586104433134E-2</v>
      </c>
      <c r="IO8">
        <v>29.456177188867933</v>
      </c>
      <c r="IP8">
        <v>5.4137600222855617E-2</v>
      </c>
      <c r="IQ8">
        <v>31.593030226491592</v>
      </c>
      <c r="IR8">
        <v>5.3768091040714928E-2</v>
      </c>
      <c r="IS8">
        <v>29.21880448746338</v>
      </c>
      <c r="IT8">
        <v>5.4285447855560026E-2</v>
      </c>
      <c r="IU8">
        <v>30.273985524810055</v>
      </c>
      <c r="IV8">
        <v>5.3695629817435794E-2</v>
      </c>
    </row>
    <row r="9" spans="1:256" x14ac:dyDescent="0.2">
      <c r="A9" s="122" t="s">
        <v>28</v>
      </c>
      <c r="B9" s="124" t="b">
        <v>1</v>
      </c>
      <c r="C9">
        <v>136.98630136986301</v>
      </c>
      <c r="D9">
        <v>4.6600000000000003E-2</v>
      </c>
      <c r="E9">
        <v>31.742890115315326</v>
      </c>
      <c r="F9">
        <v>5.021099068014024E-2</v>
      </c>
      <c r="G9">
        <v>15.625321573896496</v>
      </c>
      <c r="H9">
        <v>5.4822908052543959E-2</v>
      </c>
      <c r="I9">
        <v>10.254520907202405</v>
      </c>
      <c r="J9">
        <v>6.0046523057369815E-2</v>
      </c>
      <c r="K9">
        <v>7.5704114090065682</v>
      </c>
      <c r="L9">
        <v>6.5972472796481468E-2</v>
      </c>
      <c r="M9">
        <v>5.9609774473638026</v>
      </c>
      <c r="N9">
        <v>7.2705676490000246E-2</v>
      </c>
      <c r="O9">
        <v>4.8888801910810233</v>
      </c>
      <c r="P9">
        <v>8.0367672456990474E-2</v>
      </c>
      <c r="Q9">
        <v>5.9269997702141204</v>
      </c>
      <c r="R9">
        <v>7.2680283579414126E-2</v>
      </c>
      <c r="S9">
        <v>5.9269997702141284</v>
      </c>
      <c r="T9">
        <v>7.2482162868934455E-2</v>
      </c>
      <c r="Y9">
        <v>32.573289902280131</v>
      </c>
      <c r="Z9">
        <v>5.4234443087212904E-2</v>
      </c>
      <c r="AA9">
        <v>29.129041654529566</v>
      </c>
      <c r="AB9">
        <v>5.4023112125825182E-2</v>
      </c>
      <c r="AC9">
        <v>39.936102236421725</v>
      </c>
      <c r="AD9">
        <v>5.3107642912428102E-2</v>
      </c>
      <c r="AE9">
        <v>31.645569620253163</v>
      </c>
      <c r="AF9">
        <v>5.2042144941625443E-2</v>
      </c>
      <c r="AG9">
        <v>28.776978417266186</v>
      </c>
      <c r="AH9">
        <v>5.2690165164837294E-2</v>
      </c>
      <c r="AI9">
        <v>34.482758620689651</v>
      </c>
      <c r="AJ9">
        <v>5.5271383846322082E-2</v>
      </c>
      <c r="AK9">
        <v>31.776294884016526</v>
      </c>
      <c r="AL9">
        <v>5.405842542463582E-2</v>
      </c>
      <c r="AM9">
        <v>137.74104683195591</v>
      </c>
      <c r="AN9">
        <v>5.1359004821491423E-2</v>
      </c>
      <c r="AO9">
        <v>136.98630136986301</v>
      </c>
      <c r="AP9">
        <v>5.2374996653256463E-2</v>
      </c>
      <c r="AQ9">
        <v>30.012004801920767</v>
      </c>
      <c r="AR9">
        <v>5.4344960730384632E-2</v>
      </c>
      <c r="AS9">
        <v>30.021014710297209</v>
      </c>
      <c r="AT9">
        <v>5.321658083580371E-2</v>
      </c>
      <c r="AU9">
        <v>34.246575342465754</v>
      </c>
      <c r="AV9">
        <v>5.2816950962533811E-2</v>
      </c>
      <c r="AW9">
        <v>30.96934035305048</v>
      </c>
      <c r="AX9">
        <v>5.2987961301460718E-2</v>
      </c>
      <c r="AY9">
        <v>31.918289179699972</v>
      </c>
      <c r="AZ9">
        <v>5.3134238056640623E-2</v>
      </c>
      <c r="BA9">
        <v>29.154518950437321</v>
      </c>
      <c r="BB9">
        <v>5.4083039119461336E-2</v>
      </c>
      <c r="BC9">
        <v>29.036004645760745</v>
      </c>
      <c r="BD9">
        <v>5.3483366274175347E-2</v>
      </c>
      <c r="BE9">
        <v>32.071840923669022</v>
      </c>
      <c r="BF9">
        <v>5.4575919098818454E-2</v>
      </c>
      <c r="BG9">
        <v>29.594554601953242</v>
      </c>
      <c r="BH9">
        <v>5.5032750926054419E-2</v>
      </c>
      <c r="BI9">
        <v>6.8540095956134337</v>
      </c>
      <c r="BJ9">
        <v>7.611308630740761E-2</v>
      </c>
      <c r="BK9">
        <v>30.769230769230766</v>
      </c>
      <c r="BL9">
        <v>5.4567546912351175E-2</v>
      </c>
      <c r="BM9">
        <v>161.29032258064515</v>
      </c>
      <c r="BN9">
        <v>5.0455477696934911E-2</v>
      </c>
      <c r="BO9">
        <v>39.952057530962847</v>
      </c>
      <c r="BP9">
        <v>5.5161468317436547E-2</v>
      </c>
      <c r="BQ9">
        <v>30.646644192460926</v>
      </c>
      <c r="BR9">
        <v>5.4355029792566546E-2</v>
      </c>
      <c r="BS9">
        <v>45.045045045045043</v>
      </c>
      <c r="BT9">
        <v>5.6850949557520541E-2</v>
      </c>
      <c r="BU9">
        <v>34.989503149055281</v>
      </c>
      <c r="BV9">
        <v>5.5697812117506497E-2</v>
      </c>
      <c r="BW9">
        <v>29.594554601953242</v>
      </c>
      <c r="BX9">
        <v>5.4803992507404364E-2</v>
      </c>
      <c r="BY9">
        <v>37.037037037037038</v>
      </c>
      <c r="BZ9">
        <v>5.342554453095498E-2</v>
      </c>
      <c r="CA9">
        <v>28.216704288939052</v>
      </c>
      <c r="CB9">
        <v>5.2939582761371194E-2</v>
      </c>
      <c r="CC9">
        <v>144.3001443001443</v>
      </c>
      <c r="CD9">
        <v>5.4796557376310263E-2</v>
      </c>
      <c r="CE9">
        <v>30.003000300030003</v>
      </c>
      <c r="CF9">
        <v>5.4609213301264531E-2</v>
      </c>
      <c r="CG9">
        <v>34.746351633078525</v>
      </c>
      <c r="CH9">
        <v>5.405018802455866E-2</v>
      </c>
      <c r="CI9">
        <v>33.057851239669425</v>
      </c>
      <c r="CJ9">
        <v>5.3845337108716113E-2</v>
      </c>
      <c r="CK9">
        <v>32.45699448231094</v>
      </c>
      <c r="CL9">
        <v>5.3803106556555291E-2</v>
      </c>
      <c r="CM9">
        <v>29.137529137529135</v>
      </c>
      <c r="CN9">
        <v>5.374294279968856E-2</v>
      </c>
      <c r="CO9">
        <v>36.778227289444651</v>
      </c>
      <c r="CP9">
        <v>5.4948893338515395E-2</v>
      </c>
      <c r="CQ9">
        <v>30.712530712530715</v>
      </c>
      <c r="CR9">
        <v>5.484390013573661E-2</v>
      </c>
      <c r="CS9">
        <v>35.360678925035359</v>
      </c>
      <c r="CT9">
        <v>5.410391639449643E-2</v>
      </c>
      <c r="CU9">
        <v>32.81916639317361</v>
      </c>
      <c r="CV9">
        <v>5.4095060135695108E-2</v>
      </c>
      <c r="CW9">
        <v>33.025099075297227</v>
      </c>
      <c r="CX9">
        <v>5.4420198527016767E-2</v>
      </c>
      <c r="CY9">
        <v>35.727045373347622</v>
      </c>
      <c r="CZ9">
        <v>5.346012503791657E-2</v>
      </c>
      <c r="DA9">
        <v>32.981530343007918</v>
      </c>
      <c r="DB9">
        <v>5.4842609323841572E-2</v>
      </c>
      <c r="DC9">
        <v>162.86644951140067</v>
      </c>
      <c r="DD9">
        <v>5.5980133589044662E-2</v>
      </c>
      <c r="DE9">
        <v>33.77237419790611</v>
      </c>
      <c r="DF9">
        <v>5.3566201775753039E-2</v>
      </c>
      <c r="DG9">
        <v>30.4228780042592</v>
      </c>
      <c r="DH9">
        <v>5.5283370885009175E-2</v>
      </c>
      <c r="DI9">
        <v>64.599483204134359</v>
      </c>
      <c r="DJ9">
        <v>5.5391251982745214E-2</v>
      </c>
      <c r="DK9">
        <v>32.195750160978747</v>
      </c>
      <c r="DL9">
        <v>5.3981471940301166E-2</v>
      </c>
      <c r="DM9">
        <v>30.543677458766037</v>
      </c>
      <c r="DN9">
        <v>5.4260211507059466E-2</v>
      </c>
      <c r="DO9">
        <v>29.895366218236173</v>
      </c>
      <c r="DP9">
        <v>5.3709161461551261E-2</v>
      </c>
      <c r="DQ9">
        <v>141.64305949008497</v>
      </c>
      <c r="DR9">
        <v>5.7619903305637349E-2</v>
      </c>
      <c r="DS9">
        <v>32.22687721559781</v>
      </c>
      <c r="DT9">
        <v>5.3992797830797683E-2</v>
      </c>
      <c r="DU9">
        <v>140.8450704225352</v>
      </c>
      <c r="DV9">
        <v>4.9993767301457957E-2</v>
      </c>
      <c r="DW9">
        <v>30.4228780042592</v>
      </c>
      <c r="DX9">
        <v>5.3612179722637564E-2</v>
      </c>
      <c r="DY9">
        <v>140.8450704225352</v>
      </c>
      <c r="DZ9">
        <v>5.3944092744246351E-2</v>
      </c>
      <c r="EA9">
        <v>30.367446097783176</v>
      </c>
      <c r="EB9">
        <v>5.5152235672756178E-2</v>
      </c>
      <c r="EC9">
        <v>30.562347188264059</v>
      </c>
      <c r="ED9">
        <v>5.4162735546364235E-2</v>
      </c>
      <c r="EE9">
        <v>143.47202295552367</v>
      </c>
      <c r="EF9">
        <v>5.2066278432282252E-2</v>
      </c>
      <c r="EG9">
        <v>31.377470975839344</v>
      </c>
      <c r="EH9">
        <v>5.389317682437101E-2</v>
      </c>
      <c r="EI9">
        <v>27.855153203342617</v>
      </c>
      <c r="EJ9">
        <v>5.9214835786834882E-2</v>
      </c>
      <c r="EK9">
        <v>31.269543464665414</v>
      </c>
      <c r="EL9">
        <v>5.3947743900460116E-2</v>
      </c>
      <c r="EM9">
        <v>11.507479861910241</v>
      </c>
      <c r="EN9">
        <v>6.9679047922759571E-2</v>
      </c>
      <c r="EO9">
        <v>29.11208151382824</v>
      </c>
      <c r="EP9">
        <v>5.5356110555181394E-2</v>
      </c>
      <c r="EQ9">
        <v>29.078220412910731</v>
      </c>
      <c r="ER9">
        <v>5.410391639449643E-2</v>
      </c>
      <c r="ES9">
        <v>29.994001199760046</v>
      </c>
      <c r="ET9">
        <v>5.3744125322367768E-2</v>
      </c>
      <c r="EU9">
        <v>31.705770450221941</v>
      </c>
      <c r="EV9">
        <v>5.4326381851915767E-2</v>
      </c>
      <c r="EW9">
        <v>30.506406345332522</v>
      </c>
      <c r="EX9">
        <v>5.4018217774094442E-2</v>
      </c>
      <c r="EY9">
        <v>31.142946122703208</v>
      </c>
      <c r="EZ9">
        <v>5.4530570679421131E-2</v>
      </c>
      <c r="FA9">
        <v>28.893383415197917</v>
      </c>
      <c r="FB9">
        <v>5.4084946219082254E-2</v>
      </c>
      <c r="FC9">
        <v>43.956043956043956</v>
      </c>
      <c r="FD9">
        <v>5.5729718874084407E-2</v>
      </c>
      <c r="FE9">
        <v>30.978934324659228</v>
      </c>
      <c r="FF9">
        <v>5.4586612368984974E-2</v>
      </c>
      <c r="FG9">
        <v>141.04372355430183</v>
      </c>
      <c r="FH9">
        <v>5.1846170663767593E-2</v>
      </c>
      <c r="FI9">
        <v>32.04101249599487</v>
      </c>
      <c r="FJ9">
        <v>5.3195885610846129E-2</v>
      </c>
      <c r="FK9">
        <v>31.289111389236542</v>
      </c>
      <c r="FL9">
        <v>5.4536569079251973E-2</v>
      </c>
      <c r="FM9">
        <v>35.026269702276707</v>
      </c>
      <c r="FN9">
        <v>5.3098624585578146E-2</v>
      </c>
      <c r="FO9">
        <v>29.377203290246769</v>
      </c>
      <c r="FP9">
        <v>5.3571279350257024E-2</v>
      </c>
      <c r="FQ9">
        <v>143.47202295552367</v>
      </c>
      <c r="FR9">
        <v>5.4240309020109526E-2</v>
      </c>
      <c r="FS9">
        <v>52.002080083203325</v>
      </c>
      <c r="FT9">
        <v>5.7272517566894034E-2</v>
      </c>
      <c r="FU9">
        <v>30.543677458766037</v>
      </c>
      <c r="FV9">
        <v>5.440135050839006E-2</v>
      </c>
      <c r="FW9">
        <v>29.931158335827593</v>
      </c>
      <c r="FX9">
        <v>5.3985963592366626E-2</v>
      </c>
      <c r="FY9">
        <v>147.71048744460856</v>
      </c>
      <c r="FZ9">
        <v>5.7472897312581539E-2</v>
      </c>
      <c r="GA9">
        <v>31.826861871419482</v>
      </c>
      <c r="GB9">
        <v>5.4257963656521233E-2</v>
      </c>
      <c r="GC9">
        <v>29.542097488921716</v>
      </c>
      <c r="GD9">
        <v>5.4137773076684811E-2</v>
      </c>
      <c r="GE9">
        <v>106.60980810234543</v>
      </c>
      <c r="GF9">
        <v>5.2724382482325916E-2</v>
      </c>
      <c r="GG9">
        <v>30.395136778115504</v>
      </c>
      <c r="GH9">
        <v>5.4590763091487859E-2</v>
      </c>
      <c r="GI9">
        <v>141.84397163120568</v>
      </c>
      <c r="GJ9">
        <v>5.372025787087574E-2</v>
      </c>
      <c r="GK9">
        <v>30.469226081657524</v>
      </c>
      <c r="GL9">
        <v>5.451606602718842E-2</v>
      </c>
      <c r="GM9">
        <v>146.62756598240469</v>
      </c>
      <c r="GN9">
        <v>5.3950907178811361E-2</v>
      </c>
      <c r="GO9">
        <v>31.545741324921135</v>
      </c>
      <c r="GP9">
        <v>5.3022884845759628E-2</v>
      </c>
      <c r="GQ9">
        <v>138.88888888888889</v>
      </c>
      <c r="GR9">
        <v>5.9263710039772301E-2</v>
      </c>
      <c r="GS9">
        <v>28.760425654299681</v>
      </c>
      <c r="GT9">
        <v>5.4450740206311424E-2</v>
      </c>
      <c r="GU9">
        <v>32.1853878339234</v>
      </c>
      <c r="GV9">
        <v>5.4192311259151291E-2</v>
      </c>
      <c r="GW9">
        <v>33.478406427854033</v>
      </c>
      <c r="GX9">
        <v>5.2524203360780168E-2</v>
      </c>
      <c r="GY9">
        <v>31.585596967782692</v>
      </c>
      <c r="GZ9">
        <v>5.4591429557861865E-2</v>
      </c>
      <c r="HA9">
        <v>145.34883720930233</v>
      </c>
      <c r="HB9">
        <v>5.2290121500190155E-2</v>
      </c>
      <c r="HC9">
        <v>30.284675953967291</v>
      </c>
      <c r="HD9">
        <v>5.4673071916889013E-2</v>
      </c>
      <c r="HE9">
        <v>30.220610456331215</v>
      </c>
      <c r="HF9">
        <v>5.3291900290667604E-2</v>
      </c>
      <c r="HG9">
        <v>143.06151645207439</v>
      </c>
      <c r="HH9">
        <v>4.9993767301457957E-2</v>
      </c>
      <c r="HI9">
        <v>36.751194413818446</v>
      </c>
      <c r="HJ9">
        <v>5.5382388560181274E-2</v>
      </c>
      <c r="HK9">
        <v>30.72196620583717</v>
      </c>
      <c r="HL9">
        <v>5.3428471089230746E-2</v>
      </c>
      <c r="HM9">
        <v>30.750307503075032</v>
      </c>
      <c r="HN9">
        <v>5.4314931722280101E-2</v>
      </c>
      <c r="HO9">
        <v>32.66906239790918</v>
      </c>
      <c r="HP9">
        <v>5.4507755723261754E-2</v>
      </c>
      <c r="HQ9">
        <v>33.467202141900934</v>
      </c>
      <c r="HR9">
        <v>5.6978330574518919E-2</v>
      </c>
      <c r="HS9">
        <v>30.321406913280775</v>
      </c>
      <c r="HT9">
        <v>5.5127674444392288E-2</v>
      </c>
      <c r="HU9">
        <v>30.26634382566586</v>
      </c>
      <c r="HV9">
        <v>5.3571764607454359E-2</v>
      </c>
      <c r="HW9">
        <v>27.739251040221916</v>
      </c>
      <c r="HX9">
        <v>5.5009398469331637E-2</v>
      </c>
      <c r="HY9">
        <v>32.175032175032172</v>
      </c>
      <c r="HZ9">
        <v>5.4636669542453505E-2</v>
      </c>
      <c r="IA9">
        <v>28.669724770642201</v>
      </c>
      <c r="IB9">
        <v>5.3744571623640477E-2</v>
      </c>
      <c r="IC9">
        <v>28.409090909090907</v>
      </c>
      <c r="ID9">
        <v>5.4111621676539289E-2</v>
      </c>
      <c r="IE9">
        <v>29.612081729345572</v>
      </c>
      <c r="IF9">
        <v>5.3588404232461549E-2</v>
      </c>
      <c r="IG9">
        <v>31.084861672365562</v>
      </c>
      <c r="IH9">
        <v>5.3099809949296882E-2</v>
      </c>
      <c r="II9">
        <v>32.488628979857054</v>
      </c>
      <c r="IJ9">
        <v>5.3415837755655067E-2</v>
      </c>
      <c r="IK9">
        <v>31.887755102040817</v>
      </c>
      <c r="IL9">
        <v>5.48647093623163E-2</v>
      </c>
      <c r="IM9">
        <v>29.222676797194623</v>
      </c>
      <c r="IN9">
        <v>5.3483360850346252E-2</v>
      </c>
      <c r="IO9">
        <v>29.368575624082236</v>
      </c>
      <c r="IP9">
        <v>5.4207689554827694E-2</v>
      </c>
      <c r="IQ9">
        <v>31.505986137366101</v>
      </c>
      <c r="IR9">
        <v>5.3836426784138594E-2</v>
      </c>
      <c r="IS9">
        <v>29.129041654529566</v>
      </c>
      <c r="IT9">
        <v>5.4354319550671396E-2</v>
      </c>
      <c r="IU9">
        <v>30.202355783751131</v>
      </c>
      <c r="IV9">
        <v>5.3764505077391056E-2</v>
      </c>
    </row>
    <row r="10" spans="1:256" x14ac:dyDescent="0.2">
      <c r="A10" s="122" t="s">
        <v>29</v>
      </c>
      <c r="B10" s="124" t="b">
        <v>0</v>
      </c>
      <c r="C10">
        <v>30.012004801920767</v>
      </c>
      <c r="D10">
        <v>5.0750000000000003E-2</v>
      </c>
      <c r="E10">
        <v>31.73465614066161</v>
      </c>
      <c r="F10">
        <v>5.019975504225252E-2</v>
      </c>
      <c r="G10">
        <v>15.621205571095375</v>
      </c>
      <c r="H10">
        <v>5.4810611336778961E-2</v>
      </c>
      <c r="I10">
        <v>10.251777995633747</v>
      </c>
      <c r="J10">
        <v>6.0033032069609131E-2</v>
      </c>
      <c r="K10">
        <v>7.5683553645415813</v>
      </c>
      <c r="L10">
        <v>6.5957634669640525E-2</v>
      </c>
      <c r="M10">
        <v>5.9593337752296938</v>
      </c>
      <c r="N10">
        <v>7.2689314830649873E-2</v>
      </c>
      <c r="O10">
        <v>4.887511637151321</v>
      </c>
      <c r="P10">
        <v>8.0349582045974255E-2</v>
      </c>
      <c r="Q10">
        <v>6.2225615395349516</v>
      </c>
      <c r="R10">
        <v>7.1114149131121171E-2</v>
      </c>
      <c r="S10">
        <v>6.2225615395349605</v>
      </c>
      <c r="T10">
        <v>7.092382646195329E-2</v>
      </c>
      <c r="Y10">
        <v>32.464499948016062</v>
      </c>
      <c r="Z10">
        <v>5.4164031840813781E-2</v>
      </c>
      <c r="AA10">
        <v>29.03586851276809</v>
      </c>
      <c r="AB10">
        <v>5.3953302895063823E-2</v>
      </c>
      <c r="AC10">
        <v>39.631455878191645</v>
      </c>
      <c r="AD10">
        <v>5.3030637177621812E-2</v>
      </c>
      <c r="AE10">
        <v>31.377133177377516</v>
      </c>
      <c r="AF10">
        <v>5.1962554788042931E-2</v>
      </c>
      <c r="AG10">
        <v>28.663174875777965</v>
      </c>
      <c r="AH10">
        <v>5.2622141883868691E-2</v>
      </c>
      <c r="AI10">
        <v>34.302663305221806</v>
      </c>
      <c r="AJ10">
        <v>5.5181624515586121E-2</v>
      </c>
      <c r="AK10">
        <v>31.689930865347026</v>
      </c>
      <c r="AL10">
        <v>5.3989282689111559E-2</v>
      </c>
      <c r="AM10">
        <v>137.14941683670332</v>
      </c>
      <c r="AN10">
        <v>5.1271404822206143E-2</v>
      </c>
      <c r="AO10">
        <v>136.14704316558945</v>
      </c>
      <c r="AP10">
        <v>5.226403171189186E-2</v>
      </c>
      <c r="AQ10">
        <v>29.942527585834348</v>
      </c>
      <c r="AR10">
        <v>5.4275884567988888E-2</v>
      </c>
      <c r="AS10">
        <v>29.940488413316867</v>
      </c>
      <c r="AT10">
        <v>5.31488185739084E-2</v>
      </c>
      <c r="AU10">
        <v>33.905559619900167</v>
      </c>
      <c r="AV10">
        <v>5.2737844904195072E-2</v>
      </c>
      <c r="AW10">
        <v>30.853687313887704</v>
      </c>
      <c r="AX10">
        <v>5.2919788219912958E-2</v>
      </c>
      <c r="AY10">
        <v>31.706916829579846</v>
      </c>
      <c r="AZ10">
        <v>5.3054799831635982E-2</v>
      </c>
      <c r="BA10">
        <v>29.062920776689506</v>
      </c>
      <c r="BB10">
        <v>5.4013999880280661E-2</v>
      </c>
      <c r="BC10">
        <v>28.9346736338894</v>
      </c>
      <c r="BD10">
        <v>5.3413552160024705E-2</v>
      </c>
      <c r="BE10">
        <v>31.984177439549608</v>
      </c>
      <c r="BF10">
        <v>5.4506440227250048E-2</v>
      </c>
      <c r="BG10">
        <v>29.49701483725741</v>
      </c>
      <c r="BH10">
        <v>5.4961603605273607E-2</v>
      </c>
      <c r="BI10">
        <v>6.8226169733783415</v>
      </c>
      <c r="BJ10">
        <v>7.6010996843817333E-2</v>
      </c>
      <c r="BK10">
        <v>30.68004945326528</v>
      </c>
      <c r="BL10">
        <v>5.4497076026822355E-2</v>
      </c>
      <c r="BM10">
        <v>160.37875448131834</v>
      </c>
      <c r="BN10">
        <v>5.0371788414278321E-2</v>
      </c>
      <c r="BO10">
        <v>39.819169762321373</v>
      </c>
      <c r="BP10">
        <v>5.5085349814525522E-2</v>
      </c>
      <c r="BQ10">
        <v>30.544918274281248</v>
      </c>
      <c r="BR10">
        <v>5.4285568008768416E-2</v>
      </c>
      <c r="BS10">
        <v>44.626225854856976</v>
      </c>
      <c r="BT10">
        <v>5.6759661393954386E-2</v>
      </c>
      <c r="BU10">
        <v>34.860993297509474</v>
      </c>
      <c r="BV10">
        <v>5.5619073806708365E-2</v>
      </c>
      <c r="BW10">
        <v>29.507535413769943</v>
      </c>
      <c r="BX10">
        <v>5.4730899858026372E-2</v>
      </c>
      <c r="BY10">
        <v>36.671329262013003</v>
      </c>
      <c r="BZ10">
        <v>5.334819482156837E-2</v>
      </c>
      <c r="CA10">
        <v>28.094770331331301</v>
      </c>
      <c r="CB10">
        <v>5.2871570671121887E-2</v>
      </c>
      <c r="CC10">
        <v>142.93567550032665</v>
      </c>
      <c r="CD10">
        <v>5.4652513128383366E-2</v>
      </c>
      <c r="CE10">
        <v>29.899386028794499</v>
      </c>
      <c r="CF10">
        <v>5.4537173218972251E-2</v>
      </c>
      <c r="CG10">
        <v>34.619432221075371</v>
      </c>
      <c r="CH10">
        <v>5.3981587862759015E-2</v>
      </c>
      <c r="CI10">
        <v>32.87674953036079</v>
      </c>
      <c r="CJ10">
        <v>5.3773371506376753E-2</v>
      </c>
      <c r="CK10">
        <v>32.315097094374231</v>
      </c>
      <c r="CL10">
        <v>5.373195240243412E-2</v>
      </c>
      <c r="CM10">
        <v>28.973812286536972</v>
      </c>
      <c r="CN10">
        <v>5.3672752528089507E-2</v>
      </c>
      <c r="CO10">
        <v>36.602110456701006</v>
      </c>
      <c r="CP10">
        <v>5.4873016460298268E-2</v>
      </c>
      <c r="CQ10">
        <v>30.594566613226771</v>
      </c>
      <c r="CR10">
        <v>5.4773307174801895E-2</v>
      </c>
      <c r="CS10">
        <v>35.197044446514646</v>
      </c>
      <c r="CT10">
        <v>5.4030825207606624E-2</v>
      </c>
      <c r="CU10">
        <v>32.739815893727318</v>
      </c>
      <c r="CV10">
        <v>5.4026174210450167E-2</v>
      </c>
      <c r="CW10">
        <v>32.939234329653196</v>
      </c>
      <c r="CX10">
        <v>5.4350829574631464E-2</v>
      </c>
      <c r="CY10">
        <v>35.617374844584226</v>
      </c>
      <c r="CZ10">
        <v>5.3391526086387593E-2</v>
      </c>
      <c r="DA10">
        <v>32.811070352410667</v>
      </c>
      <c r="DB10">
        <v>5.4766853191204348E-2</v>
      </c>
      <c r="DC10">
        <v>160.75827663777409</v>
      </c>
      <c r="DD10">
        <v>5.5801818424310604E-2</v>
      </c>
      <c r="DE10">
        <v>33.677020955935966</v>
      </c>
      <c r="DF10">
        <v>5.3496717472626604E-2</v>
      </c>
      <c r="DG10">
        <v>30.302938220771033</v>
      </c>
      <c r="DH10">
        <v>5.5199145642565083E-2</v>
      </c>
      <c r="DI10">
        <v>63.854064787872353</v>
      </c>
      <c r="DJ10">
        <v>5.5278053227822851E-2</v>
      </c>
      <c r="DK10">
        <v>32.03753964019365</v>
      </c>
      <c r="DL10">
        <v>5.3910733489264909E-2</v>
      </c>
      <c r="DM10">
        <v>30.464316787158516</v>
      </c>
      <c r="DN10">
        <v>5.4188728686110646E-2</v>
      </c>
      <c r="DO10">
        <v>29.808605827389993</v>
      </c>
      <c r="DP10">
        <v>5.3640004583284051E-2</v>
      </c>
      <c r="DQ10">
        <v>140.79404544149855</v>
      </c>
      <c r="DR10">
        <v>5.7440823976950522E-2</v>
      </c>
      <c r="DS10">
        <v>32.153091365890823</v>
      </c>
      <c r="DT10">
        <v>5.3924339669498923E-2</v>
      </c>
      <c r="DU10">
        <v>139.68351092848016</v>
      </c>
      <c r="DV10">
        <v>4.9890127575190214E-2</v>
      </c>
      <c r="DW10">
        <v>30.316695808520034</v>
      </c>
      <c r="DX10">
        <v>5.3542580554937977E-2</v>
      </c>
      <c r="DY10">
        <v>139.72982174903098</v>
      </c>
      <c r="DZ10">
        <v>5.3862543692222972E-2</v>
      </c>
      <c r="EA10">
        <v>30.251861522467742</v>
      </c>
      <c r="EB10">
        <v>5.5080713958031075E-2</v>
      </c>
      <c r="EC10">
        <v>30.492506065557244</v>
      </c>
      <c r="ED10">
        <v>5.4093509993059528E-2</v>
      </c>
      <c r="EE10">
        <v>142.02612512732148</v>
      </c>
      <c r="EF10">
        <v>5.1957402481048721E-2</v>
      </c>
      <c r="EG10">
        <v>31.29820427584124</v>
      </c>
      <c r="EH10">
        <v>5.3824327086425074E-2</v>
      </c>
      <c r="EI10">
        <v>27.389600408556358</v>
      </c>
      <c r="EJ10">
        <v>5.9135770371004093E-2</v>
      </c>
      <c r="EK10">
        <v>31.17409357523961</v>
      </c>
      <c r="EL10">
        <v>5.3878998554623726E-2</v>
      </c>
      <c r="EM10">
        <v>11.294743774813586</v>
      </c>
      <c r="EN10">
        <v>6.9585298385024544E-2</v>
      </c>
      <c r="EO10">
        <v>29.027410086552425</v>
      </c>
      <c r="EP10">
        <v>5.5284514385677018E-2</v>
      </c>
      <c r="EQ10">
        <v>28.938040826666256</v>
      </c>
      <c r="ER10">
        <v>5.4030825207606624E-2</v>
      </c>
      <c r="ES10">
        <v>29.910218666106211</v>
      </c>
      <c r="ET10">
        <v>5.3674873064906856E-2</v>
      </c>
      <c r="EU10">
        <v>31.623409237108852</v>
      </c>
      <c r="EV10">
        <v>5.4257086235872332E-2</v>
      </c>
      <c r="EW10">
        <v>30.428867542768192</v>
      </c>
      <c r="EX10">
        <v>5.3948886881321136E-2</v>
      </c>
      <c r="EY10">
        <v>31.011462240128512</v>
      </c>
      <c r="EZ10">
        <v>5.4453124394001087E-2</v>
      </c>
      <c r="FA10">
        <v>28.817616694238819</v>
      </c>
      <c r="FB10">
        <v>5.4015678188321148E-2</v>
      </c>
      <c r="FC10">
        <v>43.552365097836308</v>
      </c>
      <c r="FD10">
        <v>5.5634995708227969E-2</v>
      </c>
      <c r="FE10">
        <v>30.906138049705156</v>
      </c>
      <c r="FF10">
        <v>5.4517312323620691E-2</v>
      </c>
      <c r="FG10">
        <v>139.55198363317226</v>
      </c>
      <c r="FH10">
        <v>5.1695408694554898E-2</v>
      </c>
      <c r="FI10">
        <v>31.891105471650111</v>
      </c>
      <c r="FJ10">
        <v>5.312756026591553E-2</v>
      </c>
      <c r="FK10">
        <v>31.117101167699875</v>
      </c>
      <c r="FL10">
        <v>5.4464964099336155E-2</v>
      </c>
      <c r="FM10">
        <v>34.846294639196636</v>
      </c>
      <c r="FN10">
        <v>5.3017949191474158E-2</v>
      </c>
      <c r="FO10">
        <v>29.302533671118695</v>
      </c>
      <c r="FP10">
        <v>5.3503234660528004E-2</v>
      </c>
      <c r="FQ10">
        <v>142.26765434717882</v>
      </c>
      <c r="FR10">
        <v>5.4124246176010284E-2</v>
      </c>
      <c r="FS10">
        <v>51.771490857989598</v>
      </c>
      <c r="FT10">
        <v>5.7159678788519061E-2</v>
      </c>
      <c r="FU10">
        <v>30.464316787158516</v>
      </c>
      <c r="FV10">
        <v>5.4331190832221828E-2</v>
      </c>
      <c r="FW10">
        <v>29.867463338437783</v>
      </c>
      <c r="FX10">
        <v>5.3917252454651045E-2</v>
      </c>
      <c r="FY10">
        <v>146.84016896777436</v>
      </c>
      <c r="FZ10">
        <v>5.7329307686144831E-2</v>
      </c>
      <c r="GA10">
        <v>31.730523072958068</v>
      </c>
      <c r="GB10">
        <v>5.4187869057761975E-2</v>
      </c>
      <c r="GC10">
        <v>29.458703807225358</v>
      </c>
      <c r="GD10">
        <v>5.4066913551079801E-2</v>
      </c>
      <c r="GE10">
        <v>105.37532874019878</v>
      </c>
      <c r="GF10">
        <v>5.2635526269619808E-2</v>
      </c>
      <c r="GG10">
        <v>30.316382402383137</v>
      </c>
      <c r="GH10">
        <v>5.4521383291154558E-2</v>
      </c>
      <c r="GI10">
        <v>140.43024077480331</v>
      </c>
      <c r="GJ10">
        <v>5.3596894416147907E-2</v>
      </c>
      <c r="GK10">
        <v>30.386762547101878</v>
      </c>
      <c r="GL10">
        <v>5.444543144925678E-2</v>
      </c>
      <c r="GM10">
        <v>145.52126954930378</v>
      </c>
      <c r="GN10">
        <v>5.3844248053862807E-2</v>
      </c>
      <c r="GO10">
        <v>31.411110520979847</v>
      </c>
      <c r="GP10">
        <v>5.2954617159688744E-2</v>
      </c>
      <c r="GQ10">
        <v>136.94016715892391</v>
      </c>
      <c r="GR10">
        <v>5.9151040495561316E-2</v>
      </c>
      <c r="GS10">
        <v>28.672579341714485</v>
      </c>
      <c r="GT10">
        <v>5.4380976551318433E-2</v>
      </c>
      <c r="GU10">
        <v>32.108330024846943</v>
      </c>
      <c r="GV10">
        <v>5.4123093858406413E-2</v>
      </c>
      <c r="GW10">
        <v>33.333062931237947</v>
      </c>
      <c r="GX10">
        <v>5.2454565309441106E-2</v>
      </c>
      <c r="GY10">
        <v>31.450652614841243</v>
      </c>
      <c r="GZ10">
        <v>5.4512813886157613E-2</v>
      </c>
      <c r="HA10">
        <v>144.40803486676296</v>
      </c>
      <c r="HB10">
        <v>5.2186551826971482E-2</v>
      </c>
      <c r="HC10">
        <v>30.206370750717738</v>
      </c>
      <c r="HD10">
        <v>5.4603263458731094E-2</v>
      </c>
      <c r="HE10">
        <v>30.130491124207303</v>
      </c>
      <c r="HF10">
        <v>5.3223651522546739E-2</v>
      </c>
      <c r="HG10">
        <v>141.52734140365013</v>
      </c>
      <c r="HH10">
        <v>4.9890127575190214E-2</v>
      </c>
      <c r="HI10">
        <v>36.641489889297702</v>
      </c>
      <c r="HJ10">
        <v>5.5310287466179268E-2</v>
      </c>
      <c r="HK10">
        <v>30.63839885676208</v>
      </c>
      <c r="HL10">
        <v>5.3359327476274095E-2</v>
      </c>
      <c r="HM10">
        <v>30.66483801721726</v>
      </c>
      <c r="HN10">
        <v>5.4245087528483081E-2</v>
      </c>
      <c r="HO10">
        <v>32.534791799123148</v>
      </c>
      <c r="HP10">
        <v>5.4436320089509993E-2</v>
      </c>
      <c r="HQ10">
        <v>33.329298498277069</v>
      </c>
      <c r="HR10">
        <v>5.6901888068066286E-2</v>
      </c>
      <c r="HS10">
        <v>30.202192057763469</v>
      </c>
      <c r="HT10">
        <v>5.5055087489215407E-2</v>
      </c>
      <c r="HU10">
        <v>30.145544869947624</v>
      </c>
      <c r="HV10">
        <v>5.3499291208137109E-2</v>
      </c>
      <c r="HW10">
        <v>27.59365619720527</v>
      </c>
      <c r="HX10">
        <v>5.4922751642193325E-2</v>
      </c>
      <c r="HY10">
        <v>31.995969615247354</v>
      </c>
      <c r="HZ10">
        <v>5.4559106069090438E-2</v>
      </c>
      <c r="IA10">
        <v>28.577395595196904</v>
      </c>
      <c r="IB10">
        <v>5.3673773613058015E-2</v>
      </c>
      <c r="IC10">
        <v>28.324639797692139</v>
      </c>
      <c r="ID10">
        <v>5.4042225378734973E-2</v>
      </c>
      <c r="IE10">
        <v>29.495983835085138</v>
      </c>
      <c r="IF10">
        <v>5.3519838345726871E-2</v>
      </c>
      <c r="IG10">
        <v>30.984543147190692</v>
      </c>
      <c r="IH10">
        <v>5.3028719138559804E-2</v>
      </c>
      <c r="II10">
        <v>32.399114381078121</v>
      </c>
      <c r="IJ10">
        <v>5.3347705477444517E-2</v>
      </c>
      <c r="IK10">
        <v>31.791105192825491</v>
      </c>
      <c r="IL10">
        <v>5.4794485146711702E-2</v>
      </c>
      <c r="IM10">
        <v>29.120193017082183</v>
      </c>
      <c r="IN10">
        <v>5.3412586104433134E-2</v>
      </c>
      <c r="IO10">
        <v>29.28097405929654</v>
      </c>
      <c r="IP10">
        <v>5.4137600222855617E-2</v>
      </c>
      <c r="IQ10">
        <v>31.418942048240609</v>
      </c>
      <c r="IR10">
        <v>5.3768091040714928E-2</v>
      </c>
      <c r="IS10">
        <v>29.039278821595751</v>
      </c>
      <c r="IT10">
        <v>5.4285447855560026E-2</v>
      </c>
      <c r="IU10">
        <v>30.130726042692206</v>
      </c>
      <c r="IV10">
        <v>5.3695629817435794E-2</v>
      </c>
    </row>
    <row r="11" spans="1:256" x14ac:dyDescent="0.2">
      <c r="A11" s="122" t="s">
        <v>30</v>
      </c>
      <c r="B11" s="124" t="b">
        <v>0</v>
      </c>
      <c r="C11">
        <v>30.021014710297209</v>
      </c>
      <c r="D11">
        <v>4.9689999999999998E-2</v>
      </c>
      <c r="E11">
        <v>31.726422171583444</v>
      </c>
      <c r="F11">
        <v>5.0184988272248966E-2</v>
      </c>
      <c r="G11">
        <v>15.617089583117787</v>
      </c>
      <c r="H11">
        <v>5.4794081472908672E-2</v>
      </c>
      <c r="I11">
        <v>10.249035113716538</v>
      </c>
      <c r="J11">
        <v>6.0014466820047095E-2</v>
      </c>
      <c r="K11">
        <v>7.5662993729645853</v>
      </c>
      <c r="L11">
        <v>6.5936714647315112E-2</v>
      </c>
      <c r="M11">
        <v>5.9576901918142413</v>
      </c>
      <c r="N11">
        <v>7.2665664359305951E-2</v>
      </c>
      <c r="O11">
        <v>4.8861432265526608</v>
      </c>
      <c r="P11">
        <v>8.0322757524555977E-2</v>
      </c>
      <c r="Q11">
        <v>6.5467918939702452</v>
      </c>
      <c r="R11">
        <v>6.9592075224731778E-2</v>
      </c>
      <c r="S11">
        <v>6.5467918939702541</v>
      </c>
      <c r="T11">
        <v>6.9409244386081953E-2</v>
      </c>
      <c r="Y11">
        <v>32.359890730684249</v>
      </c>
      <c r="Z11">
        <v>5.3955503966328471E-2</v>
      </c>
      <c r="AA11">
        <v>28.946275962592406</v>
      </c>
      <c r="AB11">
        <v>5.3746557932368454E-2</v>
      </c>
      <c r="AC11">
        <v>39.338516908660694</v>
      </c>
      <c r="AD11">
        <v>5.2802579260406241E-2</v>
      </c>
      <c r="AE11">
        <v>31.119012596460689</v>
      </c>
      <c r="AF11">
        <v>5.1726842932262901E-2</v>
      </c>
      <c r="AG11">
        <v>28.553744740567378</v>
      </c>
      <c r="AH11">
        <v>5.2420686137502621E-2</v>
      </c>
      <c r="AI11">
        <v>34.129488951728774</v>
      </c>
      <c r="AJ11">
        <v>5.4915795924120818E-2</v>
      </c>
      <c r="AK11">
        <v>31.606885767481497</v>
      </c>
      <c r="AL11">
        <v>5.3784511599089271E-2</v>
      </c>
      <c r="AM11">
        <v>136.5805228503784</v>
      </c>
      <c r="AN11">
        <v>5.1011971243196196E-2</v>
      </c>
      <c r="AO11">
        <v>135.34003718344468</v>
      </c>
      <c r="AP11">
        <v>5.1935401208264828E-2</v>
      </c>
      <c r="AQ11">
        <v>29.87572034019886</v>
      </c>
      <c r="AR11">
        <v>5.4071310638984189E-2</v>
      </c>
      <c r="AS11">
        <v>29.863056696769814</v>
      </c>
      <c r="AT11">
        <v>5.2948135853945588E-2</v>
      </c>
      <c r="AU11">
        <v>33.577648940308954</v>
      </c>
      <c r="AV11">
        <v>5.2503566730637628E-2</v>
      </c>
      <c r="AW11">
        <v>30.742478756160978</v>
      </c>
      <c r="AX11">
        <v>5.2717888828561668E-2</v>
      </c>
      <c r="AY11">
        <v>31.503667400335857</v>
      </c>
      <c r="AZ11">
        <v>5.2819537923059511E-2</v>
      </c>
      <c r="BA11">
        <v>28.974842669389972</v>
      </c>
      <c r="BB11">
        <v>5.3809535301982701E-2</v>
      </c>
      <c r="BC11">
        <v>28.837236715977184</v>
      </c>
      <c r="BD11">
        <v>5.3206792734827396E-2</v>
      </c>
      <c r="BE11">
        <v>31.899882813962655</v>
      </c>
      <c r="BF11">
        <v>5.4300673646615026E-2</v>
      </c>
      <c r="BG11">
        <v>29.40322347101791</v>
      </c>
      <c r="BH11">
        <v>5.4750895794568891E-2</v>
      </c>
      <c r="BI11">
        <v>6.7924307520105582</v>
      </c>
      <c r="BJ11">
        <v>7.5708651693879858E-2</v>
      </c>
      <c r="BK11">
        <v>30.594295325258887</v>
      </c>
      <c r="BL11">
        <v>5.4288371526846221E-2</v>
      </c>
      <c r="BM11">
        <v>159.50221743283538</v>
      </c>
      <c r="BN11">
        <v>5.0123936698507565E-2</v>
      </c>
      <c r="BO11">
        <v>39.691388796104462</v>
      </c>
      <c r="BP11">
        <v>5.4859919497171554E-2</v>
      </c>
      <c r="BQ11">
        <v>30.44710162608866</v>
      </c>
      <c r="BR11">
        <v>5.4079852034770753E-2</v>
      </c>
      <c r="BS11">
        <v>44.223501651271327</v>
      </c>
      <c r="BT11">
        <v>5.6489305056186781E-2</v>
      </c>
      <c r="BU11">
        <v>34.737422007489414</v>
      </c>
      <c r="BV11">
        <v>5.5385884743440986E-2</v>
      </c>
      <c r="BW11">
        <v>29.423860324187604</v>
      </c>
      <c r="BX11">
        <v>5.4514430819417176E-2</v>
      </c>
      <c r="BY11">
        <v>36.319675431691856</v>
      </c>
      <c r="BZ11">
        <v>5.3119118199362055E-2</v>
      </c>
      <c r="CA11">
        <v>27.977522227333061</v>
      </c>
      <c r="CB11">
        <v>5.2670148066860628E-2</v>
      </c>
      <c r="CC11">
        <v>141.62364247128309</v>
      </c>
      <c r="CD11">
        <v>5.4225915924269563E-2</v>
      </c>
      <c r="CE11">
        <v>29.799753595895019</v>
      </c>
      <c r="CF11">
        <v>5.432382143205737E-2</v>
      </c>
      <c r="CG11">
        <v>34.49739025089827</v>
      </c>
      <c r="CH11">
        <v>5.3778423643106643E-2</v>
      </c>
      <c r="CI11">
        <v>32.70260745817788</v>
      </c>
      <c r="CJ11">
        <v>5.3560240297097814E-2</v>
      </c>
      <c r="CK11">
        <v>32.178652743478956</v>
      </c>
      <c r="CL11">
        <v>5.3521224354309782E-2</v>
      </c>
      <c r="CM11">
        <v>28.816386982314974</v>
      </c>
      <c r="CN11">
        <v>5.3464879086066737E-2</v>
      </c>
      <c r="CO11">
        <v>36.432761695072244</v>
      </c>
      <c r="CP11">
        <v>5.4648301731524539E-2</v>
      </c>
      <c r="CQ11">
        <v>30.48113580810405</v>
      </c>
      <c r="CR11">
        <v>5.4564241139897496E-2</v>
      </c>
      <c r="CS11">
        <v>35.039698349236211</v>
      </c>
      <c r="CT11">
        <v>5.3814360500259381E-2</v>
      </c>
      <c r="CU11">
        <v>32.663514789474469</v>
      </c>
      <c r="CV11">
        <v>5.3822163682190845E-2</v>
      </c>
      <c r="CW11">
        <v>32.856669318030761</v>
      </c>
      <c r="CX11">
        <v>5.4145388527413185E-2</v>
      </c>
      <c r="CY11">
        <v>35.511918892737263</v>
      </c>
      <c r="CZ11">
        <v>5.3188365451037195E-2</v>
      </c>
      <c r="DA11">
        <v>32.647161043657</v>
      </c>
      <c r="DB11">
        <v>5.4542496058985396E-2</v>
      </c>
      <c r="DC11">
        <v>158.73111966540398</v>
      </c>
      <c r="DD11">
        <v>5.5273725481888872E-2</v>
      </c>
      <c r="DE11">
        <v>33.585332085580021</v>
      </c>
      <c r="DF11">
        <v>5.3290934806049205E-2</v>
      </c>
      <c r="DG11">
        <v>30.18760765589931</v>
      </c>
      <c r="DH11">
        <v>5.4949706644065864E-2</v>
      </c>
      <c r="DI11">
        <v>63.137292383311838</v>
      </c>
      <c r="DJ11">
        <v>5.4942807127724841E-2</v>
      </c>
      <c r="DK11">
        <v>31.885409060996849</v>
      </c>
      <c r="DL11">
        <v>5.3701236575158864E-2</v>
      </c>
      <c r="DM11">
        <v>30.388005901654896</v>
      </c>
      <c r="DN11">
        <v>5.3977027267985207E-2</v>
      </c>
      <c r="DO11">
        <v>29.725179589708244</v>
      </c>
      <c r="DP11">
        <v>5.3435191608530622E-2</v>
      </c>
      <c r="DQ11">
        <v>139.97765852666677</v>
      </c>
      <c r="DR11">
        <v>5.6910467909062637E-2</v>
      </c>
      <c r="DS11">
        <v>32.0821410650085</v>
      </c>
      <c r="DT11">
        <v>5.3721595994349586E-2</v>
      </c>
      <c r="DU11">
        <v>138.56658951437157</v>
      </c>
      <c r="DV11">
        <v>4.9583191212945639E-2</v>
      </c>
      <c r="DW11">
        <v>30.214594135015464</v>
      </c>
      <c r="DX11">
        <v>5.3336457708822255E-2</v>
      </c>
      <c r="DY11">
        <v>138.65743145661088</v>
      </c>
      <c r="DZ11">
        <v>5.3621030420488866E-2</v>
      </c>
      <c r="EA11">
        <v>30.140718797561107</v>
      </c>
      <c r="EB11">
        <v>5.4868897353242817E-2</v>
      </c>
      <c r="EC11">
        <v>30.425348898028698</v>
      </c>
      <c r="ED11">
        <v>5.3888493632336783E-2</v>
      </c>
      <c r="EE11">
        <v>140.63579234178826</v>
      </c>
      <c r="EF11">
        <v>5.1634958669095711E-2</v>
      </c>
      <c r="EG11">
        <v>31.221983750670788</v>
      </c>
      <c r="EH11">
        <v>5.3620423729405162E-2</v>
      </c>
      <c r="EI11">
        <v>26.941938546588723</v>
      </c>
      <c r="EJ11">
        <v>5.8901612563101724E-2</v>
      </c>
      <c r="EK11">
        <v>31.082311771535522</v>
      </c>
      <c r="EL11">
        <v>5.3675404362202202E-2</v>
      </c>
      <c r="EM11">
        <v>11.090183016240285</v>
      </c>
      <c r="EN11">
        <v>6.9307652513979273E-2</v>
      </c>
      <c r="EO11">
        <v>28.945992534742533</v>
      </c>
      <c r="EP11">
        <v>5.5072477277806356E-2</v>
      </c>
      <c r="EQ11">
        <v>28.803248263307541</v>
      </c>
      <c r="ER11">
        <v>5.3814360500259381E-2</v>
      </c>
      <c r="ES11">
        <v>29.829655848234907</v>
      </c>
      <c r="ET11">
        <v>5.3469777617941222E-2</v>
      </c>
      <c r="EU11">
        <v>31.544213119226999</v>
      </c>
      <c r="EV11">
        <v>5.4051862379405131E-2</v>
      </c>
      <c r="EW11">
        <v>30.354308512902147</v>
      </c>
      <c r="EX11">
        <v>5.3743558550329286E-2</v>
      </c>
      <c r="EY11">
        <v>30.885031209424156</v>
      </c>
      <c r="EZ11">
        <v>5.422376175505729E-2</v>
      </c>
      <c r="FA11">
        <v>28.744761645875712</v>
      </c>
      <c r="FB11">
        <v>5.3810536027614042E-2</v>
      </c>
      <c r="FC11">
        <v>43.164199391763866</v>
      </c>
      <c r="FD11">
        <v>5.5354466368801168E-2</v>
      </c>
      <c r="FE11">
        <v>30.836139294772952</v>
      </c>
      <c r="FF11">
        <v>5.4312075349407268E-2</v>
      </c>
      <c r="FG11">
        <v>138.11757044063432</v>
      </c>
      <c r="FH11">
        <v>5.1248916484845378E-2</v>
      </c>
      <c r="FI11">
        <v>31.746959290182094</v>
      </c>
      <c r="FJ11">
        <v>5.292520993581213E-2</v>
      </c>
      <c r="FK11">
        <v>30.951701202512417</v>
      </c>
      <c r="FL11">
        <v>5.4252900898810331E-2</v>
      </c>
      <c r="FM11">
        <v>34.673235916859547</v>
      </c>
      <c r="FN11">
        <v>5.2779023319314333E-2</v>
      </c>
      <c r="FO11">
        <v>29.230733563578507</v>
      </c>
      <c r="FP11">
        <v>5.3301715510607334E-2</v>
      </c>
      <c r="FQ11">
        <v>141.10956894903495</v>
      </c>
      <c r="FR11">
        <v>5.3780517873722497E-2</v>
      </c>
      <c r="FS11">
        <v>51.549763047384907</v>
      </c>
      <c r="FT11">
        <v>5.6825498784366379E-2</v>
      </c>
      <c r="FU11">
        <v>30.388005901654896</v>
      </c>
      <c r="FV11">
        <v>5.4123408000726257E-2</v>
      </c>
      <c r="FW11">
        <v>29.806216104077098</v>
      </c>
      <c r="FX11">
        <v>5.3713759571993064E-2</v>
      </c>
      <c r="FY11">
        <v>146.00329634192468</v>
      </c>
      <c r="FZ11">
        <v>5.6904056875652684E-2</v>
      </c>
      <c r="GA11">
        <v>31.637886520494106</v>
      </c>
      <c r="GB11">
        <v>5.3980278957605002E-2</v>
      </c>
      <c r="GC11">
        <v>29.378514897948875</v>
      </c>
      <c r="GD11">
        <v>5.3857058066095274E-2</v>
      </c>
      <c r="GE11">
        <v>104.18828972763544</v>
      </c>
      <c r="GF11">
        <v>5.2372372325924649E-2</v>
      </c>
      <c r="GG11">
        <v>30.240654513144204</v>
      </c>
      <c r="GH11">
        <v>5.4315910116972815E-2</v>
      </c>
      <c r="GI11">
        <v>139.07083880238309</v>
      </c>
      <c r="GJ11">
        <v>5.323154484034659E-2</v>
      </c>
      <c r="GK11">
        <v>30.307468039933124</v>
      </c>
      <c r="GL11">
        <v>5.4236242162679457E-2</v>
      </c>
      <c r="GM11">
        <v>144.45748746770875</v>
      </c>
      <c r="GN11">
        <v>5.3528369529373787E-2</v>
      </c>
      <c r="GO11">
        <v>31.281653503332201</v>
      </c>
      <c r="GP11">
        <v>5.2752437590366838E-2</v>
      </c>
      <c r="GQ11">
        <v>135.06633371218578</v>
      </c>
      <c r="GR11">
        <v>5.8817361690326572E-2</v>
      </c>
      <c r="GS11">
        <v>28.588108913657155</v>
      </c>
      <c r="GT11">
        <v>5.4174366564476932E-2</v>
      </c>
      <c r="GU11">
        <v>32.034233504158777</v>
      </c>
      <c r="GV11">
        <v>5.3918101642064835E-2</v>
      </c>
      <c r="GW11">
        <v>33.193304903687249</v>
      </c>
      <c r="GX11">
        <v>5.2248327306683412E-2</v>
      </c>
      <c r="GY11">
        <v>31.320894097705668</v>
      </c>
      <c r="GZ11">
        <v>5.4279988027220276E-2</v>
      </c>
      <c r="HA11">
        <v>143.50338703063932</v>
      </c>
      <c r="HB11">
        <v>5.1879822931774719E-2</v>
      </c>
      <c r="HC11">
        <v>30.131074772515003</v>
      </c>
      <c r="HD11">
        <v>5.4396520784155307E-2</v>
      </c>
      <c r="HE11">
        <v>30.043835027477407</v>
      </c>
      <c r="HF11">
        <v>5.3021527980068692E-2</v>
      </c>
      <c r="HG11">
        <v>140.05212384196153</v>
      </c>
      <c r="HH11">
        <v>4.9583191212945639E-2</v>
      </c>
      <c r="HI11">
        <v>36.536001248131292</v>
      </c>
      <c r="HJ11">
        <v>5.5096754988780978E-2</v>
      </c>
      <c r="HK11">
        <v>30.55804295404684</v>
      </c>
      <c r="HL11">
        <v>5.3154553787673878E-2</v>
      </c>
      <c r="HM11">
        <v>30.582653075769159</v>
      </c>
      <c r="HN11">
        <v>5.4038239020290584E-2</v>
      </c>
      <c r="HO11">
        <v>32.405681144148652</v>
      </c>
      <c r="HP11">
        <v>5.4224758419598229E-2</v>
      </c>
      <c r="HQ11">
        <v>33.196694414340421</v>
      </c>
      <c r="HR11">
        <v>5.6675498191361896E-2</v>
      </c>
      <c r="HS11">
        <v>30.087558562287231</v>
      </c>
      <c r="HT11">
        <v>5.4840116099664979E-2</v>
      </c>
      <c r="HU11">
        <v>30.029388150352805</v>
      </c>
      <c r="HV11">
        <v>5.3284656122277556E-2</v>
      </c>
      <c r="HW11">
        <v>27.453656482355228</v>
      </c>
      <c r="HX11">
        <v>5.4666140949753222E-2</v>
      </c>
      <c r="HY11">
        <v>31.823788329215624</v>
      </c>
      <c r="HZ11">
        <v>5.432939636978449E-2</v>
      </c>
      <c r="IA11">
        <v>28.488614578185171</v>
      </c>
      <c r="IB11">
        <v>5.3464100309153322E-2</v>
      </c>
      <c r="IC11">
        <v>28.243434095143698</v>
      </c>
      <c r="ID11">
        <v>5.383670334612875E-2</v>
      </c>
      <c r="IE11">
        <v>29.384347517792683</v>
      </c>
      <c r="IF11">
        <v>5.3316775634097868E-2</v>
      </c>
      <c r="IG11">
        <v>30.888079806679013</v>
      </c>
      <c r="IH11">
        <v>5.2818178686337015E-2</v>
      </c>
      <c r="II11">
        <v>32.313039778129898</v>
      </c>
      <c r="IJ11">
        <v>5.3145926928055476E-2</v>
      </c>
      <c r="IK11">
        <v>31.698169485419417</v>
      </c>
      <c r="IL11">
        <v>5.4586511177121405E-2</v>
      </c>
      <c r="IM11">
        <v>29.021647631165894</v>
      </c>
      <c r="IN11">
        <v>5.3202981700488275E-2</v>
      </c>
      <c r="IO11">
        <v>29.196738973518034</v>
      </c>
      <c r="IP11">
        <v>5.3930025720660517E-2</v>
      </c>
      <c r="IQ11">
        <v>31.335243014645322</v>
      </c>
      <c r="IR11">
        <v>5.3565709914740585E-2</v>
      </c>
      <c r="IS11">
        <v>28.952965523992003</v>
      </c>
      <c r="IT11">
        <v>5.4081479470845351E-2</v>
      </c>
      <c r="IU11">
        <v>30.061848992411754</v>
      </c>
      <c r="IV11">
        <v>5.3491650875184385E-2</v>
      </c>
    </row>
    <row r="12" spans="1:256" x14ac:dyDescent="0.2">
      <c r="A12" s="122" t="s">
        <v>31</v>
      </c>
      <c r="B12" s="124" t="s">
        <v>57</v>
      </c>
      <c r="C12">
        <v>34.246575342465754</v>
      </c>
      <c r="D12">
        <v>4.87E-2</v>
      </c>
      <c r="E12">
        <v>31.718504634894849</v>
      </c>
      <c r="F12">
        <v>5.0167257848819514E-2</v>
      </c>
      <c r="G12">
        <v>15.613131785073437</v>
      </c>
      <c r="H12">
        <v>5.4773953694331586E-2</v>
      </c>
      <c r="I12">
        <v>10.246397668864635</v>
      </c>
      <c r="J12">
        <v>5.9991540760812874E-2</v>
      </c>
      <c r="K12">
        <v>7.5643224448788713</v>
      </c>
      <c r="L12">
        <v>6.5910516674231118E-2</v>
      </c>
      <c r="M12">
        <v>5.9561098591063697</v>
      </c>
      <c r="N12">
        <v>7.2635633950318912E-2</v>
      </c>
      <c r="O12">
        <v>4.8848275465369353</v>
      </c>
      <c r="P12">
        <v>8.0288229744050393E-2</v>
      </c>
      <c r="Q12">
        <v>6.9040656977567778</v>
      </c>
      <c r="R12">
        <v>6.8112713326422658E-2</v>
      </c>
      <c r="S12">
        <v>6.9040656977567991</v>
      </c>
      <c r="T12">
        <v>6.7937080103312147E-2</v>
      </c>
      <c r="Y12">
        <v>32.263482323841238</v>
      </c>
      <c r="Z12">
        <v>5.3616873073029654E-2</v>
      </c>
      <c r="AA12">
        <v>28.863706995461687</v>
      </c>
      <c r="AB12">
        <v>5.3410822330711538E-2</v>
      </c>
      <c r="AC12">
        <v>39.068542808145892</v>
      </c>
      <c r="AD12">
        <v>5.2432233298643632E-2</v>
      </c>
      <c r="AE12">
        <v>30.881127306671626</v>
      </c>
      <c r="AF12">
        <v>5.1344067648714249E-2</v>
      </c>
      <c r="AG12">
        <v>28.452893350361435</v>
      </c>
      <c r="AH12">
        <v>5.2093539757094243E-2</v>
      </c>
      <c r="AI12">
        <v>33.969890553497997</v>
      </c>
      <c r="AJ12">
        <v>5.4484113715617795E-2</v>
      </c>
      <c r="AK12">
        <v>31.530350966958679</v>
      </c>
      <c r="AL12">
        <v>5.3451981392721566E-2</v>
      </c>
      <c r="AM12">
        <v>136.05622714983613</v>
      </c>
      <c r="AN12">
        <v>5.0590673971410906E-2</v>
      </c>
      <c r="AO12">
        <v>134.59629621074836</v>
      </c>
      <c r="AP12">
        <v>5.140173422833165E-2</v>
      </c>
      <c r="AQ12">
        <v>29.81415042999814</v>
      </c>
      <c r="AR12">
        <v>5.3739100604735787E-2</v>
      </c>
      <c r="AS12">
        <v>29.791695218098745</v>
      </c>
      <c r="AT12">
        <v>5.2622244800299291E-2</v>
      </c>
      <c r="AU12">
        <v>33.275444727214378</v>
      </c>
      <c r="AV12">
        <v>5.2123119620686581E-2</v>
      </c>
      <c r="AW12">
        <v>30.63998836237727</v>
      </c>
      <c r="AX12">
        <v>5.2390022007789978E-2</v>
      </c>
      <c r="AY12">
        <v>31.31635165355026</v>
      </c>
      <c r="AZ12">
        <v>5.2437493314121411E-2</v>
      </c>
      <c r="BA12">
        <v>28.893669420807466</v>
      </c>
      <c r="BB12">
        <v>5.3477502843646392E-2</v>
      </c>
      <c r="BC12">
        <v>28.74743833813621</v>
      </c>
      <c r="BD12">
        <v>5.287103364734172E-2</v>
      </c>
      <c r="BE12">
        <v>31.822196442096498</v>
      </c>
      <c r="BF12">
        <v>5.3966526851211949E-2</v>
      </c>
      <c r="BG12">
        <v>29.31678485284052</v>
      </c>
      <c r="BH12">
        <v>5.440872487693936E-2</v>
      </c>
      <c r="BI12">
        <v>6.7646109710686195</v>
      </c>
      <c r="BJ12">
        <v>7.5217669812150167E-2</v>
      </c>
      <c r="BK12">
        <v>30.51526386825941</v>
      </c>
      <c r="BL12">
        <v>5.3949453809314034E-2</v>
      </c>
      <c r="BM12">
        <v>158.69439626240182</v>
      </c>
      <c r="BN12">
        <v>4.9721447352062853E-2</v>
      </c>
      <c r="BO12">
        <v>39.573625183183459</v>
      </c>
      <c r="BP12">
        <v>5.4493840526047783E-2</v>
      </c>
      <c r="BQ12">
        <v>30.356953286816999</v>
      </c>
      <c r="BR12">
        <v>5.3745787420087461E-2</v>
      </c>
      <c r="BS12">
        <v>43.852348899581557</v>
      </c>
      <c r="BT12">
        <v>5.6050270186660554E-2</v>
      </c>
      <c r="BU12">
        <v>34.623538054370997</v>
      </c>
      <c r="BV12">
        <v>5.50072062526318E-2</v>
      </c>
      <c r="BW12">
        <v>29.346744919973343</v>
      </c>
      <c r="BX12">
        <v>5.4162904175333287E-2</v>
      </c>
      <c r="BY12">
        <v>35.995589405563102</v>
      </c>
      <c r="BZ12">
        <v>5.274711795045977E-2</v>
      </c>
      <c r="CA12">
        <v>27.869465755827495</v>
      </c>
      <c r="CB12">
        <v>5.2343055506310077E-2</v>
      </c>
      <c r="CC12">
        <v>140.41446590652316</v>
      </c>
      <c r="CD12">
        <v>5.3533159655284483E-2</v>
      </c>
      <c r="CE12">
        <v>29.707931819853385</v>
      </c>
      <c r="CF12">
        <v>5.3977356930041964E-2</v>
      </c>
      <c r="CG12">
        <v>34.384915727019205</v>
      </c>
      <c r="CH12">
        <v>5.3448502852626978E-2</v>
      </c>
      <c r="CI12">
        <v>32.54211720529468</v>
      </c>
      <c r="CJ12">
        <v>5.3214133993726521E-2</v>
      </c>
      <c r="CK12">
        <v>32.052904909511149</v>
      </c>
      <c r="CL12">
        <v>5.3179020572894045E-2</v>
      </c>
      <c r="CM12">
        <v>28.671302991019257</v>
      </c>
      <c r="CN12">
        <v>5.3127310933420421E-2</v>
      </c>
      <c r="CO12">
        <v>36.276688982495877</v>
      </c>
      <c r="CP12">
        <v>5.4283384813199498E-2</v>
      </c>
      <c r="CQ12">
        <v>30.376597379390688</v>
      </c>
      <c r="CR12">
        <v>5.4224736321499184E-2</v>
      </c>
      <c r="CS12">
        <v>34.894687355477764</v>
      </c>
      <c r="CT12">
        <v>5.346284088976324E-2</v>
      </c>
      <c r="CU12">
        <v>32.593195289061356</v>
      </c>
      <c r="CV12">
        <v>5.349086856110772E-2</v>
      </c>
      <c r="CW12">
        <v>32.780576967523579</v>
      </c>
      <c r="CX12">
        <v>5.381177036959385E-2</v>
      </c>
      <c r="CY12">
        <v>35.41473013089584</v>
      </c>
      <c r="CZ12">
        <v>5.2858450481148095E-2</v>
      </c>
      <c r="DA12">
        <v>32.496101359560932</v>
      </c>
      <c r="DB12">
        <v>5.4178159845954955E-2</v>
      </c>
      <c r="DC12">
        <v>156.86288109989584</v>
      </c>
      <c r="DD12">
        <v>5.4416149077398793E-2</v>
      </c>
      <c r="DE12">
        <v>33.500831138706346</v>
      </c>
      <c r="DF12">
        <v>5.2956761888493152E-2</v>
      </c>
      <c r="DG12">
        <v>30.081318398573924</v>
      </c>
      <c r="DH12">
        <v>5.4544639690336849E-2</v>
      </c>
      <c r="DI12">
        <v>62.476711151989463</v>
      </c>
      <c r="DJ12">
        <v>5.4398397002069762E-2</v>
      </c>
      <c r="DK12">
        <v>31.745204716231054</v>
      </c>
      <c r="DL12">
        <v>5.3361032046904913E-2</v>
      </c>
      <c r="DM12">
        <v>30.317677386789445</v>
      </c>
      <c r="DN12">
        <v>5.36332428194582E-2</v>
      </c>
      <c r="DO12">
        <v>29.648293528719062</v>
      </c>
      <c r="DP12">
        <v>5.3102593385050287E-2</v>
      </c>
      <c r="DQ12">
        <v>139.22527203689154</v>
      </c>
      <c r="DR12">
        <v>5.6049216388235498E-2</v>
      </c>
      <c r="DS12">
        <v>32.01675289322435</v>
      </c>
      <c r="DT12">
        <v>5.3392358131085699E-2</v>
      </c>
      <c r="DU12">
        <v>137.53722884377692</v>
      </c>
      <c r="DV12">
        <v>4.9084753606993395E-2</v>
      </c>
      <c r="DW12">
        <v>30.120496693798987</v>
      </c>
      <c r="DX12">
        <v>5.3001732369671595E-2</v>
      </c>
      <c r="DY12">
        <v>137.66911090280917</v>
      </c>
      <c r="DZ12">
        <v>5.3228834148634559E-2</v>
      </c>
      <c r="EA12">
        <v>30.038289075651868</v>
      </c>
      <c r="EB12">
        <v>5.4524925851725282E-2</v>
      </c>
      <c r="EC12">
        <v>30.363456497964368</v>
      </c>
      <c r="ED12">
        <v>5.3555565127964069E-2</v>
      </c>
      <c r="EE12">
        <v>139.35445430816443</v>
      </c>
      <c r="EF12">
        <v>5.1111338331287996E-2</v>
      </c>
      <c r="EG12">
        <v>31.15173851236532</v>
      </c>
      <c r="EH12">
        <v>5.3289302644971226E-2</v>
      </c>
      <c r="EI12">
        <v>26.529371011743457</v>
      </c>
      <c r="EJ12">
        <v>5.852136091636824E-2</v>
      </c>
      <c r="EK12">
        <v>30.997725176797672</v>
      </c>
      <c r="EL12">
        <v>5.3344785333833369E-2</v>
      </c>
      <c r="EM12">
        <v>10.901658741423313</v>
      </c>
      <c r="EN12">
        <v>6.8856780084742442E-2</v>
      </c>
      <c r="EO12">
        <v>28.870957689255135</v>
      </c>
      <c r="EP12">
        <v>5.4728147698713092E-2</v>
      </c>
      <c r="EQ12">
        <v>28.679022725451915</v>
      </c>
      <c r="ER12">
        <v>5.346284088976324E-2</v>
      </c>
      <c r="ES12">
        <v>29.755408730056779</v>
      </c>
      <c r="ET12">
        <v>5.3136720684478916E-2</v>
      </c>
      <c r="EU12">
        <v>31.471225558972886</v>
      </c>
      <c r="EV12">
        <v>5.3718596920227339E-2</v>
      </c>
      <c r="EW12">
        <v>30.285594517438955</v>
      </c>
      <c r="EX12">
        <v>5.3410123433729459E-2</v>
      </c>
      <c r="EY12">
        <v>30.768511704196758</v>
      </c>
      <c r="EZ12">
        <v>5.3851297040176292E-2</v>
      </c>
      <c r="FA12">
        <v>28.677618048759609</v>
      </c>
      <c r="FB12">
        <v>5.3477403235151842E-2</v>
      </c>
      <c r="FC12">
        <v>42.806463828225162</v>
      </c>
      <c r="FD12">
        <v>5.4898911440995499E-2</v>
      </c>
      <c r="FE12">
        <v>30.771628072758897</v>
      </c>
      <c r="FF12">
        <v>5.3978788588165502E-2</v>
      </c>
      <c r="FG12">
        <v>136.79560767124903</v>
      </c>
      <c r="FH12">
        <v>5.0523852479862442E-2</v>
      </c>
      <c r="FI12">
        <v>31.614113408506526</v>
      </c>
      <c r="FJ12">
        <v>5.2596610830242432E-2</v>
      </c>
      <c r="FK12">
        <v>30.799267721578957</v>
      </c>
      <c r="FL12">
        <v>5.390852894754429E-2</v>
      </c>
      <c r="FM12">
        <v>34.513744084912418</v>
      </c>
      <c r="FN12">
        <v>5.2391028756374594E-2</v>
      </c>
      <c r="FO12">
        <v>29.164562205493013</v>
      </c>
      <c r="FP12">
        <v>5.2974466168413219E-2</v>
      </c>
      <c r="FQ12">
        <v>140.04227133348098</v>
      </c>
      <c r="FR12">
        <v>5.3222333399138032E-2</v>
      </c>
      <c r="FS12">
        <v>51.345417526804397</v>
      </c>
      <c r="FT12">
        <v>5.6282819904585266E-2</v>
      </c>
      <c r="FU12">
        <v>30.317677386789445</v>
      </c>
      <c r="FV12">
        <v>5.3785986991591789E-2</v>
      </c>
      <c r="FW12">
        <v>29.749770329614172</v>
      </c>
      <c r="FX12">
        <v>5.3383305061753095E-2</v>
      </c>
      <c r="FY12">
        <v>145.23203011274737</v>
      </c>
      <c r="FZ12">
        <v>5.6213487031268904E-2</v>
      </c>
      <c r="GA12">
        <v>31.552512184787609</v>
      </c>
      <c r="GB12">
        <v>5.3643170927181488E-2</v>
      </c>
      <c r="GC12">
        <v>29.304612375905304</v>
      </c>
      <c r="GD12">
        <v>5.3516271250330885E-2</v>
      </c>
      <c r="GE12">
        <v>103.09430830820904</v>
      </c>
      <c r="GF12">
        <v>5.1945033509718207E-2</v>
      </c>
      <c r="GG12">
        <v>30.170863290713466</v>
      </c>
      <c r="GH12">
        <v>5.3982239787795754E-2</v>
      </c>
      <c r="GI12">
        <v>137.81800676938371</v>
      </c>
      <c r="GJ12">
        <v>5.2638249322779419E-2</v>
      </c>
      <c r="GK12">
        <v>30.234389803592883</v>
      </c>
      <c r="GL12">
        <v>5.3896537194424908E-2</v>
      </c>
      <c r="GM12">
        <v>143.47710028643942</v>
      </c>
      <c r="GN12">
        <v>5.3015410639893699E-2</v>
      </c>
      <c r="GO12">
        <v>31.162345232566057</v>
      </c>
      <c r="GP12">
        <v>5.2424115785259344E-2</v>
      </c>
      <c r="GQ12">
        <v>133.33939891717469</v>
      </c>
      <c r="GR12">
        <v>5.8275496713424017E-2</v>
      </c>
      <c r="GS12">
        <v>28.510260521306382</v>
      </c>
      <c r="GT12">
        <v>5.3838850151713025E-2</v>
      </c>
      <c r="GU12">
        <v>31.965945759595144</v>
      </c>
      <c r="GV12">
        <v>5.3585212346039614E-2</v>
      </c>
      <c r="GW12">
        <v>33.064503167823503</v>
      </c>
      <c r="GX12">
        <v>5.1913414963293464E-2</v>
      </c>
      <c r="GY12">
        <v>31.201307963420074</v>
      </c>
      <c r="GZ12">
        <v>5.390189934823858E-2</v>
      </c>
      <c r="HA12">
        <v>142.66965880994132</v>
      </c>
      <c r="HB12">
        <v>5.1381722234026719E-2</v>
      </c>
      <c r="HC12">
        <v>30.061681601574943</v>
      </c>
      <c r="HD12">
        <v>5.4060788898202976E-2</v>
      </c>
      <c r="HE12">
        <v>29.963972311341561</v>
      </c>
      <c r="HF12">
        <v>5.2693297157618689E-2</v>
      </c>
      <c r="HG12">
        <v>138.69255555059274</v>
      </c>
      <c r="HH12">
        <v>4.9084753606993395E-2</v>
      </c>
      <c r="HI12">
        <v>36.438782359640513</v>
      </c>
      <c r="HJ12">
        <v>5.4749997061342433E-2</v>
      </c>
      <c r="HK12">
        <v>30.483986529968682</v>
      </c>
      <c r="HL12">
        <v>5.2822019361444601E-2</v>
      </c>
      <c r="HM12">
        <v>30.50691099994074</v>
      </c>
      <c r="HN12">
        <v>5.3702335269870456E-2</v>
      </c>
      <c r="HO12">
        <v>32.286692083050255</v>
      </c>
      <c r="HP12">
        <v>5.3881200909856021E-2</v>
      </c>
      <c r="HQ12">
        <v>33.074485790671439</v>
      </c>
      <c r="HR12">
        <v>5.6307860980406604E-2</v>
      </c>
      <c r="HS12">
        <v>29.98191172779601</v>
      </c>
      <c r="HT12">
        <v>5.4491021505684085E-2</v>
      </c>
      <c r="HU12">
        <v>29.922337504473994</v>
      </c>
      <c r="HV12">
        <v>5.2936107655856539E-2</v>
      </c>
      <c r="HW12">
        <v>27.324632006200726</v>
      </c>
      <c r="HX12">
        <v>5.4249427797012868E-2</v>
      </c>
      <c r="HY12">
        <v>31.665105147198808</v>
      </c>
      <c r="HZ12">
        <v>5.3956368059457305E-2</v>
      </c>
      <c r="IA12">
        <v>28.406793524301797</v>
      </c>
      <c r="IB12">
        <v>5.3123609339409308E-2</v>
      </c>
      <c r="IC12">
        <v>28.168594491053835</v>
      </c>
      <c r="ID12">
        <v>5.3502953675175595E-2</v>
      </c>
      <c r="IE12">
        <v>29.281462898535388</v>
      </c>
      <c r="IF12">
        <v>5.2987019683703562E-2</v>
      </c>
      <c r="IG12">
        <v>30.79917868290913</v>
      </c>
      <c r="IH12">
        <v>5.2476279544134981E-2</v>
      </c>
      <c r="II12">
        <v>32.233712969732487</v>
      </c>
      <c r="IJ12">
        <v>5.2818256343982246E-2</v>
      </c>
      <c r="IK12">
        <v>31.612519446939267</v>
      </c>
      <c r="IL12">
        <v>5.4248779776563616E-2</v>
      </c>
      <c r="IM12">
        <v>28.930827683361638</v>
      </c>
      <c r="IN12">
        <v>5.2862602618207771E-2</v>
      </c>
      <c r="IO12">
        <v>29.119107473853607</v>
      </c>
      <c r="IP12">
        <v>5.3592943019952627E-2</v>
      </c>
      <c r="IQ12">
        <v>31.258105543502349</v>
      </c>
      <c r="IR12">
        <v>5.3237060799390105E-2</v>
      </c>
      <c r="IS12">
        <v>28.873418733340184</v>
      </c>
      <c r="IT12">
        <v>5.3750252787165179E-2</v>
      </c>
      <c r="IU12">
        <v>29.998371539325362</v>
      </c>
      <c r="IV12">
        <v>5.3160407046994845E-2</v>
      </c>
    </row>
    <row r="13" spans="1:256" x14ac:dyDescent="0.2">
      <c r="A13" s="122" t="s">
        <v>32</v>
      </c>
      <c r="B13" s="124" t="b">
        <v>1</v>
      </c>
      <c r="C13">
        <v>30.96934035305048</v>
      </c>
      <c r="D13">
        <v>4.9439999999999998E-2</v>
      </c>
      <c r="E13">
        <v>31.711207797090555</v>
      </c>
      <c r="F13">
        <v>5.0147245142193216E-2</v>
      </c>
      <c r="G13">
        <v>15.609484272921611</v>
      </c>
      <c r="H13">
        <v>5.4751001500290622E-2</v>
      </c>
      <c r="I13">
        <v>10.243967016604598</v>
      </c>
      <c r="J13">
        <v>5.9965134927505756E-2</v>
      </c>
      <c r="K13">
        <v>7.5625005525220983</v>
      </c>
      <c r="L13">
        <v>6.5880047523802165E-2</v>
      </c>
      <c r="M13">
        <v>5.9546535084057819</v>
      </c>
      <c r="N13">
        <v>7.2600377655464871E-2</v>
      </c>
      <c r="O13">
        <v>4.8836151579493077</v>
      </c>
      <c r="P13">
        <v>8.0247325587698939E-2</v>
      </c>
      <c r="Q13">
        <v>7.2996956645806677</v>
      </c>
      <c r="R13">
        <v>6.6674758203912055E-2</v>
      </c>
      <c r="S13">
        <v>7.2996956645806792</v>
      </c>
      <c r="T13">
        <v>6.65060399083513E-2</v>
      </c>
      <c r="Y13">
        <v>32.178979648495542</v>
      </c>
      <c r="Z13">
        <v>5.3161152556240411E-2</v>
      </c>
      <c r="AA13">
        <v>28.791334690477555</v>
      </c>
      <c r="AB13">
        <v>5.2958998220982059E-2</v>
      </c>
      <c r="AC13">
        <v>38.831908529926793</v>
      </c>
      <c r="AD13">
        <v>5.1933831479952113E-2</v>
      </c>
      <c r="AE13">
        <v>30.672619106289314</v>
      </c>
      <c r="AF13">
        <v>5.0828938776880904E-2</v>
      </c>
      <c r="AG13">
        <v>28.364496367527643</v>
      </c>
      <c r="AH13">
        <v>5.1653274794576841E-2</v>
      </c>
      <c r="AI13">
        <v>33.830001387469665</v>
      </c>
      <c r="AJ13">
        <v>5.3903167195259644E-2</v>
      </c>
      <c r="AK13">
        <v>31.463267653241459</v>
      </c>
      <c r="AL13">
        <v>5.3004471019354071E-2</v>
      </c>
      <c r="AM13">
        <v>135.59667812481996</v>
      </c>
      <c r="AN13">
        <v>5.0023703224738751E-2</v>
      </c>
      <c r="AO13">
        <v>133.94440179598652</v>
      </c>
      <c r="AP13">
        <v>5.0683539294847264E-2</v>
      </c>
      <c r="AQ13">
        <v>29.760183952352396</v>
      </c>
      <c r="AR13">
        <v>5.3292021110554318E-2</v>
      </c>
      <c r="AS13">
        <v>29.729146358909009</v>
      </c>
      <c r="AT13">
        <v>5.2183669223399322E-2</v>
      </c>
      <c r="AU13">
        <v>33.010560519047594</v>
      </c>
      <c r="AV13">
        <v>5.1611123943420142E-2</v>
      </c>
      <c r="AW13">
        <v>30.550154780892406</v>
      </c>
      <c r="AX13">
        <v>5.1948787495650323E-2</v>
      </c>
      <c r="AY13">
        <v>31.152168028324141</v>
      </c>
      <c r="AZ13">
        <v>5.1923347764890083E-2</v>
      </c>
      <c r="BA13">
        <v>28.822520473362538</v>
      </c>
      <c r="BB13">
        <v>5.3030662326439652E-2</v>
      </c>
      <c r="BC13">
        <v>28.668729401667399</v>
      </c>
      <c r="BD13">
        <v>5.2419177931003889E-2</v>
      </c>
      <c r="BE13">
        <v>31.754103767654936</v>
      </c>
      <c r="BF13">
        <v>5.3516840914996477E-2</v>
      </c>
      <c r="BG13">
        <v>29.241020770346463</v>
      </c>
      <c r="BH13">
        <v>5.3948240288857849E-2</v>
      </c>
      <c r="BI13">
        <v>6.7402267291326128</v>
      </c>
      <c r="BJ13">
        <v>7.455691935699732E-2</v>
      </c>
      <c r="BK13">
        <v>30.445992216837979</v>
      </c>
      <c r="BL13">
        <v>5.3493347292043303E-2</v>
      </c>
      <c r="BM13">
        <v>157.98633508456612</v>
      </c>
      <c r="BN13">
        <v>4.9179787814809445E-2</v>
      </c>
      <c r="BO13">
        <v>39.470404513160304</v>
      </c>
      <c r="BP13">
        <v>5.4001181110715051E-2</v>
      </c>
      <c r="BQ13">
        <v>30.277937606588701</v>
      </c>
      <c r="BR13">
        <v>5.3296212080515201E-2</v>
      </c>
      <c r="BS13">
        <v>43.527030791890247</v>
      </c>
      <c r="BT13">
        <v>5.5459428649198006E-2</v>
      </c>
      <c r="BU13">
        <v>34.523717934605713</v>
      </c>
      <c r="BV13">
        <v>5.4497590736317249E-2</v>
      </c>
      <c r="BW13">
        <v>29.279152702864302</v>
      </c>
      <c r="BX13">
        <v>5.3689828897568438E-2</v>
      </c>
      <c r="BY13">
        <v>35.711525627861334</v>
      </c>
      <c r="BZ13">
        <v>5.2246489835806688E-2</v>
      </c>
      <c r="CA13">
        <v>27.774753466415792</v>
      </c>
      <c r="CB13">
        <v>5.1902862973136572E-2</v>
      </c>
      <c r="CC13">
        <v>139.35461378331652</v>
      </c>
      <c r="CD13">
        <v>5.2600866556343023E-2</v>
      </c>
      <c r="CE13">
        <v>29.627449360028628</v>
      </c>
      <c r="CF13">
        <v>5.3511094149438956E-2</v>
      </c>
      <c r="CG13">
        <v>34.286330982314411</v>
      </c>
      <c r="CH13">
        <v>5.3004504162276429E-2</v>
      </c>
      <c r="CI13">
        <v>32.40144632212553</v>
      </c>
      <c r="CJ13">
        <v>5.2748353267402778E-2</v>
      </c>
      <c r="CK13">
        <v>31.94268601121</v>
      </c>
      <c r="CL13">
        <v>5.271849175759661E-2</v>
      </c>
      <c r="CM13">
        <v>28.544135809071278</v>
      </c>
      <c r="CN13">
        <v>5.2673020624946353E-2</v>
      </c>
      <c r="CO13">
        <v>36.139890105789632</v>
      </c>
      <c r="CP13">
        <v>5.3792289257846619E-2</v>
      </c>
      <c r="CQ13">
        <v>30.284968680276315</v>
      </c>
      <c r="CR13">
        <v>5.3767839699381537E-2</v>
      </c>
      <c r="CS13">
        <v>34.767584156406322</v>
      </c>
      <c r="CT13">
        <v>5.2989775077615105E-2</v>
      </c>
      <c r="CU13">
        <v>32.531559731453221</v>
      </c>
      <c r="CV13">
        <v>5.3045020332911572E-2</v>
      </c>
      <c r="CW13">
        <v>32.713881464488558</v>
      </c>
      <c r="CX13">
        <v>5.3362795859883239E-2</v>
      </c>
      <c r="CY13">
        <v>35.329543468673428</v>
      </c>
      <c r="CZ13">
        <v>5.2414459623994686E-2</v>
      </c>
      <c r="DA13">
        <v>32.36369643906702</v>
      </c>
      <c r="DB13">
        <v>5.3687845788457686E-2</v>
      </c>
      <c r="DC13">
        <v>155.22535630160189</v>
      </c>
      <c r="DD13">
        <v>5.3262045391130532E-2</v>
      </c>
      <c r="DE13">
        <v>33.426765439314615</v>
      </c>
      <c r="DF13">
        <v>5.250704079777381E-2</v>
      </c>
      <c r="DG13">
        <v>29.988155085346193</v>
      </c>
      <c r="DH13">
        <v>5.3999511277245671E-2</v>
      </c>
      <c r="DI13">
        <v>61.897706860166743</v>
      </c>
      <c r="DJ13">
        <v>5.3665744226677838E-2</v>
      </c>
      <c r="DK13">
        <v>31.622314580238118</v>
      </c>
      <c r="DL13">
        <v>5.2903193773734952E-2</v>
      </c>
      <c r="DM13">
        <v>30.256033927947747</v>
      </c>
      <c r="DN13">
        <v>5.3170586784089972E-2</v>
      </c>
      <c r="DO13">
        <v>29.580902332628064</v>
      </c>
      <c r="DP13">
        <v>5.2654991476048185E-2</v>
      </c>
      <c r="DQ13">
        <v>138.56579976303169</v>
      </c>
      <c r="DR13">
        <v>5.4890166827419096E-2</v>
      </c>
      <c r="DS13">
        <v>31.959439681309934</v>
      </c>
      <c r="DT13">
        <v>5.294927850615376E-2</v>
      </c>
      <c r="DU13">
        <v>136.63498666999502</v>
      </c>
      <c r="DV13">
        <v>4.8413969435003187E-2</v>
      </c>
      <c r="DW13">
        <v>30.038019596766109</v>
      </c>
      <c r="DX13">
        <v>5.2551267844553426E-2</v>
      </c>
      <c r="DY13">
        <v>136.80284069225192</v>
      </c>
      <c r="DZ13">
        <v>5.2701026759441216E-2</v>
      </c>
      <c r="EA13">
        <v>29.94850867350975</v>
      </c>
      <c r="EB13">
        <v>5.4062018085380366E-2</v>
      </c>
      <c r="EC13">
        <v>30.309207355589074</v>
      </c>
      <c r="ED13">
        <v>5.3107518735655973E-2</v>
      </c>
      <c r="EE13">
        <v>138.23135212849954</v>
      </c>
      <c r="EF13">
        <v>5.0406663903557858E-2</v>
      </c>
      <c r="EG13">
        <v>31.090168046038936</v>
      </c>
      <c r="EH13">
        <v>5.2843688630703219E-2</v>
      </c>
      <c r="EI13">
        <v>26.167752543014132</v>
      </c>
      <c r="EJ13">
        <v>5.8009628288340026E-2</v>
      </c>
      <c r="EK13">
        <v>30.923584406425128</v>
      </c>
      <c r="EL13">
        <v>5.2899846973364154E-2</v>
      </c>
      <c r="EM13">
        <v>10.736415832518254</v>
      </c>
      <c r="EN13">
        <v>6.8250007871917429E-2</v>
      </c>
      <c r="EO13">
        <v>28.805189097122284</v>
      </c>
      <c r="EP13">
        <v>5.4264758041019531E-2</v>
      </c>
      <c r="EQ13">
        <v>28.57013813085269</v>
      </c>
      <c r="ER13">
        <v>5.2989775077615105E-2</v>
      </c>
      <c r="ES13">
        <v>29.69033058668515</v>
      </c>
      <c r="ET13">
        <v>5.2688501455692399E-2</v>
      </c>
      <c r="EU13">
        <v>31.407251427355185</v>
      </c>
      <c r="EV13">
        <v>5.3270097063037737E-2</v>
      </c>
      <c r="EW13">
        <v>30.225366196689013</v>
      </c>
      <c r="EX13">
        <v>5.2961395256060008E-2</v>
      </c>
      <c r="EY13">
        <v>30.666381503687326</v>
      </c>
      <c r="EZ13">
        <v>5.3350043859470349E-2</v>
      </c>
      <c r="FA13">
        <v>28.618766193673117</v>
      </c>
      <c r="FB13">
        <v>5.3029081917325867E-2</v>
      </c>
      <c r="FC13">
        <v>42.492905984306574</v>
      </c>
      <c r="FD13">
        <v>5.428583764520839E-2</v>
      </c>
      <c r="FE13">
        <v>30.715083513746688</v>
      </c>
      <c r="FF13">
        <v>5.3530260063220557E-2</v>
      </c>
      <c r="FG13">
        <v>135.63689761287864</v>
      </c>
      <c r="FH13">
        <v>4.9548080482697023E-2</v>
      </c>
      <c r="FI13">
        <v>31.497673019355368</v>
      </c>
      <c r="FJ13">
        <v>5.2154390828552964E-2</v>
      </c>
      <c r="FK13">
        <v>30.665658658086084</v>
      </c>
      <c r="FL13">
        <v>5.3445082266499182E-2</v>
      </c>
      <c r="FM13">
        <v>34.373948325012911</v>
      </c>
      <c r="FN13">
        <v>5.1868875916118863E-2</v>
      </c>
      <c r="FO13">
        <v>29.106562525044112</v>
      </c>
      <c r="FP13">
        <v>5.2534062642642633E-2</v>
      </c>
      <c r="FQ13">
        <v>139.10677714933527</v>
      </c>
      <c r="FR13">
        <v>5.2471143468581713E-2</v>
      </c>
      <c r="FS13">
        <v>51.166307180005695</v>
      </c>
      <c r="FT13">
        <v>5.5552496994187892E-2</v>
      </c>
      <c r="FU13">
        <v>30.256033927947747</v>
      </c>
      <c r="FV13">
        <v>5.3331894704971565E-2</v>
      </c>
      <c r="FW13">
        <v>29.700295194506463</v>
      </c>
      <c r="FX13">
        <v>5.2938588105438653E-2</v>
      </c>
      <c r="FY13">
        <v>144.55600960889856</v>
      </c>
      <c r="FZ13">
        <v>5.528413636483713E-2</v>
      </c>
      <c r="GA13">
        <v>31.477680953681297</v>
      </c>
      <c r="GB13">
        <v>5.3189499839048242E-2</v>
      </c>
      <c r="GC13">
        <v>29.239836273571768</v>
      </c>
      <c r="GD13">
        <v>5.3057649350001013E-2</v>
      </c>
      <c r="GE13">
        <v>102.1354255743563</v>
      </c>
      <c r="GF13">
        <v>5.1369932212052931E-2</v>
      </c>
      <c r="GG13">
        <v>30.109690772629566</v>
      </c>
      <c r="GH13">
        <v>5.353319506724917E-2</v>
      </c>
      <c r="GI13">
        <v>136.71989030823704</v>
      </c>
      <c r="GJ13">
        <v>5.1839807877462542E-2</v>
      </c>
      <c r="GK13">
        <v>30.170336193720964</v>
      </c>
      <c r="GL13">
        <v>5.3439371215914425E-2</v>
      </c>
      <c r="GM13">
        <v>142.61778373506453</v>
      </c>
      <c r="GN13">
        <v>5.2325084107874599E-2</v>
      </c>
      <c r="GO13">
        <v>31.057770658618114</v>
      </c>
      <c r="GP13">
        <v>5.1982268967211552E-2</v>
      </c>
      <c r="GQ13">
        <v>131.82572790958673</v>
      </c>
      <c r="GR13">
        <v>5.7546269132034637E-2</v>
      </c>
      <c r="GS13">
        <v>28.442025834722315</v>
      </c>
      <c r="GT13">
        <v>5.3387321020609453E-2</v>
      </c>
      <c r="GU13">
        <v>31.906091050883411</v>
      </c>
      <c r="GV13">
        <v>5.313721871929053E-2</v>
      </c>
      <c r="GW13">
        <v>32.951607502123103</v>
      </c>
      <c r="GX13">
        <v>5.1462698772806729E-2</v>
      </c>
      <c r="GY13">
        <v>31.096489840060379</v>
      </c>
      <c r="GZ13">
        <v>5.33930775851112E-2</v>
      </c>
      <c r="HA13">
        <v>141.93888991263023</v>
      </c>
      <c r="HB13">
        <v>5.0711391464203864E-2</v>
      </c>
      <c r="HC13">
        <v>30.000857978540648</v>
      </c>
      <c r="HD13">
        <v>5.3608969788970631E-2</v>
      </c>
      <c r="HE13">
        <v>29.893972055193338</v>
      </c>
      <c r="HF13">
        <v>5.2251572781629535E-2</v>
      </c>
      <c r="HG13">
        <v>137.50088397652638</v>
      </c>
      <c r="HH13">
        <v>4.8413969435003187E-2</v>
      </c>
      <c r="HI13">
        <v>36.353569291189096</v>
      </c>
      <c r="HJ13">
        <v>5.4283339396551007E-2</v>
      </c>
      <c r="HK13">
        <v>30.419075531373611</v>
      </c>
      <c r="HL13">
        <v>5.2374503309098798E-2</v>
      </c>
      <c r="HM13">
        <v>30.440522515229439</v>
      </c>
      <c r="HN13">
        <v>5.3250284869974351E-2</v>
      </c>
      <c r="HO13">
        <v>32.182397298716147</v>
      </c>
      <c r="HP13">
        <v>5.3418850282713481E-2</v>
      </c>
      <c r="HQ13">
        <v>32.967369036142344</v>
      </c>
      <c r="HR13">
        <v>5.5813104527044105E-2</v>
      </c>
      <c r="HS13">
        <v>29.889311502891875</v>
      </c>
      <c r="HT13">
        <v>5.4021219216744909E-2</v>
      </c>
      <c r="HU13">
        <v>29.828506828597618</v>
      </c>
      <c r="HV13">
        <v>5.2467040330970396E-2</v>
      </c>
      <c r="HW13">
        <v>27.211541107002628</v>
      </c>
      <c r="HX13">
        <v>5.368862623673664E-2</v>
      </c>
      <c r="HY13">
        <v>31.526018174891256</v>
      </c>
      <c r="HZ13">
        <v>5.3454356406878067E-2</v>
      </c>
      <c r="IA13">
        <v>28.335076770761745</v>
      </c>
      <c r="IB13">
        <v>5.2665385580843709E-2</v>
      </c>
      <c r="IC13">
        <v>28.102997029437191</v>
      </c>
      <c r="ID13">
        <v>5.305380217856126E-2</v>
      </c>
      <c r="IE13">
        <v>29.191283775532952</v>
      </c>
      <c r="IF13">
        <v>5.2543242830788338E-2</v>
      </c>
      <c r="IG13">
        <v>30.721256196211186</v>
      </c>
      <c r="IH13">
        <v>5.2016160704249283E-2</v>
      </c>
      <c r="II13">
        <v>32.164182440645618</v>
      </c>
      <c r="IJ13">
        <v>5.2377285922010984E-2</v>
      </c>
      <c r="IK13">
        <v>31.537446560330732</v>
      </c>
      <c r="IL13">
        <v>5.3794269773359812E-2</v>
      </c>
      <c r="IM13">
        <v>28.851223333331113</v>
      </c>
      <c r="IN13">
        <v>5.2404529434836887E-2</v>
      </c>
      <c r="IO13">
        <v>29.051062895299115</v>
      </c>
      <c r="IP13">
        <v>5.3139306019882003E-2</v>
      </c>
      <c r="IQ13">
        <v>31.190493984568519</v>
      </c>
      <c r="IR13">
        <v>5.2794773495857865E-2</v>
      </c>
      <c r="IS13">
        <v>28.803695388194686</v>
      </c>
      <c r="IT13">
        <v>5.3304496660219261E-2</v>
      </c>
      <c r="IU13">
        <v>29.942733086356565</v>
      </c>
      <c r="IV13">
        <v>5.2714627847420828E-2</v>
      </c>
    </row>
    <row r="14" spans="1:256" x14ac:dyDescent="0.2">
      <c r="A14" s="122" t="s">
        <v>33</v>
      </c>
      <c r="B14" s="124" t="b">
        <v>0</v>
      </c>
      <c r="C14">
        <v>31.918289179699972</v>
      </c>
      <c r="D14">
        <v>4.9000000000000002E-2</v>
      </c>
      <c r="E14">
        <v>31.704812071555271</v>
      </c>
      <c r="F14">
        <v>5.0125719229462469E-2</v>
      </c>
      <c r="G14">
        <v>15.606287218508756</v>
      </c>
      <c r="H14">
        <v>5.4726106930731044E-2</v>
      </c>
      <c r="I14">
        <v>10.241836565539655</v>
      </c>
      <c r="J14">
        <v>5.9936264081491164E-2</v>
      </c>
      <c r="K14">
        <v>7.5609037101958094</v>
      </c>
      <c r="L14">
        <v>6.5846478108391934E-2</v>
      </c>
      <c r="M14">
        <v>5.9533771064531704</v>
      </c>
      <c r="N14">
        <v>7.25612503543831E-2</v>
      </c>
      <c r="O14">
        <v>4.8825526522032856</v>
      </c>
      <c r="P14">
        <v>8.0201616979290874E-2</v>
      </c>
      <c r="Q14">
        <v>7.7401979000860566</v>
      </c>
      <c r="R14">
        <v>6.5276946493214319E-2</v>
      </c>
      <c r="S14">
        <v>7.7401979000860699</v>
      </c>
      <c r="T14">
        <v>6.5114871513657593E-2</v>
      </c>
      <c r="Y14">
        <v>32.10963009507104</v>
      </c>
      <c r="Z14">
        <v>5.2605855499849939E-2</v>
      </c>
      <c r="AA14">
        <v>28.731940274733695</v>
      </c>
      <c r="AB14">
        <v>5.2408448950331032E-2</v>
      </c>
      <c r="AC14">
        <v>38.637707796609334</v>
      </c>
      <c r="AD14">
        <v>5.1326527106717035E-2</v>
      </c>
      <c r="AE14">
        <v>30.501500848521697</v>
      </c>
      <c r="AF14">
        <v>5.0201252430419813E-2</v>
      </c>
      <c r="AG14">
        <v>28.291950838542707</v>
      </c>
      <c r="AH14">
        <v>5.111681038555653E-2</v>
      </c>
      <c r="AI14">
        <v>33.715197315843504</v>
      </c>
      <c r="AJ14">
        <v>5.3195281812025166E-2</v>
      </c>
      <c r="AK14">
        <v>31.408213800455233</v>
      </c>
      <c r="AL14">
        <v>5.2459178051668581E-2</v>
      </c>
      <c r="AM14">
        <v>135.21953598664319</v>
      </c>
      <c r="AN14">
        <v>4.9332847371013483E-2</v>
      </c>
      <c r="AO14">
        <v>133.40940587593178</v>
      </c>
      <c r="AP14">
        <v>4.9808416236337118E-2</v>
      </c>
      <c r="AQ14">
        <v>29.715894808732802</v>
      </c>
      <c r="AR14">
        <v>5.2747253170676113E-2</v>
      </c>
      <c r="AS14">
        <v>29.677813836781464</v>
      </c>
      <c r="AT14">
        <v>5.1649263336709925E-2</v>
      </c>
      <c r="AU14">
        <v>32.793175667379664</v>
      </c>
      <c r="AV14">
        <v>5.0987255405585186E-2</v>
      </c>
      <c r="AW14">
        <v>30.476430265863602</v>
      </c>
      <c r="AX14">
        <v>5.1411141686997064E-2</v>
      </c>
      <c r="AY14">
        <v>31.017426009299705</v>
      </c>
      <c r="AZ14">
        <v>5.1296859600486341E-2</v>
      </c>
      <c r="BA14">
        <v>28.764130041204698</v>
      </c>
      <c r="BB14">
        <v>5.248618558084768E-2</v>
      </c>
      <c r="BC14">
        <v>28.604134646858764</v>
      </c>
      <c r="BD14">
        <v>5.1868590147589162E-2</v>
      </c>
      <c r="BE14">
        <v>31.698221553929947</v>
      </c>
      <c r="BF14">
        <v>5.2968897016310593E-2</v>
      </c>
      <c r="BG14">
        <v>29.178842794736997</v>
      </c>
      <c r="BH14">
        <v>5.3387138194801599E-2</v>
      </c>
      <c r="BI14">
        <v>6.7202150989452969</v>
      </c>
      <c r="BJ14">
        <v>7.3751792597859703E-2</v>
      </c>
      <c r="BK14">
        <v>30.389142441710739</v>
      </c>
      <c r="BL14">
        <v>5.2937579892705269E-2</v>
      </c>
      <c r="BM14">
        <v>157.40524429330716</v>
      </c>
      <c r="BN14">
        <v>4.8519773758997811E-2</v>
      </c>
      <c r="BO14">
        <v>39.385693498497183</v>
      </c>
      <c r="BP14">
        <v>5.3400873876217995E-2</v>
      </c>
      <c r="BQ14">
        <v>30.213091113682438</v>
      </c>
      <c r="BR14">
        <v>5.2748402944229E-2</v>
      </c>
      <c r="BS14">
        <v>43.260049120635479</v>
      </c>
      <c r="BT14">
        <v>5.4739486152736064E-2</v>
      </c>
      <c r="BU14">
        <v>34.441797679416361</v>
      </c>
      <c r="BV14">
        <v>5.3876622432993633E-2</v>
      </c>
      <c r="BW14">
        <v>29.223681203857826</v>
      </c>
      <c r="BX14">
        <v>5.3113385003743456E-2</v>
      </c>
      <c r="BY14">
        <v>35.47840051025883</v>
      </c>
      <c r="BZ14">
        <v>5.1636472713093448E-2</v>
      </c>
      <c r="CA14">
        <v>27.697025099264785</v>
      </c>
      <c r="CB14">
        <v>5.1366486819527157E-2</v>
      </c>
      <c r="CC14">
        <v>138.48481562438613</v>
      </c>
      <c r="CD14">
        <v>5.1464864128401511E-2</v>
      </c>
      <c r="CE14">
        <v>29.56139911221673</v>
      </c>
      <c r="CF14">
        <v>5.2942951307423727E-2</v>
      </c>
      <c r="CG14">
        <v>34.205424573235923</v>
      </c>
      <c r="CH14">
        <v>5.2463490192727842E-2</v>
      </c>
      <c r="CI14">
        <v>32.286000711821465</v>
      </c>
      <c r="CJ14">
        <v>5.2180797810226373E-2</v>
      </c>
      <c r="CK14">
        <v>31.85223169902574</v>
      </c>
      <c r="CL14">
        <v>5.2157335772521837E-2</v>
      </c>
      <c r="CM14">
        <v>28.439772399957125</v>
      </c>
      <c r="CN14">
        <v>5.2119466282430249E-2</v>
      </c>
      <c r="CO14">
        <v>36.027622169067627</v>
      </c>
      <c r="CP14">
        <v>5.3193887592248551E-2</v>
      </c>
      <c r="CQ14">
        <v>30.209770950281925</v>
      </c>
      <c r="CR14">
        <v>5.3211109554501937E-2</v>
      </c>
      <c r="CS14">
        <v>34.663273256681926</v>
      </c>
      <c r="CT14">
        <v>5.2413342717677461E-2</v>
      </c>
      <c r="CU14">
        <v>32.480976736563328</v>
      </c>
      <c r="CV14">
        <v>5.2501752694977415E-2</v>
      </c>
      <c r="CW14">
        <v>32.659145879704077</v>
      </c>
      <c r="CX14">
        <v>5.2815718836901726E-2</v>
      </c>
      <c r="CY14">
        <v>35.259632581726009</v>
      </c>
      <c r="CZ14">
        <v>5.1873455199224421E-2</v>
      </c>
      <c r="DA14">
        <v>32.255034529016307</v>
      </c>
      <c r="DB14">
        <v>5.3090396380751921E-2</v>
      </c>
      <c r="DC14">
        <v>153.88147443018605</v>
      </c>
      <c r="DD14">
        <v>5.1855765980518574E-2</v>
      </c>
      <c r="DE14">
        <v>33.365981290695927</v>
      </c>
      <c r="DF14">
        <v>5.1959054063201018E-2</v>
      </c>
      <c r="DG14">
        <v>29.911697930096864</v>
      </c>
      <c r="DH14">
        <v>5.3335270383995888E-2</v>
      </c>
      <c r="DI14">
        <v>61.422530318069064</v>
      </c>
      <c r="DJ14">
        <v>5.2773004236830956E-2</v>
      </c>
      <c r="DK14">
        <v>31.521461252026665</v>
      </c>
      <c r="DL14">
        <v>5.2345316223728247E-2</v>
      </c>
      <c r="DM14">
        <v>30.20544444868305</v>
      </c>
      <c r="DN14">
        <v>5.2606838773859237E-2</v>
      </c>
      <c r="DO14">
        <v>29.525595807307603</v>
      </c>
      <c r="DP14">
        <v>5.210958697186921E-2</v>
      </c>
      <c r="DQ14">
        <v>138.02458485473534</v>
      </c>
      <c r="DR14">
        <v>5.34778608512331E-2</v>
      </c>
      <c r="DS14">
        <v>31.912403943857509</v>
      </c>
      <c r="DT14">
        <v>5.2409384421058004E-2</v>
      </c>
      <c r="DU14">
        <v>135.89453565378105</v>
      </c>
      <c r="DV14">
        <v>4.7596616556524508E-2</v>
      </c>
      <c r="DW14">
        <v>29.970332392502105</v>
      </c>
      <c r="DX14">
        <v>5.2002375232544626E-2</v>
      </c>
      <c r="DY14">
        <v>136.09191110332091</v>
      </c>
      <c r="DZ14">
        <v>5.2057891594877746E-2</v>
      </c>
      <c r="EA14">
        <v>29.874827801639647</v>
      </c>
      <c r="EB14">
        <v>5.3497963340067026E-2</v>
      </c>
      <c r="EC14">
        <v>30.264686235021024</v>
      </c>
      <c r="ED14">
        <v>5.2561572627001583E-2</v>
      </c>
      <c r="EE14">
        <v>137.30964598971511</v>
      </c>
      <c r="EF14">
        <v>4.9548015628976996E-2</v>
      </c>
      <c r="EG14">
        <v>31.039638470183441</v>
      </c>
      <c r="EH14">
        <v>5.2300706383266241E-2</v>
      </c>
      <c r="EI14">
        <v>25.870979935356033</v>
      </c>
      <c r="EJ14">
        <v>5.7386080276929256E-2</v>
      </c>
      <c r="EK14">
        <v>30.862738648644687</v>
      </c>
      <c r="EL14">
        <v>5.2357688012463086E-2</v>
      </c>
      <c r="EM14">
        <v>10.60080448184504</v>
      </c>
      <c r="EN14">
        <v>6.7510653791361341E-2</v>
      </c>
      <c r="EO14">
        <v>28.75121420845619</v>
      </c>
      <c r="EP14">
        <v>5.3700116109398927E-2</v>
      </c>
      <c r="EQ14">
        <v>28.480778853417132</v>
      </c>
      <c r="ER14">
        <v>5.2413342717677468E-2</v>
      </c>
      <c r="ES14">
        <v>29.636922334673546</v>
      </c>
      <c r="ET14">
        <v>5.214234474517971E-2</v>
      </c>
      <c r="EU14">
        <v>31.354749214374856</v>
      </c>
      <c r="EV14">
        <v>5.2723598405826508E-2</v>
      </c>
      <c r="EW14">
        <v>30.175938091242312</v>
      </c>
      <c r="EX14">
        <v>5.2414618389539119E-2</v>
      </c>
      <c r="EY14">
        <v>30.582565414226156</v>
      </c>
      <c r="EZ14">
        <v>5.2739265091567976E-2</v>
      </c>
      <c r="FA14">
        <v>28.570467724402715</v>
      </c>
      <c r="FB14">
        <v>5.2482800810958657E-2</v>
      </c>
      <c r="FC14">
        <v>42.235575712104627</v>
      </c>
      <c r="FD14">
        <v>5.35388050635962E-2</v>
      </c>
      <c r="FE14">
        <v>30.668678593428609</v>
      </c>
      <c r="FF14">
        <v>5.2983726474248358E-2</v>
      </c>
      <c r="FG14">
        <v>134.68596884325422</v>
      </c>
      <c r="FH14">
        <v>4.8359098863980925E-2</v>
      </c>
      <c r="FI14">
        <v>31.402112861583173</v>
      </c>
      <c r="FJ14">
        <v>5.1615544197408832E-2</v>
      </c>
      <c r="FK14">
        <v>30.556008533415003</v>
      </c>
      <c r="FL14">
        <v>5.288037085172366E-2</v>
      </c>
      <c r="FM14">
        <v>34.259220909815618</v>
      </c>
      <c r="FN14">
        <v>5.1232630839371476E-2</v>
      </c>
      <c r="FO14">
        <v>29.058963417424859</v>
      </c>
      <c r="FP14">
        <v>5.1997429393809802E-2</v>
      </c>
      <c r="FQ14">
        <v>138.3390369134633</v>
      </c>
      <c r="FR14">
        <v>5.1555815889812652E-2</v>
      </c>
      <c r="FS14">
        <v>51.019315117170038</v>
      </c>
      <c r="FT14">
        <v>5.4662595953051021E-2</v>
      </c>
      <c r="FU14">
        <v>30.20544444868305</v>
      </c>
      <c r="FV14">
        <v>5.2778581652782514E-2</v>
      </c>
      <c r="FW14">
        <v>29.659692000450182</v>
      </c>
      <c r="FX14">
        <v>5.2396698926280738E-2</v>
      </c>
      <c r="FY14">
        <v>144.00121391922454</v>
      </c>
      <c r="FZ14">
        <v>5.4151719301282486E-2</v>
      </c>
      <c r="GA14">
        <v>31.416268549420749</v>
      </c>
      <c r="GB14">
        <v>5.2636700018700543E-2</v>
      </c>
      <c r="GC14">
        <v>29.186675900234089</v>
      </c>
      <c r="GD14">
        <v>5.2498816947537198E-2</v>
      </c>
      <c r="GE14">
        <v>101.34849085179157</v>
      </c>
      <c r="GF14">
        <v>5.0669169253277573E-2</v>
      </c>
      <c r="GG14">
        <v>30.059487784456525</v>
      </c>
      <c r="GH14">
        <v>5.2986032492116489E-2</v>
      </c>
      <c r="GI14">
        <v>135.81868941871417</v>
      </c>
      <c r="GJ14">
        <v>5.0866904161368368E-2</v>
      </c>
      <c r="GK14">
        <v>30.117768754623068</v>
      </c>
      <c r="GL14">
        <v>5.2882312859320511E-2</v>
      </c>
      <c r="GM14">
        <v>141.91256086674315</v>
      </c>
      <c r="GN14">
        <v>5.1483918794802408E-2</v>
      </c>
      <c r="GO14">
        <v>30.971948523719096</v>
      </c>
      <c r="GP14">
        <v>5.1443877061650489E-2</v>
      </c>
      <c r="GQ14">
        <v>130.58349021736706</v>
      </c>
      <c r="GR14">
        <v>5.6657702753155681E-2</v>
      </c>
      <c r="GS14">
        <v>28.38602707464393</v>
      </c>
      <c r="GT14">
        <v>5.2837131182454075E-2</v>
      </c>
      <c r="GU14">
        <v>31.856969560912461</v>
      </c>
      <c r="GV14">
        <v>5.2591336905655817E-2</v>
      </c>
      <c r="GW14">
        <v>32.85895642370631</v>
      </c>
      <c r="GX14">
        <v>5.0913499505659064E-2</v>
      </c>
      <c r="GY14">
        <v>31.010467829324615</v>
      </c>
      <c r="GZ14">
        <v>5.2773076472844606E-2</v>
      </c>
      <c r="HA14">
        <v>141.33916337760976</v>
      </c>
      <c r="HB14">
        <v>4.9894591057864611E-2</v>
      </c>
      <c r="HC14">
        <v>29.950941321135044</v>
      </c>
      <c r="HD14">
        <v>5.3058426611443006E-2</v>
      </c>
      <c r="HE14">
        <v>29.836524329619916</v>
      </c>
      <c r="HF14">
        <v>5.1713330072148594E-2</v>
      </c>
      <c r="HG14">
        <v>136.52290439005674</v>
      </c>
      <c r="HH14">
        <v>4.7596616556524508E-2</v>
      </c>
      <c r="HI14">
        <v>36.28363673320959</v>
      </c>
      <c r="HJ14">
        <v>5.3714715386760002E-2</v>
      </c>
      <c r="HK14">
        <v>30.365804451535126</v>
      </c>
      <c r="HL14">
        <v>5.1829203421558223E-2</v>
      </c>
      <c r="HM14">
        <v>30.386038893871621</v>
      </c>
      <c r="HN14">
        <v>5.26994598639575E-2</v>
      </c>
      <c r="HO14">
        <v>32.096804781219099</v>
      </c>
      <c r="HP14">
        <v>5.2855474413482491E-2</v>
      </c>
      <c r="HQ14">
        <v>32.879460587557908</v>
      </c>
      <c r="HR14">
        <v>5.5210242044314482E-2</v>
      </c>
      <c r="HS14">
        <v>29.813316462287087</v>
      </c>
      <c r="HT14">
        <v>5.3448763471343218E-2</v>
      </c>
      <c r="HU14">
        <v>29.751501982976759</v>
      </c>
      <c r="HV14">
        <v>5.1895480141858505E-2</v>
      </c>
      <c r="HW14">
        <v>27.118729804595006</v>
      </c>
      <c r="HX14">
        <v>5.3005287558384816E-2</v>
      </c>
      <c r="HY14">
        <v>31.411872446637876</v>
      </c>
      <c r="HZ14">
        <v>5.2842653438324026E-2</v>
      </c>
      <c r="IA14">
        <v>28.276220352184335</v>
      </c>
      <c r="IB14">
        <v>5.2107038315523352E-2</v>
      </c>
      <c r="IC14">
        <v>28.049162583956214</v>
      </c>
      <c r="ID14">
        <v>5.2506509496413584E-2</v>
      </c>
      <c r="IE14">
        <v>29.117275681909323</v>
      </c>
      <c r="IF14">
        <v>5.20024991709368E-2</v>
      </c>
      <c r="IG14">
        <v>30.657306864049559</v>
      </c>
      <c r="IH14">
        <v>5.1455504275659113E-2</v>
      </c>
      <c r="II14">
        <v>32.107120210108931</v>
      </c>
      <c r="IJ14">
        <v>5.1839961908158989E-2</v>
      </c>
      <c r="IK14">
        <v>31.475835834524823</v>
      </c>
      <c r="IL14">
        <v>5.3240447732040987E-2</v>
      </c>
      <c r="IM14">
        <v>28.785893731603363</v>
      </c>
      <c r="IN14">
        <v>5.1846365645922148E-2</v>
      </c>
      <c r="IO14">
        <v>28.995220152848571</v>
      </c>
      <c r="IP14">
        <v>5.2586547735958791E-2</v>
      </c>
      <c r="IQ14">
        <v>31.135006612136664</v>
      </c>
      <c r="IR14">
        <v>5.225584485718103E-2</v>
      </c>
      <c r="IS14">
        <v>28.746474917608154</v>
      </c>
      <c r="IT14">
        <v>5.2761341247983221E-2</v>
      </c>
      <c r="IU14">
        <v>29.897071788050557</v>
      </c>
      <c r="IV14">
        <v>5.2171444321106097E-2</v>
      </c>
    </row>
    <row r="15" spans="1:256" x14ac:dyDescent="0.2">
      <c r="A15" s="122" t="s">
        <v>34</v>
      </c>
      <c r="B15" s="124" t="b">
        <v>0</v>
      </c>
      <c r="C15">
        <v>29.154518950437321</v>
      </c>
      <c r="D15">
        <v>5.049E-2</v>
      </c>
      <c r="E15">
        <v>31.699563242434554</v>
      </c>
      <c r="F15">
        <v>5.0103507339381639E-2</v>
      </c>
      <c r="G15">
        <v>15.603663482843027</v>
      </c>
      <c r="H15">
        <v>5.4700226669999984E-2</v>
      </c>
      <c r="I15">
        <v>10.24008818770946</v>
      </c>
      <c r="J15">
        <v>5.9906037713190495E-2</v>
      </c>
      <c r="K15">
        <v>7.5595932836550839</v>
      </c>
      <c r="L15">
        <v>6.5811098481808716E-2</v>
      </c>
      <c r="M15">
        <v>5.9523297046597587</v>
      </c>
      <c r="N15">
        <v>7.2519755687311352E-2</v>
      </c>
      <c r="O15">
        <v>4.881680860798828</v>
      </c>
      <c r="P15">
        <v>8.0152860475013632E-2</v>
      </c>
      <c r="Q15">
        <v>8.2336530829876011</v>
      </c>
      <c r="R15">
        <v>6.3918055313826883E-2</v>
      </c>
      <c r="S15">
        <v>8.2336530829876153</v>
      </c>
      <c r="T15">
        <v>6.3762362682194609E-2</v>
      </c>
      <c r="Y15">
        <v>32.05809872801418</v>
      </c>
      <c r="Z15">
        <v>5.1972321658321156E-2</v>
      </c>
      <c r="AA15">
        <v>28.68780624231837</v>
      </c>
      <c r="AB15">
        <v>5.1780331818478006E-2</v>
      </c>
      <c r="AC15">
        <v>38.493403633465874</v>
      </c>
      <c r="AD15">
        <v>5.0633658545421609E-2</v>
      </c>
      <c r="AE15">
        <v>30.37434851205056</v>
      </c>
      <c r="AF15">
        <v>4.9485130243614915E-2</v>
      </c>
      <c r="AG15">
        <v>28.238044647401512</v>
      </c>
      <c r="AH15">
        <v>5.050476255641926E-2</v>
      </c>
      <c r="AI15">
        <v>33.629890194709247</v>
      </c>
      <c r="AJ15">
        <v>5.238766120420537E-2</v>
      </c>
      <c r="AK15">
        <v>31.367305097288014</v>
      </c>
      <c r="AL15">
        <v>5.1837057792609442E-2</v>
      </c>
      <c r="AM15">
        <v>134.93929409617223</v>
      </c>
      <c r="AN15">
        <v>4.8544655613257333E-2</v>
      </c>
      <c r="AO15">
        <v>133.01186804376275</v>
      </c>
      <c r="AP15">
        <v>4.8809995541165094E-2</v>
      </c>
      <c r="AQ15">
        <v>29.682985006091027</v>
      </c>
      <c r="AR15">
        <v>5.2125731911521304E-2</v>
      </c>
      <c r="AS15">
        <v>29.639670331753862</v>
      </c>
      <c r="AT15">
        <v>5.1039564058758306E-2</v>
      </c>
      <c r="AU15">
        <v>32.63164415014937</v>
      </c>
      <c r="AV15">
        <v>5.0275488925221198E-2</v>
      </c>
      <c r="AW15">
        <v>30.421648009058227</v>
      </c>
      <c r="AX15">
        <v>5.0797746008741498E-2</v>
      </c>
      <c r="AY15">
        <v>30.917303656703865</v>
      </c>
      <c r="AZ15">
        <v>5.0582104409729614E-2</v>
      </c>
      <c r="BA15">
        <v>28.720742035896048</v>
      </c>
      <c r="BB15">
        <v>5.1864996542857505E-2</v>
      </c>
      <c r="BC15">
        <v>28.556136413912444</v>
      </c>
      <c r="BD15">
        <v>5.1240429076840975E-2</v>
      </c>
      <c r="BE15">
        <v>31.656697323055873</v>
      </c>
      <c r="BF15">
        <v>5.2343752331890328E-2</v>
      </c>
      <c r="BG15">
        <v>29.132640390744982</v>
      </c>
      <c r="BH15">
        <v>5.2746981433575521E-2</v>
      </c>
      <c r="BI15">
        <v>6.7053451162321194</v>
      </c>
      <c r="BJ15">
        <v>7.2833230104570698E-2</v>
      </c>
      <c r="BK15">
        <v>30.3468992478541</v>
      </c>
      <c r="BL15">
        <v>5.2303509440778537E-2</v>
      </c>
      <c r="BM15">
        <v>156.97345488185363</v>
      </c>
      <c r="BN15">
        <v>4.7766769154652652E-2</v>
      </c>
      <c r="BO15">
        <v>39.322747535981108</v>
      </c>
      <c r="BP15">
        <v>5.2715988292922178E-2</v>
      </c>
      <c r="BQ15">
        <v>30.164905822454266</v>
      </c>
      <c r="BR15">
        <v>5.2123412009121427E-2</v>
      </c>
      <c r="BS15">
        <v>43.06166384171852</v>
      </c>
      <c r="BT15">
        <v>5.3918109683665366E-2</v>
      </c>
      <c r="BU15">
        <v>34.38092543826847</v>
      </c>
      <c r="BV15">
        <v>5.3168164806314644E-2</v>
      </c>
      <c r="BW15">
        <v>29.182462161551957</v>
      </c>
      <c r="BX15">
        <v>5.2455724909424579E-2</v>
      </c>
      <c r="BY15">
        <v>35.305172920286971</v>
      </c>
      <c r="BZ15">
        <v>5.0940509198244367E-2</v>
      </c>
      <c r="CA15">
        <v>27.63926771193351</v>
      </c>
      <c r="CB15">
        <v>5.0754539680261834E-2</v>
      </c>
      <c r="CC15">
        <v>137.83849728519121</v>
      </c>
      <c r="CD15">
        <v>5.0168808307688245E-2</v>
      </c>
      <c r="CE15">
        <v>29.512319350399697</v>
      </c>
      <c r="CF15">
        <v>5.229476181479676E-2</v>
      </c>
      <c r="CG15">
        <v>34.145305687711797</v>
      </c>
      <c r="CH15">
        <v>5.1846251807426844E-2</v>
      </c>
      <c r="CI15">
        <v>32.20021688444384</v>
      </c>
      <c r="CJ15">
        <v>5.153327846012782E-2</v>
      </c>
      <c r="CK15">
        <v>31.785018081448257</v>
      </c>
      <c r="CL15">
        <v>5.1517117527476251E-2</v>
      </c>
      <c r="CM15">
        <v>28.362223390961379</v>
      </c>
      <c r="CN15">
        <v>5.1487920688818162E-2</v>
      </c>
      <c r="CO15">
        <v>35.94419956617751</v>
      </c>
      <c r="CP15">
        <v>5.2511176056826703E-2</v>
      </c>
      <c r="CQ15">
        <v>30.153893995999834</v>
      </c>
      <c r="CR15">
        <v>5.2575940714110259E-2</v>
      </c>
      <c r="CS15">
        <v>34.585763265682736</v>
      </c>
      <c r="CT15">
        <v>5.1755695782275728E-2</v>
      </c>
      <c r="CU15">
        <v>32.443390180518023</v>
      </c>
      <c r="CV15">
        <v>5.1881943117963056E-2</v>
      </c>
      <c r="CW15">
        <v>32.618473670997318</v>
      </c>
      <c r="CX15">
        <v>5.2191563163838169E-2</v>
      </c>
      <c r="CY15">
        <v>35.207684106232499</v>
      </c>
      <c r="CZ15">
        <v>5.1256227703482454E-2</v>
      </c>
      <c r="DA15">
        <v>32.174291445673745</v>
      </c>
      <c r="DB15">
        <v>5.2408771268522301E-2</v>
      </c>
      <c r="DC15">
        <v>152.88288011230924</v>
      </c>
      <c r="DD15">
        <v>5.0251353374662175E-2</v>
      </c>
      <c r="DE15">
        <v>33.32081459359356</v>
      </c>
      <c r="DF15">
        <v>5.1333860507669908E-2</v>
      </c>
      <c r="DG15">
        <v>29.854885138424507</v>
      </c>
      <c r="DH15">
        <v>5.2577443415604518E-2</v>
      </c>
      <c r="DI15">
        <v>61.069442293727178</v>
      </c>
      <c r="DJ15">
        <v>5.1754484529684584E-2</v>
      </c>
      <c r="DK15">
        <v>31.446520468440664</v>
      </c>
      <c r="DL15">
        <v>5.1708838318270216E-2</v>
      </c>
      <c r="DM15">
        <v>30.167853074312585</v>
      </c>
      <c r="DN15">
        <v>5.1963663308645623E-2</v>
      </c>
      <c r="DO15">
        <v>29.484499351509495</v>
      </c>
      <c r="DP15">
        <v>5.1487339461742589E-2</v>
      </c>
      <c r="DQ15">
        <v>137.62242589741155</v>
      </c>
      <c r="DR15">
        <v>5.1866572586312054E-2</v>
      </c>
      <c r="DS15">
        <v>31.877453237879418</v>
      </c>
      <c r="DT15">
        <v>5.1793423702712553E-2</v>
      </c>
      <c r="DU15">
        <v>135.34433091243844</v>
      </c>
      <c r="DV15">
        <v>4.6664105384300519E-2</v>
      </c>
      <c r="DW15">
        <v>29.920036262307427</v>
      </c>
      <c r="DX15">
        <v>5.1376148168902173E-2</v>
      </c>
      <c r="DY15">
        <v>135.56364276142483</v>
      </c>
      <c r="DZ15">
        <v>5.1324143978643967E-2</v>
      </c>
      <c r="EA15">
        <v>29.820077974626816</v>
      </c>
      <c r="EB15">
        <v>5.285443792332211E-2</v>
      </c>
      <c r="EC15">
        <v>30.23160405795592</v>
      </c>
      <c r="ED15">
        <v>5.1938707204786383E-2</v>
      </c>
      <c r="EE15">
        <v>136.62475654182586</v>
      </c>
      <c r="EF15">
        <v>4.8568390879202047E-2</v>
      </c>
      <c r="EG15">
        <v>31.002091608061654</v>
      </c>
      <c r="EH15">
        <v>5.1681222405921337E-2</v>
      </c>
      <c r="EI15">
        <v>25.650457993649475</v>
      </c>
      <c r="EJ15">
        <v>5.6674679482524679E-2</v>
      </c>
      <c r="EK15">
        <v>30.817526171805149</v>
      </c>
      <c r="EL15">
        <v>5.1739143315951343E-2</v>
      </c>
      <c r="EM15">
        <v>10.500036157558322</v>
      </c>
      <c r="EN15">
        <v>6.6667130805755384E-2</v>
      </c>
      <c r="EO15">
        <v>28.711107247958829</v>
      </c>
      <c r="EP15">
        <v>5.3055920776628608E-2</v>
      </c>
      <c r="EQ15">
        <v>28.414378920063825</v>
      </c>
      <c r="ER15">
        <v>5.1755695782275728E-2</v>
      </c>
      <c r="ES15">
        <v>29.597236423195081</v>
      </c>
      <c r="ET15">
        <v>5.151923904903763E-2</v>
      </c>
      <c r="EU15">
        <v>31.315736550633154</v>
      </c>
      <c r="EV15">
        <v>5.2100102585510295E-2</v>
      </c>
      <c r="EW15">
        <v>30.139209695471564</v>
      </c>
      <c r="EX15">
        <v>5.1790805162511187E-2</v>
      </c>
      <c r="EY15">
        <v>30.520284441126638</v>
      </c>
      <c r="EZ15">
        <v>5.2042432621990972E-2</v>
      </c>
      <c r="FA15">
        <v>28.534578724036365</v>
      </c>
      <c r="FB15">
        <v>5.1859553192609945E-2</v>
      </c>
      <c r="FC15">
        <v>42.044362069667557</v>
      </c>
      <c r="FD15">
        <v>5.2686521739329584E-2</v>
      </c>
      <c r="FE15">
        <v>30.634196626868306</v>
      </c>
      <c r="FF15">
        <v>5.236019080057356E-2</v>
      </c>
      <c r="FG15">
        <v>133.97936502170543</v>
      </c>
      <c r="FH15">
        <v>4.7002599520532859E-2</v>
      </c>
      <c r="FI15">
        <v>31.331105258462383</v>
      </c>
      <c r="FJ15">
        <v>5.1000778510656229E-2</v>
      </c>
      <c r="FK15">
        <v>30.474531140364324</v>
      </c>
      <c r="FL15">
        <v>5.2236096246193756E-2</v>
      </c>
      <c r="FM15">
        <v>34.173970749546683</v>
      </c>
      <c r="FN15">
        <v>5.0506744067621498E-2</v>
      </c>
      <c r="FO15">
        <v>29.023594089647176</v>
      </c>
      <c r="FP15">
        <v>5.1385188936719971E-2</v>
      </c>
      <c r="FQ15">
        <v>137.76855445257598</v>
      </c>
      <c r="FR15">
        <v>5.0511526188361328E-2</v>
      </c>
      <c r="FS15">
        <v>50.910090160838095</v>
      </c>
      <c r="FT15">
        <v>5.3647315179123294E-2</v>
      </c>
      <c r="FU15">
        <v>30.167853074312585</v>
      </c>
      <c r="FV15">
        <v>5.2147311345318727E-2</v>
      </c>
      <c r="FW15">
        <v>29.629521105422384</v>
      </c>
      <c r="FX15">
        <v>5.1778462021539462E-2</v>
      </c>
      <c r="FY15">
        <v>143.5889635309465</v>
      </c>
      <c r="FZ15">
        <v>5.2859753993290563E-2</v>
      </c>
      <c r="GA15">
        <v>31.370635016261225</v>
      </c>
      <c r="GB15">
        <v>5.2006015253220648E-2</v>
      </c>
      <c r="GC15">
        <v>29.147174179226951</v>
      </c>
      <c r="GD15">
        <v>5.1861249658769315E-2</v>
      </c>
      <c r="GE15">
        <v>100.76374560058491</v>
      </c>
      <c r="GF15">
        <v>4.9869674560905471E-2</v>
      </c>
      <c r="GG15">
        <v>30.022183598875678</v>
      </c>
      <c r="GH15">
        <v>5.2361779213307758E-2</v>
      </c>
      <c r="GI15">
        <v>135.14903674560011</v>
      </c>
      <c r="GJ15">
        <v>4.9756926318695716E-2</v>
      </c>
      <c r="GK15">
        <v>30.078707623503565</v>
      </c>
      <c r="GL15">
        <v>5.2246769564885165E-2</v>
      </c>
      <c r="GM15">
        <v>141.38853300081129</v>
      </c>
      <c r="GN15">
        <v>5.052424021192755E-2</v>
      </c>
      <c r="GO15">
        <v>30.908176924383561</v>
      </c>
      <c r="GP15">
        <v>5.0829630167573206E-2</v>
      </c>
      <c r="GQ15">
        <v>129.66042433837274</v>
      </c>
      <c r="GR15">
        <v>5.5643944684413707E-2</v>
      </c>
      <c r="GS15">
        <v>28.344416242016571</v>
      </c>
      <c r="GT15">
        <v>5.2209424124177187E-2</v>
      </c>
      <c r="GU15">
        <v>31.820469000994237</v>
      </c>
      <c r="GV15">
        <v>5.1968544837099423E-2</v>
      </c>
      <c r="GW15">
        <v>32.79011046155734</v>
      </c>
      <c r="GX15">
        <v>5.0286922581692449E-2</v>
      </c>
      <c r="GY15">
        <v>30.946547708843656</v>
      </c>
      <c r="GZ15">
        <v>5.2065722306482563E-2</v>
      </c>
      <c r="HA15">
        <v>140.89352635929026</v>
      </c>
      <c r="HB15">
        <v>4.8962710196557638E-2</v>
      </c>
      <c r="HC15">
        <v>29.913849898508648</v>
      </c>
      <c r="HD15">
        <v>5.2430316431184308E-2</v>
      </c>
      <c r="HE15">
        <v>29.793836818498029</v>
      </c>
      <c r="HF15">
        <v>5.109925339465124E-2</v>
      </c>
      <c r="HG15">
        <v>135.79619999823453</v>
      </c>
      <c r="HH15">
        <v>4.6664105384300519E-2</v>
      </c>
      <c r="HI15">
        <v>36.231672154686514</v>
      </c>
      <c r="HJ15">
        <v>5.3065976933777667E-2</v>
      </c>
      <c r="HK15">
        <v>30.326220468176658</v>
      </c>
      <c r="HL15">
        <v>5.1207075267693365E-2</v>
      </c>
      <c r="HM15">
        <v>30.3455539108813</v>
      </c>
      <c r="HN15">
        <v>5.2071028147894896E-2</v>
      </c>
      <c r="HO15">
        <v>32.033203803005676</v>
      </c>
      <c r="HP15">
        <v>5.2212723520872764E-2</v>
      </c>
      <c r="HQ15">
        <v>32.814138717297617</v>
      </c>
      <c r="HR15">
        <v>5.4522441199339883E-2</v>
      </c>
      <c r="HS15">
        <v>29.75684705277358</v>
      </c>
      <c r="HT15">
        <v>5.2795653422737926E-2</v>
      </c>
      <c r="HU15">
        <v>29.69428222064381</v>
      </c>
      <c r="HV15">
        <v>5.1243391826053801E-2</v>
      </c>
      <c r="HW15">
        <v>27.049764785280207</v>
      </c>
      <c r="HX15">
        <v>5.2225672084145719E-2</v>
      </c>
      <c r="HY15">
        <v>31.327054518761781</v>
      </c>
      <c r="HZ15">
        <v>5.2144766555829725E-2</v>
      </c>
      <c r="IA15">
        <v>28.232486087728443</v>
      </c>
      <c r="IB15">
        <v>5.1470024515729754E-2</v>
      </c>
      <c r="IC15">
        <v>28.009159982160035</v>
      </c>
      <c r="ID15">
        <v>5.1882107779582215E-2</v>
      </c>
      <c r="IE15">
        <v>29.062282707198243</v>
      </c>
      <c r="IF15">
        <v>5.1385569179744503E-2</v>
      </c>
      <c r="IG15">
        <v>30.609788223396016</v>
      </c>
      <c r="IH15">
        <v>5.0815855970495441E-2</v>
      </c>
      <c r="II15">
        <v>32.064719147641078</v>
      </c>
      <c r="IJ15">
        <v>5.1226933362943809E-2</v>
      </c>
      <c r="IK15">
        <v>31.43005493516257</v>
      </c>
      <c r="IL15">
        <v>5.260859672306803E-2</v>
      </c>
      <c r="IM15">
        <v>28.737349458135515</v>
      </c>
      <c r="IN15">
        <v>5.12095611728497E-2</v>
      </c>
      <c r="IO15">
        <v>28.953725251777374</v>
      </c>
      <c r="IP15">
        <v>5.1955910359043754E-2</v>
      </c>
      <c r="IQ15">
        <v>31.093775774811661</v>
      </c>
      <c r="IR15">
        <v>5.1640985608709292E-2</v>
      </c>
      <c r="IS15">
        <v>28.70395627217561</v>
      </c>
      <c r="IT15">
        <v>5.214165970834423E-2</v>
      </c>
      <c r="IU15">
        <v>29.863142382494086</v>
      </c>
      <c r="IV15">
        <v>5.1551730706346104E-2</v>
      </c>
    </row>
    <row r="16" spans="1:256" x14ac:dyDescent="0.2">
      <c r="A16" s="122" t="s">
        <v>35</v>
      </c>
      <c r="B16" s="124">
        <v>201</v>
      </c>
      <c r="C16">
        <v>29.036004645760745</v>
      </c>
      <c r="D16">
        <v>4.9849999999999998E-2</v>
      </c>
      <c r="E16">
        <v>31.695663019287931</v>
      </c>
      <c r="F16">
        <v>5.0081463062429971E-2</v>
      </c>
      <c r="G16">
        <v>15.601713894614653</v>
      </c>
      <c r="H16">
        <v>5.4674355282003526E-2</v>
      </c>
      <c r="I16">
        <v>10.23878907229353</v>
      </c>
      <c r="J16">
        <v>5.9875617404986384E-2</v>
      </c>
      <c r="K16">
        <v>7.5586196318569865</v>
      </c>
      <c r="L16">
        <v>6.5775268263260966E-2</v>
      </c>
      <c r="M16">
        <v>5.9515515540890798</v>
      </c>
      <c r="N16">
        <v>7.2477488271034687E-2</v>
      </c>
      <c r="O16">
        <v>4.8810332861907018</v>
      </c>
      <c r="P16">
        <v>8.0102929759983649E-2</v>
      </c>
      <c r="Q16">
        <v>8.7902060375206634</v>
      </c>
      <c r="R16">
        <v>6.2596900930687871E-2</v>
      </c>
      <c r="S16">
        <v>8.7902060375206972</v>
      </c>
      <c r="T16">
        <v>6.2447339906274504E-2</v>
      </c>
      <c r="Y16">
        <v>32.026365868861816</v>
      </c>
      <c r="Z16">
        <v>5.1284897381894137E-2</v>
      </c>
      <c r="AA16">
        <v>28.660628639346651</v>
      </c>
      <c r="AB16">
        <v>5.1098785014547933E-2</v>
      </c>
      <c r="AC16">
        <v>38.40454156855931</v>
      </c>
      <c r="AD16">
        <v>4.9881852346311248E-2</v>
      </c>
      <c r="AE16">
        <v>30.296048489858642</v>
      </c>
      <c r="AF16">
        <v>4.8708092390499176E-2</v>
      </c>
      <c r="AG16">
        <v>28.204849378798677</v>
      </c>
      <c r="AH16">
        <v>4.984065196199839E-2</v>
      </c>
      <c r="AI16">
        <v>33.577358328891286</v>
      </c>
      <c r="AJ16">
        <v>5.1511341778839911E-2</v>
      </c>
      <c r="AK16">
        <v>31.342113642260657</v>
      </c>
      <c r="AL16">
        <v>5.1162017974843231E-2</v>
      </c>
      <c r="AM16">
        <v>134.76672199209639</v>
      </c>
      <c r="AN16">
        <v>4.7689417718697842E-2</v>
      </c>
      <c r="AO16">
        <v>132.76706545542783</v>
      </c>
      <c r="AP16">
        <v>4.7726645956725863E-2</v>
      </c>
      <c r="AQ16">
        <v>29.66271924968656</v>
      </c>
      <c r="AR16">
        <v>5.1451342046526072E-2</v>
      </c>
      <c r="AS16">
        <v>29.616181677333287</v>
      </c>
      <c r="AT16">
        <v>5.0378001790872852E-2</v>
      </c>
      <c r="AU16">
        <v>32.532173532975946</v>
      </c>
      <c r="AV16">
        <v>4.9503177289005329E-2</v>
      </c>
      <c r="AW16">
        <v>30.387913261883071</v>
      </c>
      <c r="AX16">
        <v>5.0132172912802732E-2</v>
      </c>
      <c r="AY16">
        <v>30.855648616397616</v>
      </c>
      <c r="AZ16">
        <v>4.9806549833761357E-2</v>
      </c>
      <c r="BA16">
        <v>28.694023834148322</v>
      </c>
      <c r="BB16">
        <v>5.1190967158832257E-2</v>
      </c>
      <c r="BC16">
        <v>28.526579248002854</v>
      </c>
      <c r="BD16">
        <v>5.0558834596431408E-2</v>
      </c>
      <c r="BE16">
        <v>31.631126827938147</v>
      </c>
      <c r="BF16">
        <v>5.166543082137276E-2</v>
      </c>
      <c r="BG16">
        <v>29.104189090845228</v>
      </c>
      <c r="BH16">
        <v>5.2052370870509478E-2</v>
      </c>
      <c r="BI16">
        <v>6.6961882260895651</v>
      </c>
      <c r="BJ16">
        <v>7.1836531718611638E-2</v>
      </c>
      <c r="BK16">
        <v>30.320886017517722</v>
      </c>
      <c r="BL16">
        <v>5.1615502908139849E-2</v>
      </c>
      <c r="BM16">
        <v>156.70756027513735</v>
      </c>
      <c r="BN16">
        <v>4.6949711546429101E-2</v>
      </c>
      <c r="BO16">
        <v>39.283985603651061</v>
      </c>
      <c r="BP16">
        <v>5.1972844129705389E-2</v>
      </c>
      <c r="BQ16">
        <v>30.135233466623458</v>
      </c>
      <c r="BR16">
        <v>5.1445257326329707E-2</v>
      </c>
      <c r="BS16">
        <v>42.939498790152406</v>
      </c>
      <c r="BT16">
        <v>5.3026864279059067E-2</v>
      </c>
      <c r="BU16">
        <v>34.343440497251805</v>
      </c>
      <c r="BV16">
        <v>5.2399443485565939E-2</v>
      </c>
      <c r="BW16">
        <v>29.157079600626609</v>
      </c>
      <c r="BX16">
        <v>5.1742122123216452E-2</v>
      </c>
      <c r="BY16">
        <v>35.198499897081234</v>
      </c>
      <c r="BZ16">
        <v>5.0185344778834275E-2</v>
      </c>
      <c r="CA16">
        <v>27.603700888426395</v>
      </c>
      <c r="CB16">
        <v>5.0090538340718645E-2</v>
      </c>
      <c r="CC16">
        <v>137.44049641704754</v>
      </c>
      <c r="CD16">
        <v>4.8762505792556754E-2</v>
      </c>
      <c r="CE16">
        <v>29.482096182299909</v>
      </c>
      <c r="CF16">
        <v>5.1591435230250851E-2</v>
      </c>
      <c r="CG16">
        <v>34.108284660797672</v>
      </c>
      <c r="CH16">
        <v>5.1176509131369272E-2</v>
      </c>
      <c r="CI16">
        <v>32.147391464370642</v>
      </c>
      <c r="CJ16">
        <v>5.0830679022598378E-2</v>
      </c>
      <c r="CK16">
        <v>31.743628140107219</v>
      </c>
      <c r="CL16">
        <v>5.0822440250578409E-2</v>
      </c>
      <c r="CM16">
        <v>28.314468947009757</v>
      </c>
      <c r="CN16">
        <v>5.0802653787097737E-2</v>
      </c>
      <c r="CO16">
        <v>35.892828180964415</v>
      </c>
      <c r="CP16">
        <v>5.177039087301831E-2</v>
      </c>
      <c r="CQ16">
        <v>30.119485137446947</v>
      </c>
      <c r="CR16">
        <v>5.1886742360535948E-2</v>
      </c>
      <c r="CS16">
        <v>34.538032848894765</v>
      </c>
      <c r="CT16">
        <v>5.1042107274324733E-2</v>
      </c>
      <c r="CU16">
        <v>32.42024449358734</v>
      </c>
      <c r="CV16">
        <v>5.1209410536319944E-2</v>
      </c>
      <c r="CW16">
        <v>32.593427848539648</v>
      </c>
      <c r="CX16">
        <v>5.1514314793177855E-2</v>
      </c>
      <c r="CY16">
        <v>35.175694392973071</v>
      </c>
      <c r="CZ16">
        <v>5.0586496843284978E-2</v>
      </c>
      <c r="DA16">
        <v>32.124570100450953</v>
      </c>
      <c r="DB16">
        <v>5.1669164922572043E-2</v>
      </c>
      <c r="DC16">
        <v>152.26794876758925</v>
      </c>
      <c r="DD16">
        <v>4.8510464250239409E-2</v>
      </c>
      <c r="DE16">
        <v>33.293001078847375</v>
      </c>
      <c r="DF16">
        <v>5.0655485968906955E-2</v>
      </c>
      <c r="DG16">
        <v>29.819899994052108</v>
      </c>
      <c r="DH16">
        <v>5.1755153237472561E-2</v>
      </c>
      <c r="DI16">
        <v>60.852011761902482</v>
      </c>
      <c r="DJ16">
        <v>5.0649326246391922E-2</v>
      </c>
      <c r="DK16">
        <v>31.400372161766047</v>
      </c>
      <c r="DL16">
        <v>5.1018219546326689E-2</v>
      </c>
      <c r="DM16">
        <v>30.144704420271921</v>
      </c>
      <c r="DN16">
        <v>5.1265777260880337E-2</v>
      </c>
      <c r="DO16">
        <v>29.459192278982897</v>
      </c>
      <c r="DP16">
        <v>5.0812161568522078E-2</v>
      </c>
      <c r="DQ16">
        <v>137.3747776342569</v>
      </c>
      <c r="DR16">
        <v>5.0118222937055965E-2</v>
      </c>
      <c r="DS16">
        <v>31.855930699405821</v>
      </c>
      <c r="DT16">
        <v>5.1125067376088684E-2</v>
      </c>
      <c r="DU16">
        <v>135.00551650561857</v>
      </c>
      <c r="DV16">
        <v>4.5652271799721499E-2</v>
      </c>
      <c r="DW16">
        <v>29.889064058259056</v>
      </c>
      <c r="DX16">
        <v>5.0696652208489651E-2</v>
      </c>
      <c r="DY16">
        <v>135.23833672268648</v>
      </c>
      <c r="DZ16">
        <v>5.0527981420141331E-2</v>
      </c>
      <c r="EA16">
        <v>29.786363197619306</v>
      </c>
      <c r="EB16">
        <v>5.2156172156017921E-2</v>
      </c>
      <c r="EC16">
        <v>30.211232153905673</v>
      </c>
      <c r="ED16">
        <v>5.1262858837879149E-2</v>
      </c>
      <c r="EE16">
        <v>136.20300370222381</v>
      </c>
      <c r="EF16">
        <v>4.7505436083986982E-2</v>
      </c>
      <c r="EG16">
        <v>30.978970364528386</v>
      </c>
      <c r="EH16">
        <v>5.1009043120507268E-2</v>
      </c>
      <c r="EI16">
        <v>25.514661252444103</v>
      </c>
      <c r="EJ16">
        <v>5.5902764638697103E-2</v>
      </c>
      <c r="EK16">
        <v>30.789684466036014</v>
      </c>
      <c r="EL16">
        <v>5.1067983209632004E-2</v>
      </c>
      <c r="EM16">
        <v>10.437983329848908</v>
      </c>
      <c r="EN16">
        <v>6.5751855030383277E-2</v>
      </c>
      <c r="EO16">
        <v>28.686409503629868</v>
      </c>
      <c r="EP16">
        <v>5.2356928108078037E-2</v>
      </c>
      <c r="EQ16">
        <v>28.373490042994025</v>
      </c>
      <c r="ER16">
        <v>5.1042107274324733E-2</v>
      </c>
      <c r="ES16">
        <v>29.572797959571758</v>
      </c>
      <c r="ET16">
        <v>5.0843129969727209E-2</v>
      </c>
      <c r="EU16">
        <v>31.291712670919118</v>
      </c>
      <c r="EV16">
        <v>5.1423570196803367E-2</v>
      </c>
      <c r="EW16">
        <v>30.116592461028716</v>
      </c>
      <c r="EX16">
        <v>5.1113928367452405E-2</v>
      </c>
      <c r="EY16">
        <v>30.481932007257413</v>
      </c>
      <c r="EZ16">
        <v>5.1286325331757032E-2</v>
      </c>
      <c r="FA16">
        <v>28.512478386731363</v>
      </c>
      <c r="FB16">
        <v>5.1183290118731573E-2</v>
      </c>
      <c r="FC16">
        <v>41.926613290040379</v>
      </c>
      <c r="FD16">
        <v>5.1761740442594108E-2</v>
      </c>
      <c r="FE16">
        <v>30.612962736702976</v>
      </c>
      <c r="FF16">
        <v>5.1683615168452629E-2</v>
      </c>
      <c r="FG16">
        <v>133.54424053682644</v>
      </c>
      <c r="FH16">
        <v>4.5530711961387915E-2</v>
      </c>
      <c r="FI16">
        <v>31.287378992359397</v>
      </c>
      <c r="FJ16">
        <v>5.0333718868872487E-2</v>
      </c>
      <c r="FK16">
        <v>30.424357609455939</v>
      </c>
      <c r="FL16">
        <v>5.1537017561686618E-2</v>
      </c>
      <c r="FM16">
        <v>34.121473960056406</v>
      </c>
      <c r="FN16">
        <v>4.9719111022425273E-2</v>
      </c>
      <c r="FO16">
        <v>29.001813765142209</v>
      </c>
      <c r="FP16">
        <v>5.0720869328790705E-2</v>
      </c>
      <c r="FQ16">
        <v>137.41725308771495</v>
      </c>
      <c r="FR16">
        <v>4.9378405831810093E-2</v>
      </c>
      <c r="FS16">
        <v>50.842829764827648</v>
      </c>
      <c r="FT16">
        <v>5.2545671343170723E-2</v>
      </c>
      <c r="FU16">
        <v>30.144704420271921</v>
      </c>
      <c r="FV16">
        <v>5.1462343146475568E-2</v>
      </c>
      <c r="FW16">
        <v>29.610941959998947</v>
      </c>
      <c r="FX16">
        <v>5.1107635888752757E-2</v>
      </c>
      <c r="FY16">
        <v>143.33510099529323</v>
      </c>
      <c r="FZ16">
        <v>5.1457889943104997E-2</v>
      </c>
      <c r="GA16">
        <v>31.342534025290462</v>
      </c>
      <c r="GB16">
        <v>5.132168240445386E-2</v>
      </c>
      <c r="GC16">
        <v>29.122849139535841</v>
      </c>
      <c r="GD16">
        <v>5.116944883705285E-2</v>
      </c>
      <c r="GE16">
        <v>100.40366125281128</v>
      </c>
      <c r="GF16">
        <v>4.9002172267602701E-2</v>
      </c>
      <c r="GG16">
        <v>29.999211794818464</v>
      </c>
      <c r="GH16">
        <v>5.1684424934242315E-2</v>
      </c>
      <c r="GI16">
        <v>134.73666666557716</v>
      </c>
      <c r="GJ16">
        <v>4.8552530175455737E-2</v>
      </c>
      <c r="GK16">
        <v>30.054653897725647</v>
      </c>
      <c r="GL16">
        <v>5.155716490499674E-2</v>
      </c>
      <c r="GM16">
        <v>141.06583823427852</v>
      </c>
      <c r="GN16">
        <v>4.9482928268995946E-2</v>
      </c>
      <c r="GO16">
        <v>30.868906567410448</v>
      </c>
      <c r="GP16">
        <v>5.0163133448645467E-2</v>
      </c>
      <c r="GQ16">
        <v>129.09200317667222</v>
      </c>
      <c r="GR16">
        <v>5.4543953079868382E-2</v>
      </c>
      <c r="GS16">
        <v>28.318792417802491</v>
      </c>
      <c r="GT16">
        <v>5.1528322276006198E-2</v>
      </c>
      <c r="GU16">
        <v>31.797992067176637</v>
      </c>
      <c r="GV16">
        <v>5.129277606355015E-2</v>
      </c>
      <c r="GW16">
        <v>32.747715327392335</v>
      </c>
      <c r="GX16">
        <v>4.9607047000706533E-2</v>
      </c>
      <c r="GY16">
        <v>30.907185893000772</v>
      </c>
      <c r="GZ16">
        <v>5.1298198309949576E-2</v>
      </c>
      <c r="HA16">
        <v>140.61910443836959</v>
      </c>
      <c r="HB16">
        <v>4.7951560539178151E-2</v>
      </c>
      <c r="HC16">
        <v>29.891009113231878</v>
      </c>
      <c r="HD16">
        <v>5.1748777170173635E-2</v>
      </c>
      <c r="HE16">
        <v>29.767549978940661</v>
      </c>
      <c r="HF16">
        <v>5.0432941371475519E-2</v>
      </c>
      <c r="HG16">
        <v>135.34869764329699</v>
      </c>
      <c r="HH16">
        <v>4.5652271799721499E-2</v>
      </c>
      <c r="HI16">
        <v>36.199672525230433</v>
      </c>
      <c r="HJ16">
        <v>5.2362054692535402E-2</v>
      </c>
      <c r="HK16">
        <v>30.301844771579713</v>
      </c>
      <c r="HL16">
        <v>5.0532026883563751E-2</v>
      </c>
      <c r="HM16">
        <v>30.320623381450556</v>
      </c>
      <c r="HN16">
        <v>5.1389140000206265E-2</v>
      </c>
      <c r="HO16">
        <v>31.994038514000792</v>
      </c>
      <c r="HP16">
        <v>5.1515298161228441E-2</v>
      </c>
      <c r="HQ16">
        <v>32.773913708202649</v>
      </c>
      <c r="HR16">
        <v>5.3776133792869503E-2</v>
      </c>
      <c r="HS16">
        <v>29.722073362090544</v>
      </c>
      <c r="HT16">
        <v>5.2086987723828589E-2</v>
      </c>
      <c r="HU16">
        <v>29.659046464976015</v>
      </c>
      <c r="HV16">
        <v>5.0535834771837304E-2</v>
      </c>
      <c r="HW16">
        <v>27.007296336074472</v>
      </c>
      <c r="HX16">
        <v>5.1379739999480943E-2</v>
      </c>
      <c r="HY16">
        <v>31.27482389666481</v>
      </c>
      <c r="HZ16">
        <v>5.1387515160909947E-2</v>
      </c>
      <c r="IA16">
        <v>28.205554660650645</v>
      </c>
      <c r="IB16">
        <v>5.0778824264547509E-2</v>
      </c>
      <c r="IC16">
        <v>27.984526501601962</v>
      </c>
      <c r="ID16">
        <v>5.1204592435876481E-2</v>
      </c>
      <c r="IE16">
        <v>29.028418200577438</v>
      </c>
      <c r="IF16">
        <v>5.0716161130794635E-2</v>
      </c>
      <c r="IG16">
        <v>30.580526388962113</v>
      </c>
      <c r="IH16">
        <v>5.0121797114406799E-2</v>
      </c>
      <c r="II16">
        <v>32.038608702293914</v>
      </c>
      <c r="IJ16">
        <v>5.0561758629567688E-2</v>
      </c>
      <c r="IK16">
        <v>31.401863196532233</v>
      </c>
      <c r="IL16">
        <v>5.1922998426369646E-2</v>
      </c>
      <c r="IM16">
        <v>28.707456042133003</v>
      </c>
      <c r="IN16">
        <v>5.0518588054395651E-2</v>
      </c>
      <c r="IO16">
        <v>28.928172817863086</v>
      </c>
      <c r="IP16">
        <v>5.1271628929866205E-2</v>
      </c>
      <c r="IQ16">
        <v>31.068385950549391</v>
      </c>
      <c r="IR16">
        <v>5.0973824446544379E-2</v>
      </c>
      <c r="IS16">
        <v>28.677773419596299</v>
      </c>
      <c r="IT16">
        <v>5.1469266055349183E-2</v>
      </c>
      <c r="IU16">
        <v>29.842248757714856</v>
      </c>
      <c r="IV16">
        <v>5.0879302249816669E-2</v>
      </c>
    </row>
    <row r="17" spans="3:256" x14ac:dyDescent="0.2">
      <c r="C17">
        <v>32.071840923669022</v>
      </c>
      <c r="D17">
        <v>5.0959999999999998E-2</v>
      </c>
      <c r="E17">
        <v>31.69326128550366</v>
      </c>
      <c r="F17">
        <v>5.0060433547808141E-2</v>
      </c>
      <c r="G17">
        <v>15.600513375405907</v>
      </c>
      <c r="H17">
        <v>5.4649486989673528E-2</v>
      </c>
      <c r="I17">
        <v>10.237989143568743</v>
      </c>
      <c r="J17">
        <v>5.9846172192263229E-2</v>
      </c>
      <c r="K17">
        <v>7.5580201716940865</v>
      </c>
      <c r="L17">
        <v>6.5740364387953651E-2</v>
      </c>
      <c r="M17">
        <v>5.9510725586311715</v>
      </c>
      <c r="N17">
        <v>7.2436072418656794E-2</v>
      </c>
      <c r="O17">
        <v>4.8806348143079328</v>
      </c>
      <c r="P17">
        <v>8.0053743643578035E-2</v>
      </c>
      <c r="Q17">
        <v>9.4227697816402838</v>
      </c>
      <c r="R17">
        <v>6.1312337461301249E-2</v>
      </c>
      <c r="S17">
        <v>9.4227697816403051</v>
      </c>
      <c r="T17">
        <v>6.1168667130910542E-2</v>
      </c>
      <c r="Y17">
        <v>32.015650993595187</v>
      </c>
      <c r="Z17">
        <v>5.0569999999999997E-2</v>
      </c>
      <c r="AA17">
        <v>28.65145188585937</v>
      </c>
      <c r="AB17">
        <v>5.0389999999999997E-2</v>
      </c>
      <c r="AC17">
        <v>38.374536521209578</v>
      </c>
      <c r="AD17">
        <v>4.9099999999999998E-2</v>
      </c>
      <c r="AE17">
        <v>30.269609807887612</v>
      </c>
      <c r="AF17">
        <v>4.7899999999999998E-2</v>
      </c>
      <c r="AG17">
        <v>28.193640708290488</v>
      </c>
      <c r="AH17">
        <v>4.9149999999999999E-2</v>
      </c>
      <c r="AI17">
        <v>33.559620488532808</v>
      </c>
      <c r="AJ17">
        <v>5.060000006960904E-2</v>
      </c>
      <c r="AK17">
        <v>31.333607528862334</v>
      </c>
      <c r="AL17">
        <v>5.0460000053620717E-2</v>
      </c>
      <c r="AM17">
        <v>134.70845152359578</v>
      </c>
      <c r="AN17">
        <v>4.6800000000000001E-2</v>
      </c>
      <c r="AO17">
        <v>132.68440573710993</v>
      </c>
      <c r="AP17">
        <v>4.6600000000000003E-2</v>
      </c>
      <c r="AQ17">
        <v>29.65587634117286</v>
      </c>
      <c r="AR17">
        <v>5.0750000000000003E-2</v>
      </c>
      <c r="AS17">
        <v>29.608250529336537</v>
      </c>
      <c r="AT17">
        <v>4.9689999999999998E-2</v>
      </c>
      <c r="AU17">
        <v>32.498586415893605</v>
      </c>
      <c r="AV17">
        <v>4.87E-2</v>
      </c>
      <c r="AW17">
        <v>30.376522431753408</v>
      </c>
      <c r="AX17">
        <v>4.9439999999999998E-2</v>
      </c>
      <c r="AY17">
        <v>30.834830257003382</v>
      </c>
      <c r="AZ17">
        <v>4.9000000000000002E-2</v>
      </c>
      <c r="BA17">
        <v>28.685002201470947</v>
      </c>
      <c r="BB17">
        <v>5.049E-2</v>
      </c>
      <c r="BC17">
        <v>28.516599014440043</v>
      </c>
      <c r="BD17">
        <v>4.9849999999999998E-2</v>
      </c>
      <c r="BE17">
        <v>31.622492728364048</v>
      </c>
      <c r="BF17">
        <v>5.0959999999999998E-2</v>
      </c>
      <c r="BG17">
        <v>29.094582262537209</v>
      </c>
      <c r="BH17">
        <v>5.1330000000000001E-2</v>
      </c>
      <c r="BI17">
        <v>6.69309632267057</v>
      </c>
      <c r="BJ17">
        <v>7.0800000000000002E-2</v>
      </c>
      <c r="BK17">
        <v>30.312102424555043</v>
      </c>
      <c r="BL17">
        <v>5.0900000000000001E-2</v>
      </c>
      <c r="BM17">
        <v>156.61777865377906</v>
      </c>
      <c r="BN17">
        <v>4.6100000000000002E-2</v>
      </c>
      <c r="BO17">
        <v>39.270897300828565</v>
      </c>
      <c r="BP17">
        <v>5.1200000000000002E-2</v>
      </c>
      <c r="BQ17">
        <v>30.125214338184147</v>
      </c>
      <c r="BR17">
        <v>5.074E-2</v>
      </c>
      <c r="BS17">
        <v>42.898248700357868</v>
      </c>
      <c r="BT17">
        <v>5.21E-2</v>
      </c>
      <c r="BU17">
        <v>34.330783381627839</v>
      </c>
      <c r="BV17">
        <v>5.16E-2</v>
      </c>
      <c r="BW17">
        <v>29.148508958663434</v>
      </c>
      <c r="BX17">
        <v>5.0999999999999997E-2</v>
      </c>
      <c r="BY17">
        <v>35.162480825100488</v>
      </c>
      <c r="BZ17">
        <v>4.9399999999999999E-2</v>
      </c>
      <c r="CA17">
        <v>27.591691441824715</v>
      </c>
      <c r="CB17">
        <v>4.9399999999999999E-2</v>
      </c>
      <c r="CC17">
        <v>137.30610797011644</v>
      </c>
      <c r="CD17">
        <v>4.7300000000000002E-2</v>
      </c>
      <c r="CE17">
        <v>29.471891067318097</v>
      </c>
      <c r="CF17">
        <v>5.0860000000000002E-2</v>
      </c>
      <c r="CG17">
        <v>34.095784189796213</v>
      </c>
      <c r="CH17">
        <v>5.0479999999999997E-2</v>
      </c>
      <c r="CI17">
        <v>32.129554502870455</v>
      </c>
      <c r="CJ17">
        <v>5.0099999999999999E-2</v>
      </c>
      <c r="CK17">
        <v>31.729652467236619</v>
      </c>
      <c r="CL17">
        <v>5.0099999999999999E-2</v>
      </c>
      <c r="CM17">
        <v>28.298344244602323</v>
      </c>
      <c r="CN17">
        <v>5.0090000000000003E-2</v>
      </c>
      <c r="CO17">
        <v>35.875482186952674</v>
      </c>
      <c r="CP17">
        <v>5.0999999999999997E-2</v>
      </c>
      <c r="CQ17">
        <v>30.107866687760737</v>
      </c>
      <c r="CR17">
        <v>5.117E-2</v>
      </c>
      <c r="CS17">
        <v>34.521916259467645</v>
      </c>
      <c r="CT17">
        <v>5.0299999999999997E-2</v>
      </c>
      <c r="CU17">
        <v>32.412429151539783</v>
      </c>
      <c r="CV17">
        <v>5.0509999999999999E-2</v>
      </c>
      <c r="CW17">
        <v>32.584970909242259</v>
      </c>
      <c r="CX17">
        <v>5.0810000000000001E-2</v>
      </c>
      <c r="CY17">
        <v>35.164892788688242</v>
      </c>
      <c r="CZ17">
        <v>4.9889999999999997E-2</v>
      </c>
      <c r="DA17">
        <v>32.107781256760781</v>
      </c>
      <c r="DB17">
        <v>5.0900000000000001E-2</v>
      </c>
      <c r="DC17">
        <v>152.06031186274626</v>
      </c>
      <c r="DD17">
        <v>4.6699999999999998E-2</v>
      </c>
      <c r="DE17">
        <v>33.283609604231081</v>
      </c>
      <c r="DF17">
        <v>4.9950000000000001E-2</v>
      </c>
      <c r="DG17">
        <v>29.808086956458006</v>
      </c>
      <c r="DH17">
        <v>5.0900000000000001E-2</v>
      </c>
      <c r="DI17">
        <v>60.778594455996561</v>
      </c>
      <c r="DJ17">
        <v>4.9500000000000002E-2</v>
      </c>
      <c r="DK17">
        <v>31.384789785548055</v>
      </c>
      <c r="DL17">
        <v>5.0299999999999997E-2</v>
      </c>
      <c r="DM17">
        <v>30.13688807635393</v>
      </c>
      <c r="DN17">
        <v>5.054000005543547E-2</v>
      </c>
      <c r="DO17">
        <v>29.45064712633264</v>
      </c>
      <c r="DP17">
        <v>5.0110000000000002E-2</v>
      </c>
      <c r="DQ17">
        <v>137.29115704914167</v>
      </c>
      <c r="DR17">
        <v>4.8300000000000003E-2</v>
      </c>
      <c r="DS17">
        <v>31.848663427520279</v>
      </c>
      <c r="DT17">
        <v>5.0430000000000003E-2</v>
      </c>
      <c r="DU17">
        <v>134.89111288096626</v>
      </c>
      <c r="DV17">
        <v>4.4600000000000001E-2</v>
      </c>
      <c r="DW17">
        <v>29.878606024789161</v>
      </c>
      <c r="DX17">
        <v>4.999E-2</v>
      </c>
      <c r="DY17">
        <v>135.12849431574085</v>
      </c>
      <c r="DZ17">
        <v>4.9700000000000001E-2</v>
      </c>
      <c r="EA17">
        <v>29.774979110590046</v>
      </c>
      <c r="EB17">
        <v>5.1429999999999997E-2</v>
      </c>
      <c r="EC17">
        <v>30.20435340371824</v>
      </c>
      <c r="ED17">
        <v>5.0560000000000001E-2</v>
      </c>
      <c r="EE17">
        <v>136.06059519601311</v>
      </c>
      <c r="EF17">
        <v>4.6399999999999997E-2</v>
      </c>
      <c r="EG17">
        <v>30.971163276006081</v>
      </c>
      <c r="EH17">
        <v>5.0310000000000001E-2</v>
      </c>
      <c r="EI17">
        <v>25.468808304348755</v>
      </c>
      <c r="EJ17">
        <v>5.5100000000000003E-2</v>
      </c>
      <c r="EK17">
        <v>30.780283472476182</v>
      </c>
      <c r="EL17">
        <v>5.0369999999999998E-2</v>
      </c>
      <c r="EM17">
        <v>10.417030654086046</v>
      </c>
      <c r="EN17">
        <v>6.4799999999999996E-2</v>
      </c>
      <c r="EO17">
        <v>28.678070095933219</v>
      </c>
      <c r="EP17">
        <v>5.1630000055523373E-2</v>
      </c>
      <c r="EQ17">
        <v>28.35968355882278</v>
      </c>
      <c r="ER17">
        <v>5.0299999999999997E-2</v>
      </c>
      <c r="ES17">
        <v>29.564546100255374</v>
      </c>
      <c r="ET17">
        <v>5.0139999999999997E-2</v>
      </c>
      <c r="EU17">
        <v>31.28360079945741</v>
      </c>
      <c r="EV17">
        <v>5.0720000000000001E-2</v>
      </c>
      <c r="EW17">
        <v>30.108955555549521</v>
      </c>
      <c r="EX17">
        <v>5.041000005376664E-2</v>
      </c>
      <c r="EY17">
        <v>30.46898197514378</v>
      </c>
      <c r="EZ17">
        <v>5.0500000000000003E-2</v>
      </c>
      <c r="FA17">
        <v>28.505016016056331</v>
      </c>
      <c r="FB17">
        <v>5.0479999999999997E-2</v>
      </c>
      <c r="FC17">
        <v>41.886854392789886</v>
      </c>
      <c r="FD17">
        <v>5.0799999999999998E-2</v>
      </c>
      <c r="FE17">
        <v>30.605792929423576</v>
      </c>
      <c r="FF17">
        <v>5.0979999999999998E-2</v>
      </c>
      <c r="FG17">
        <v>133.39731697855046</v>
      </c>
      <c r="FH17">
        <v>4.400000011691705E-2</v>
      </c>
      <c r="FI17">
        <v>31.272614439158584</v>
      </c>
      <c r="FJ17">
        <v>4.9639999999999997E-2</v>
      </c>
      <c r="FK17">
        <v>30.407416081345016</v>
      </c>
      <c r="FL17">
        <v>5.0810000000000001E-2</v>
      </c>
      <c r="FM17">
        <v>34.103747963524356</v>
      </c>
      <c r="FN17">
        <v>4.8900000062564383E-2</v>
      </c>
      <c r="FO17">
        <v>28.99445944956614</v>
      </c>
      <c r="FP17">
        <v>5.0029999999999998E-2</v>
      </c>
      <c r="FQ17">
        <v>137.29863313331975</v>
      </c>
      <c r="FR17">
        <v>4.82E-2</v>
      </c>
      <c r="FS17">
        <v>50.820118708437306</v>
      </c>
      <c r="FT17">
        <v>5.1400000000000001E-2</v>
      </c>
      <c r="FU17">
        <v>30.13688807635393</v>
      </c>
      <c r="FV17">
        <v>5.0750000000000003E-2</v>
      </c>
      <c r="FW17">
        <v>29.604668550319193</v>
      </c>
      <c r="FX17">
        <v>5.0410000000000003E-2</v>
      </c>
      <c r="FY17">
        <v>143.24938210714214</v>
      </c>
      <c r="FZ17">
        <v>0.05</v>
      </c>
      <c r="GA17">
        <v>31.333045481832254</v>
      </c>
      <c r="GB17">
        <v>5.0610000000000002E-2</v>
      </c>
      <c r="GC17">
        <v>29.114635578794445</v>
      </c>
      <c r="GD17">
        <v>5.0450000000000002E-2</v>
      </c>
      <c r="GE17">
        <v>100.28207564801801</v>
      </c>
      <c r="GF17">
        <v>4.8099999999999997E-2</v>
      </c>
      <c r="GG17">
        <v>29.991455165832065</v>
      </c>
      <c r="GH17">
        <v>5.0979999999999998E-2</v>
      </c>
      <c r="GI17">
        <v>134.59742632956076</v>
      </c>
      <c r="GJ17">
        <v>4.7300000000000002E-2</v>
      </c>
      <c r="GK17">
        <v>30.046531948481469</v>
      </c>
      <c r="GL17">
        <v>5.0840000054777658E-2</v>
      </c>
      <c r="GM17">
        <v>140.95687754605339</v>
      </c>
      <c r="GN17">
        <v>4.8399999999999999E-2</v>
      </c>
      <c r="GO17">
        <v>30.855646590595171</v>
      </c>
      <c r="GP17">
        <v>4.947E-2</v>
      </c>
      <c r="GQ17">
        <v>128.90007083873536</v>
      </c>
      <c r="GR17">
        <v>5.3400000000000003E-2</v>
      </c>
      <c r="GS17">
        <v>28.310140311196221</v>
      </c>
      <c r="GT17">
        <v>5.0819999999999997E-2</v>
      </c>
      <c r="GU17">
        <v>31.79040253542107</v>
      </c>
      <c r="GV17">
        <v>5.0590000000000003E-2</v>
      </c>
      <c r="GW17">
        <v>32.733400242441775</v>
      </c>
      <c r="GX17">
        <v>4.8899999999999999E-2</v>
      </c>
      <c r="GY17">
        <v>30.893895034304446</v>
      </c>
      <c r="GZ17">
        <v>5.0500000000000003E-2</v>
      </c>
      <c r="HA17">
        <v>140.52644349537118</v>
      </c>
      <c r="HB17">
        <v>4.6899999999999997E-2</v>
      </c>
      <c r="HC17">
        <v>29.883296723873659</v>
      </c>
      <c r="HD17">
        <v>5.1040000054136996E-2</v>
      </c>
      <c r="HE17">
        <v>29.758673999450167</v>
      </c>
      <c r="HF17">
        <v>4.9739999999999999E-2</v>
      </c>
      <c r="HG17">
        <v>135.19759458978214</v>
      </c>
      <c r="HH17">
        <v>4.4600000000000001E-2</v>
      </c>
      <c r="HI17">
        <v>36.188867572655752</v>
      </c>
      <c r="HJ17">
        <v>5.1630000000000002E-2</v>
      </c>
      <c r="HK17">
        <v>30.29361410609447</v>
      </c>
      <c r="HL17">
        <v>4.9829999999999999E-2</v>
      </c>
      <c r="HM17">
        <v>30.312205371844211</v>
      </c>
      <c r="HN17">
        <v>5.0680000000000003E-2</v>
      </c>
      <c r="HO17">
        <v>31.980814014296747</v>
      </c>
      <c r="HP17">
        <v>5.0790000000000002E-2</v>
      </c>
      <c r="HQ17">
        <v>32.760331384814066</v>
      </c>
      <c r="HR17">
        <v>5.2999999999999999E-2</v>
      </c>
      <c r="HS17">
        <v>29.710331723669626</v>
      </c>
      <c r="HT17">
        <v>5.135E-2</v>
      </c>
      <c r="HU17">
        <v>29.647148806303246</v>
      </c>
      <c r="HV17">
        <v>4.9799999999999997E-2</v>
      </c>
      <c r="HW17">
        <v>26.992956495664195</v>
      </c>
      <c r="HX17">
        <v>5.0500000000000003E-2</v>
      </c>
      <c r="HY17">
        <v>31.257187773862874</v>
      </c>
      <c r="HZ17">
        <v>5.0599999999999999E-2</v>
      </c>
      <c r="IA17">
        <v>28.196461030590228</v>
      </c>
      <c r="IB17">
        <v>5.006E-2</v>
      </c>
      <c r="IC17">
        <v>27.976208793125224</v>
      </c>
      <c r="ID17">
        <v>5.0500000000000003E-2</v>
      </c>
      <c r="IE17">
        <v>29.016983556044917</v>
      </c>
      <c r="IF17">
        <v>5.0020000000000002E-2</v>
      </c>
      <c r="IG17">
        <v>30.57064587663492</v>
      </c>
      <c r="IH17">
        <v>4.9399999999999999E-2</v>
      </c>
      <c r="II17">
        <v>32.029792283839228</v>
      </c>
      <c r="IJ17">
        <v>4.9869999999999998E-2</v>
      </c>
      <c r="IK17">
        <v>31.392344011339276</v>
      </c>
      <c r="IL17">
        <v>5.1209999999999999E-2</v>
      </c>
      <c r="IM17">
        <v>28.697362270808384</v>
      </c>
      <c r="IN17">
        <v>4.9799999999999997E-2</v>
      </c>
      <c r="IO17">
        <v>28.919544816811058</v>
      </c>
      <c r="IP17">
        <v>5.0560000054354813E-2</v>
      </c>
      <c r="IQ17">
        <v>31.059812856057476</v>
      </c>
      <c r="IR17">
        <v>5.0279999999999998E-2</v>
      </c>
      <c r="IS17">
        <v>28.668932552211334</v>
      </c>
      <c r="IT17">
        <v>5.0770000000000003E-2</v>
      </c>
      <c r="IU17">
        <v>29.83519384399585</v>
      </c>
      <c r="IV17">
        <v>5.0180000000000002E-2</v>
      </c>
    </row>
    <row r="18" spans="3:256" x14ac:dyDescent="0.2">
      <c r="C18">
        <v>29.594554601953242</v>
      </c>
      <c r="D18">
        <v>5.1330000000000001E-2</v>
      </c>
      <c r="E18">
        <v>31.692450338364164</v>
      </c>
      <c r="F18">
        <v>5.0041226947969579E-2</v>
      </c>
      <c r="G18">
        <v>15.600108060496723</v>
      </c>
      <c r="H18">
        <v>5.4626577467537935E-2</v>
      </c>
      <c r="I18">
        <v>10.237719142347377</v>
      </c>
      <c r="J18">
        <v>5.9818833640000464E-2</v>
      </c>
      <c r="K18">
        <v>7.5578179400842647</v>
      </c>
      <c r="L18">
        <v>6.5707728192240522E-2</v>
      </c>
      <c r="M18">
        <v>5.9509111258128575</v>
      </c>
      <c r="N18">
        <v>7.2397099718158289E-2</v>
      </c>
      <c r="O18">
        <v>4.880500758201511</v>
      </c>
      <c r="P18">
        <v>8.0007192320666373E-2</v>
      </c>
      <c r="Q18">
        <v>10.148038840307843</v>
      </c>
      <c r="R18">
        <v>6.0063255626480128E-2</v>
      </c>
      <c r="S18">
        <v>10.148038840307889</v>
      </c>
      <c r="T18">
        <v>5.992524452015862E-2</v>
      </c>
      <c r="Y18">
        <v>32.026365868861816</v>
      </c>
      <c r="Z18">
        <v>4.9855102618105857E-2</v>
      </c>
      <c r="AA18">
        <v>28.660628639346651</v>
      </c>
      <c r="AB18">
        <v>4.9681214985452062E-2</v>
      </c>
      <c r="AC18">
        <v>38.40454156855931</v>
      </c>
      <c r="AD18">
        <v>4.8318147653688748E-2</v>
      </c>
      <c r="AE18">
        <v>30.296048489858642</v>
      </c>
      <c r="AF18">
        <v>4.7091907609500813E-2</v>
      </c>
      <c r="AG18">
        <v>28.204849378798677</v>
      </c>
      <c r="AH18">
        <v>4.8459348038001608E-2</v>
      </c>
      <c r="AI18">
        <v>33.577358328891286</v>
      </c>
      <c r="AJ18">
        <v>4.968865822116008E-2</v>
      </c>
      <c r="AK18">
        <v>31.342113642260657</v>
      </c>
      <c r="AL18">
        <v>4.9757982025156765E-2</v>
      </c>
      <c r="AM18">
        <v>134.76672199209639</v>
      </c>
      <c r="AN18">
        <v>4.5910582281302154E-2</v>
      </c>
      <c r="AO18">
        <v>132.76706545542785</v>
      </c>
      <c r="AP18">
        <v>4.5473354043274135E-2</v>
      </c>
      <c r="AQ18">
        <v>29.66271924968656</v>
      </c>
      <c r="AR18">
        <v>5.0048657953473935E-2</v>
      </c>
      <c r="AS18">
        <v>29.616181677333287</v>
      </c>
      <c r="AT18">
        <v>4.9001998209127144E-2</v>
      </c>
      <c r="AU18">
        <v>32.532173532975946</v>
      </c>
      <c r="AV18">
        <v>4.7896822710994671E-2</v>
      </c>
      <c r="AW18">
        <v>30.387913261883071</v>
      </c>
      <c r="AX18">
        <v>4.8747827087197264E-2</v>
      </c>
      <c r="AY18">
        <v>30.855648616397616</v>
      </c>
      <c r="AZ18">
        <v>4.8193450166238647E-2</v>
      </c>
      <c r="BA18">
        <v>28.694023834148322</v>
      </c>
      <c r="BB18">
        <v>4.9789032841167744E-2</v>
      </c>
      <c r="BC18">
        <v>28.526579248002854</v>
      </c>
      <c r="BD18">
        <v>4.9141165403568589E-2</v>
      </c>
      <c r="BE18">
        <v>31.631126827938147</v>
      </c>
      <c r="BF18">
        <v>5.0254569178627237E-2</v>
      </c>
      <c r="BG18">
        <v>29.104189090845228</v>
      </c>
      <c r="BH18">
        <v>5.0607629129490524E-2</v>
      </c>
      <c r="BI18">
        <v>6.6961882260895651</v>
      </c>
      <c r="BJ18">
        <v>6.9763468281388366E-2</v>
      </c>
      <c r="BK18">
        <v>30.320886017517722</v>
      </c>
      <c r="BL18">
        <v>5.0184497091860153E-2</v>
      </c>
      <c r="BM18">
        <v>156.70756027513735</v>
      </c>
      <c r="BN18">
        <v>4.5250288453570903E-2</v>
      </c>
      <c r="BO18">
        <v>39.283985603651061</v>
      </c>
      <c r="BP18">
        <v>5.0427155870294615E-2</v>
      </c>
      <c r="BQ18">
        <v>30.135233466623458</v>
      </c>
      <c r="BR18">
        <v>5.0034742673670293E-2</v>
      </c>
      <c r="BS18">
        <v>42.939498790152406</v>
      </c>
      <c r="BT18">
        <v>5.1173135720940933E-2</v>
      </c>
      <c r="BU18">
        <v>34.343440497251805</v>
      </c>
      <c r="BV18">
        <v>5.0800556514434062E-2</v>
      </c>
      <c r="BW18">
        <v>29.157079600626609</v>
      </c>
      <c r="BX18">
        <v>5.0257877876783541E-2</v>
      </c>
      <c r="BY18">
        <v>35.198499897081234</v>
      </c>
      <c r="BZ18">
        <v>4.8614655221165724E-2</v>
      </c>
      <c r="CA18">
        <v>27.603700888426395</v>
      </c>
      <c r="CB18">
        <v>4.8709461659281354E-2</v>
      </c>
      <c r="CC18">
        <v>137.44049641704754</v>
      </c>
      <c r="CD18">
        <v>4.583749420744325E-2</v>
      </c>
      <c r="CE18">
        <v>29.482096182299909</v>
      </c>
      <c r="CF18">
        <v>5.0128564769749154E-2</v>
      </c>
      <c r="CG18">
        <v>34.108284660797672</v>
      </c>
      <c r="CH18">
        <v>4.9783490868630723E-2</v>
      </c>
      <c r="CI18">
        <v>32.147391464370642</v>
      </c>
      <c r="CJ18">
        <v>4.9369320977401612E-2</v>
      </c>
      <c r="CK18">
        <v>31.743628140107219</v>
      </c>
      <c r="CL18">
        <v>4.9377559749421589E-2</v>
      </c>
      <c r="CM18">
        <v>28.314468947009757</v>
      </c>
      <c r="CN18">
        <v>4.9377346212902268E-2</v>
      </c>
      <c r="CO18">
        <v>35.892828180964415</v>
      </c>
      <c r="CP18">
        <v>5.0229609126981684E-2</v>
      </c>
      <c r="CQ18">
        <v>30.119485137446947</v>
      </c>
      <c r="CR18">
        <v>5.0453257639464053E-2</v>
      </c>
      <c r="CS18">
        <v>34.538032848894765</v>
      </c>
      <c r="CT18">
        <v>4.9557892725675255E-2</v>
      </c>
      <c r="CU18">
        <v>32.42024449358734</v>
      </c>
      <c r="CV18">
        <v>4.9810589463680055E-2</v>
      </c>
      <c r="CW18">
        <v>32.593427848539648</v>
      </c>
      <c r="CX18">
        <v>5.0105685206822147E-2</v>
      </c>
      <c r="CY18">
        <v>35.175694392973071</v>
      </c>
      <c r="CZ18">
        <v>4.9193503156715009E-2</v>
      </c>
      <c r="DA18">
        <v>32.124570100450953</v>
      </c>
      <c r="DB18">
        <v>5.0130835077427958E-2</v>
      </c>
      <c r="DC18">
        <v>152.26794876758925</v>
      </c>
      <c r="DD18">
        <v>4.4889535749760588E-2</v>
      </c>
      <c r="DE18">
        <v>33.293001078847375</v>
      </c>
      <c r="DF18">
        <v>4.9244514031093048E-2</v>
      </c>
      <c r="DG18">
        <v>29.819899994052108</v>
      </c>
      <c r="DH18">
        <v>5.0044846762527441E-2</v>
      </c>
      <c r="DI18">
        <v>60.852011761902482</v>
      </c>
      <c r="DJ18">
        <v>4.8350673753608082E-2</v>
      </c>
      <c r="DK18">
        <v>31.400372161766047</v>
      </c>
      <c r="DL18">
        <v>4.9581780453673299E-2</v>
      </c>
      <c r="DM18">
        <v>30.144704420271921</v>
      </c>
      <c r="DN18">
        <v>4.9814222739119667E-2</v>
      </c>
      <c r="DO18">
        <v>29.459192278982897</v>
      </c>
      <c r="DP18">
        <v>4.9407838431477925E-2</v>
      </c>
      <c r="DQ18">
        <v>137.3747776342569</v>
      </c>
      <c r="DR18">
        <v>4.6481777062944041E-2</v>
      </c>
      <c r="DS18">
        <v>31.855930699405821</v>
      </c>
      <c r="DT18">
        <v>4.9734932623911321E-2</v>
      </c>
      <c r="DU18">
        <v>135.00551650561857</v>
      </c>
      <c r="DV18">
        <v>4.3547728200278503E-2</v>
      </c>
      <c r="DW18">
        <v>29.889064058259056</v>
      </c>
      <c r="DX18">
        <v>4.9283347791510349E-2</v>
      </c>
      <c r="DY18">
        <v>135.23833672268648</v>
      </c>
      <c r="DZ18">
        <v>4.8872018579858671E-2</v>
      </c>
      <c r="EA18">
        <v>29.786363197619306</v>
      </c>
      <c r="EB18">
        <v>5.0703827843982072E-2</v>
      </c>
      <c r="EC18">
        <v>30.211232153905673</v>
      </c>
      <c r="ED18">
        <v>4.9857141162120852E-2</v>
      </c>
      <c r="EE18">
        <v>136.20300370222381</v>
      </c>
      <c r="EF18">
        <v>4.5294563916013011E-2</v>
      </c>
      <c r="EG18">
        <v>30.978970364528386</v>
      </c>
      <c r="EH18">
        <v>4.9610956879492733E-2</v>
      </c>
      <c r="EI18">
        <v>25.514661252444103</v>
      </c>
      <c r="EJ18">
        <v>5.4297235361302897E-2</v>
      </c>
      <c r="EK18">
        <v>30.789684466036014</v>
      </c>
      <c r="EL18">
        <v>4.9672016790367993E-2</v>
      </c>
      <c r="EM18">
        <v>10.437983329848908</v>
      </c>
      <c r="EN18">
        <v>6.3848144969616716E-2</v>
      </c>
      <c r="EO18">
        <v>28.686409503629868</v>
      </c>
      <c r="EP18">
        <v>5.0903071891921968E-2</v>
      </c>
      <c r="EQ18">
        <v>28.373490042994025</v>
      </c>
      <c r="ER18">
        <v>4.9557892725675255E-2</v>
      </c>
      <c r="ES18">
        <v>29.572797959571758</v>
      </c>
      <c r="ET18">
        <v>4.9436870030272785E-2</v>
      </c>
      <c r="EU18">
        <v>31.291712670919118</v>
      </c>
      <c r="EV18">
        <v>5.0016429803196635E-2</v>
      </c>
      <c r="EW18">
        <v>30.116592461028716</v>
      </c>
      <c r="EX18">
        <v>4.9706071632547602E-2</v>
      </c>
      <c r="EY18">
        <v>30.481932007257413</v>
      </c>
      <c r="EZ18">
        <v>4.9713674668242967E-2</v>
      </c>
      <c r="FA18">
        <v>28.512478386731363</v>
      </c>
      <c r="FB18">
        <v>4.9776709881268415E-2</v>
      </c>
      <c r="FC18">
        <v>41.926613290040379</v>
      </c>
      <c r="FD18">
        <v>4.9838259557405888E-2</v>
      </c>
      <c r="FE18">
        <v>30.612962736702976</v>
      </c>
      <c r="FF18">
        <v>5.0276384831547366E-2</v>
      </c>
      <c r="FG18">
        <v>133.54424053682644</v>
      </c>
      <c r="FH18">
        <v>4.246928803861208E-2</v>
      </c>
      <c r="FI18">
        <v>31.287378992359397</v>
      </c>
      <c r="FJ18">
        <v>4.8946281131127506E-2</v>
      </c>
      <c r="FK18">
        <v>30.424357609455939</v>
      </c>
      <c r="FL18">
        <v>5.0082982438313384E-2</v>
      </c>
      <c r="FM18">
        <v>34.121473960056406</v>
      </c>
      <c r="FN18">
        <v>4.8080888977574725E-2</v>
      </c>
      <c r="FO18">
        <v>29.001813765142209</v>
      </c>
      <c r="FP18">
        <v>4.9339130671209291E-2</v>
      </c>
      <c r="FQ18">
        <v>137.41725308771495</v>
      </c>
      <c r="FR18">
        <v>4.7021594168189906E-2</v>
      </c>
      <c r="FS18">
        <v>50.842829764827648</v>
      </c>
      <c r="FT18">
        <v>5.0254328656829279E-2</v>
      </c>
      <c r="FU18">
        <v>30.144704420271921</v>
      </c>
      <c r="FV18">
        <v>5.0037656853524438E-2</v>
      </c>
      <c r="FW18">
        <v>29.610941959998947</v>
      </c>
      <c r="FX18">
        <v>4.9712364111247249E-2</v>
      </c>
      <c r="FY18">
        <v>143.33510099529323</v>
      </c>
      <c r="FZ18">
        <v>4.8542110056895009E-2</v>
      </c>
      <c r="GA18">
        <v>31.342534025290462</v>
      </c>
      <c r="GB18">
        <v>4.9898317595546145E-2</v>
      </c>
      <c r="GC18">
        <v>29.122849139535841</v>
      </c>
      <c r="GD18">
        <v>4.9730551162947154E-2</v>
      </c>
      <c r="GE18">
        <v>100.40366125281128</v>
      </c>
      <c r="GF18">
        <v>4.7197827732397293E-2</v>
      </c>
      <c r="GG18">
        <v>29.999211794818464</v>
      </c>
      <c r="GH18">
        <v>5.027557506575768E-2</v>
      </c>
      <c r="GI18">
        <v>134.73666666557716</v>
      </c>
      <c r="GJ18">
        <v>4.6047469824544267E-2</v>
      </c>
      <c r="GK18">
        <v>30.054653897725647</v>
      </c>
      <c r="GL18">
        <v>5.0122835095003267E-2</v>
      </c>
      <c r="GM18">
        <v>141.06583823427852</v>
      </c>
      <c r="GN18">
        <v>4.7317071731004051E-2</v>
      </c>
      <c r="GO18">
        <v>30.868906567410448</v>
      </c>
      <c r="GP18">
        <v>4.8776866551354534E-2</v>
      </c>
      <c r="GQ18">
        <v>129.09200317667222</v>
      </c>
      <c r="GR18">
        <v>5.2256046920131617E-2</v>
      </c>
      <c r="GS18">
        <v>28.318792417802491</v>
      </c>
      <c r="GT18">
        <v>5.0111677723993796E-2</v>
      </c>
      <c r="GU18">
        <v>31.797992067176637</v>
      </c>
      <c r="GV18">
        <v>4.9887223936449857E-2</v>
      </c>
      <c r="GW18">
        <v>32.747715327392335</v>
      </c>
      <c r="GX18">
        <v>4.8192952999293465E-2</v>
      </c>
      <c r="GY18">
        <v>30.907185893000772</v>
      </c>
      <c r="GZ18">
        <v>4.970180169005043E-2</v>
      </c>
      <c r="HA18">
        <v>140.61910443836959</v>
      </c>
      <c r="HB18">
        <v>4.5848439460821844E-2</v>
      </c>
      <c r="HC18">
        <v>29.891009113231878</v>
      </c>
      <c r="HD18">
        <v>5.0331222829826369E-2</v>
      </c>
      <c r="HE18">
        <v>29.767549978940661</v>
      </c>
      <c r="HF18">
        <v>4.904705862852448E-2</v>
      </c>
      <c r="HG18">
        <v>135.34869764329699</v>
      </c>
      <c r="HH18">
        <v>4.3547728200278503E-2</v>
      </c>
      <c r="HI18">
        <v>36.199672525230433</v>
      </c>
      <c r="HJ18">
        <v>5.0897945307464602E-2</v>
      </c>
      <c r="HK18">
        <v>30.301844771579713</v>
      </c>
      <c r="HL18">
        <v>4.9127973116436248E-2</v>
      </c>
      <c r="HM18">
        <v>30.320623381450556</v>
      </c>
      <c r="HN18">
        <v>4.997085999979374E-2</v>
      </c>
      <c r="HO18">
        <v>31.994038514000792</v>
      </c>
      <c r="HP18">
        <v>5.0064701838771562E-2</v>
      </c>
      <c r="HQ18">
        <v>32.773913708202649</v>
      </c>
      <c r="HR18">
        <v>5.2223866207130494E-2</v>
      </c>
      <c r="HS18">
        <v>29.722073362090544</v>
      </c>
      <c r="HT18">
        <v>5.0613012276171411E-2</v>
      </c>
      <c r="HU18">
        <v>29.659046464976015</v>
      </c>
      <c r="HV18">
        <v>4.906416522816269E-2</v>
      </c>
      <c r="HW18">
        <v>27.007296336074472</v>
      </c>
      <c r="HX18">
        <v>4.9620260000519056E-2</v>
      </c>
      <c r="HY18">
        <v>31.27482389666481</v>
      </c>
      <c r="HZ18">
        <v>4.9812484839090052E-2</v>
      </c>
      <c r="IA18">
        <v>28.205554660650645</v>
      </c>
      <c r="IB18">
        <v>4.9341175735452492E-2</v>
      </c>
      <c r="IC18">
        <v>27.984526501601962</v>
      </c>
      <c r="ID18">
        <v>4.9795407564123526E-2</v>
      </c>
      <c r="IE18">
        <v>29.028418200577438</v>
      </c>
      <c r="IF18">
        <v>4.9323838869205369E-2</v>
      </c>
      <c r="IG18">
        <v>30.580526388962113</v>
      </c>
      <c r="IH18">
        <v>4.8678202885593193E-2</v>
      </c>
      <c r="II18">
        <v>32.038608702293914</v>
      </c>
      <c r="IJ18">
        <v>4.9178241370432307E-2</v>
      </c>
      <c r="IK18">
        <v>31.401863196532233</v>
      </c>
      <c r="IL18">
        <v>5.0497001573630351E-2</v>
      </c>
      <c r="IM18">
        <v>28.707456042133003</v>
      </c>
      <c r="IN18">
        <v>4.9081411945604343E-2</v>
      </c>
      <c r="IO18">
        <v>28.928172817863086</v>
      </c>
      <c r="IP18">
        <v>4.9848371070133797E-2</v>
      </c>
      <c r="IQ18">
        <v>31.068385950549391</v>
      </c>
      <c r="IR18">
        <v>4.9586175553455618E-2</v>
      </c>
      <c r="IS18">
        <v>28.677773419596299</v>
      </c>
      <c r="IT18">
        <v>5.0070733944650822E-2</v>
      </c>
      <c r="IU18">
        <v>29.842248757714856</v>
      </c>
      <c r="IV18">
        <v>4.9480697750183329E-2</v>
      </c>
    </row>
    <row r="19" spans="3:256" x14ac:dyDescent="0.2">
      <c r="C19">
        <v>6.8540095956134337</v>
      </c>
      <c r="D19">
        <v>7.0800000000000002E-2</v>
      </c>
      <c r="E19">
        <v>31.693261342113228</v>
      </c>
      <c r="F19">
        <v>5.0024581361774886E-2</v>
      </c>
      <c r="G19">
        <v>15.600513525911756</v>
      </c>
      <c r="H19">
        <v>5.4606507115684606E-2</v>
      </c>
      <c r="I19">
        <v>10.237989444624985</v>
      </c>
      <c r="J19">
        <v>5.9794652347602832E-2</v>
      </c>
      <c r="K19">
        <v>7.5580207086748725</v>
      </c>
      <c r="L19">
        <v>6.5678613866820251E-2</v>
      </c>
      <c r="M19">
        <v>5.951073459406814</v>
      </c>
      <c r="N19">
        <v>7.2362067868563168E-2</v>
      </c>
      <c r="O19">
        <v>4.8806362695724275</v>
      </c>
      <c r="P19">
        <v>7.9965064732481883E-2</v>
      </c>
      <c r="Q19">
        <v>10.987982835395673</v>
      </c>
      <c r="R19">
        <v>5.8848581543217114E-2</v>
      </c>
      <c r="S19">
        <v>10.9879828353957</v>
      </c>
      <c r="T19">
        <v>5.8716007264975362E-2</v>
      </c>
      <c r="Y19">
        <v>32.05809872801418</v>
      </c>
      <c r="Z19">
        <v>4.9167678341678837E-2</v>
      </c>
      <c r="AA19">
        <v>28.68780624231837</v>
      </c>
      <c r="AB19">
        <v>4.8999668181521988E-2</v>
      </c>
      <c r="AC19">
        <v>38.493403633465874</v>
      </c>
      <c r="AD19">
        <v>4.7566341454578387E-2</v>
      </c>
      <c r="AE19">
        <v>30.37434851205056</v>
      </c>
      <c r="AF19">
        <v>4.6314869756385081E-2</v>
      </c>
      <c r="AG19">
        <v>28.238044647401512</v>
      </c>
      <c r="AH19">
        <v>4.7795237443580739E-2</v>
      </c>
      <c r="AI19">
        <v>33.629890194709247</v>
      </c>
      <c r="AJ19">
        <v>4.8812338795794628E-2</v>
      </c>
      <c r="AK19">
        <v>31.367305097288014</v>
      </c>
      <c r="AL19">
        <v>4.9082942207390554E-2</v>
      </c>
      <c r="AM19">
        <v>134.93929409617223</v>
      </c>
      <c r="AN19">
        <v>4.505534438674267E-2</v>
      </c>
      <c r="AO19">
        <v>133.01186804376275</v>
      </c>
      <c r="AP19">
        <v>4.4390004458834918E-2</v>
      </c>
      <c r="AQ19">
        <v>29.682985006091027</v>
      </c>
      <c r="AR19">
        <v>4.9374268088478702E-2</v>
      </c>
      <c r="AS19">
        <v>29.639670331753862</v>
      </c>
      <c r="AT19">
        <v>4.834043594124169E-2</v>
      </c>
      <c r="AU19">
        <v>32.63164415014937</v>
      </c>
      <c r="AV19">
        <v>4.7124511074778802E-2</v>
      </c>
      <c r="AW19">
        <v>30.421648009058227</v>
      </c>
      <c r="AX19">
        <v>4.8082253991258497E-2</v>
      </c>
      <c r="AY19">
        <v>30.917303656703865</v>
      </c>
      <c r="AZ19">
        <v>4.741789559027039E-2</v>
      </c>
      <c r="BA19">
        <v>28.720742035896048</v>
      </c>
      <c r="BB19">
        <v>4.9115003457142495E-2</v>
      </c>
      <c r="BC19">
        <v>28.556136413912444</v>
      </c>
      <c r="BD19">
        <v>4.8459570923159022E-2</v>
      </c>
      <c r="BE19">
        <v>31.656697323055873</v>
      </c>
      <c r="BF19">
        <v>4.9576247668109676E-2</v>
      </c>
      <c r="BG19">
        <v>29.132640390744982</v>
      </c>
      <c r="BH19">
        <v>4.991301856642448E-2</v>
      </c>
      <c r="BI19">
        <v>6.7053451162321194</v>
      </c>
      <c r="BJ19">
        <v>6.8766769895429306E-2</v>
      </c>
      <c r="BK19">
        <v>30.3468992478541</v>
      </c>
      <c r="BL19">
        <v>4.9496490559221465E-2</v>
      </c>
      <c r="BM19">
        <v>156.97345488185363</v>
      </c>
      <c r="BN19">
        <v>4.4433230845347359E-2</v>
      </c>
      <c r="BO19">
        <v>39.322747535981108</v>
      </c>
      <c r="BP19">
        <v>4.9684011707077827E-2</v>
      </c>
      <c r="BQ19">
        <v>30.164905822454266</v>
      </c>
      <c r="BR19">
        <v>4.9356587990878574E-2</v>
      </c>
      <c r="BS19">
        <v>43.06166384171852</v>
      </c>
      <c r="BT19">
        <v>5.0281890316334635E-2</v>
      </c>
      <c r="BU19">
        <v>34.38092543826847</v>
      </c>
      <c r="BV19">
        <v>5.0031835193685356E-2</v>
      </c>
      <c r="BW19">
        <v>29.182462161551957</v>
      </c>
      <c r="BX19">
        <v>4.9544275090575414E-2</v>
      </c>
      <c r="BY19">
        <v>35.305172920286971</v>
      </c>
      <c r="BZ19">
        <v>4.7859490801755632E-2</v>
      </c>
      <c r="CA19">
        <v>27.63926771193351</v>
      </c>
      <c r="CB19">
        <v>4.8045460319738172E-2</v>
      </c>
      <c r="CC19">
        <v>137.83849728519121</v>
      </c>
      <c r="CD19">
        <v>4.4431191692311758E-2</v>
      </c>
      <c r="CE19">
        <v>29.512319350399697</v>
      </c>
      <c r="CF19">
        <v>4.9425238185203245E-2</v>
      </c>
      <c r="CG19">
        <v>34.145305687711797</v>
      </c>
      <c r="CH19">
        <v>4.9113748192573151E-2</v>
      </c>
      <c r="CI19">
        <v>32.20021688444384</v>
      </c>
      <c r="CJ19">
        <v>4.8666721539872178E-2</v>
      </c>
      <c r="CK19">
        <v>31.785018081448257</v>
      </c>
      <c r="CL19">
        <v>4.8682882472523753E-2</v>
      </c>
      <c r="CM19">
        <v>28.362223390961379</v>
      </c>
      <c r="CN19">
        <v>4.8692079311181843E-2</v>
      </c>
      <c r="CO19">
        <v>35.94419956617751</v>
      </c>
      <c r="CP19">
        <v>4.9488823943173291E-2</v>
      </c>
      <c r="CQ19">
        <v>30.153893995999834</v>
      </c>
      <c r="CR19">
        <v>4.9764059285889749E-2</v>
      </c>
      <c r="CS19">
        <v>34.585763265682736</v>
      </c>
      <c r="CT19">
        <v>4.8844304217724267E-2</v>
      </c>
      <c r="CU19">
        <v>32.443390180518023</v>
      </c>
      <c r="CV19">
        <v>4.9138056882036943E-2</v>
      </c>
      <c r="CW19">
        <v>32.618473670997318</v>
      </c>
      <c r="CX19">
        <v>4.9428436836161833E-2</v>
      </c>
      <c r="CY19">
        <v>35.207684106232499</v>
      </c>
      <c r="CZ19">
        <v>4.8523772296517539E-2</v>
      </c>
      <c r="DA19">
        <v>32.174291445673745</v>
      </c>
      <c r="DB19">
        <v>4.93912287314777E-2</v>
      </c>
      <c r="DC19">
        <v>152.88288011230924</v>
      </c>
      <c r="DD19">
        <v>4.3148646625337822E-2</v>
      </c>
      <c r="DE19">
        <v>33.32081459359356</v>
      </c>
      <c r="DF19">
        <v>4.8566139492330102E-2</v>
      </c>
      <c r="DG19">
        <v>29.854885138424507</v>
      </c>
      <c r="DH19">
        <v>4.9222556584395484E-2</v>
      </c>
      <c r="DI19">
        <v>61.069442293727171</v>
      </c>
      <c r="DJ19">
        <v>4.7245515470315427E-2</v>
      </c>
      <c r="DK19">
        <v>31.446520468440664</v>
      </c>
      <c r="DL19">
        <v>4.8891161681729779E-2</v>
      </c>
      <c r="DM19">
        <v>30.167853074312585</v>
      </c>
      <c r="DN19">
        <v>4.911633669135438E-2</v>
      </c>
      <c r="DO19">
        <v>29.484499351509495</v>
      </c>
      <c r="DP19">
        <v>4.8732660538257415E-2</v>
      </c>
      <c r="DQ19">
        <v>137.62242589741155</v>
      </c>
      <c r="DR19">
        <v>4.4733427413687958E-2</v>
      </c>
      <c r="DS19">
        <v>31.877453237879418</v>
      </c>
      <c r="DT19">
        <v>4.9066576297287452E-2</v>
      </c>
      <c r="DU19">
        <v>135.34433091243844</v>
      </c>
      <c r="DV19">
        <v>4.2535894615699482E-2</v>
      </c>
      <c r="DW19">
        <v>29.920036262307427</v>
      </c>
      <c r="DX19">
        <v>4.8603851831097826E-2</v>
      </c>
      <c r="DY19">
        <v>135.56364276142483</v>
      </c>
      <c r="DZ19">
        <v>4.8075856021356035E-2</v>
      </c>
      <c r="EA19">
        <v>29.820077974626816</v>
      </c>
      <c r="EB19">
        <v>5.0005562076677883E-2</v>
      </c>
      <c r="EC19">
        <v>30.23160405795592</v>
      </c>
      <c r="ED19">
        <v>4.9181292795213619E-2</v>
      </c>
      <c r="EE19">
        <v>136.62475654182586</v>
      </c>
      <c r="EF19">
        <v>4.4231609120797946E-2</v>
      </c>
      <c r="EG19">
        <v>31.002091608061654</v>
      </c>
      <c r="EH19">
        <v>4.8938777594078664E-2</v>
      </c>
      <c r="EI19">
        <v>25.650457993649475</v>
      </c>
      <c r="EJ19">
        <v>5.3525320517475328E-2</v>
      </c>
      <c r="EK19">
        <v>30.817526171805149</v>
      </c>
      <c r="EL19">
        <v>4.9000856684048653E-2</v>
      </c>
      <c r="EM19">
        <v>10.500036157558322</v>
      </c>
      <c r="EN19">
        <v>6.2932869194244609E-2</v>
      </c>
      <c r="EO19">
        <v>28.711107247958829</v>
      </c>
      <c r="EP19">
        <v>5.0204079223371396E-2</v>
      </c>
      <c r="EQ19">
        <v>28.414378920063825</v>
      </c>
      <c r="ER19">
        <v>4.8844304217724267E-2</v>
      </c>
      <c r="ES19">
        <v>29.597236423195081</v>
      </c>
      <c r="ET19">
        <v>4.8760760950962365E-2</v>
      </c>
      <c r="EU19">
        <v>31.315736550633154</v>
      </c>
      <c r="EV19">
        <v>4.9339897414489707E-2</v>
      </c>
      <c r="EW19">
        <v>30.139209695471564</v>
      </c>
      <c r="EX19">
        <v>4.902919483748882E-2</v>
      </c>
      <c r="EY19">
        <v>30.520284441126638</v>
      </c>
      <c r="EZ19">
        <v>4.8957567378009034E-2</v>
      </c>
      <c r="FA19">
        <v>28.534578724036365</v>
      </c>
      <c r="FB19">
        <v>4.910044680739005E-2</v>
      </c>
      <c r="FC19">
        <v>42.044362069667557</v>
      </c>
      <c r="FD19">
        <v>4.8913478260670412E-2</v>
      </c>
      <c r="FE19">
        <v>30.634196626868306</v>
      </c>
      <c r="FF19">
        <v>4.9599809199426442E-2</v>
      </c>
      <c r="FG19">
        <v>133.97936502170543</v>
      </c>
      <c r="FH19">
        <v>4.0997400479467136E-2</v>
      </c>
      <c r="FI19">
        <v>31.331105258462383</v>
      </c>
      <c r="FJ19">
        <v>4.8279221489343764E-2</v>
      </c>
      <c r="FK19">
        <v>30.474531140364324</v>
      </c>
      <c r="FL19">
        <v>4.9383903753806246E-2</v>
      </c>
      <c r="FM19">
        <v>34.173970749546683</v>
      </c>
      <c r="FN19">
        <v>4.72932559323785E-2</v>
      </c>
      <c r="FO19">
        <v>29.023594089647176</v>
      </c>
      <c r="FP19">
        <v>4.8674811063280025E-2</v>
      </c>
      <c r="FQ19">
        <v>137.76855445257598</v>
      </c>
      <c r="FR19">
        <v>4.5888473811638679E-2</v>
      </c>
      <c r="FS19">
        <v>50.910090160838095</v>
      </c>
      <c r="FT19">
        <v>4.9152684820876709E-2</v>
      </c>
      <c r="FU19">
        <v>30.167853074312585</v>
      </c>
      <c r="FV19">
        <v>4.935268865468128E-2</v>
      </c>
      <c r="FW19">
        <v>29.629521105422384</v>
      </c>
      <c r="FX19">
        <v>4.9041537978460552E-2</v>
      </c>
      <c r="FY19">
        <v>143.5889635309465</v>
      </c>
      <c r="FZ19">
        <v>4.7140246006709449E-2</v>
      </c>
      <c r="GA19">
        <v>31.370635016261225</v>
      </c>
      <c r="GB19">
        <v>4.9213984746779356E-2</v>
      </c>
      <c r="GC19">
        <v>29.147174179226951</v>
      </c>
      <c r="GD19">
        <v>4.9038750341230689E-2</v>
      </c>
      <c r="GE19">
        <v>100.76374560058491</v>
      </c>
      <c r="GF19">
        <v>4.6330325439094523E-2</v>
      </c>
      <c r="GG19">
        <v>30.022183598875678</v>
      </c>
      <c r="GH19">
        <v>4.9598220786692244E-2</v>
      </c>
      <c r="GI19">
        <v>135.14903674560011</v>
      </c>
      <c r="GJ19">
        <v>4.4843073681304295E-2</v>
      </c>
      <c r="GK19">
        <v>30.078707623503565</v>
      </c>
      <c r="GL19">
        <v>4.9433230435114842E-2</v>
      </c>
      <c r="GM19">
        <v>141.38853300081129</v>
      </c>
      <c r="GN19">
        <v>4.6275759788072454E-2</v>
      </c>
      <c r="GO19">
        <v>30.908176924383561</v>
      </c>
      <c r="GP19">
        <v>4.8110369832426794E-2</v>
      </c>
      <c r="GQ19">
        <v>129.66042433837274</v>
      </c>
      <c r="GR19">
        <v>5.1156055315586306E-2</v>
      </c>
      <c r="GS19">
        <v>28.344416242016571</v>
      </c>
      <c r="GT19">
        <v>4.9430575875822808E-2</v>
      </c>
      <c r="GU19">
        <v>31.820469000994237</v>
      </c>
      <c r="GV19">
        <v>4.9211455162900583E-2</v>
      </c>
      <c r="GW19">
        <v>32.79011046155734</v>
      </c>
      <c r="GX19">
        <v>4.7513077418307549E-2</v>
      </c>
      <c r="GY19">
        <v>30.946547708843656</v>
      </c>
      <c r="GZ19">
        <v>4.8934277693517443E-2</v>
      </c>
      <c r="HA19">
        <v>140.89352635929026</v>
      </c>
      <c r="HB19">
        <v>4.4837289803442364E-2</v>
      </c>
      <c r="HC19">
        <v>29.913849898508648</v>
      </c>
      <c r="HD19">
        <v>4.9649683568815696E-2</v>
      </c>
      <c r="HE19">
        <v>29.793836818498029</v>
      </c>
      <c r="HF19">
        <v>4.8380746605348759E-2</v>
      </c>
      <c r="HG19">
        <v>135.79619999823453</v>
      </c>
      <c r="HH19">
        <v>4.2535894615699482E-2</v>
      </c>
      <c r="HI19">
        <v>36.231672154686514</v>
      </c>
      <c r="HJ19">
        <v>5.0194023066222337E-2</v>
      </c>
      <c r="HK19">
        <v>30.326220468176658</v>
      </c>
      <c r="HL19">
        <v>4.8452924732306633E-2</v>
      </c>
      <c r="HM19">
        <v>30.3455539108813</v>
      </c>
      <c r="HN19">
        <v>4.928897185210511E-2</v>
      </c>
      <c r="HO19">
        <v>32.033203803005676</v>
      </c>
      <c r="HP19">
        <v>4.9367276479127239E-2</v>
      </c>
      <c r="HQ19">
        <v>32.814138717297617</v>
      </c>
      <c r="HR19">
        <v>5.1477558800660121E-2</v>
      </c>
      <c r="HS19">
        <v>29.75684705277358</v>
      </c>
      <c r="HT19">
        <v>4.9904346577262074E-2</v>
      </c>
      <c r="HU19">
        <v>29.69428222064381</v>
      </c>
      <c r="HV19">
        <v>4.8356608173946193E-2</v>
      </c>
      <c r="HW19">
        <v>27.049764785280207</v>
      </c>
      <c r="HX19">
        <v>4.8774327915854294E-2</v>
      </c>
      <c r="HY19">
        <v>31.327054518761781</v>
      </c>
      <c r="HZ19">
        <v>4.9055233444170281E-2</v>
      </c>
      <c r="IA19">
        <v>28.232486087728443</v>
      </c>
      <c r="IB19">
        <v>4.8649975484270247E-2</v>
      </c>
      <c r="IC19">
        <v>28.009159982160035</v>
      </c>
      <c r="ID19">
        <v>4.9117892220417791E-2</v>
      </c>
      <c r="IE19">
        <v>29.062282707198243</v>
      </c>
      <c r="IF19">
        <v>4.8654430820255508E-2</v>
      </c>
      <c r="IG19">
        <v>30.609788223396016</v>
      </c>
      <c r="IH19">
        <v>4.7984144029504558E-2</v>
      </c>
      <c r="II19">
        <v>32.064719147641078</v>
      </c>
      <c r="IJ19">
        <v>4.8513066637056193E-2</v>
      </c>
      <c r="IK19">
        <v>31.43005493516257</v>
      </c>
      <c r="IL19">
        <v>4.9811403276931968E-2</v>
      </c>
      <c r="IM19">
        <v>28.737349458135515</v>
      </c>
      <c r="IN19">
        <v>4.8390438827150294E-2</v>
      </c>
      <c r="IO19">
        <v>28.953725251777374</v>
      </c>
      <c r="IP19">
        <v>4.9164089640956254E-2</v>
      </c>
      <c r="IQ19">
        <v>31.093775774811661</v>
      </c>
      <c r="IR19">
        <v>4.8919014391290705E-2</v>
      </c>
      <c r="IS19">
        <v>28.70395627217561</v>
      </c>
      <c r="IT19">
        <v>4.9398340291655782E-2</v>
      </c>
      <c r="IU19">
        <v>29.863142382494086</v>
      </c>
      <c r="IV19">
        <v>4.8808269293653901E-2</v>
      </c>
    </row>
    <row r="20" spans="3:256" x14ac:dyDescent="0.2">
      <c r="C20">
        <v>30.769230769230766</v>
      </c>
      <c r="D20">
        <v>5.0900000000000001E-2</v>
      </c>
      <c r="E20">
        <v>31.695663130331592</v>
      </c>
      <c r="F20">
        <v>5.0011136469766591E-2</v>
      </c>
      <c r="G20">
        <v>15.601714189842495</v>
      </c>
      <c r="H20">
        <v>5.4590047226479685E-2</v>
      </c>
      <c r="I20">
        <v>10.23878966283659</v>
      </c>
      <c r="J20">
        <v>5.9774557594403241E-2</v>
      </c>
      <c r="K20">
        <v>7.5586206851826878</v>
      </c>
      <c r="L20">
        <v>6.5654140258891228E-2</v>
      </c>
      <c r="M20">
        <v>5.9515533210240621</v>
      </c>
      <c r="N20">
        <v>7.2332323124205289E-2</v>
      </c>
      <c r="O20">
        <v>4.8810361407946914</v>
      </c>
      <c r="P20">
        <v>7.992897981861305E-2</v>
      </c>
      <c r="Q20">
        <v>11.972108704682821</v>
      </c>
      <c r="R20">
        <v>5.7667275558235399E-2</v>
      </c>
      <c r="S20">
        <v>11.972108704682885</v>
      </c>
      <c r="T20">
        <v>5.7539924431177808E-2</v>
      </c>
      <c r="Y20">
        <v>32.10963009507104</v>
      </c>
      <c r="Z20">
        <v>4.8534144500150055E-2</v>
      </c>
      <c r="AA20">
        <v>28.731940274733695</v>
      </c>
      <c r="AB20">
        <v>4.8371551049668962E-2</v>
      </c>
      <c r="AC20">
        <v>38.637707796609334</v>
      </c>
      <c r="AD20">
        <v>4.6873472893282961E-2</v>
      </c>
      <c r="AE20">
        <v>30.501500848521697</v>
      </c>
      <c r="AF20">
        <v>4.5598747569580184E-2</v>
      </c>
      <c r="AG20">
        <v>28.291950838542707</v>
      </c>
      <c r="AH20">
        <v>4.7183189614443469E-2</v>
      </c>
      <c r="AI20">
        <v>33.715197315843504</v>
      </c>
      <c r="AJ20">
        <v>4.8004718187974832E-2</v>
      </c>
      <c r="AK20">
        <v>31.408213800455233</v>
      </c>
      <c r="AL20">
        <v>4.8460821948331408E-2</v>
      </c>
      <c r="AM20">
        <v>135.21953598664319</v>
      </c>
      <c r="AN20">
        <v>4.426715262898652E-2</v>
      </c>
      <c r="AO20">
        <v>133.40940587593178</v>
      </c>
      <c r="AP20">
        <v>4.3391583763662887E-2</v>
      </c>
      <c r="AQ20">
        <v>29.715894808732802</v>
      </c>
      <c r="AR20">
        <v>4.8752746829323894E-2</v>
      </c>
      <c r="AS20">
        <v>29.677813836781464</v>
      </c>
      <c r="AT20">
        <v>4.7730736663290071E-2</v>
      </c>
      <c r="AU20">
        <v>32.793175667379664</v>
      </c>
      <c r="AV20">
        <v>4.6412744594414815E-2</v>
      </c>
      <c r="AW20">
        <v>30.476430265863602</v>
      </c>
      <c r="AX20">
        <v>4.7468858313002932E-2</v>
      </c>
      <c r="AY20">
        <v>31.017426009299705</v>
      </c>
      <c r="AZ20">
        <v>4.6703140399513662E-2</v>
      </c>
      <c r="BA20">
        <v>28.764130041204698</v>
      </c>
      <c r="BB20">
        <v>4.849381441915232E-2</v>
      </c>
      <c r="BC20">
        <v>28.604134646858764</v>
      </c>
      <c r="BD20">
        <v>4.7831409852410835E-2</v>
      </c>
      <c r="BE20">
        <v>31.698221553929947</v>
      </c>
      <c r="BF20">
        <v>4.8951102983689404E-2</v>
      </c>
      <c r="BG20">
        <v>29.178842794736997</v>
      </c>
      <c r="BH20">
        <v>4.9272861805198402E-2</v>
      </c>
      <c r="BI20">
        <v>6.7202150989452969</v>
      </c>
      <c r="BJ20">
        <v>6.7848207402140301E-2</v>
      </c>
      <c r="BK20">
        <v>30.389142441710739</v>
      </c>
      <c r="BL20">
        <v>4.8862420107294732E-2</v>
      </c>
      <c r="BM20">
        <v>157.40524429330719</v>
      </c>
      <c r="BN20">
        <v>4.3680226241002193E-2</v>
      </c>
      <c r="BO20">
        <v>39.385693498497183</v>
      </c>
      <c r="BP20">
        <v>4.8999126123782009E-2</v>
      </c>
      <c r="BQ20">
        <v>30.213091113682438</v>
      </c>
      <c r="BR20">
        <v>4.8731597055771E-2</v>
      </c>
      <c r="BS20">
        <v>43.260049120635479</v>
      </c>
      <c r="BT20">
        <v>4.9460513847263937E-2</v>
      </c>
      <c r="BU20">
        <v>34.441797679416361</v>
      </c>
      <c r="BV20">
        <v>4.9323377567006367E-2</v>
      </c>
      <c r="BW20">
        <v>29.223681203857826</v>
      </c>
      <c r="BX20">
        <v>4.8886614996256531E-2</v>
      </c>
      <c r="BY20">
        <v>35.47840051025883</v>
      </c>
      <c r="BZ20">
        <v>4.7163527286906551E-2</v>
      </c>
      <c r="CA20">
        <v>27.697025099264785</v>
      </c>
      <c r="CB20">
        <v>4.7433513180472842E-2</v>
      </c>
      <c r="CC20">
        <v>138.48481562438613</v>
      </c>
      <c r="CD20">
        <v>4.3135135871598493E-2</v>
      </c>
      <c r="CE20">
        <v>29.56139911221673</v>
      </c>
      <c r="CF20">
        <v>4.8777048692576278E-2</v>
      </c>
      <c r="CG20">
        <v>34.205424573235923</v>
      </c>
      <c r="CH20">
        <v>4.8496509807272152E-2</v>
      </c>
      <c r="CI20">
        <v>32.286000711821465</v>
      </c>
      <c r="CJ20">
        <v>4.8019202189773624E-2</v>
      </c>
      <c r="CK20">
        <v>31.85223169902574</v>
      </c>
      <c r="CL20">
        <v>4.804266422747816E-2</v>
      </c>
      <c r="CM20">
        <v>28.439772399957125</v>
      </c>
      <c r="CN20">
        <v>4.8060533717569756E-2</v>
      </c>
      <c r="CO20">
        <v>36.027622169067627</v>
      </c>
      <c r="CP20">
        <v>4.8806112407751442E-2</v>
      </c>
      <c r="CQ20">
        <v>30.209770950281925</v>
      </c>
      <c r="CR20">
        <v>4.9128890445498063E-2</v>
      </c>
      <c r="CS20">
        <v>34.663273256681926</v>
      </c>
      <c r="CT20">
        <v>4.8186657282322527E-2</v>
      </c>
      <c r="CU20">
        <v>32.480976736563328</v>
      </c>
      <c r="CV20">
        <v>4.8518247305022584E-2</v>
      </c>
      <c r="CW20">
        <v>32.659145879704077</v>
      </c>
      <c r="CX20">
        <v>4.8804281163098276E-2</v>
      </c>
      <c r="CY20">
        <v>35.259632581726009</v>
      </c>
      <c r="CZ20">
        <v>4.7906544800775573E-2</v>
      </c>
      <c r="DA20">
        <v>32.255034529016307</v>
      </c>
      <c r="DB20">
        <v>4.8709603619248081E-2</v>
      </c>
      <c r="DC20">
        <v>153.88147443018605</v>
      </c>
      <c r="DD20">
        <v>4.1544234019481423E-2</v>
      </c>
      <c r="DE20">
        <v>33.365981290695927</v>
      </c>
      <c r="DF20">
        <v>4.7940945936798984E-2</v>
      </c>
      <c r="DG20">
        <v>29.911697930096864</v>
      </c>
      <c r="DH20">
        <v>4.8464729616004114E-2</v>
      </c>
      <c r="DI20">
        <v>61.422530318069064</v>
      </c>
      <c r="DJ20">
        <v>4.6226995763169049E-2</v>
      </c>
      <c r="DK20">
        <v>31.521461252026665</v>
      </c>
      <c r="DL20">
        <v>4.8254683776271748E-2</v>
      </c>
      <c r="DM20">
        <v>30.20544444868305</v>
      </c>
      <c r="DN20">
        <v>4.8473161226140767E-2</v>
      </c>
      <c r="DO20">
        <v>29.525595807307603</v>
      </c>
      <c r="DP20">
        <v>4.8110413028130794E-2</v>
      </c>
      <c r="DQ20">
        <v>138.02458485473534</v>
      </c>
      <c r="DR20">
        <v>4.3122139148766898E-2</v>
      </c>
      <c r="DS20">
        <v>31.912403943857509</v>
      </c>
      <c r="DT20">
        <v>4.8450615578942001E-2</v>
      </c>
      <c r="DU20">
        <v>135.89453565378105</v>
      </c>
      <c r="DV20">
        <v>4.1603383443475493E-2</v>
      </c>
      <c r="DW20">
        <v>29.970332392502105</v>
      </c>
      <c r="DX20">
        <v>4.7977624767455374E-2</v>
      </c>
      <c r="DY20">
        <v>136.09191110332091</v>
      </c>
      <c r="DZ20">
        <v>4.7342108405122256E-2</v>
      </c>
      <c r="EA20">
        <v>29.874827801639647</v>
      </c>
      <c r="EB20">
        <v>4.9362036659932967E-2</v>
      </c>
      <c r="EC20">
        <v>30.264686235021024</v>
      </c>
      <c r="ED20">
        <v>4.8558427372998418E-2</v>
      </c>
      <c r="EE20">
        <v>137.30964598971511</v>
      </c>
      <c r="EF20">
        <v>4.3251984371022997E-2</v>
      </c>
      <c r="EG20">
        <v>31.039638470183441</v>
      </c>
      <c r="EH20">
        <v>4.8319293616733761E-2</v>
      </c>
      <c r="EI20">
        <v>25.870979935356033</v>
      </c>
      <c r="EJ20">
        <v>5.281391972307075E-2</v>
      </c>
      <c r="EK20">
        <v>30.862738648644687</v>
      </c>
      <c r="EL20">
        <v>4.8382311987536911E-2</v>
      </c>
      <c r="EM20">
        <v>10.60080448184504</v>
      </c>
      <c r="EN20">
        <v>6.2089346208638652E-2</v>
      </c>
      <c r="EO20">
        <v>28.75121420845619</v>
      </c>
      <c r="EP20">
        <v>4.9559883890601078E-2</v>
      </c>
      <c r="EQ20">
        <v>28.480778853417132</v>
      </c>
      <c r="ER20">
        <v>4.8186657282322527E-2</v>
      </c>
      <c r="ES20">
        <v>29.636922334673546</v>
      </c>
      <c r="ET20">
        <v>4.8137655254820284E-2</v>
      </c>
      <c r="EU20">
        <v>31.354749214374856</v>
      </c>
      <c r="EV20">
        <v>4.8716401594173495E-2</v>
      </c>
      <c r="EW20">
        <v>30.175938091242312</v>
      </c>
      <c r="EX20">
        <v>4.8405381610460887E-2</v>
      </c>
      <c r="EY20">
        <v>30.582565414226156</v>
      </c>
      <c r="EZ20">
        <v>4.8260734908432031E-2</v>
      </c>
      <c r="FA20">
        <v>28.570467724402715</v>
      </c>
      <c r="FB20">
        <v>4.8477199189041337E-2</v>
      </c>
      <c r="FC20">
        <v>42.235575712104627</v>
      </c>
      <c r="FD20">
        <v>4.8061194936403796E-2</v>
      </c>
      <c r="FE20">
        <v>30.668678593428609</v>
      </c>
      <c r="FF20">
        <v>4.897627352575163E-2</v>
      </c>
      <c r="FG20">
        <v>134.68596884325422</v>
      </c>
      <c r="FH20">
        <v>3.9640901136019063E-2</v>
      </c>
      <c r="FI20">
        <v>31.402112861583173</v>
      </c>
      <c r="FJ20">
        <v>4.7664455802591162E-2</v>
      </c>
      <c r="FK20">
        <v>30.556008533415003</v>
      </c>
      <c r="FL20">
        <v>4.8739629148276335E-2</v>
      </c>
      <c r="FM20">
        <v>34.259220909815618</v>
      </c>
      <c r="FN20">
        <v>4.6567369160628522E-2</v>
      </c>
      <c r="FO20">
        <v>29.058963417424859</v>
      </c>
      <c r="FP20">
        <v>4.8062570606190194E-2</v>
      </c>
      <c r="FQ20">
        <v>138.3390369134633</v>
      </c>
      <c r="FR20">
        <v>4.4844184110187348E-2</v>
      </c>
      <c r="FS20">
        <v>51.019315117170038</v>
      </c>
      <c r="FT20">
        <v>4.8137404046948974E-2</v>
      </c>
      <c r="FU20">
        <v>30.20544444868305</v>
      </c>
      <c r="FV20">
        <v>4.8721418347217493E-2</v>
      </c>
      <c r="FW20">
        <v>29.659692000450182</v>
      </c>
      <c r="FX20">
        <v>4.8423301073719269E-2</v>
      </c>
      <c r="FY20">
        <v>144.00121391922454</v>
      </c>
      <c r="FZ20">
        <v>4.584828069871752E-2</v>
      </c>
      <c r="GA20">
        <v>31.416268549420749</v>
      </c>
      <c r="GB20">
        <v>4.8583299981299462E-2</v>
      </c>
      <c r="GC20">
        <v>29.186675900234089</v>
      </c>
      <c r="GD20">
        <v>4.8401183052462805E-2</v>
      </c>
      <c r="GE20">
        <v>101.34849085179157</v>
      </c>
      <c r="GF20">
        <v>4.5530830746722421E-2</v>
      </c>
      <c r="GG20">
        <v>30.059487784456525</v>
      </c>
      <c r="GH20">
        <v>4.8973967507883506E-2</v>
      </c>
      <c r="GI20">
        <v>135.81868941871417</v>
      </c>
      <c r="GJ20">
        <v>4.3733095838631629E-2</v>
      </c>
      <c r="GK20">
        <v>30.117768754623068</v>
      </c>
      <c r="GL20">
        <v>4.8797687140679495E-2</v>
      </c>
      <c r="GM20">
        <v>141.91256086674315</v>
      </c>
      <c r="GN20">
        <v>4.5316081205197589E-2</v>
      </c>
      <c r="GO20">
        <v>30.971948523719096</v>
      </c>
      <c r="GP20">
        <v>4.7496122938349511E-2</v>
      </c>
      <c r="GQ20">
        <v>130.58349021736706</v>
      </c>
      <c r="GR20">
        <v>5.0142297246844325E-2</v>
      </c>
      <c r="GS20">
        <v>28.38602707464393</v>
      </c>
      <c r="GT20">
        <v>4.8802868817545919E-2</v>
      </c>
      <c r="GU20">
        <v>31.856969560912461</v>
      </c>
      <c r="GV20">
        <v>4.8588663094344189E-2</v>
      </c>
      <c r="GW20">
        <v>32.85895642370631</v>
      </c>
      <c r="GX20">
        <v>4.6886500494340934E-2</v>
      </c>
      <c r="GY20">
        <v>31.010467829324615</v>
      </c>
      <c r="GZ20">
        <v>4.8226923527155401E-2</v>
      </c>
      <c r="HA20">
        <v>141.33916337760976</v>
      </c>
      <c r="HB20">
        <v>4.3905408942135384E-2</v>
      </c>
      <c r="HC20">
        <v>29.950941321135044</v>
      </c>
      <c r="HD20">
        <v>4.9021573388556998E-2</v>
      </c>
      <c r="HE20">
        <v>29.836524329619916</v>
      </c>
      <c r="HF20">
        <v>4.7766669927851405E-2</v>
      </c>
      <c r="HG20">
        <v>136.52290439005674</v>
      </c>
      <c r="HH20">
        <v>4.1603383443475493E-2</v>
      </c>
      <c r="HI20">
        <v>36.28363673320959</v>
      </c>
      <c r="HJ20">
        <v>4.9545284613240002E-2</v>
      </c>
      <c r="HK20">
        <v>30.365804451535126</v>
      </c>
      <c r="HL20">
        <v>4.7830796578441775E-2</v>
      </c>
      <c r="HM20">
        <v>30.386038893871621</v>
      </c>
      <c r="HN20">
        <v>4.8660540136042506E-2</v>
      </c>
      <c r="HO20">
        <v>32.096804781219099</v>
      </c>
      <c r="HP20">
        <v>4.8724525586517513E-2</v>
      </c>
      <c r="HQ20">
        <v>32.879460587557908</v>
      </c>
      <c r="HR20">
        <v>5.0789757955685515E-2</v>
      </c>
      <c r="HS20">
        <v>29.813316462287087</v>
      </c>
      <c r="HT20">
        <v>4.9251236528656782E-2</v>
      </c>
      <c r="HU20">
        <v>29.751501982976759</v>
      </c>
      <c r="HV20">
        <v>4.7704519858141489E-2</v>
      </c>
      <c r="HW20">
        <v>27.118729804595006</v>
      </c>
      <c r="HX20">
        <v>4.7994712441615191E-2</v>
      </c>
      <c r="HY20">
        <v>31.411872446637876</v>
      </c>
      <c r="HZ20">
        <v>4.8357346561675972E-2</v>
      </c>
      <c r="IA20">
        <v>28.276220352184335</v>
      </c>
      <c r="IB20">
        <v>4.8012961684476649E-2</v>
      </c>
      <c r="IC20">
        <v>28.049162583956214</v>
      </c>
      <c r="ID20">
        <v>4.8493490503586423E-2</v>
      </c>
      <c r="IE20">
        <v>29.117275681909323</v>
      </c>
      <c r="IF20">
        <v>4.8037500829063204E-2</v>
      </c>
      <c r="IG20">
        <v>30.657306864049559</v>
      </c>
      <c r="IH20">
        <v>4.7344495724340886E-2</v>
      </c>
      <c r="II20">
        <v>32.107120210108931</v>
      </c>
      <c r="IJ20">
        <v>4.7900038091841006E-2</v>
      </c>
      <c r="IK20">
        <v>31.475835834524823</v>
      </c>
      <c r="IL20">
        <v>4.9179552267959011E-2</v>
      </c>
      <c r="IM20">
        <v>28.785893731603363</v>
      </c>
      <c r="IN20">
        <v>4.7753634354077847E-2</v>
      </c>
      <c r="IO20">
        <v>28.995220152848571</v>
      </c>
      <c r="IP20">
        <v>4.853345226404121E-2</v>
      </c>
      <c r="IQ20">
        <v>31.135006612136664</v>
      </c>
      <c r="IR20">
        <v>4.8304155142818966E-2</v>
      </c>
      <c r="IS20">
        <v>28.746474917608154</v>
      </c>
      <c r="IT20">
        <v>4.8778658752016785E-2</v>
      </c>
      <c r="IU20">
        <v>29.897071788050557</v>
      </c>
      <c r="IV20">
        <v>4.8188555678893907E-2</v>
      </c>
    </row>
    <row r="21" spans="3:256" x14ac:dyDescent="0.2">
      <c r="C21">
        <v>161.29032258064515</v>
      </c>
      <c r="D21">
        <v>4.6100000000000002E-2</v>
      </c>
      <c r="E21">
        <v>31.699563403644959</v>
      </c>
      <c r="F21">
        <v>5.000140895160457E-2</v>
      </c>
      <c r="G21">
        <v>15.603663911447423</v>
      </c>
      <c r="H21">
        <v>5.4577830344234503E-2</v>
      </c>
      <c r="I21">
        <v>10.240089045045101</v>
      </c>
      <c r="J21">
        <v>5.9759321608530307E-2</v>
      </c>
      <c r="K21">
        <v>7.559594812846985</v>
      </c>
      <c r="L21">
        <v>6.5635247875481195E-2</v>
      </c>
      <c r="M21">
        <v>5.9523322698517616</v>
      </c>
      <c r="N21">
        <v>7.2309008558929272E-2</v>
      </c>
      <c r="O21">
        <v>4.8816850050414837</v>
      </c>
      <c r="P21">
        <v>7.990032430206323E-2</v>
      </c>
      <c r="Q21">
        <v>13.140996319870553</v>
      </c>
      <c r="R21">
        <v>5.6518331120831281E-2</v>
      </c>
      <c r="S21">
        <v>13.140996319870592</v>
      </c>
      <c r="T21">
        <v>5.6395997846129399E-2</v>
      </c>
      <c r="Y21">
        <v>32.178979648495542</v>
      </c>
      <c r="Z21">
        <v>4.797884744375959E-2</v>
      </c>
      <c r="AA21">
        <v>28.791334690477555</v>
      </c>
      <c r="AB21">
        <v>4.7821001779017935E-2</v>
      </c>
      <c r="AC21">
        <v>38.831908529926793</v>
      </c>
      <c r="AD21">
        <v>4.6266168520047883E-2</v>
      </c>
      <c r="AE21">
        <v>30.672619106289314</v>
      </c>
      <c r="AF21">
        <v>4.4971061223119092E-2</v>
      </c>
      <c r="AG21">
        <v>28.364496367527643</v>
      </c>
      <c r="AH21">
        <v>4.6646725205423158E-2</v>
      </c>
      <c r="AI21">
        <v>33.830001387469665</v>
      </c>
      <c r="AJ21">
        <v>4.7296832804740362E-2</v>
      </c>
      <c r="AK21">
        <v>31.463267653241459</v>
      </c>
      <c r="AL21">
        <v>4.7915528980645924E-2</v>
      </c>
      <c r="AM21">
        <v>135.59667812481996</v>
      </c>
      <c r="AN21">
        <v>4.3576296775261252E-2</v>
      </c>
      <c r="AO21">
        <v>133.94440179598652</v>
      </c>
      <c r="AP21">
        <v>4.2516460705152741E-2</v>
      </c>
      <c r="AQ21">
        <v>29.760183952352396</v>
      </c>
      <c r="AR21">
        <v>4.8207978889445689E-2</v>
      </c>
      <c r="AS21">
        <v>29.729146358909009</v>
      </c>
      <c r="AT21">
        <v>4.7196330776600674E-2</v>
      </c>
      <c r="AU21">
        <v>33.010560519047594</v>
      </c>
      <c r="AV21">
        <v>4.5788876056579858E-2</v>
      </c>
      <c r="AW21">
        <v>30.550154780892406</v>
      </c>
      <c r="AX21">
        <v>4.6931212504349673E-2</v>
      </c>
      <c r="AY21">
        <v>31.152168028324141</v>
      </c>
      <c r="AZ21">
        <v>4.6076652235109927E-2</v>
      </c>
      <c r="BA21">
        <v>28.822520473362538</v>
      </c>
      <c r="BB21">
        <v>4.7949337673560348E-2</v>
      </c>
      <c r="BC21">
        <v>28.668729401667399</v>
      </c>
      <c r="BD21">
        <v>4.7280822068996108E-2</v>
      </c>
      <c r="BE21">
        <v>31.754103767654936</v>
      </c>
      <c r="BF21">
        <v>4.8403159085003519E-2</v>
      </c>
      <c r="BG21">
        <v>29.241020770346463</v>
      </c>
      <c r="BH21">
        <v>4.8711759711142152E-2</v>
      </c>
      <c r="BI21">
        <v>6.7402267291326128</v>
      </c>
      <c r="BJ21">
        <v>6.7043080643002684E-2</v>
      </c>
      <c r="BK21">
        <v>30.445992216837979</v>
      </c>
      <c r="BL21">
        <v>4.8306652707956699E-2</v>
      </c>
      <c r="BM21">
        <v>157.98633508456612</v>
      </c>
      <c r="BN21">
        <v>4.3020212185190559E-2</v>
      </c>
      <c r="BO21">
        <v>39.470404513160304</v>
      </c>
      <c r="BP21">
        <v>4.8398818889284961E-2</v>
      </c>
      <c r="BQ21">
        <v>30.277937606588701</v>
      </c>
      <c r="BR21">
        <v>4.81837879194848E-2</v>
      </c>
      <c r="BS21">
        <v>43.527030791890247</v>
      </c>
      <c r="BT21">
        <v>4.8740571350802002E-2</v>
      </c>
      <c r="BU21">
        <v>34.523717934605706</v>
      </c>
      <c r="BV21">
        <v>4.8702409263682751E-2</v>
      </c>
      <c r="BW21">
        <v>29.279152702864302</v>
      </c>
      <c r="BX21">
        <v>4.8310171102431555E-2</v>
      </c>
      <c r="BY21">
        <v>35.711525627861334</v>
      </c>
      <c r="BZ21">
        <v>4.6553510164193311E-2</v>
      </c>
      <c r="CA21">
        <v>27.774753466415792</v>
      </c>
      <c r="CB21">
        <v>4.6897137026863427E-2</v>
      </c>
      <c r="CC21">
        <v>139.35461378331652</v>
      </c>
      <c r="CD21">
        <v>4.199913344365698E-2</v>
      </c>
      <c r="CE21">
        <v>29.627449360028628</v>
      </c>
      <c r="CF21">
        <v>4.8208905850561055E-2</v>
      </c>
      <c r="CG21">
        <v>34.286330982314411</v>
      </c>
      <c r="CH21">
        <v>4.7955495837723565E-2</v>
      </c>
      <c r="CI21">
        <v>32.40144632212553</v>
      </c>
      <c r="CJ21">
        <v>4.7451646732597219E-2</v>
      </c>
      <c r="CK21">
        <v>31.94268601121</v>
      </c>
      <c r="CL21">
        <v>4.7481508242403388E-2</v>
      </c>
      <c r="CM21">
        <v>28.544135809071278</v>
      </c>
      <c r="CN21">
        <v>4.7506979375053653E-2</v>
      </c>
      <c r="CO21">
        <v>36.139890105789632</v>
      </c>
      <c r="CP21">
        <v>4.8207710742153374E-2</v>
      </c>
      <c r="CQ21">
        <v>30.284968680276315</v>
      </c>
      <c r="CR21">
        <v>4.8572160300618464E-2</v>
      </c>
      <c r="CS21">
        <v>34.767584156406322</v>
      </c>
      <c r="CT21">
        <v>4.761022492238489E-2</v>
      </c>
      <c r="CU21">
        <v>32.531559731453221</v>
      </c>
      <c r="CV21">
        <v>4.7974979667088427E-2</v>
      </c>
      <c r="CW21">
        <v>32.713881464488558</v>
      </c>
      <c r="CX21">
        <v>4.8257204140116763E-2</v>
      </c>
      <c r="CY21">
        <v>35.329543468673428</v>
      </c>
      <c r="CZ21">
        <v>4.7365540376005308E-2</v>
      </c>
      <c r="DA21">
        <v>32.36369643906702</v>
      </c>
      <c r="DB21">
        <v>4.8112154211542316E-2</v>
      </c>
      <c r="DC21">
        <v>155.22535630160189</v>
      </c>
      <c r="DD21">
        <v>4.0137954608869465E-2</v>
      </c>
      <c r="DE21">
        <v>33.426765439314615</v>
      </c>
      <c r="DF21">
        <v>4.7392959202226193E-2</v>
      </c>
      <c r="DG21">
        <v>29.988155085346193</v>
      </c>
      <c r="DH21">
        <v>4.7800488722754331E-2</v>
      </c>
      <c r="DI21">
        <v>61.897706860166743</v>
      </c>
      <c r="DJ21">
        <v>4.5334255773322167E-2</v>
      </c>
      <c r="DK21">
        <v>31.622314580238118</v>
      </c>
      <c r="DL21">
        <v>4.7696806226265043E-2</v>
      </c>
      <c r="DM21">
        <v>30.256033927947747</v>
      </c>
      <c r="DN21">
        <v>4.7909413215910031E-2</v>
      </c>
      <c r="DO21">
        <v>29.580902332628064</v>
      </c>
      <c r="DP21">
        <v>4.7565008523951818E-2</v>
      </c>
      <c r="DQ21">
        <v>138.56579976303166</v>
      </c>
      <c r="DR21">
        <v>4.1709833172580917E-2</v>
      </c>
      <c r="DS21">
        <v>31.959439681309934</v>
      </c>
      <c r="DT21">
        <v>4.7910721493846245E-2</v>
      </c>
      <c r="DU21">
        <v>136.63498666999502</v>
      </c>
      <c r="DV21">
        <v>4.0786030564996814E-2</v>
      </c>
      <c r="DW21">
        <v>30.038019596766109</v>
      </c>
      <c r="DX21">
        <v>4.7428732155446574E-2</v>
      </c>
      <c r="DY21">
        <v>136.80284069225192</v>
      </c>
      <c r="DZ21">
        <v>4.6698973240558786E-2</v>
      </c>
      <c r="EA21">
        <v>29.94850867350975</v>
      </c>
      <c r="EB21">
        <v>4.8797981914619627E-2</v>
      </c>
      <c r="EC21">
        <v>30.309207355589074</v>
      </c>
      <c r="ED21">
        <v>4.8012481264344029E-2</v>
      </c>
      <c r="EE21">
        <v>138.23135212849954</v>
      </c>
      <c r="EF21">
        <v>4.2393336096442136E-2</v>
      </c>
      <c r="EG21">
        <v>31.090168046038936</v>
      </c>
      <c r="EH21">
        <v>4.7776311369296783E-2</v>
      </c>
      <c r="EI21">
        <v>26.167752543014132</v>
      </c>
      <c r="EJ21">
        <v>5.219037171165998E-2</v>
      </c>
      <c r="EK21">
        <v>30.923584406425128</v>
      </c>
      <c r="EL21">
        <v>4.7840153026635843E-2</v>
      </c>
      <c r="EM21">
        <v>10.736415832518254</v>
      </c>
      <c r="EN21">
        <v>6.1349992128082564E-2</v>
      </c>
      <c r="EO21">
        <v>28.805189097122284</v>
      </c>
      <c r="EP21">
        <v>4.8995241958980473E-2</v>
      </c>
      <c r="EQ21">
        <v>28.57013813085269</v>
      </c>
      <c r="ER21">
        <v>4.761022492238489E-2</v>
      </c>
      <c r="ES21">
        <v>29.69033058668515</v>
      </c>
      <c r="ET21">
        <v>4.7591498544307595E-2</v>
      </c>
      <c r="EU21">
        <v>31.407251427355185</v>
      </c>
      <c r="EV21">
        <v>4.8169902936962265E-2</v>
      </c>
      <c r="EW21">
        <v>30.225366196689013</v>
      </c>
      <c r="EX21">
        <v>4.7858604743939999E-2</v>
      </c>
      <c r="EY21">
        <v>30.666381503687326</v>
      </c>
      <c r="EZ21">
        <v>4.7649956140529658E-2</v>
      </c>
      <c r="FA21">
        <v>28.618766193673117</v>
      </c>
      <c r="FB21">
        <v>4.7930918082674127E-2</v>
      </c>
      <c r="FC21">
        <v>42.492905984306574</v>
      </c>
      <c r="FD21">
        <v>4.7314162354791606E-2</v>
      </c>
      <c r="FE21">
        <v>30.715083513746688</v>
      </c>
      <c r="FF21">
        <v>4.8429739936779438E-2</v>
      </c>
      <c r="FG21">
        <v>135.63689761287864</v>
      </c>
      <c r="FH21">
        <v>3.8451919517302979E-2</v>
      </c>
      <c r="FI21">
        <v>31.497673019355368</v>
      </c>
      <c r="FJ21">
        <v>4.7125609171447029E-2</v>
      </c>
      <c r="FK21">
        <v>30.665658658086084</v>
      </c>
      <c r="FL21">
        <v>4.8174917733500827E-2</v>
      </c>
      <c r="FM21">
        <v>34.373948325012911</v>
      </c>
      <c r="FN21">
        <v>4.5931124083881135E-2</v>
      </c>
      <c r="FO21">
        <v>29.106562525044112</v>
      </c>
      <c r="FP21">
        <v>4.7525937357357363E-2</v>
      </c>
      <c r="FQ21">
        <v>139.10677714933524</v>
      </c>
      <c r="FR21">
        <v>4.3928856531418287E-2</v>
      </c>
      <c r="FS21">
        <v>51.166307180005695</v>
      </c>
      <c r="FT21">
        <v>4.7247503005812111E-2</v>
      </c>
      <c r="FU21">
        <v>30.256033927947747</v>
      </c>
      <c r="FV21">
        <v>4.8168105295028449E-2</v>
      </c>
      <c r="FW21">
        <v>29.700295194506463</v>
      </c>
      <c r="FX21">
        <v>4.7881411894561354E-2</v>
      </c>
      <c r="FY21">
        <v>144.55600960889856</v>
      </c>
      <c r="FZ21">
        <v>4.4715863635162875E-2</v>
      </c>
      <c r="GA21">
        <v>31.477680953681297</v>
      </c>
      <c r="GB21">
        <v>4.8030500160951763E-2</v>
      </c>
      <c r="GC21">
        <v>29.239836273571768</v>
      </c>
      <c r="GD21">
        <v>4.7842350649998991E-2</v>
      </c>
      <c r="GE21">
        <v>102.1354255743563</v>
      </c>
      <c r="GF21">
        <v>4.4830067787947063E-2</v>
      </c>
      <c r="GG21">
        <v>30.109690772629566</v>
      </c>
      <c r="GH21">
        <v>4.8426804932750825E-2</v>
      </c>
      <c r="GI21">
        <v>136.71989030823704</v>
      </c>
      <c r="GJ21">
        <v>4.2760192122537462E-2</v>
      </c>
      <c r="GK21">
        <v>30.170336193720964</v>
      </c>
      <c r="GL21">
        <v>4.8240628784085582E-2</v>
      </c>
      <c r="GM21">
        <v>142.61778373506453</v>
      </c>
      <c r="GN21">
        <v>4.4474915892125398E-2</v>
      </c>
      <c r="GO21">
        <v>31.057770658618114</v>
      </c>
      <c r="GP21">
        <v>4.6957731032788448E-2</v>
      </c>
      <c r="GQ21">
        <v>131.82572790958673</v>
      </c>
      <c r="GR21">
        <v>4.9253730867965376E-2</v>
      </c>
      <c r="GS21">
        <v>28.442025834722315</v>
      </c>
      <c r="GT21">
        <v>4.8252678979390541E-2</v>
      </c>
      <c r="GU21">
        <v>31.906091050883411</v>
      </c>
      <c r="GV21">
        <v>4.8042781280709476E-2</v>
      </c>
      <c r="GW21">
        <v>32.951607502123103</v>
      </c>
      <c r="GX21">
        <v>4.6337301227193269E-2</v>
      </c>
      <c r="GY21">
        <v>31.096489840060379</v>
      </c>
      <c r="GZ21">
        <v>4.7606922414888807E-2</v>
      </c>
      <c r="HA21">
        <v>141.93888991263023</v>
      </c>
      <c r="HB21">
        <v>4.308860853579613E-2</v>
      </c>
      <c r="HC21">
        <v>30.000857978540648</v>
      </c>
      <c r="HD21">
        <v>4.8471030211029373E-2</v>
      </c>
      <c r="HE21">
        <v>29.893972055193338</v>
      </c>
      <c r="HF21">
        <v>4.7228427218370464E-2</v>
      </c>
      <c r="HG21">
        <v>137.50088397652638</v>
      </c>
      <c r="HH21">
        <v>4.0786030564996814E-2</v>
      </c>
      <c r="HI21">
        <v>36.353569291189096</v>
      </c>
      <c r="HJ21">
        <v>4.8976660603448997E-2</v>
      </c>
      <c r="HK21">
        <v>30.419075531373611</v>
      </c>
      <c r="HL21">
        <v>4.7285496690901201E-2</v>
      </c>
      <c r="HM21">
        <v>30.440522515229439</v>
      </c>
      <c r="HN21">
        <v>4.8109715130025654E-2</v>
      </c>
      <c r="HO21">
        <v>32.182397298716147</v>
      </c>
      <c r="HP21">
        <v>4.8161149717286522E-2</v>
      </c>
      <c r="HQ21">
        <v>32.967369036142344</v>
      </c>
      <c r="HR21">
        <v>5.0186895472955899E-2</v>
      </c>
      <c r="HS21">
        <v>29.889311502891875</v>
      </c>
      <c r="HT21">
        <v>4.8678780783255091E-2</v>
      </c>
      <c r="HU21">
        <v>29.828506828597618</v>
      </c>
      <c r="HV21">
        <v>4.7132959669029598E-2</v>
      </c>
      <c r="HW21">
        <v>27.211541107002628</v>
      </c>
      <c r="HX21">
        <v>4.7311373763263373E-2</v>
      </c>
      <c r="HY21">
        <v>31.526018174891256</v>
      </c>
      <c r="HZ21">
        <v>4.7745643593121931E-2</v>
      </c>
      <c r="IA21">
        <v>28.335076770761745</v>
      </c>
      <c r="IB21">
        <v>4.7454614419156292E-2</v>
      </c>
      <c r="IC21">
        <v>28.102997029437191</v>
      </c>
      <c r="ID21">
        <v>4.7946197821438746E-2</v>
      </c>
      <c r="IE21">
        <v>29.191283775532952</v>
      </c>
      <c r="IF21">
        <v>4.7496757169211666E-2</v>
      </c>
      <c r="IG21">
        <v>30.721256196211186</v>
      </c>
      <c r="IH21">
        <v>4.6783839295750716E-2</v>
      </c>
      <c r="II21">
        <v>32.164182440645618</v>
      </c>
      <c r="IJ21">
        <v>4.7362714077989011E-2</v>
      </c>
      <c r="IK21">
        <v>31.537446560330732</v>
      </c>
      <c r="IL21">
        <v>4.8625730226640185E-2</v>
      </c>
      <c r="IM21">
        <v>28.851223333331113</v>
      </c>
      <c r="IN21">
        <v>4.7195470565163114E-2</v>
      </c>
      <c r="IO21">
        <v>29.051062895299115</v>
      </c>
      <c r="IP21">
        <v>4.7980693980117999E-2</v>
      </c>
      <c r="IQ21">
        <v>31.190493984568519</v>
      </c>
      <c r="IR21">
        <v>4.7765226504142132E-2</v>
      </c>
      <c r="IS21">
        <v>28.803695388194686</v>
      </c>
      <c r="IT21">
        <v>4.8235503339780744E-2</v>
      </c>
      <c r="IU21">
        <v>29.942733086356565</v>
      </c>
      <c r="IV21">
        <v>4.7645372152579177E-2</v>
      </c>
    </row>
    <row r="22" spans="3:256" x14ac:dyDescent="0.2">
      <c r="C22">
        <v>39.952057530962847</v>
      </c>
      <c r="D22">
        <v>5.1200000000000002E-2</v>
      </c>
      <c r="E22">
        <v>31.704812276737201</v>
      </c>
      <c r="F22">
        <v>4.9995772630356546E-2</v>
      </c>
      <c r="G22">
        <v>15.606287764018678</v>
      </c>
      <c r="H22">
        <v>5.4570325956882437E-2</v>
      </c>
      <c r="I22">
        <v>10.241837656720946</v>
      </c>
      <c r="J22">
        <v>5.9749529900376692E-2</v>
      </c>
      <c r="K22">
        <v>7.5609056564879227</v>
      </c>
      <c r="L22">
        <v>6.5622662740289661E-2</v>
      </c>
      <c r="M22">
        <v>5.953380371323302</v>
      </c>
      <c r="N22">
        <v>7.2293020138403732E-2</v>
      </c>
      <c r="O22">
        <v>4.8825579268236856</v>
      </c>
      <c r="P22">
        <v>7.9880199398263227E-2</v>
      </c>
      <c r="Q22">
        <v>14.552030340521414</v>
      </c>
      <c r="R22">
        <v>5.5400773693661469E-2</v>
      </c>
      <c r="S22">
        <v>14.552030340521508</v>
      </c>
      <c r="T22">
        <v>5.5283261022836559E-2</v>
      </c>
      <c r="Y22">
        <v>32.263482323841238</v>
      </c>
      <c r="Z22">
        <v>4.752312692697034E-2</v>
      </c>
      <c r="AA22">
        <v>28.863706995461687</v>
      </c>
      <c r="AB22">
        <v>4.7369177669288456E-2</v>
      </c>
      <c r="AC22">
        <v>39.068542808145892</v>
      </c>
      <c r="AD22">
        <v>4.5767766701356363E-2</v>
      </c>
      <c r="AE22">
        <v>30.881127306671626</v>
      </c>
      <c r="AF22">
        <v>4.445593235128574E-2</v>
      </c>
      <c r="AG22">
        <v>28.452893350361435</v>
      </c>
      <c r="AH22">
        <v>4.6206460242905756E-2</v>
      </c>
      <c r="AI22">
        <v>33.969890553497997</v>
      </c>
      <c r="AJ22">
        <v>4.6715886284382203E-2</v>
      </c>
      <c r="AK22">
        <v>31.530350966958679</v>
      </c>
      <c r="AL22">
        <v>4.746801860727843E-2</v>
      </c>
      <c r="AM22">
        <v>136.05622714983613</v>
      </c>
      <c r="AN22">
        <v>4.3009326028589097E-2</v>
      </c>
      <c r="AO22">
        <v>134.59629621074836</v>
      </c>
      <c r="AP22">
        <v>4.1798265771668355E-2</v>
      </c>
      <c r="AQ22">
        <v>29.81415042999814</v>
      </c>
      <c r="AR22">
        <v>4.776089939526422E-2</v>
      </c>
      <c r="AS22">
        <v>29.791695218098745</v>
      </c>
      <c r="AT22">
        <v>4.6757755199700698E-2</v>
      </c>
      <c r="AU22">
        <v>33.275444727214378</v>
      </c>
      <c r="AV22">
        <v>4.5276880379313419E-2</v>
      </c>
      <c r="AW22">
        <v>30.63998836237727</v>
      </c>
      <c r="AX22">
        <v>4.6489977992210017E-2</v>
      </c>
      <c r="AY22">
        <v>31.31635165355026</v>
      </c>
      <c r="AZ22">
        <v>4.5562506685878593E-2</v>
      </c>
      <c r="BA22">
        <v>28.893669420807466</v>
      </c>
      <c r="BB22">
        <v>4.7502497156353608E-2</v>
      </c>
      <c r="BC22">
        <v>28.74743833813621</v>
      </c>
      <c r="BD22">
        <v>4.6828966352658277E-2</v>
      </c>
      <c r="BE22">
        <v>31.822196442096498</v>
      </c>
      <c r="BF22">
        <v>4.7953473148788048E-2</v>
      </c>
      <c r="BG22">
        <v>29.31678485284052</v>
      </c>
      <c r="BH22">
        <v>4.8251275123060641E-2</v>
      </c>
      <c r="BI22">
        <v>6.7646109710686195</v>
      </c>
      <c r="BJ22">
        <v>6.6382330187849836E-2</v>
      </c>
      <c r="BK22">
        <v>30.51526386825941</v>
      </c>
      <c r="BL22">
        <v>4.7850546190685968E-2</v>
      </c>
      <c r="BM22">
        <v>158.69439626240182</v>
      </c>
      <c r="BN22">
        <v>4.2478552647937151E-2</v>
      </c>
      <c r="BO22">
        <v>39.573625183183459</v>
      </c>
      <c r="BP22">
        <v>4.7906159473952221E-2</v>
      </c>
      <c r="BQ22">
        <v>30.356953286816999</v>
      </c>
      <c r="BR22">
        <v>4.773421257991254E-2</v>
      </c>
      <c r="BS22">
        <v>43.852348899581557</v>
      </c>
      <c r="BT22">
        <v>4.8149729813339447E-2</v>
      </c>
      <c r="BU22">
        <v>34.623538054370997</v>
      </c>
      <c r="BV22">
        <v>4.81927937473682E-2</v>
      </c>
      <c r="BW22">
        <v>29.346744919973343</v>
      </c>
      <c r="BX22">
        <v>4.7837095824666706E-2</v>
      </c>
      <c r="BY22">
        <v>35.995589405563109</v>
      </c>
      <c r="BZ22">
        <v>4.6052882049540229E-2</v>
      </c>
      <c r="CA22">
        <v>27.869465755827495</v>
      </c>
      <c r="CB22">
        <v>4.6456944493689922E-2</v>
      </c>
      <c r="CC22">
        <v>140.41446590652316</v>
      </c>
      <c r="CD22">
        <v>4.106684034471552E-2</v>
      </c>
      <c r="CE22">
        <v>29.707931819853385</v>
      </c>
      <c r="CF22">
        <v>4.7742643069958041E-2</v>
      </c>
      <c r="CG22">
        <v>34.384915727019205</v>
      </c>
      <c r="CH22">
        <v>4.7511497147373016E-2</v>
      </c>
      <c r="CI22">
        <v>32.542117205294687</v>
      </c>
      <c r="CJ22">
        <v>4.6985866006273476E-2</v>
      </c>
      <c r="CK22">
        <v>32.052904909511149</v>
      </c>
      <c r="CL22">
        <v>4.7020979427105952E-2</v>
      </c>
      <c r="CM22">
        <v>28.671302991019257</v>
      </c>
      <c r="CN22">
        <v>4.7052689066579584E-2</v>
      </c>
      <c r="CO22">
        <v>36.276688982495877</v>
      </c>
      <c r="CP22">
        <v>4.7716615186800496E-2</v>
      </c>
      <c r="CQ22">
        <v>30.376597379390688</v>
      </c>
      <c r="CR22">
        <v>4.8115263678500816E-2</v>
      </c>
      <c r="CS22">
        <v>34.894687355477764</v>
      </c>
      <c r="CT22">
        <v>4.7137159110236755E-2</v>
      </c>
      <c r="CU22">
        <v>32.593195289061356</v>
      </c>
      <c r="CV22">
        <v>4.7529131438892279E-2</v>
      </c>
      <c r="CW22">
        <v>32.780576967523579</v>
      </c>
      <c r="CX22">
        <v>4.7808229630406152E-2</v>
      </c>
      <c r="CY22">
        <v>35.41473013089584</v>
      </c>
      <c r="CZ22">
        <v>4.6921549518851899E-2</v>
      </c>
      <c r="DA22">
        <v>32.496101359560932</v>
      </c>
      <c r="DB22">
        <v>4.7621840154045046E-2</v>
      </c>
      <c r="DC22">
        <v>156.86288109989584</v>
      </c>
      <c r="DD22">
        <v>3.8983850922601204E-2</v>
      </c>
      <c r="DE22">
        <v>33.500831138706346</v>
      </c>
      <c r="DF22">
        <v>4.6943238111506851E-2</v>
      </c>
      <c r="DG22">
        <v>30.081318398573924</v>
      </c>
      <c r="DH22">
        <v>4.7255360309663152E-2</v>
      </c>
      <c r="DI22">
        <v>62.47671115198947</v>
      </c>
      <c r="DJ22">
        <v>4.4601602997930236E-2</v>
      </c>
      <c r="DK22">
        <v>31.745204716231054</v>
      </c>
      <c r="DL22">
        <v>4.7238967953095082E-2</v>
      </c>
      <c r="DM22">
        <v>30.317677386789445</v>
      </c>
      <c r="DN22">
        <v>4.7446757180541803E-2</v>
      </c>
      <c r="DO22">
        <v>29.648293528719062</v>
      </c>
      <c r="DP22">
        <v>4.7117406614949717E-2</v>
      </c>
      <c r="DQ22">
        <v>139.22527203689154</v>
      </c>
      <c r="DR22">
        <v>4.0550783611764507E-2</v>
      </c>
      <c r="DS22">
        <v>32.01675289322435</v>
      </c>
      <c r="DT22">
        <v>4.7467641868914306E-2</v>
      </c>
      <c r="DU22">
        <v>137.53722884377692</v>
      </c>
      <c r="DV22">
        <v>4.0115246393006607E-2</v>
      </c>
      <c r="DW22">
        <v>30.120496693798991</v>
      </c>
      <c r="DX22">
        <v>4.6978267630328405E-2</v>
      </c>
      <c r="DY22">
        <v>137.66911090280917</v>
      </c>
      <c r="DZ22">
        <v>4.6171165851365444E-2</v>
      </c>
      <c r="EA22">
        <v>30.038289075651868</v>
      </c>
      <c r="EB22">
        <v>4.8335074148274711E-2</v>
      </c>
      <c r="EC22">
        <v>30.363456497964368</v>
      </c>
      <c r="ED22">
        <v>4.7564434872035932E-2</v>
      </c>
      <c r="EE22">
        <v>139.35445430816443</v>
      </c>
      <c r="EF22">
        <v>4.1688661668711997E-2</v>
      </c>
      <c r="EG22">
        <v>31.15173851236532</v>
      </c>
      <c r="EH22">
        <v>4.7330697355028775E-2</v>
      </c>
      <c r="EI22">
        <v>26.529371011743457</v>
      </c>
      <c r="EJ22">
        <v>5.1678639083631767E-2</v>
      </c>
      <c r="EK22">
        <v>30.997725176797672</v>
      </c>
      <c r="EL22">
        <v>4.7395214666166627E-2</v>
      </c>
      <c r="EM22">
        <v>10.901658741423313</v>
      </c>
      <c r="EN22">
        <v>6.0743219915257558E-2</v>
      </c>
      <c r="EO22">
        <v>28.870957689255135</v>
      </c>
      <c r="EP22">
        <v>4.8531852301286912E-2</v>
      </c>
      <c r="EQ22">
        <v>28.679022725451915</v>
      </c>
      <c r="ER22">
        <v>4.7137159110236755E-2</v>
      </c>
      <c r="ES22">
        <v>29.755408730056779</v>
      </c>
      <c r="ET22">
        <v>4.7143279315521078E-2</v>
      </c>
      <c r="EU22">
        <v>31.471225558972886</v>
      </c>
      <c r="EV22">
        <v>4.7721403079772663E-2</v>
      </c>
      <c r="EW22">
        <v>30.285594517438955</v>
      </c>
      <c r="EX22">
        <v>4.7409876566270548E-2</v>
      </c>
      <c r="EY22">
        <v>30.768511704196758</v>
      </c>
      <c r="EZ22">
        <v>4.7148702959823714E-2</v>
      </c>
      <c r="FA22">
        <v>28.677618048759609</v>
      </c>
      <c r="FB22">
        <v>4.7482596764848152E-2</v>
      </c>
      <c r="FC22">
        <v>42.806463828225162</v>
      </c>
      <c r="FD22">
        <v>4.6701088559004497E-2</v>
      </c>
      <c r="FE22">
        <v>30.771628072758897</v>
      </c>
      <c r="FF22">
        <v>4.7981211411834493E-2</v>
      </c>
      <c r="FG22">
        <v>136.79560767124903</v>
      </c>
      <c r="FH22">
        <v>3.7476147520137552E-2</v>
      </c>
      <c r="FI22">
        <v>31.614113408506526</v>
      </c>
      <c r="FJ22">
        <v>4.6683389169757561E-2</v>
      </c>
      <c r="FK22">
        <v>30.799267721578957</v>
      </c>
      <c r="FL22">
        <v>4.7711471052455712E-2</v>
      </c>
      <c r="FM22">
        <v>34.513744084912418</v>
      </c>
      <c r="FN22">
        <v>4.5408971243625404E-2</v>
      </c>
      <c r="FO22">
        <v>29.164562205493013</v>
      </c>
      <c r="FP22">
        <v>4.7085533831586777E-2</v>
      </c>
      <c r="FQ22">
        <v>140.04227133348098</v>
      </c>
      <c r="FR22">
        <v>4.3177666600861968E-2</v>
      </c>
      <c r="FS22">
        <v>51.345417526804397</v>
      </c>
      <c r="FT22">
        <v>4.6517180095414737E-2</v>
      </c>
      <c r="FU22">
        <v>30.317677386789445</v>
      </c>
      <c r="FV22">
        <v>4.7714013008408218E-2</v>
      </c>
      <c r="FW22">
        <v>29.749770329614172</v>
      </c>
      <c r="FX22">
        <v>4.7436694938246912E-2</v>
      </c>
      <c r="FY22">
        <v>145.23203011274737</v>
      </c>
      <c r="FZ22">
        <v>4.3786512968731102E-2</v>
      </c>
      <c r="GA22">
        <v>31.552512184787609</v>
      </c>
      <c r="GB22">
        <v>4.7576829072818516E-2</v>
      </c>
      <c r="GC22">
        <v>29.304612375905304</v>
      </c>
      <c r="GD22">
        <v>4.7383728749669118E-2</v>
      </c>
      <c r="GE22">
        <v>103.09430830820904</v>
      </c>
      <c r="GF22">
        <v>4.4254966490281787E-2</v>
      </c>
      <c r="GG22">
        <v>30.170863290713466</v>
      </c>
      <c r="GH22">
        <v>4.7977760212204242E-2</v>
      </c>
      <c r="GI22">
        <v>137.81800676938371</v>
      </c>
      <c r="GJ22">
        <v>4.1961750677220584E-2</v>
      </c>
      <c r="GK22">
        <v>30.234389803592883</v>
      </c>
      <c r="GL22">
        <v>4.7783462805575098E-2</v>
      </c>
      <c r="GM22">
        <v>143.47710028643942</v>
      </c>
      <c r="GN22">
        <v>4.3784589360106298E-2</v>
      </c>
      <c r="GO22">
        <v>31.162345232566057</v>
      </c>
      <c r="GP22">
        <v>4.6515884214740656E-2</v>
      </c>
      <c r="GQ22">
        <v>133.33939891717469</v>
      </c>
      <c r="GR22">
        <v>4.8524503286575989E-2</v>
      </c>
      <c r="GS22">
        <v>28.510260521306382</v>
      </c>
      <c r="GT22">
        <v>4.780114984828697E-2</v>
      </c>
      <c r="GU22">
        <v>31.965945759595144</v>
      </c>
      <c r="GV22">
        <v>4.7594787653960392E-2</v>
      </c>
      <c r="GW22">
        <v>33.064503167823503</v>
      </c>
      <c r="GX22">
        <v>4.5886585036706534E-2</v>
      </c>
      <c r="GY22">
        <v>31.201307963420074</v>
      </c>
      <c r="GZ22">
        <v>4.7098100651761426E-2</v>
      </c>
      <c r="HA22">
        <v>142.66965880994132</v>
      </c>
      <c r="HB22">
        <v>4.2418277765973268E-2</v>
      </c>
      <c r="HC22">
        <v>30.061681601574943</v>
      </c>
      <c r="HD22">
        <v>4.8019211101797028E-2</v>
      </c>
      <c r="HE22">
        <v>29.963972311341561</v>
      </c>
      <c r="HF22">
        <v>4.678670284238131E-2</v>
      </c>
      <c r="HG22">
        <v>138.69255555059274</v>
      </c>
      <c r="HH22">
        <v>4.0115246393006607E-2</v>
      </c>
      <c r="HI22">
        <v>36.438782359640513</v>
      </c>
      <c r="HJ22">
        <v>4.8510002938657572E-2</v>
      </c>
      <c r="HK22">
        <v>30.483986529968682</v>
      </c>
      <c r="HL22">
        <v>4.6837980638555397E-2</v>
      </c>
      <c r="HM22">
        <v>30.50691099994074</v>
      </c>
      <c r="HN22">
        <v>4.7657664730129549E-2</v>
      </c>
      <c r="HO22">
        <v>32.286692083050255</v>
      </c>
      <c r="HP22">
        <v>4.7698799090143983E-2</v>
      </c>
      <c r="HQ22">
        <v>33.074485790671439</v>
      </c>
      <c r="HR22">
        <v>4.9692139019593393E-2</v>
      </c>
      <c r="HS22">
        <v>29.98191172779601</v>
      </c>
      <c r="HT22">
        <v>4.8208978494315914E-2</v>
      </c>
      <c r="HU22">
        <v>29.922337504473994</v>
      </c>
      <c r="HV22">
        <v>4.6663892344143455E-2</v>
      </c>
      <c r="HW22">
        <v>27.324632006200726</v>
      </c>
      <c r="HX22">
        <v>4.6750572202987138E-2</v>
      </c>
      <c r="HY22">
        <v>31.665105147198808</v>
      </c>
      <c r="HZ22">
        <v>4.7243631940542694E-2</v>
      </c>
      <c r="IA22">
        <v>28.406793524301797</v>
      </c>
      <c r="IB22">
        <v>4.6996390660590692E-2</v>
      </c>
      <c r="IC22">
        <v>28.168594491053835</v>
      </c>
      <c r="ID22">
        <v>4.7497046324824412E-2</v>
      </c>
      <c r="IE22">
        <v>29.281462898535388</v>
      </c>
      <c r="IF22">
        <v>4.7052980316296442E-2</v>
      </c>
      <c r="IG22">
        <v>30.79917868290913</v>
      </c>
      <c r="IH22">
        <v>4.6323720455865018E-2</v>
      </c>
      <c r="II22">
        <v>32.233712969732487</v>
      </c>
      <c r="IJ22">
        <v>4.6921743656017749E-2</v>
      </c>
      <c r="IK22">
        <v>31.612519446939267</v>
      </c>
      <c r="IL22">
        <v>4.8171220223436381E-2</v>
      </c>
      <c r="IM22">
        <v>28.930827683361638</v>
      </c>
      <c r="IN22">
        <v>4.6737397381792223E-2</v>
      </c>
      <c r="IO22">
        <v>29.119107473853607</v>
      </c>
      <c r="IP22">
        <v>4.7527056980047375E-2</v>
      </c>
      <c r="IQ22">
        <v>31.258105543502349</v>
      </c>
      <c r="IR22">
        <v>4.7322939200609891E-2</v>
      </c>
      <c r="IS22">
        <v>28.873418733340184</v>
      </c>
      <c r="IT22">
        <v>4.7789747212834827E-2</v>
      </c>
      <c r="IU22">
        <v>29.998371539325362</v>
      </c>
      <c r="IV22">
        <v>4.7199592953005153E-2</v>
      </c>
    </row>
    <row r="23" spans="3:256" x14ac:dyDescent="0.2">
      <c r="C23">
        <v>30.646644192460926</v>
      </c>
      <c r="D23">
        <v>5.074E-2</v>
      </c>
      <c r="E23">
        <v>31.711208038358979</v>
      </c>
      <c r="F23">
        <v>4.9994444106687193E-2</v>
      </c>
      <c r="G23">
        <v>15.60948491437342</v>
      </c>
      <c r="H23">
        <v>5.456782245382092E-2</v>
      </c>
      <c r="I23">
        <v>10.243968299698057</v>
      </c>
      <c r="J23">
        <v>5.9745558759795488E-2</v>
      </c>
      <c r="K23">
        <v>7.5625028411195103</v>
      </c>
      <c r="L23">
        <v>6.5616868493004174E-2</v>
      </c>
      <c r="M23">
        <v>5.9546573474869149</v>
      </c>
      <c r="N23">
        <v>7.2284972288663055E-2</v>
      </c>
      <c r="O23">
        <v>4.8836213602467486</v>
      </c>
      <c r="P23">
        <v>7.9869378495979873E-2</v>
      </c>
      <c r="Q23">
        <v>16.289103732608456</v>
      </c>
      <c r="R23">
        <v>5.4313659700179269E-2</v>
      </c>
      <c r="S23">
        <v>16.289103732608517</v>
      </c>
      <c r="T23">
        <v>5.4200778120170948E-2</v>
      </c>
      <c r="Y23">
        <v>32.359890730684249</v>
      </c>
      <c r="Z23">
        <v>4.7184496033671523E-2</v>
      </c>
      <c r="AA23">
        <v>28.946275962592406</v>
      </c>
      <c r="AB23">
        <v>4.7033442067631541E-2</v>
      </c>
      <c r="AC23">
        <v>39.338516908660694</v>
      </c>
      <c r="AD23">
        <v>4.5397420739593755E-2</v>
      </c>
      <c r="AE23">
        <v>31.119012596460689</v>
      </c>
      <c r="AF23">
        <v>4.4073157067737095E-2</v>
      </c>
      <c r="AG23">
        <v>28.553744740567378</v>
      </c>
      <c r="AH23">
        <v>4.5879313862497377E-2</v>
      </c>
      <c r="AI23">
        <v>34.129488951728774</v>
      </c>
      <c r="AJ23">
        <v>4.628420407587918E-2</v>
      </c>
      <c r="AK23">
        <v>31.606885767481497</v>
      </c>
      <c r="AL23">
        <v>4.7135488400910724E-2</v>
      </c>
      <c r="AM23">
        <v>136.5805228503784</v>
      </c>
      <c r="AN23">
        <v>4.2588028756803807E-2</v>
      </c>
      <c r="AO23">
        <v>135.34003718344468</v>
      </c>
      <c r="AP23">
        <v>4.1264598791735177E-2</v>
      </c>
      <c r="AQ23">
        <v>29.87572034019886</v>
      </c>
      <c r="AR23">
        <v>4.7428689361015818E-2</v>
      </c>
      <c r="AS23">
        <v>29.863056696769814</v>
      </c>
      <c r="AT23">
        <v>4.6431864146054401E-2</v>
      </c>
      <c r="AU23">
        <v>33.577648940308954</v>
      </c>
      <c r="AV23">
        <v>4.4896433269362372E-2</v>
      </c>
      <c r="AW23">
        <v>30.742478756160978</v>
      </c>
      <c r="AX23">
        <v>4.6162111171438328E-2</v>
      </c>
      <c r="AY23">
        <v>31.503667400335857</v>
      </c>
      <c r="AZ23">
        <v>4.5180462076940493E-2</v>
      </c>
      <c r="BA23">
        <v>28.974842669389972</v>
      </c>
      <c r="BB23">
        <v>4.7170464698017299E-2</v>
      </c>
      <c r="BC23">
        <v>28.837236715977184</v>
      </c>
      <c r="BD23">
        <v>4.6493207265172601E-2</v>
      </c>
      <c r="BE23">
        <v>31.899882813962655</v>
      </c>
      <c r="BF23">
        <v>4.7619326353384971E-2</v>
      </c>
      <c r="BG23">
        <v>29.40322347101791</v>
      </c>
      <c r="BH23">
        <v>4.7909104205431111E-2</v>
      </c>
      <c r="BI23">
        <v>6.7924307520105582</v>
      </c>
      <c r="BJ23">
        <v>6.5891348306120145E-2</v>
      </c>
      <c r="BK23">
        <v>30.594295325258887</v>
      </c>
      <c r="BL23">
        <v>4.751162847315378E-2</v>
      </c>
      <c r="BM23">
        <v>159.50221743283538</v>
      </c>
      <c r="BN23">
        <v>4.2076063301492439E-2</v>
      </c>
      <c r="BO23">
        <v>39.691388796104462</v>
      </c>
      <c r="BP23">
        <v>4.7540080502828451E-2</v>
      </c>
      <c r="BQ23">
        <v>30.44710162608866</v>
      </c>
      <c r="BR23">
        <v>4.7400147965229247E-2</v>
      </c>
      <c r="BS23">
        <v>44.223501651271327</v>
      </c>
      <c r="BT23">
        <v>4.771069494381322E-2</v>
      </c>
      <c r="BU23">
        <v>34.737422007489414</v>
      </c>
      <c r="BV23">
        <v>4.7814115256559014E-2</v>
      </c>
      <c r="BW23">
        <v>29.423860324187604</v>
      </c>
      <c r="BX23">
        <v>4.7485569180582818E-2</v>
      </c>
      <c r="BY23">
        <v>36.319675431691856</v>
      </c>
      <c r="BZ23">
        <v>4.5680881800637944E-2</v>
      </c>
      <c r="CA23">
        <v>27.977522227333061</v>
      </c>
      <c r="CB23">
        <v>4.6129851933139371E-2</v>
      </c>
      <c r="CC23">
        <v>141.62364247128309</v>
      </c>
      <c r="CD23">
        <v>4.037408407573044E-2</v>
      </c>
      <c r="CE23">
        <v>29.799753595895019</v>
      </c>
      <c r="CF23">
        <v>4.7396178567942635E-2</v>
      </c>
      <c r="CG23">
        <v>34.49739025089827</v>
      </c>
      <c r="CH23">
        <v>4.7181576356893351E-2</v>
      </c>
      <c r="CI23">
        <v>32.70260745817788</v>
      </c>
      <c r="CJ23">
        <v>4.6639759702902184E-2</v>
      </c>
      <c r="CK23">
        <v>32.178652743478956</v>
      </c>
      <c r="CL23">
        <v>4.6678775645690215E-2</v>
      </c>
      <c r="CM23">
        <v>28.816386982314974</v>
      </c>
      <c r="CN23">
        <v>4.6715120913933268E-2</v>
      </c>
      <c r="CO23">
        <v>36.432761695072244</v>
      </c>
      <c r="CP23">
        <v>4.7351698268475455E-2</v>
      </c>
      <c r="CQ23">
        <v>30.48113580810405</v>
      </c>
      <c r="CR23">
        <v>4.7775758860102505E-2</v>
      </c>
      <c r="CS23">
        <v>35.039698349236211</v>
      </c>
      <c r="CT23">
        <v>4.6785639499740614E-2</v>
      </c>
      <c r="CU23">
        <v>32.663514789474469</v>
      </c>
      <c r="CV23">
        <v>4.7197836317809154E-2</v>
      </c>
      <c r="CW23">
        <v>32.856669318030761</v>
      </c>
      <c r="CX23">
        <v>4.7474611472586817E-2</v>
      </c>
      <c r="CY23">
        <v>35.511918892737263</v>
      </c>
      <c r="CZ23">
        <v>4.6591634548962799E-2</v>
      </c>
      <c r="DA23">
        <v>32.647161043657</v>
      </c>
      <c r="DB23">
        <v>4.7257503941014606E-2</v>
      </c>
      <c r="DC23">
        <v>158.73111966540398</v>
      </c>
      <c r="DD23">
        <v>3.8126274518111125E-2</v>
      </c>
      <c r="DE23">
        <v>33.585332085580021</v>
      </c>
      <c r="DF23">
        <v>4.6609065193950798E-2</v>
      </c>
      <c r="DG23">
        <v>30.18760765589931</v>
      </c>
      <c r="DH23">
        <v>4.6850293355934138E-2</v>
      </c>
      <c r="DI23">
        <v>63.137292383311838</v>
      </c>
      <c r="DJ23">
        <v>4.4057192872275164E-2</v>
      </c>
      <c r="DK23">
        <v>31.885409060996849</v>
      </c>
      <c r="DL23">
        <v>4.6898763424841131E-2</v>
      </c>
      <c r="DM23">
        <v>30.388005901654896</v>
      </c>
      <c r="DN23">
        <v>4.7102972732014796E-2</v>
      </c>
      <c r="DO23">
        <v>29.725179589708244</v>
      </c>
      <c r="DP23">
        <v>4.6784808391469382E-2</v>
      </c>
      <c r="DQ23">
        <v>139.97765852666677</v>
      </c>
      <c r="DR23">
        <v>3.9689532090937368E-2</v>
      </c>
      <c r="DS23">
        <v>32.0821410650085</v>
      </c>
      <c r="DT23">
        <v>4.7138404005650412E-2</v>
      </c>
      <c r="DU23">
        <v>138.56658951437157</v>
      </c>
      <c r="DV23">
        <v>3.9616808787054356E-2</v>
      </c>
      <c r="DW23">
        <v>30.214594135015464</v>
      </c>
      <c r="DX23">
        <v>4.6643542291177745E-2</v>
      </c>
      <c r="DY23">
        <v>138.65743145661088</v>
      </c>
      <c r="DZ23">
        <v>4.5778969579511136E-2</v>
      </c>
      <c r="EA23">
        <v>30.140718797561107</v>
      </c>
      <c r="EB23">
        <v>4.7991102646757176E-2</v>
      </c>
      <c r="EC23">
        <v>30.425348898028698</v>
      </c>
      <c r="ED23">
        <v>4.7231506367663219E-2</v>
      </c>
      <c r="EE23">
        <v>140.63579234178826</v>
      </c>
      <c r="EF23">
        <v>4.1165041330904283E-2</v>
      </c>
      <c r="EG23">
        <v>31.221983750670788</v>
      </c>
      <c r="EH23">
        <v>4.6999576270594839E-2</v>
      </c>
      <c r="EI23">
        <v>26.941938546588723</v>
      </c>
      <c r="EJ23">
        <v>5.1298387436898282E-2</v>
      </c>
      <c r="EK23">
        <v>31.082311771535522</v>
      </c>
      <c r="EL23">
        <v>4.7064595637797794E-2</v>
      </c>
      <c r="EM23">
        <v>11.090183016240285</v>
      </c>
      <c r="EN23">
        <v>6.029234748602072E-2</v>
      </c>
      <c r="EO23">
        <v>28.945992534742533</v>
      </c>
      <c r="EP23">
        <v>4.8187522722193649E-2</v>
      </c>
      <c r="EQ23">
        <v>28.803248263307541</v>
      </c>
      <c r="ER23">
        <v>4.6785639499740614E-2</v>
      </c>
      <c r="ES23">
        <v>29.829655848234907</v>
      </c>
      <c r="ET23">
        <v>4.6810222382058772E-2</v>
      </c>
      <c r="EU23">
        <v>31.544213119226999</v>
      </c>
      <c r="EV23">
        <v>4.7388137620594871E-2</v>
      </c>
      <c r="EW23">
        <v>30.354308512902147</v>
      </c>
      <c r="EX23">
        <v>4.7076441449670721E-2</v>
      </c>
      <c r="EY23">
        <v>30.885031209424156</v>
      </c>
      <c r="EZ23">
        <v>4.6776238244942717E-2</v>
      </c>
      <c r="FA23">
        <v>28.744761645875712</v>
      </c>
      <c r="FB23">
        <v>4.7149463972385952E-2</v>
      </c>
      <c r="FC23">
        <v>43.164199391763873</v>
      </c>
      <c r="FD23">
        <v>4.6245533631198828E-2</v>
      </c>
      <c r="FE23">
        <v>30.836139294772952</v>
      </c>
      <c r="FF23">
        <v>4.7647924650592727E-2</v>
      </c>
      <c r="FG23">
        <v>138.11757044063432</v>
      </c>
      <c r="FH23">
        <v>3.6751083515154617E-2</v>
      </c>
      <c r="FI23">
        <v>31.746959290182094</v>
      </c>
      <c r="FJ23">
        <v>4.6354790064187863E-2</v>
      </c>
      <c r="FK23">
        <v>30.951701202512417</v>
      </c>
      <c r="FL23">
        <v>4.7367099101189671E-2</v>
      </c>
      <c r="FM23">
        <v>34.673235916859547</v>
      </c>
      <c r="FN23">
        <v>4.5020976680685665E-2</v>
      </c>
      <c r="FO23">
        <v>29.230733563578507</v>
      </c>
      <c r="FP23">
        <v>4.6758284489392662E-2</v>
      </c>
      <c r="FQ23">
        <v>141.10956894903495</v>
      </c>
      <c r="FR23">
        <v>4.2619482126277503E-2</v>
      </c>
      <c r="FS23">
        <v>51.549763047384907</v>
      </c>
      <c r="FT23">
        <v>4.5974501215633623E-2</v>
      </c>
      <c r="FU23">
        <v>30.388005901654896</v>
      </c>
      <c r="FV23">
        <v>4.737659199927375E-2</v>
      </c>
      <c r="FW23">
        <v>29.806216104077098</v>
      </c>
      <c r="FX23">
        <v>4.7106240428006943E-2</v>
      </c>
      <c r="FY23">
        <v>146.00329634192468</v>
      </c>
      <c r="FZ23">
        <v>4.3095943124347322E-2</v>
      </c>
      <c r="GA23">
        <v>31.637886520494106</v>
      </c>
      <c r="GB23">
        <v>4.7239721042395003E-2</v>
      </c>
      <c r="GC23">
        <v>29.378514897948875</v>
      </c>
      <c r="GD23">
        <v>4.7042941933904729E-2</v>
      </c>
      <c r="GE23">
        <v>104.18828972763544</v>
      </c>
      <c r="GF23">
        <v>4.3827627674075345E-2</v>
      </c>
      <c r="GG23">
        <v>30.240654513144204</v>
      </c>
      <c r="GH23">
        <v>4.764408988302718E-2</v>
      </c>
      <c r="GI23">
        <v>139.07083880238309</v>
      </c>
      <c r="GJ23">
        <v>4.1368455159653414E-2</v>
      </c>
      <c r="GK23">
        <v>30.307468039933124</v>
      </c>
      <c r="GL23">
        <v>4.7443757837320549E-2</v>
      </c>
      <c r="GM23">
        <v>144.45748746770875</v>
      </c>
      <c r="GN23">
        <v>4.327163047062621E-2</v>
      </c>
      <c r="GO23">
        <v>31.281653503332201</v>
      </c>
      <c r="GP23">
        <v>4.6187562409633162E-2</v>
      </c>
      <c r="GQ23">
        <v>135.06633371218578</v>
      </c>
      <c r="GR23">
        <v>4.7982638309673434E-2</v>
      </c>
      <c r="GS23">
        <v>28.588108913657155</v>
      </c>
      <c r="GT23">
        <v>4.7465633435523062E-2</v>
      </c>
      <c r="GU23">
        <v>32.034233504158777</v>
      </c>
      <c r="GV23">
        <v>4.7261898357935171E-2</v>
      </c>
      <c r="GW23">
        <v>33.193304903687249</v>
      </c>
      <c r="GX23">
        <v>4.5551672693316586E-2</v>
      </c>
      <c r="GY23">
        <v>31.320894097705668</v>
      </c>
      <c r="GZ23">
        <v>4.6720011972779731E-2</v>
      </c>
      <c r="HA23">
        <v>143.50338703063932</v>
      </c>
      <c r="HB23">
        <v>4.1920177068225276E-2</v>
      </c>
      <c r="HC23">
        <v>30.131074772515003</v>
      </c>
      <c r="HD23">
        <v>4.7683479215844697E-2</v>
      </c>
      <c r="HE23">
        <v>30.043835027477407</v>
      </c>
      <c r="HF23">
        <v>4.6458472019931307E-2</v>
      </c>
      <c r="HG23">
        <v>140.05212384196153</v>
      </c>
      <c r="HH23">
        <v>3.9616808787054356E-2</v>
      </c>
      <c r="HI23">
        <v>36.536001248131292</v>
      </c>
      <c r="HJ23">
        <v>4.8163245011219026E-2</v>
      </c>
      <c r="HK23">
        <v>30.55804295404684</v>
      </c>
      <c r="HL23">
        <v>4.6505446212326121E-2</v>
      </c>
      <c r="HM23">
        <v>30.582653075769159</v>
      </c>
      <c r="HN23">
        <v>4.7321760979709422E-2</v>
      </c>
      <c r="HO23">
        <v>32.405681144148652</v>
      </c>
      <c r="HP23">
        <v>4.7355241580401775E-2</v>
      </c>
      <c r="HQ23">
        <v>33.196694414340421</v>
      </c>
      <c r="HR23">
        <v>4.9324501808638101E-2</v>
      </c>
      <c r="HS23">
        <v>30.087558562287231</v>
      </c>
      <c r="HT23">
        <v>4.7859883900335021E-2</v>
      </c>
      <c r="HU23">
        <v>30.029388150352805</v>
      </c>
      <c r="HV23">
        <v>4.6315343877722438E-2</v>
      </c>
      <c r="HW23">
        <v>27.453656482355228</v>
      </c>
      <c r="HX23">
        <v>4.6333859050246784E-2</v>
      </c>
      <c r="HY23">
        <v>31.823788329215624</v>
      </c>
      <c r="HZ23">
        <v>4.6870603630215502E-2</v>
      </c>
      <c r="IA23">
        <v>28.488614578185171</v>
      </c>
      <c r="IB23">
        <v>4.6655899690846679E-2</v>
      </c>
      <c r="IC23">
        <v>28.243434095143698</v>
      </c>
      <c r="ID23">
        <v>4.7163296653871256E-2</v>
      </c>
      <c r="IE23">
        <v>29.384347517792683</v>
      </c>
      <c r="IF23">
        <v>4.6723224365902136E-2</v>
      </c>
      <c r="IG23">
        <v>30.888079806679013</v>
      </c>
      <c r="IH23">
        <v>4.5981821313662984E-2</v>
      </c>
      <c r="II23">
        <v>32.313039778129898</v>
      </c>
      <c r="IJ23">
        <v>4.659407307194452E-2</v>
      </c>
      <c r="IK23">
        <v>31.698169485419417</v>
      </c>
      <c r="IL23">
        <v>4.7833488822878592E-2</v>
      </c>
      <c r="IM23">
        <v>29.021647631165894</v>
      </c>
      <c r="IN23">
        <v>4.6397018299511719E-2</v>
      </c>
      <c r="IO23">
        <v>29.196738973518034</v>
      </c>
      <c r="IP23">
        <v>4.7189974279339485E-2</v>
      </c>
      <c r="IQ23">
        <v>31.335243014645322</v>
      </c>
      <c r="IR23">
        <v>4.6994290085259412E-2</v>
      </c>
      <c r="IS23">
        <v>28.952965523992003</v>
      </c>
      <c r="IT23">
        <v>4.7458520529154655E-2</v>
      </c>
      <c r="IU23">
        <v>30.061848992411754</v>
      </c>
      <c r="IV23">
        <v>4.686834912481562E-2</v>
      </c>
    </row>
    <row r="24" spans="3:256" x14ac:dyDescent="0.2">
      <c r="C24">
        <v>45.045045045045043</v>
      </c>
      <c r="D24">
        <v>5.21E-2</v>
      </c>
      <c r="E24">
        <v>31.718504902977958</v>
      </c>
      <c r="F24">
        <v>4.9997474435016079E-2</v>
      </c>
      <c r="G24">
        <v>15.613132497816498</v>
      </c>
      <c r="H24">
        <v>5.4570416043268621E-2</v>
      </c>
      <c r="I24">
        <v>10.246399094561699</v>
      </c>
      <c r="J24">
        <v>5.9747560795492191E-2</v>
      </c>
      <c r="K24">
        <v>7.5643249878320651</v>
      </c>
      <c r="L24">
        <v>6.5618087803298489E-2</v>
      </c>
      <c r="M24">
        <v>5.9561141248647687</v>
      </c>
      <c r="N24">
        <v>7.2285174284059478E-2</v>
      </c>
      <c r="O24">
        <v>4.8848344381606035</v>
      </c>
      <c r="P24">
        <v>7.9868277436419513E-2</v>
      </c>
      <c r="Q24">
        <v>18.479922826825064</v>
      </c>
      <c r="R24">
        <v>5.3256075507464591E-2</v>
      </c>
      <c r="S24">
        <v>18.479922826825138</v>
      </c>
      <c r="T24">
        <v>5.3147642937993116E-2</v>
      </c>
      <c r="Y24">
        <v>32.464499948016062</v>
      </c>
      <c r="Z24">
        <v>4.6975968159186213E-2</v>
      </c>
      <c r="AA24">
        <v>29.03586851276809</v>
      </c>
      <c r="AB24">
        <v>4.6826697104936171E-2</v>
      </c>
      <c r="AC24">
        <v>39.631455878191638</v>
      </c>
      <c r="AD24">
        <v>4.5169362822378184E-2</v>
      </c>
      <c r="AE24">
        <v>31.377133177377516</v>
      </c>
      <c r="AF24">
        <v>4.3837445211957066E-2</v>
      </c>
      <c r="AG24">
        <v>28.663174875777965</v>
      </c>
      <c r="AH24">
        <v>4.5677858116131308E-2</v>
      </c>
      <c r="AI24">
        <v>34.302663305221806</v>
      </c>
      <c r="AJ24">
        <v>4.6018375484413877E-2</v>
      </c>
      <c r="AK24">
        <v>31.689930865347026</v>
      </c>
      <c r="AL24">
        <v>4.6930717310888437E-2</v>
      </c>
      <c r="AM24">
        <v>137.14941683670332</v>
      </c>
      <c r="AN24">
        <v>4.232859517779386E-2</v>
      </c>
      <c r="AO24">
        <v>136.14704316558942</v>
      </c>
      <c r="AP24">
        <v>4.0935968288108145E-2</v>
      </c>
      <c r="AQ24">
        <v>29.942527585834348</v>
      </c>
      <c r="AR24">
        <v>4.7224115432011118E-2</v>
      </c>
      <c r="AS24">
        <v>29.940488413316867</v>
      </c>
      <c r="AT24">
        <v>4.6231181426091596E-2</v>
      </c>
      <c r="AU24">
        <v>33.905559619900167</v>
      </c>
      <c r="AV24">
        <v>4.4662155095804928E-2</v>
      </c>
      <c r="AW24">
        <v>30.853687313887701</v>
      </c>
      <c r="AX24">
        <v>4.5960211780087037E-2</v>
      </c>
      <c r="AY24">
        <v>31.706916829579846</v>
      </c>
      <c r="AZ24">
        <v>4.4945200168364022E-2</v>
      </c>
      <c r="BA24">
        <v>29.062920776689506</v>
      </c>
      <c r="BB24">
        <v>4.6966000119719339E-2</v>
      </c>
      <c r="BC24">
        <v>28.9346736338894</v>
      </c>
      <c r="BD24">
        <v>4.6286447839975292E-2</v>
      </c>
      <c r="BE24">
        <v>31.984177439549608</v>
      </c>
      <c r="BF24">
        <v>4.7413559772749948E-2</v>
      </c>
      <c r="BG24">
        <v>29.49701483725741</v>
      </c>
      <c r="BH24">
        <v>4.7698396394726394E-2</v>
      </c>
      <c r="BI24">
        <v>6.8226169733783415</v>
      </c>
      <c r="BJ24">
        <v>6.5589003156182671E-2</v>
      </c>
      <c r="BK24">
        <v>30.68004945326528</v>
      </c>
      <c r="BL24">
        <v>4.7302923973177646E-2</v>
      </c>
      <c r="BM24">
        <v>160.37875448131834</v>
      </c>
      <c r="BN24">
        <v>4.1828211585721684E-2</v>
      </c>
      <c r="BO24">
        <v>39.819169762321373</v>
      </c>
      <c r="BP24">
        <v>4.7314650185474483E-2</v>
      </c>
      <c r="BQ24">
        <v>30.544918274281244</v>
      </c>
      <c r="BR24">
        <v>4.7194431991231585E-2</v>
      </c>
      <c r="BS24">
        <v>44.626225854856976</v>
      </c>
      <c r="BT24">
        <v>4.7440338606045615E-2</v>
      </c>
      <c r="BU24">
        <v>34.860993297509474</v>
      </c>
      <c r="BV24">
        <v>4.7580926193291635E-2</v>
      </c>
      <c r="BW24">
        <v>29.50753541376994</v>
      </c>
      <c r="BX24">
        <v>4.7269100141973622E-2</v>
      </c>
      <c r="BY24">
        <v>36.671329262013003</v>
      </c>
      <c r="BZ24">
        <v>4.5451805178431628E-2</v>
      </c>
      <c r="CA24">
        <v>28.094770331331297</v>
      </c>
      <c r="CB24">
        <v>4.5928429328878112E-2</v>
      </c>
      <c r="CC24">
        <v>142.93567550032665</v>
      </c>
      <c r="CD24">
        <v>3.9947486871616637E-2</v>
      </c>
      <c r="CE24">
        <v>29.899386028794499</v>
      </c>
      <c r="CF24">
        <v>4.7182826781027754E-2</v>
      </c>
      <c r="CG24">
        <v>34.619432221075371</v>
      </c>
      <c r="CH24">
        <v>4.697841213724098E-2</v>
      </c>
      <c r="CI24">
        <v>32.87674953036079</v>
      </c>
      <c r="CJ24">
        <v>4.6426628493623244E-2</v>
      </c>
      <c r="CK24">
        <v>32.315097094374231</v>
      </c>
      <c r="CL24">
        <v>4.6468047597565877E-2</v>
      </c>
      <c r="CM24">
        <v>28.973812286536972</v>
      </c>
      <c r="CN24">
        <v>4.6507247471910498E-2</v>
      </c>
      <c r="CO24">
        <v>36.602110456701006</v>
      </c>
      <c r="CP24">
        <v>4.7126983539701725E-2</v>
      </c>
      <c r="CQ24">
        <v>30.594566613226771</v>
      </c>
      <c r="CR24">
        <v>4.7566692825198105E-2</v>
      </c>
      <c r="CS24">
        <v>35.197044446514646</v>
      </c>
      <c r="CT24">
        <v>4.6569174792393371E-2</v>
      </c>
      <c r="CU24">
        <v>32.739815893727318</v>
      </c>
      <c r="CV24">
        <v>4.6993825789549831E-2</v>
      </c>
      <c r="CW24">
        <v>32.939234329653196</v>
      </c>
      <c r="CX24">
        <v>4.7269170425368538E-2</v>
      </c>
      <c r="CY24">
        <v>35.617374844584226</v>
      </c>
      <c r="CZ24">
        <v>4.6388473913612401E-2</v>
      </c>
      <c r="DA24">
        <v>32.811070352410667</v>
      </c>
      <c r="DB24">
        <v>4.7033146808795653E-2</v>
      </c>
      <c r="DC24">
        <v>160.75827663777406</v>
      </c>
      <c r="DD24">
        <v>3.7598181575689393E-2</v>
      </c>
      <c r="DE24">
        <v>33.677020955935966</v>
      </c>
      <c r="DF24">
        <v>4.6403282527373399E-2</v>
      </c>
      <c r="DG24">
        <v>30.302938220771033</v>
      </c>
      <c r="DH24">
        <v>4.6600854357434919E-2</v>
      </c>
      <c r="DI24">
        <v>63.854064787872353</v>
      </c>
      <c r="DJ24">
        <v>4.3721946772177153E-2</v>
      </c>
      <c r="DK24">
        <v>32.03753964019365</v>
      </c>
      <c r="DL24">
        <v>4.6689266510735086E-2</v>
      </c>
      <c r="DM24">
        <v>30.464316787158516</v>
      </c>
      <c r="DN24">
        <v>4.6891271313889357E-2</v>
      </c>
      <c r="DO24">
        <v>29.808605827389993</v>
      </c>
      <c r="DP24">
        <v>4.6579995416715952E-2</v>
      </c>
      <c r="DQ24">
        <v>140.79404544149855</v>
      </c>
      <c r="DR24">
        <v>3.9159176023049483E-2</v>
      </c>
      <c r="DS24">
        <v>32.153091365890823</v>
      </c>
      <c r="DT24">
        <v>4.6935660330501082E-2</v>
      </c>
      <c r="DU24">
        <v>139.68351092848016</v>
      </c>
      <c r="DV24">
        <v>3.9309872424809787E-2</v>
      </c>
      <c r="DW24">
        <v>30.316695808520034</v>
      </c>
      <c r="DX24">
        <v>4.6437419445062023E-2</v>
      </c>
      <c r="DY24">
        <v>139.72982174903098</v>
      </c>
      <c r="DZ24">
        <v>4.553745630777703E-2</v>
      </c>
      <c r="EA24">
        <v>30.251861522467742</v>
      </c>
      <c r="EB24">
        <v>4.7779286041968919E-2</v>
      </c>
      <c r="EC24">
        <v>30.492506065557244</v>
      </c>
      <c r="ED24">
        <v>4.7026490006940473E-2</v>
      </c>
      <c r="EE24">
        <v>142.02612512732148</v>
      </c>
      <c r="EF24">
        <v>4.0842597518951272E-2</v>
      </c>
      <c r="EG24">
        <v>31.29820427584124</v>
      </c>
      <c r="EH24">
        <v>4.6795672913574927E-2</v>
      </c>
      <c r="EI24">
        <v>27.389600408556358</v>
      </c>
      <c r="EJ24">
        <v>5.1064229628995914E-2</v>
      </c>
      <c r="EK24">
        <v>31.174093575239606</v>
      </c>
      <c r="EL24">
        <v>4.686100144537627E-2</v>
      </c>
      <c r="EM24">
        <v>11.294743774813586</v>
      </c>
      <c r="EN24">
        <v>6.0014701614975449E-2</v>
      </c>
      <c r="EO24">
        <v>29.027410086552425</v>
      </c>
      <c r="EP24">
        <v>4.7975485614322987E-2</v>
      </c>
      <c r="EQ24">
        <v>28.938040826666256</v>
      </c>
      <c r="ER24">
        <v>4.6569174792393371E-2</v>
      </c>
      <c r="ES24">
        <v>29.910218666106211</v>
      </c>
      <c r="ET24">
        <v>4.6605126935093139E-2</v>
      </c>
      <c r="EU24">
        <v>31.623409237108852</v>
      </c>
      <c r="EV24">
        <v>4.7182913764127671E-2</v>
      </c>
      <c r="EW24">
        <v>30.428867542768192</v>
      </c>
      <c r="EX24">
        <v>4.6871113118678871E-2</v>
      </c>
      <c r="EY24">
        <v>31.011462240128512</v>
      </c>
      <c r="EZ24">
        <v>4.6546875605998919E-2</v>
      </c>
      <c r="FA24">
        <v>28.817616694238819</v>
      </c>
      <c r="FB24">
        <v>4.6944321811678846E-2</v>
      </c>
      <c r="FC24">
        <v>43.552365097836308</v>
      </c>
      <c r="FD24">
        <v>4.5965004291772027E-2</v>
      </c>
      <c r="FE24">
        <v>30.906138049705156</v>
      </c>
      <c r="FF24">
        <v>4.7442687676379304E-2</v>
      </c>
      <c r="FG24">
        <v>139.55198363317226</v>
      </c>
      <c r="FH24">
        <v>3.6304591305445097E-2</v>
      </c>
      <c r="FI24">
        <v>31.891105471650111</v>
      </c>
      <c r="FJ24">
        <v>4.6152439734084463E-2</v>
      </c>
      <c r="FK24">
        <v>31.117101167699875</v>
      </c>
      <c r="FL24">
        <v>4.7155035900663847E-2</v>
      </c>
      <c r="FM24">
        <v>34.846294639196628</v>
      </c>
      <c r="FN24">
        <v>4.478205080852584E-2</v>
      </c>
      <c r="FO24">
        <v>29.302533671118695</v>
      </c>
      <c r="FP24">
        <v>4.6556765339471992E-2</v>
      </c>
      <c r="FQ24">
        <v>142.26765434717882</v>
      </c>
      <c r="FR24">
        <v>4.2275753823989716E-2</v>
      </c>
      <c r="FS24">
        <v>51.771490857989598</v>
      </c>
      <c r="FT24">
        <v>4.5640321211480941E-2</v>
      </c>
      <c r="FU24">
        <v>30.464316787158516</v>
      </c>
      <c r="FV24">
        <v>4.7168809167778179E-2</v>
      </c>
      <c r="FW24">
        <v>29.867463338437783</v>
      </c>
      <c r="FX24">
        <v>4.6902747545348962E-2</v>
      </c>
      <c r="FY24">
        <v>146.84016896777436</v>
      </c>
      <c r="FZ24">
        <v>4.2670692313855174E-2</v>
      </c>
      <c r="GA24">
        <v>31.730523072958068</v>
      </c>
      <c r="GB24">
        <v>4.7032130942238029E-2</v>
      </c>
      <c r="GC24">
        <v>29.458703807225358</v>
      </c>
      <c r="GD24">
        <v>4.6833086448920203E-2</v>
      </c>
      <c r="GE24">
        <v>105.37532874019878</v>
      </c>
      <c r="GF24">
        <v>4.3564473730380186E-2</v>
      </c>
      <c r="GG24">
        <v>30.316382402383137</v>
      </c>
      <c r="GH24">
        <v>4.7438616708845437E-2</v>
      </c>
      <c r="GI24">
        <v>140.43024077480331</v>
      </c>
      <c r="GJ24">
        <v>4.1003105583852097E-2</v>
      </c>
      <c r="GK24">
        <v>30.386762547101878</v>
      </c>
      <c r="GL24">
        <v>4.7234568550743226E-2</v>
      </c>
      <c r="GM24">
        <v>145.52126954930378</v>
      </c>
      <c r="GN24">
        <v>4.295575194613719E-2</v>
      </c>
      <c r="GO24">
        <v>31.411110520979847</v>
      </c>
      <c r="GP24">
        <v>4.5985382840311256E-2</v>
      </c>
      <c r="GQ24">
        <v>136.94016715892391</v>
      </c>
      <c r="GR24">
        <v>4.764895950443869E-2</v>
      </c>
      <c r="GS24">
        <v>28.672579341714485</v>
      </c>
      <c r="GT24">
        <v>4.7259023448681561E-2</v>
      </c>
      <c r="GU24">
        <v>32.108330024846943</v>
      </c>
      <c r="GV24">
        <v>4.7056906141593594E-2</v>
      </c>
      <c r="GW24">
        <v>33.333062931237947</v>
      </c>
      <c r="GX24">
        <v>4.5345434690558892E-2</v>
      </c>
      <c r="GY24">
        <v>31.450652614841243</v>
      </c>
      <c r="GZ24">
        <v>4.6487186113842394E-2</v>
      </c>
      <c r="HA24">
        <v>144.40803486676296</v>
      </c>
      <c r="HB24">
        <v>4.1613448173028512E-2</v>
      </c>
      <c r="HC24">
        <v>30.206370750717738</v>
      </c>
      <c r="HD24">
        <v>4.747673654126891E-2</v>
      </c>
      <c r="HE24">
        <v>30.130491124207303</v>
      </c>
      <c r="HF24">
        <v>4.625634847745326E-2</v>
      </c>
      <c r="HG24">
        <v>141.52734140365013</v>
      </c>
      <c r="HH24">
        <v>3.9309872424809787E-2</v>
      </c>
      <c r="HI24">
        <v>36.641489889297702</v>
      </c>
      <c r="HJ24">
        <v>4.7949712533820736E-2</v>
      </c>
      <c r="HK24">
        <v>30.63839885676208</v>
      </c>
      <c r="HL24">
        <v>4.6300672523725904E-2</v>
      </c>
      <c r="HM24">
        <v>30.66483801721726</v>
      </c>
      <c r="HN24">
        <v>4.7114912471516925E-2</v>
      </c>
      <c r="HO24">
        <v>32.534791799123148</v>
      </c>
      <c r="HP24">
        <v>4.7143679910490011E-2</v>
      </c>
      <c r="HQ24">
        <v>33.329298498277069</v>
      </c>
      <c r="HR24">
        <v>4.9098111931933711E-2</v>
      </c>
      <c r="HS24">
        <v>30.202192057763469</v>
      </c>
      <c r="HT24">
        <v>4.7644912510784593E-2</v>
      </c>
      <c r="HU24">
        <v>30.145544869947624</v>
      </c>
      <c r="HV24">
        <v>4.6100708791862885E-2</v>
      </c>
      <c r="HW24">
        <v>27.59365619720527</v>
      </c>
      <c r="HX24">
        <v>4.6077248357806681E-2</v>
      </c>
      <c r="HY24">
        <v>31.995969615247354</v>
      </c>
      <c r="HZ24">
        <v>4.664089393090956E-2</v>
      </c>
      <c r="IA24">
        <v>28.577395595196904</v>
      </c>
      <c r="IB24">
        <v>4.6446226386941986E-2</v>
      </c>
      <c r="IC24">
        <v>28.324639797692139</v>
      </c>
      <c r="ID24">
        <v>4.6957774621265033E-2</v>
      </c>
      <c r="IE24">
        <v>29.495983835085138</v>
      </c>
      <c r="IF24">
        <v>4.6520161654273133E-2</v>
      </c>
      <c r="IG24">
        <v>30.984543147190692</v>
      </c>
      <c r="IH24">
        <v>4.5771280861440194E-2</v>
      </c>
      <c r="II24">
        <v>32.399114381078121</v>
      </c>
      <c r="IJ24">
        <v>4.6392294522555479E-2</v>
      </c>
      <c r="IK24">
        <v>31.791105192825491</v>
      </c>
      <c r="IL24">
        <v>4.7625514853288295E-2</v>
      </c>
      <c r="IM24">
        <v>29.120193017082183</v>
      </c>
      <c r="IN24">
        <v>4.618741389556686E-2</v>
      </c>
      <c r="IO24">
        <v>29.28097405929654</v>
      </c>
      <c r="IP24">
        <v>4.6982399777144385E-2</v>
      </c>
      <c r="IQ24">
        <v>31.418942048240609</v>
      </c>
      <c r="IR24">
        <v>4.6791908959285068E-2</v>
      </c>
      <c r="IS24">
        <v>29.039278821595751</v>
      </c>
      <c r="IT24">
        <v>4.7254552144439979E-2</v>
      </c>
      <c r="IU24">
        <v>30.130726042692206</v>
      </c>
      <c r="IV24">
        <v>4.666437018256421E-2</v>
      </c>
    </row>
    <row r="25" spans="3:256" x14ac:dyDescent="0.2">
      <c r="C25">
        <v>34.989503149055281</v>
      </c>
      <c r="D25">
        <v>5.16E-2</v>
      </c>
      <c r="E25">
        <v>31.726422456178959</v>
      </c>
      <c r="F25">
        <v>5.0004747161524955E-2</v>
      </c>
      <c r="G25">
        <v>15.617090339761784</v>
      </c>
      <c r="H25">
        <v>5.457800705503757E-2</v>
      </c>
      <c r="I25">
        <v>10.24903662722847</v>
      </c>
      <c r="J25">
        <v>5.9755459070357723E-2</v>
      </c>
      <c r="K25">
        <v>7.5663020725492975</v>
      </c>
      <c r="L25">
        <v>6.5626273813761793E-2</v>
      </c>
      <c r="M25">
        <v>5.9576947203192034</v>
      </c>
      <c r="N25">
        <v>7.2293618362023207E-2</v>
      </c>
      <c r="O25">
        <v>4.8861505426613245</v>
      </c>
      <c r="P25">
        <v>7.9876938532683572E-2</v>
      </c>
      <c r="Q25">
        <v>21.328904577874596</v>
      </c>
      <c r="R25">
        <v>5.2227136443241201E-2</v>
      </c>
      <c r="S25">
        <v>21.328904577874798</v>
      </c>
      <c r="T25">
        <v>5.2122977945980184E-2</v>
      </c>
      <c r="Y25">
        <v>32.573289902280131</v>
      </c>
      <c r="Z25">
        <v>4.690555691278709E-2</v>
      </c>
      <c r="AA25">
        <v>29.129041654529566</v>
      </c>
      <c r="AB25">
        <v>4.6756887874174813E-2</v>
      </c>
      <c r="AC25">
        <v>39.936102236421725</v>
      </c>
      <c r="AD25">
        <v>4.5092357087571894E-2</v>
      </c>
      <c r="AE25">
        <v>31.645569620253163</v>
      </c>
      <c r="AF25">
        <v>4.3757855058374553E-2</v>
      </c>
      <c r="AG25">
        <v>28.776978417266186</v>
      </c>
      <c r="AH25">
        <v>4.5609834835162705E-2</v>
      </c>
      <c r="AI25">
        <v>34.482758620689651</v>
      </c>
      <c r="AJ25">
        <v>4.5928616153677916E-2</v>
      </c>
      <c r="AK25">
        <v>31.776294884016526</v>
      </c>
      <c r="AL25">
        <v>4.6861574575364176E-2</v>
      </c>
      <c r="AM25">
        <v>137.74104683195591</v>
      </c>
      <c r="AN25">
        <v>4.2240995178508579E-2</v>
      </c>
      <c r="AO25">
        <v>136.98630136986301</v>
      </c>
      <c r="AP25">
        <v>4.0825003346743542E-2</v>
      </c>
      <c r="AQ25">
        <v>30.012004801920767</v>
      </c>
      <c r="AR25">
        <v>4.7155039269615374E-2</v>
      </c>
      <c r="AS25">
        <v>30.021014710297209</v>
      </c>
      <c r="AT25">
        <v>4.6163419164196286E-2</v>
      </c>
      <c r="AU25">
        <v>34.246575342465754</v>
      </c>
      <c r="AV25">
        <v>4.4583049037466189E-2</v>
      </c>
      <c r="AW25">
        <v>30.96934035305048</v>
      </c>
      <c r="AX25">
        <v>4.5892038698539278E-2</v>
      </c>
      <c r="AY25">
        <v>31.918289179699972</v>
      </c>
      <c r="AZ25">
        <v>4.4865761943359381E-2</v>
      </c>
      <c r="BA25">
        <v>29.154518950437321</v>
      </c>
      <c r="BB25">
        <v>4.6896960880538664E-2</v>
      </c>
      <c r="BC25">
        <v>29.036004645760745</v>
      </c>
      <c r="BD25">
        <v>4.621663372582465E-2</v>
      </c>
      <c r="BE25">
        <v>32.071840923669022</v>
      </c>
      <c r="BF25">
        <v>4.7344080901181543E-2</v>
      </c>
      <c r="BG25">
        <v>29.594554601953242</v>
      </c>
      <c r="BH25">
        <v>4.7627249073945582E-2</v>
      </c>
      <c r="BI25">
        <v>6.8540095956134337</v>
      </c>
      <c r="BJ25">
        <v>6.5486913692592394E-2</v>
      </c>
      <c r="BK25">
        <v>30.769230769230766</v>
      </c>
      <c r="BL25">
        <v>4.7232453087648826E-2</v>
      </c>
      <c r="BM25">
        <v>161.29032258064515</v>
      </c>
      <c r="BN25">
        <v>4.1744522303065093E-2</v>
      </c>
      <c r="BO25">
        <v>39.952057530962847</v>
      </c>
      <c r="BP25">
        <v>4.7238531682563457E-2</v>
      </c>
      <c r="BQ25">
        <v>30.646644192460926</v>
      </c>
      <c r="BR25">
        <v>4.7124970207433454E-2</v>
      </c>
      <c r="BS25">
        <v>45.045045045045043</v>
      </c>
      <c r="BT25">
        <v>4.7349050442479459E-2</v>
      </c>
      <c r="BU25">
        <v>34.989503149055281</v>
      </c>
      <c r="BV25">
        <v>4.7502187882493503E-2</v>
      </c>
      <c r="BW25">
        <v>29.594554601953242</v>
      </c>
      <c r="BX25">
        <v>4.7196007492595629E-2</v>
      </c>
      <c r="BY25">
        <v>37.037037037037038</v>
      </c>
      <c r="BZ25">
        <v>4.5374455469045019E-2</v>
      </c>
      <c r="CA25">
        <v>28.216704288939052</v>
      </c>
      <c r="CB25">
        <v>4.5860417238628805E-2</v>
      </c>
      <c r="CC25">
        <v>144.3001443001443</v>
      </c>
      <c r="CD25">
        <v>3.980344262368974E-2</v>
      </c>
      <c r="CE25">
        <v>30.003000300030003</v>
      </c>
      <c r="CF25">
        <v>4.7110786698735474E-2</v>
      </c>
      <c r="CG25">
        <v>34.746351633078525</v>
      </c>
      <c r="CH25">
        <v>4.6909811975441335E-2</v>
      </c>
      <c r="CI25">
        <v>33.057851239669425</v>
      </c>
      <c r="CJ25">
        <v>4.6354662891283885E-2</v>
      </c>
      <c r="CK25">
        <v>32.45699448231094</v>
      </c>
      <c r="CL25">
        <v>4.6396893443444706E-2</v>
      </c>
      <c r="CM25">
        <v>29.137529137529135</v>
      </c>
      <c r="CN25">
        <v>4.6437057200311445E-2</v>
      </c>
      <c r="CO25">
        <v>36.778227289444651</v>
      </c>
      <c r="CP25">
        <v>4.7051106661484599E-2</v>
      </c>
      <c r="CQ25">
        <v>30.712530712530715</v>
      </c>
      <c r="CR25">
        <v>4.749609986426339E-2</v>
      </c>
      <c r="CS25">
        <v>35.360678925035359</v>
      </c>
      <c r="CT25">
        <v>4.6496083605503565E-2</v>
      </c>
      <c r="CU25">
        <v>32.81916639317361</v>
      </c>
      <c r="CV25">
        <v>4.692493986430489E-2</v>
      </c>
      <c r="CW25">
        <v>33.025099075297227</v>
      </c>
      <c r="CX25">
        <v>4.7199801472983235E-2</v>
      </c>
      <c r="CY25">
        <v>35.727045373347622</v>
      </c>
      <c r="CZ25">
        <v>4.6319874962083424E-2</v>
      </c>
      <c r="DA25">
        <v>32.981530343007918</v>
      </c>
      <c r="DB25">
        <v>4.6957390676158429E-2</v>
      </c>
      <c r="DC25">
        <v>162.86644951140067</v>
      </c>
      <c r="DD25">
        <v>3.7419866410955335E-2</v>
      </c>
      <c r="DE25">
        <v>33.77237419790611</v>
      </c>
      <c r="DF25">
        <v>4.6333798224246964E-2</v>
      </c>
      <c r="DG25">
        <v>30.4228780042592</v>
      </c>
      <c r="DH25">
        <v>4.6516629114990826E-2</v>
      </c>
      <c r="DI25">
        <v>64.599483204134359</v>
      </c>
      <c r="DJ25">
        <v>4.3608748017254791E-2</v>
      </c>
      <c r="DK25">
        <v>32.195750160978747</v>
      </c>
      <c r="DL25">
        <v>4.6618528059698829E-2</v>
      </c>
      <c r="DM25">
        <v>30.543677458766037</v>
      </c>
      <c r="DN25">
        <v>4.6819788492940537E-2</v>
      </c>
      <c r="DO25">
        <v>29.895366218236173</v>
      </c>
      <c r="DP25">
        <v>4.6510838538448743E-2</v>
      </c>
      <c r="DQ25">
        <v>141.64305949008497</v>
      </c>
      <c r="DR25">
        <v>3.8980096694362656E-2</v>
      </c>
      <c r="DS25">
        <v>32.22687721559781</v>
      </c>
      <c r="DT25">
        <v>4.6867202169202322E-2</v>
      </c>
      <c r="DU25">
        <v>140.8450704225352</v>
      </c>
      <c r="DV25">
        <v>3.9206232698542044E-2</v>
      </c>
      <c r="DW25">
        <v>30.4228780042592</v>
      </c>
      <c r="DX25">
        <v>4.6367820277362436E-2</v>
      </c>
      <c r="DY25">
        <v>140.8450704225352</v>
      </c>
      <c r="DZ25">
        <v>4.5455907255753651E-2</v>
      </c>
      <c r="EA25">
        <v>30.367446097783176</v>
      </c>
      <c r="EB25">
        <v>4.7707764327243815E-2</v>
      </c>
      <c r="EC25">
        <v>30.562347188264059</v>
      </c>
      <c r="ED25">
        <v>4.6957264453635766E-2</v>
      </c>
      <c r="EE25">
        <v>143.47202295552367</v>
      </c>
      <c r="EF25">
        <v>4.0733721567717741E-2</v>
      </c>
      <c r="EG25">
        <v>31.377470975839344</v>
      </c>
      <c r="EH25">
        <v>4.6726823175628991E-2</v>
      </c>
      <c r="EI25">
        <v>27.855153203342617</v>
      </c>
      <c r="EJ25">
        <v>5.0985164213165124E-2</v>
      </c>
      <c r="EK25">
        <v>31.269543464665414</v>
      </c>
      <c r="EL25">
        <v>4.6792256099539881E-2</v>
      </c>
      <c r="EM25">
        <v>11.507479861910241</v>
      </c>
      <c r="EN25">
        <v>5.9920952077240422E-2</v>
      </c>
      <c r="EO25">
        <v>29.11208151382824</v>
      </c>
      <c r="EP25">
        <v>4.7903889444818611E-2</v>
      </c>
      <c r="EQ25">
        <v>29.078220412910731</v>
      </c>
      <c r="ER25">
        <v>4.6496083605503565E-2</v>
      </c>
      <c r="ES25">
        <v>29.994001199760046</v>
      </c>
      <c r="ET25">
        <v>4.6535874677632226E-2</v>
      </c>
      <c r="EU25">
        <v>31.705770450221941</v>
      </c>
      <c r="EV25">
        <v>4.7113618148084235E-2</v>
      </c>
      <c r="EW25">
        <v>30.506406345332522</v>
      </c>
      <c r="EX25">
        <v>4.6801782225905565E-2</v>
      </c>
      <c r="EY25">
        <v>31.142946122703208</v>
      </c>
      <c r="EZ25">
        <v>4.6469429320578876E-2</v>
      </c>
      <c r="FA25">
        <v>28.893383415197917</v>
      </c>
      <c r="FB25">
        <v>4.687505378091774E-2</v>
      </c>
      <c r="FC25">
        <v>43.956043956043956</v>
      </c>
      <c r="FD25">
        <v>4.5870281125915589E-2</v>
      </c>
      <c r="FE25">
        <v>30.978934324659228</v>
      </c>
      <c r="FF25">
        <v>4.7373387631015021E-2</v>
      </c>
      <c r="FG25">
        <v>141.04372355430183</v>
      </c>
      <c r="FH25">
        <v>3.6153829336232401E-2</v>
      </c>
      <c r="FI25">
        <v>32.04101249599487</v>
      </c>
      <c r="FJ25">
        <v>4.6084114389153864E-2</v>
      </c>
      <c r="FK25">
        <v>31.289111389236542</v>
      </c>
      <c r="FL25">
        <v>4.7083430920748029E-2</v>
      </c>
      <c r="FM25">
        <v>35.026269702276707</v>
      </c>
      <c r="FN25">
        <v>4.4701375414421853E-2</v>
      </c>
      <c r="FO25">
        <v>29.377203290246769</v>
      </c>
      <c r="FP25">
        <v>4.6488720649742972E-2</v>
      </c>
      <c r="FQ25">
        <v>143.47202295552367</v>
      </c>
      <c r="FR25">
        <v>4.2159690979890474E-2</v>
      </c>
      <c r="FS25">
        <v>52.002080083203325</v>
      </c>
      <c r="FT25">
        <v>4.5527482433105969E-2</v>
      </c>
      <c r="FU25">
        <v>30.543677458766037</v>
      </c>
      <c r="FV25">
        <v>4.7098649491609947E-2</v>
      </c>
      <c r="FW25">
        <v>29.931158335827593</v>
      </c>
      <c r="FX25">
        <v>4.6834036407633381E-2</v>
      </c>
      <c r="FY25">
        <v>147.71048744460856</v>
      </c>
      <c r="FZ25">
        <v>4.2527102687418467E-2</v>
      </c>
      <c r="GA25">
        <v>31.826861871419482</v>
      </c>
      <c r="GB25">
        <v>4.6962036343478772E-2</v>
      </c>
      <c r="GC25">
        <v>29.542097488921716</v>
      </c>
      <c r="GD25">
        <v>4.6762226923315192E-2</v>
      </c>
      <c r="GE25">
        <v>106.60980810234543</v>
      </c>
      <c r="GF25">
        <v>4.3475617517674078E-2</v>
      </c>
      <c r="GG25">
        <v>30.395136778115504</v>
      </c>
      <c r="GH25">
        <v>4.7369236908512136E-2</v>
      </c>
      <c r="GI25">
        <v>141.84397163120568</v>
      </c>
      <c r="GJ25">
        <v>4.0879742129124264E-2</v>
      </c>
      <c r="GK25">
        <v>30.469226081657524</v>
      </c>
      <c r="GL25">
        <v>4.7163933972811586E-2</v>
      </c>
      <c r="GM25">
        <v>146.62756598240469</v>
      </c>
      <c r="GN25">
        <v>4.2849092821188636E-2</v>
      </c>
      <c r="GO25">
        <v>31.545741324921135</v>
      </c>
      <c r="GP25">
        <v>4.5917115154240372E-2</v>
      </c>
      <c r="GQ25">
        <v>138.88888888888889</v>
      </c>
      <c r="GR25">
        <v>4.7536289960227705E-2</v>
      </c>
      <c r="GS25">
        <v>28.760425654299681</v>
      </c>
      <c r="GT25">
        <v>4.718925979368857E-2</v>
      </c>
      <c r="GU25">
        <v>32.1853878339234</v>
      </c>
      <c r="GV25">
        <v>4.6987688740848715E-2</v>
      </c>
      <c r="GW25">
        <v>33.478406427854033</v>
      </c>
      <c r="GX25">
        <v>4.527579663921983E-2</v>
      </c>
      <c r="GY25">
        <v>31.585596967782692</v>
      </c>
      <c r="GZ25">
        <v>4.6408570442138142E-2</v>
      </c>
      <c r="HA25">
        <v>145.34883720930233</v>
      </c>
      <c r="HB25">
        <v>4.1509878499809839E-2</v>
      </c>
      <c r="HC25">
        <v>30.284675953967291</v>
      </c>
      <c r="HD25">
        <v>4.7406928083110991E-2</v>
      </c>
      <c r="HE25">
        <v>30.220610456331215</v>
      </c>
      <c r="HF25">
        <v>4.6188099709332395E-2</v>
      </c>
      <c r="HG25">
        <v>143.06151645207439</v>
      </c>
      <c r="HH25">
        <v>3.9206232698542044E-2</v>
      </c>
      <c r="HI25">
        <v>36.751194413818446</v>
      </c>
      <c r="HJ25">
        <v>4.7877611439818731E-2</v>
      </c>
      <c r="HK25">
        <v>30.72196620583717</v>
      </c>
      <c r="HL25">
        <v>4.6231528910769253E-2</v>
      </c>
      <c r="HM25">
        <v>30.750307503075032</v>
      </c>
      <c r="HN25">
        <v>4.7045068277719905E-2</v>
      </c>
      <c r="HO25">
        <v>32.66906239790918</v>
      </c>
      <c r="HP25">
        <v>4.707224427673825E-2</v>
      </c>
      <c r="HQ25">
        <v>33.467202141900934</v>
      </c>
      <c r="HR25">
        <v>4.9021669425481078E-2</v>
      </c>
      <c r="HS25">
        <v>30.321406913280775</v>
      </c>
      <c r="HT25">
        <v>4.7572325555607711E-2</v>
      </c>
      <c r="HU25">
        <v>30.26634382566586</v>
      </c>
      <c r="HV25">
        <v>4.6028235392545636E-2</v>
      </c>
      <c r="HW25">
        <v>27.739251040221916</v>
      </c>
      <c r="HX25">
        <v>4.5990601530668369E-2</v>
      </c>
      <c r="HY25">
        <v>32.175032175032172</v>
      </c>
      <c r="HZ25">
        <v>4.6563330457546494E-2</v>
      </c>
      <c r="IA25">
        <v>28.669724770642201</v>
      </c>
      <c r="IB25">
        <v>4.6375428376359523E-2</v>
      </c>
      <c r="IC25">
        <v>28.409090909090907</v>
      </c>
      <c r="ID25">
        <v>4.6888378323460718E-2</v>
      </c>
      <c r="IE25">
        <v>29.612081729345572</v>
      </c>
      <c r="IF25">
        <v>4.6451595767538455E-2</v>
      </c>
      <c r="IG25">
        <v>31.084861672365562</v>
      </c>
      <c r="IH25">
        <v>4.5700190050703117E-2</v>
      </c>
      <c r="II25">
        <v>32.488628979857054</v>
      </c>
      <c r="IJ25">
        <v>4.6324162244344928E-2</v>
      </c>
      <c r="IK25">
        <v>31.887755102040817</v>
      </c>
      <c r="IL25">
        <v>4.7555290637683698E-2</v>
      </c>
      <c r="IM25">
        <v>29.222676797194623</v>
      </c>
      <c r="IN25">
        <v>4.6116639149653742E-2</v>
      </c>
      <c r="IO25">
        <v>29.368575624082236</v>
      </c>
      <c r="IP25">
        <v>4.6912310445172307E-2</v>
      </c>
      <c r="IQ25">
        <v>31.505986137366101</v>
      </c>
      <c r="IR25">
        <v>4.6723573215861403E-2</v>
      </c>
      <c r="IS25">
        <v>29.129041654529566</v>
      </c>
      <c r="IT25">
        <v>4.718568044932861E-2</v>
      </c>
      <c r="IU25">
        <v>30.202355783751131</v>
      </c>
      <c r="IV25">
        <v>4.6595494922608949E-2</v>
      </c>
    </row>
    <row r="26" spans="3:256" x14ac:dyDescent="0.2">
      <c r="C26">
        <v>29.594554601953242</v>
      </c>
      <c r="D26">
        <v>5.0999999999999997E-2</v>
      </c>
      <c r="E26">
        <v>31.734656430832676</v>
      </c>
      <c r="F26">
        <v>5.0015982799412675E-2</v>
      </c>
      <c r="G26">
        <v>15.621206342562905</v>
      </c>
      <c r="H26">
        <v>5.4590303770802567E-2</v>
      </c>
      <c r="I26">
        <v>10.251779538797129</v>
      </c>
      <c r="J26">
        <v>5.9768950058118407E-2</v>
      </c>
      <c r="K26">
        <v>7.5683581170142844</v>
      </c>
      <c r="L26">
        <v>6.5641111940602737E-2</v>
      </c>
      <c r="M26">
        <v>5.9593383924533123</v>
      </c>
      <c r="N26">
        <v>7.2309980021373579E-2</v>
      </c>
      <c r="O26">
        <v>4.8875190965910269</v>
      </c>
      <c r="P26">
        <v>7.9895028943699792E-2</v>
      </c>
      <c r="Q26">
        <v>25.184952661429183</v>
      </c>
      <c r="R26">
        <v>5.1225985845910704E-2</v>
      </c>
      <c r="S26">
        <v>25.184952661429467</v>
      </c>
      <c r="T26">
        <v>5.1125933345012455E-2</v>
      </c>
      <c r="Y26">
        <v>32.682079856544199</v>
      </c>
      <c r="Z26">
        <v>4.6975968159186213E-2</v>
      </c>
      <c r="AA26">
        <v>29.222214796291041</v>
      </c>
      <c r="AB26">
        <v>4.6826697104936171E-2</v>
      </c>
      <c r="AC26">
        <v>40.240748594651805</v>
      </c>
      <c r="AD26">
        <v>4.5169362822378184E-2</v>
      </c>
      <c r="AE26">
        <v>31.914006063128809</v>
      </c>
      <c r="AF26">
        <v>4.3837445211957066E-2</v>
      </c>
      <c r="AG26">
        <v>28.890781958754406</v>
      </c>
      <c r="AH26">
        <v>4.5677858116131308E-2</v>
      </c>
      <c r="AI26">
        <v>34.662853936157497</v>
      </c>
      <c r="AJ26">
        <v>4.6018375484413877E-2</v>
      </c>
      <c r="AK26">
        <v>31.862658902686025</v>
      </c>
      <c r="AL26">
        <v>4.6930717310888437E-2</v>
      </c>
      <c r="AM26">
        <v>138.3326768272085</v>
      </c>
      <c r="AN26">
        <v>4.232859517779386E-2</v>
      </c>
      <c r="AO26">
        <v>137.82555957413661</v>
      </c>
      <c r="AP26">
        <v>4.0935968288108145E-2</v>
      </c>
      <c r="AQ26">
        <v>30.081482018007186</v>
      </c>
      <c r="AR26">
        <v>4.7224115432011118E-2</v>
      </c>
      <c r="AS26">
        <v>30.10154100727755</v>
      </c>
      <c r="AT26">
        <v>4.6231181426091596E-2</v>
      </c>
      <c r="AU26">
        <v>34.58759106503134</v>
      </c>
      <c r="AV26">
        <v>4.4662155095804928E-2</v>
      </c>
      <c r="AW26">
        <v>31.084993392213256</v>
      </c>
      <c r="AX26">
        <v>4.5960211780087037E-2</v>
      </c>
      <c r="AY26">
        <v>32.129661529820098</v>
      </c>
      <c r="AZ26">
        <v>4.4945200168364022E-2</v>
      </c>
      <c r="BA26">
        <v>29.246117124185137</v>
      </c>
      <c r="BB26">
        <v>4.6966000119719339E-2</v>
      </c>
      <c r="BC26">
        <v>29.137335657632089</v>
      </c>
      <c r="BD26">
        <v>4.6286447839975292E-2</v>
      </c>
      <c r="BE26">
        <v>32.159504407788432</v>
      </c>
      <c r="BF26">
        <v>4.7413559772749948E-2</v>
      </c>
      <c r="BG26">
        <v>29.692094366649073</v>
      </c>
      <c r="BH26">
        <v>4.7698396394726394E-2</v>
      </c>
      <c r="BI26">
        <v>6.8854022178485259</v>
      </c>
      <c r="BJ26">
        <v>6.5589003156182671E-2</v>
      </c>
      <c r="BK26">
        <v>30.858412085196253</v>
      </c>
      <c r="BL26">
        <v>4.7302923973177646E-2</v>
      </c>
      <c r="BM26">
        <v>162.20189067997197</v>
      </c>
      <c r="BN26">
        <v>4.1828211585721684E-2</v>
      </c>
      <c r="BO26">
        <v>40.084945299604321</v>
      </c>
      <c r="BP26">
        <v>4.7314650185474483E-2</v>
      </c>
      <c r="BQ26">
        <v>30.748370110640604</v>
      </c>
      <c r="BR26">
        <v>4.7194431991231585E-2</v>
      </c>
      <c r="BS26">
        <v>45.46386423523311</v>
      </c>
      <c r="BT26">
        <v>4.7440338606045615E-2</v>
      </c>
      <c r="BU26">
        <v>35.118013000601088</v>
      </c>
      <c r="BV26">
        <v>4.7580926193291635E-2</v>
      </c>
      <c r="BW26">
        <v>29.68157379013654</v>
      </c>
      <c r="BX26">
        <v>4.7269100141973622E-2</v>
      </c>
      <c r="BY26">
        <v>37.402744812061073</v>
      </c>
      <c r="BZ26">
        <v>4.5451805178431628E-2</v>
      </c>
      <c r="CA26">
        <v>28.338638246546804</v>
      </c>
      <c r="CB26">
        <v>4.5928429328878112E-2</v>
      </c>
      <c r="CC26">
        <v>145.66461309996194</v>
      </c>
      <c r="CD26">
        <v>3.9947486871616637E-2</v>
      </c>
      <c r="CE26">
        <v>30.106614571265506</v>
      </c>
      <c r="CF26">
        <v>4.7182826781027754E-2</v>
      </c>
      <c r="CG26">
        <v>34.87327104508168</v>
      </c>
      <c r="CH26">
        <v>4.697841213724098E-2</v>
      </c>
      <c r="CI26">
        <v>33.23895294897806</v>
      </c>
      <c r="CJ26">
        <v>4.6426628493623244E-2</v>
      </c>
      <c r="CK26">
        <v>32.598891870247648</v>
      </c>
      <c r="CL26">
        <v>4.6468047597565877E-2</v>
      </c>
      <c r="CM26">
        <v>29.301245988521298</v>
      </c>
      <c r="CN26">
        <v>4.6507247471910498E-2</v>
      </c>
      <c r="CO26">
        <v>36.954344122188296</v>
      </c>
      <c r="CP26">
        <v>4.7126983539701725E-2</v>
      </c>
      <c r="CQ26">
        <v>30.830494811834658</v>
      </c>
      <c r="CR26">
        <v>4.7566692825198105E-2</v>
      </c>
      <c r="CS26">
        <v>35.524313403556071</v>
      </c>
      <c r="CT26">
        <v>4.6569174792393371E-2</v>
      </c>
      <c r="CU26">
        <v>32.898516892619902</v>
      </c>
      <c r="CV26">
        <v>4.6993825789549831E-2</v>
      </c>
      <c r="CW26">
        <v>33.110963820941258</v>
      </c>
      <c r="CX26">
        <v>4.7269170425368538E-2</v>
      </c>
      <c r="CY26">
        <v>35.836715902111017</v>
      </c>
      <c r="CZ26">
        <v>4.6388473913612401E-2</v>
      </c>
      <c r="DA26">
        <v>33.15199033360517</v>
      </c>
      <c r="DB26">
        <v>4.7033146808795653E-2</v>
      </c>
      <c r="DC26">
        <v>164.97462238502726</v>
      </c>
      <c r="DD26">
        <v>3.7598181575689393E-2</v>
      </c>
      <c r="DE26">
        <v>33.867727439876255</v>
      </c>
      <c r="DF26">
        <v>4.6403282527373399E-2</v>
      </c>
      <c r="DG26">
        <v>30.542817787747367</v>
      </c>
      <c r="DH26">
        <v>4.6600854357434919E-2</v>
      </c>
      <c r="DI26">
        <v>65.344901620396357</v>
      </c>
      <c r="DJ26">
        <v>4.3721946772177153E-2</v>
      </c>
      <c r="DK26">
        <v>32.353960681763844</v>
      </c>
      <c r="DL26">
        <v>4.6689266510735086E-2</v>
      </c>
      <c r="DM26">
        <v>30.623038130373558</v>
      </c>
      <c r="DN26">
        <v>4.6891271313889357E-2</v>
      </c>
      <c r="DO26">
        <v>29.982126609082353</v>
      </c>
      <c r="DP26">
        <v>4.6579995416715952E-2</v>
      </c>
      <c r="DQ26">
        <v>142.49207353867138</v>
      </c>
      <c r="DR26">
        <v>3.9159176023049483E-2</v>
      </c>
      <c r="DS26">
        <v>32.300663065304796</v>
      </c>
      <c r="DT26">
        <v>4.6935660330501082E-2</v>
      </c>
      <c r="DU26">
        <v>142.00662991659024</v>
      </c>
      <c r="DV26">
        <v>3.9309872424809787E-2</v>
      </c>
      <c r="DW26">
        <v>30.529060199998366</v>
      </c>
      <c r="DX26">
        <v>4.6437419445062023E-2</v>
      </c>
      <c r="DY26">
        <v>141.96031909603943</v>
      </c>
      <c r="DZ26">
        <v>4.553745630777703E-2</v>
      </c>
      <c r="EA26">
        <v>30.483030673098611</v>
      </c>
      <c r="EB26">
        <v>4.7779286041968919E-2</v>
      </c>
      <c r="EC26">
        <v>30.632188310970875</v>
      </c>
      <c r="ED26">
        <v>4.7026490006940473E-2</v>
      </c>
      <c r="EE26">
        <v>144.91792078372586</v>
      </c>
      <c r="EF26">
        <v>4.0842597518951272E-2</v>
      </c>
      <c r="EG26">
        <v>31.456737675837449</v>
      </c>
      <c r="EH26">
        <v>4.6795672913574927E-2</v>
      </c>
      <c r="EI26">
        <v>28.320705998128876</v>
      </c>
      <c r="EJ26">
        <v>5.1064229628995914E-2</v>
      </c>
      <c r="EK26">
        <v>31.364993354091219</v>
      </c>
      <c r="EL26">
        <v>4.686100144537627E-2</v>
      </c>
      <c r="EM26">
        <v>11.720215949006896</v>
      </c>
      <c r="EN26">
        <v>6.0014701614975449E-2</v>
      </c>
      <c r="EO26">
        <v>29.196752941104055</v>
      </c>
      <c r="EP26">
        <v>4.7975485614322987E-2</v>
      </c>
      <c r="EQ26">
        <v>29.218399999155206</v>
      </c>
      <c r="ER26">
        <v>4.6569174792393371E-2</v>
      </c>
      <c r="ES26">
        <v>30.077783733413881</v>
      </c>
      <c r="ET26">
        <v>4.6605126935093139E-2</v>
      </c>
      <c r="EU26">
        <v>31.788131663335029</v>
      </c>
      <c r="EV26">
        <v>4.7182913764127671E-2</v>
      </c>
      <c r="EW26">
        <v>30.583945147896852</v>
      </c>
      <c r="EX26">
        <v>4.6871113118678871E-2</v>
      </c>
      <c r="EY26">
        <v>31.274430005277903</v>
      </c>
      <c r="EZ26">
        <v>4.6546875605998919E-2</v>
      </c>
      <c r="FA26">
        <v>28.969150136157015</v>
      </c>
      <c r="FB26">
        <v>4.6944321811678846E-2</v>
      </c>
      <c r="FC26">
        <v>44.359722814251604</v>
      </c>
      <c r="FD26">
        <v>4.5965004291772027E-2</v>
      </c>
      <c r="FE26">
        <v>31.0517305996133</v>
      </c>
      <c r="FF26">
        <v>4.7442687676379304E-2</v>
      </c>
      <c r="FG26">
        <v>142.53546347543141</v>
      </c>
      <c r="FH26">
        <v>3.6304591305445097E-2</v>
      </c>
      <c r="FI26">
        <v>32.190919520339627</v>
      </c>
      <c r="FJ26">
        <v>4.6152439734084463E-2</v>
      </c>
      <c r="FK26">
        <v>31.461121610773208</v>
      </c>
      <c r="FL26">
        <v>4.7155035900663847E-2</v>
      </c>
      <c r="FM26">
        <v>35.206244765356779</v>
      </c>
      <c r="FN26">
        <v>4.478205080852584E-2</v>
      </c>
      <c r="FO26">
        <v>29.451872909374842</v>
      </c>
      <c r="FP26">
        <v>4.6556765339471992E-2</v>
      </c>
      <c r="FQ26">
        <v>144.67639156386852</v>
      </c>
      <c r="FR26">
        <v>4.2275753823989716E-2</v>
      </c>
      <c r="FS26">
        <v>52.232669308417051</v>
      </c>
      <c r="FT26">
        <v>4.5640321211480941E-2</v>
      </c>
      <c r="FU26">
        <v>30.623038130373558</v>
      </c>
      <c r="FV26">
        <v>4.7168809167778179E-2</v>
      </c>
      <c r="FW26">
        <v>29.994853333217403</v>
      </c>
      <c r="FX26">
        <v>4.6902747545348962E-2</v>
      </c>
      <c r="FY26">
        <v>148.58080592144276</v>
      </c>
      <c r="FZ26">
        <v>4.2670692313855174E-2</v>
      </c>
      <c r="GA26">
        <v>31.923200669880895</v>
      </c>
      <c r="GB26">
        <v>4.7032130942238029E-2</v>
      </c>
      <c r="GC26">
        <v>29.625491170618073</v>
      </c>
      <c r="GD26">
        <v>4.6833086448920203E-2</v>
      </c>
      <c r="GE26">
        <v>107.84428746449207</v>
      </c>
      <c r="GF26">
        <v>4.3564473730380186E-2</v>
      </c>
      <c r="GG26">
        <v>30.47389115384787</v>
      </c>
      <c r="GH26">
        <v>4.7438616708845437E-2</v>
      </c>
      <c r="GI26">
        <v>143.25770248760804</v>
      </c>
      <c r="GJ26">
        <v>4.1003105583852097E-2</v>
      </c>
      <c r="GK26">
        <v>30.551689616213171</v>
      </c>
      <c r="GL26">
        <v>4.7234568550743226E-2</v>
      </c>
      <c r="GM26">
        <v>147.7338624155056</v>
      </c>
      <c r="GN26">
        <v>4.295575194613719E-2</v>
      </c>
      <c r="GO26">
        <v>31.680372128862423</v>
      </c>
      <c r="GP26">
        <v>4.5985382840311256E-2</v>
      </c>
      <c r="GQ26">
        <v>140.83761061885386</v>
      </c>
      <c r="GR26">
        <v>4.764895950443869E-2</v>
      </c>
      <c r="GS26">
        <v>28.848271966884877</v>
      </c>
      <c r="GT26">
        <v>4.7259023448681561E-2</v>
      </c>
      <c r="GU26">
        <v>32.262445642999857</v>
      </c>
      <c r="GV26">
        <v>4.7056906141593594E-2</v>
      </c>
      <c r="GW26">
        <v>33.623749924470118</v>
      </c>
      <c r="GX26">
        <v>4.5345434690558892E-2</v>
      </c>
      <c r="GY26">
        <v>31.720541320724141</v>
      </c>
      <c r="GZ26">
        <v>4.6487186113842394E-2</v>
      </c>
      <c r="HA26">
        <v>146.2896395518417</v>
      </c>
      <c r="HB26">
        <v>4.1613448173028512E-2</v>
      </c>
      <c r="HC26">
        <v>30.362981157216844</v>
      </c>
      <c r="HD26">
        <v>4.747673654126891E-2</v>
      </c>
      <c r="HE26">
        <v>30.310729788455127</v>
      </c>
      <c r="HF26">
        <v>4.625634847745326E-2</v>
      </c>
      <c r="HG26">
        <v>144.59569150049865</v>
      </c>
      <c r="HH26">
        <v>3.9309872424809787E-2</v>
      </c>
      <c r="HI26">
        <v>36.86089893833919</v>
      </c>
      <c r="HJ26">
        <v>4.7949712533820736E-2</v>
      </c>
      <c r="HK26">
        <v>30.805533554912259</v>
      </c>
      <c r="HL26">
        <v>4.6300672523725904E-2</v>
      </c>
      <c r="HM26">
        <v>30.835776988932803</v>
      </c>
      <c r="HN26">
        <v>4.7114912471516925E-2</v>
      </c>
      <c r="HO26">
        <v>32.803332996695211</v>
      </c>
      <c r="HP26">
        <v>4.7143679910490011E-2</v>
      </c>
      <c r="HQ26">
        <v>33.605105785524799</v>
      </c>
      <c r="HR26">
        <v>4.9098111931933711E-2</v>
      </c>
      <c r="HS26">
        <v>30.440621768798081</v>
      </c>
      <c r="HT26">
        <v>4.7644912510784593E-2</v>
      </c>
      <c r="HU26">
        <v>30.387142781384096</v>
      </c>
      <c r="HV26">
        <v>4.6100708791862885E-2</v>
      </c>
      <c r="HW26">
        <v>27.884845883238562</v>
      </c>
      <c r="HX26">
        <v>4.6077248357806681E-2</v>
      </c>
      <c r="HY26">
        <v>32.354094734816989</v>
      </c>
      <c r="HZ26">
        <v>4.664089393090956E-2</v>
      </c>
      <c r="IA26">
        <v>28.762053946087498</v>
      </c>
      <c r="IB26">
        <v>4.6446226386941986E-2</v>
      </c>
      <c r="IC26">
        <v>28.493542020489674</v>
      </c>
      <c r="ID26">
        <v>4.6957774621265033E-2</v>
      </c>
      <c r="IE26">
        <v>29.728179623606007</v>
      </c>
      <c r="IF26">
        <v>4.6520161654273133E-2</v>
      </c>
      <c r="IG26">
        <v>31.185180197540433</v>
      </c>
      <c r="IH26">
        <v>4.5771280861440194E-2</v>
      </c>
      <c r="II26">
        <v>32.578143578635988</v>
      </c>
      <c r="IJ26">
        <v>4.6392294522555479E-2</v>
      </c>
      <c r="IK26">
        <v>31.984405011256143</v>
      </c>
      <c r="IL26">
        <v>4.7625514853288295E-2</v>
      </c>
      <c r="IM26">
        <v>29.325160577307063</v>
      </c>
      <c r="IN26">
        <v>4.618741389556686E-2</v>
      </c>
      <c r="IO26">
        <v>29.456177188867933</v>
      </c>
      <c r="IP26">
        <v>4.6982399777144385E-2</v>
      </c>
      <c r="IQ26">
        <v>31.593030226491592</v>
      </c>
      <c r="IR26">
        <v>4.6791908959285068E-2</v>
      </c>
      <c r="IS26">
        <v>29.21880448746338</v>
      </c>
      <c r="IT26">
        <v>4.7254552144439979E-2</v>
      </c>
      <c r="IU26">
        <v>30.273985524810055</v>
      </c>
      <c r="IV26">
        <v>4.666437018256421E-2</v>
      </c>
    </row>
    <row r="27" spans="3:256" x14ac:dyDescent="0.2">
      <c r="C27">
        <v>37.037037037037038</v>
      </c>
      <c r="D27">
        <v>4.9399999999999999E-2</v>
      </c>
      <c r="E27">
        <v>31.742890399910841</v>
      </c>
      <c r="F27">
        <v>5.0030749569416229E-2</v>
      </c>
      <c r="G27">
        <v>15.625322330540493</v>
      </c>
      <c r="H27">
        <v>5.4606833634672856E-2</v>
      </c>
      <c r="I27">
        <v>10.254522420714338</v>
      </c>
      <c r="J27">
        <v>5.9787515307680443E-2</v>
      </c>
      <c r="K27">
        <v>7.5704141085912804</v>
      </c>
      <c r="L27">
        <v>6.566203196292815E-2</v>
      </c>
      <c r="M27">
        <v>5.9609819758687648</v>
      </c>
      <c r="N27">
        <v>7.2333630492717502E-2</v>
      </c>
      <c r="O27">
        <v>4.8888875071896871</v>
      </c>
      <c r="P27">
        <v>7.992185346511807E-2</v>
      </c>
      <c r="Q27">
        <v>30.69651539940023</v>
      </c>
      <c r="R27">
        <v>5.0251794146477152E-2</v>
      </c>
      <c r="S27">
        <v>30.69651539940044</v>
      </c>
      <c r="T27">
        <v>5.0155686160008858E-2</v>
      </c>
      <c r="Y27">
        <v>32.786689073876012</v>
      </c>
      <c r="Z27">
        <v>4.7184496033671523E-2</v>
      </c>
      <c r="AA27">
        <v>29.311807346466725</v>
      </c>
      <c r="AB27">
        <v>4.7033442067631541E-2</v>
      </c>
      <c r="AC27">
        <v>40.533687564182756</v>
      </c>
      <c r="AD27">
        <v>4.5397420739593755E-2</v>
      </c>
      <c r="AE27">
        <v>32.172126644045633</v>
      </c>
      <c r="AF27">
        <v>4.4073157067737095E-2</v>
      </c>
      <c r="AG27">
        <v>29.000212093964993</v>
      </c>
      <c r="AH27">
        <v>4.5879313862497377E-2</v>
      </c>
      <c r="AI27">
        <v>34.836028289650528</v>
      </c>
      <c r="AJ27">
        <v>4.628420407587918E-2</v>
      </c>
      <c r="AK27">
        <v>31.945704000551554</v>
      </c>
      <c r="AL27">
        <v>4.7135488400910724E-2</v>
      </c>
      <c r="AM27">
        <v>138.90157081353343</v>
      </c>
      <c r="AN27">
        <v>4.2588028756803807E-2</v>
      </c>
      <c r="AO27">
        <v>138.63256555628135</v>
      </c>
      <c r="AP27">
        <v>4.1264598791735177E-2</v>
      </c>
      <c r="AQ27">
        <v>30.148289263642674</v>
      </c>
      <c r="AR27">
        <v>4.7428689361015824E-2</v>
      </c>
      <c r="AS27">
        <v>30.178972723824604</v>
      </c>
      <c r="AT27">
        <v>4.6431864146054408E-2</v>
      </c>
      <c r="AU27">
        <v>34.915501744622553</v>
      </c>
      <c r="AV27">
        <v>4.4896433269362372E-2</v>
      </c>
      <c r="AW27">
        <v>31.196201949939983</v>
      </c>
      <c r="AX27">
        <v>4.6162111171438328E-2</v>
      </c>
      <c r="AY27">
        <v>32.332910959064087</v>
      </c>
      <c r="AZ27">
        <v>4.5180462076940493E-2</v>
      </c>
      <c r="BA27">
        <v>29.334195231484671</v>
      </c>
      <c r="BB27">
        <v>4.7170464698017299E-2</v>
      </c>
      <c r="BC27">
        <v>29.234772575544305</v>
      </c>
      <c r="BD27">
        <v>4.6493207265172601E-2</v>
      </c>
      <c r="BE27">
        <v>32.243799033375389</v>
      </c>
      <c r="BF27">
        <v>4.7619326353384971E-2</v>
      </c>
      <c r="BG27">
        <v>29.785885732888573</v>
      </c>
      <c r="BH27">
        <v>4.7909104205431111E-2</v>
      </c>
      <c r="BI27">
        <v>6.9155884392163092</v>
      </c>
      <c r="BJ27">
        <v>6.5891348306120145E-2</v>
      </c>
      <c r="BK27">
        <v>30.944166213202646</v>
      </c>
      <c r="BL27">
        <v>4.751162847315378E-2</v>
      </c>
      <c r="BM27">
        <v>163.07842772845493</v>
      </c>
      <c r="BN27">
        <v>4.2076063301492439E-2</v>
      </c>
      <c r="BO27">
        <v>40.212726265821232</v>
      </c>
      <c r="BP27">
        <v>4.7540080502828451E-2</v>
      </c>
      <c r="BQ27">
        <v>30.846186758833191</v>
      </c>
      <c r="BR27">
        <v>4.7400147965229247E-2</v>
      </c>
      <c r="BS27">
        <v>45.866588438818759</v>
      </c>
      <c r="BT27">
        <v>4.771069494381322E-2</v>
      </c>
      <c r="BU27">
        <v>35.241584290621148</v>
      </c>
      <c r="BV27">
        <v>4.7814115256559014E-2</v>
      </c>
      <c r="BW27">
        <v>29.765248879718879</v>
      </c>
      <c r="BX27">
        <v>4.7485569180582818E-2</v>
      </c>
      <c r="BY27">
        <v>37.75439864238222</v>
      </c>
      <c r="BZ27">
        <v>4.5680881800637944E-2</v>
      </c>
      <c r="CA27">
        <v>28.455886350545043</v>
      </c>
      <c r="CB27">
        <v>4.6129851933139371E-2</v>
      </c>
      <c r="CC27">
        <v>146.9766461290055</v>
      </c>
      <c r="CD27">
        <v>4.037408407573044E-2</v>
      </c>
      <c r="CE27">
        <v>30.206247004164986</v>
      </c>
      <c r="CF27">
        <v>4.7396178567942635E-2</v>
      </c>
      <c r="CG27">
        <v>34.99531301525878</v>
      </c>
      <c r="CH27">
        <v>4.7181576356893351E-2</v>
      </c>
      <c r="CI27">
        <v>33.41309502116097</v>
      </c>
      <c r="CJ27">
        <v>4.6639759702902184E-2</v>
      </c>
      <c r="CK27">
        <v>32.735336221142923</v>
      </c>
      <c r="CL27">
        <v>4.6678775645690215E-2</v>
      </c>
      <c r="CM27">
        <v>29.458671292743297</v>
      </c>
      <c r="CN27">
        <v>4.6715120913933268E-2</v>
      </c>
      <c r="CO27">
        <v>37.123692883817057</v>
      </c>
      <c r="CP27">
        <v>4.7351698268475455E-2</v>
      </c>
      <c r="CQ27">
        <v>30.94392561695738</v>
      </c>
      <c r="CR27">
        <v>4.7775758860102512E-2</v>
      </c>
      <c r="CS27">
        <v>35.681659500834506</v>
      </c>
      <c r="CT27">
        <v>4.6785639499740614E-2</v>
      </c>
      <c r="CU27">
        <v>32.974817996872751</v>
      </c>
      <c r="CV27">
        <v>4.7197836317809154E-2</v>
      </c>
      <c r="CW27">
        <v>33.193528832563693</v>
      </c>
      <c r="CX27">
        <v>4.7474611472586817E-2</v>
      </c>
      <c r="CY27">
        <v>35.94217185395798</v>
      </c>
      <c r="CZ27">
        <v>4.6591634548962799E-2</v>
      </c>
      <c r="DA27">
        <v>33.315899642358836</v>
      </c>
      <c r="DB27">
        <v>4.7257503941014606E-2</v>
      </c>
      <c r="DC27">
        <v>167.00177935739737</v>
      </c>
      <c r="DD27">
        <v>3.8126274518111132E-2</v>
      </c>
      <c r="DE27">
        <v>33.9594163102322</v>
      </c>
      <c r="DF27">
        <v>4.6609065193950798E-2</v>
      </c>
      <c r="DG27">
        <v>30.65814835261909</v>
      </c>
      <c r="DH27">
        <v>4.6850293355934138E-2</v>
      </c>
      <c r="DI27">
        <v>66.061674024956886</v>
      </c>
      <c r="DJ27">
        <v>4.4057192872275164E-2</v>
      </c>
      <c r="DK27">
        <v>32.506091260960645</v>
      </c>
      <c r="DL27">
        <v>4.6898763424841131E-2</v>
      </c>
      <c r="DM27">
        <v>30.699349015877178</v>
      </c>
      <c r="DN27">
        <v>4.7102972732014796E-2</v>
      </c>
      <c r="DO27">
        <v>30.065552846764103</v>
      </c>
      <c r="DP27">
        <v>4.6784808391469389E-2</v>
      </c>
      <c r="DQ27">
        <v>143.30846045350316</v>
      </c>
      <c r="DR27">
        <v>3.9689532090937375E-2</v>
      </c>
      <c r="DS27">
        <v>32.37161336618712</v>
      </c>
      <c r="DT27">
        <v>4.7138404005650419E-2</v>
      </c>
      <c r="DU27">
        <v>143.12355133069883</v>
      </c>
      <c r="DV27">
        <v>3.9616808787054363E-2</v>
      </c>
      <c r="DW27">
        <v>30.631161873502936</v>
      </c>
      <c r="DX27">
        <v>4.6643542291177745E-2</v>
      </c>
      <c r="DY27">
        <v>143.03270938845952</v>
      </c>
      <c r="DZ27">
        <v>4.5778969579511136E-2</v>
      </c>
      <c r="EA27">
        <v>30.594173398005246</v>
      </c>
      <c r="EB27">
        <v>4.7991102646757176E-2</v>
      </c>
      <c r="EC27">
        <v>30.699345478499421</v>
      </c>
      <c r="ED27">
        <v>4.7231506367663219E-2</v>
      </c>
      <c r="EE27">
        <v>146.30825356925908</v>
      </c>
      <c r="EF27">
        <v>4.1165041330904283E-2</v>
      </c>
      <c r="EG27">
        <v>31.532958201007901</v>
      </c>
      <c r="EH27">
        <v>4.6999576270594839E-2</v>
      </c>
      <c r="EI27">
        <v>28.768367860096511</v>
      </c>
      <c r="EJ27">
        <v>5.1298387436898282E-2</v>
      </c>
      <c r="EK27">
        <v>31.456775157795306</v>
      </c>
      <c r="EL27">
        <v>4.7064595637797794E-2</v>
      </c>
      <c r="EM27">
        <v>11.924776707580197</v>
      </c>
      <c r="EN27">
        <v>6.029234748602072E-2</v>
      </c>
      <c r="EO27">
        <v>29.278170492913947</v>
      </c>
      <c r="EP27">
        <v>4.8187522722193649E-2</v>
      </c>
      <c r="EQ27">
        <v>29.353192562513922</v>
      </c>
      <c r="ER27">
        <v>4.6785639499740614E-2</v>
      </c>
      <c r="ES27">
        <v>30.158346551285184</v>
      </c>
      <c r="ET27">
        <v>4.6810222382058772E-2</v>
      </c>
      <c r="EU27">
        <v>31.867327781216883</v>
      </c>
      <c r="EV27">
        <v>4.7388137620594871E-2</v>
      </c>
      <c r="EW27">
        <v>30.658504177762897</v>
      </c>
      <c r="EX27">
        <v>4.7076441449670721E-2</v>
      </c>
      <c r="EY27">
        <v>31.40086103598226</v>
      </c>
      <c r="EZ27">
        <v>4.6776238244942717E-2</v>
      </c>
      <c r="FA27">
        <v>29.042005184520121</v>
      </c>
      <c r="FB27">
        <v>4.7149463972385952E-2</v>
      </c>
      <c r="FC27">
        <v>44.747888520324047</v>
      </c>
      <c r="FD27">
        <v>4.6245533631198828E-2</v>
      </c>
      <c r="FE27">
        <v>31.121729354545504</v>
      </c>
      <c r="FF27">
        <v>4.7647924650592727E-2</v>
      </c>
      <c r="FG27">
        <v>143.96987666796934</v>
      </c>
      <c r="FH27">
        <v>3.6751083515154617E-2</v>
      </c>
      <c r="FI27">
        <v>32.335065701807643</v>
      </c>
      <c r="FJ27">
        <v>4.6354790064187863E-2</v>
      </c>
      <c r="FK27">
        <v>31.626521575960666</v>
      </c>
      <c r="FL27">
        <v>4.7367099101189671E-2</v>
      </c>
      <c r="FM27">
        <v>35.379303487693868</v>
      </c>
      <c r="FN27">
        <v>4.5020976680685672E-2</v>
      </c>
      <c r="FO27">
        <v>29.52367301691503</v>
      </c>
      <c r="FP27">
        <v>4.6758284489392662E-2</v>
      </c>
      <c r="FQ27">
        <v>145.83447696201239</v>
      </c>
      <c r="FR27">
        <v>4.2619482126277503E-2</v>
      </c>
      <c r="FS27">
        <v>52.454397119021749</v>
      </c>
      <c r="FT27">
        <v>4.5974501215633623E-2</v>
      </c>
      <c r="FU27">
        <v>30.699349015877178</v>
      </c>
      <c r="FV27">
        <v>4.737659199927375E-2</v>
      </c>
      <c r="FW27">
        <v>30.056100567578088</v>
      </c>
      <c r="FX27">
        <v>4.7106240428006943E-2</v>
      </c>
      <c r="FY27">
        <v>149.41767854729244</v>
      </c>
      <c r="FZ27">
        <v>4.3095943124347322E-2</v>
      </c>
      <c r="GA27">
        <v>32.015837222344857</v>
      </c>
      <c r="GB27">
        <v>4.7239721042395003E-2</v>
      </c>
      <c r="GC27">
        <v>29.705680079894556</v>
      </c>
      <c r="GD27">
        <v>4.7042941933904729E-2</v>
      </c>
      <c r="GE27">
        <v>109.03132647705542</v>
      </c>
      <c r="GF27">
        <v>4.3827627674075345E-2</v>
      </c>
      <c r="GG27">
        <v>30.549619043086803</v>
      </c>
      <c r="GH27">
        <v>4.764408988302718E-2</v>
      </c>
      <c r="GI27">
        <v>144.61710446002826</v>
      </c>
      <c r="GJ27">
        <v>4.1368455159653414E-2</v>
      </c>
      <c r="GK27">
        <v>30.630984123381925</v>
      </c>
      <c r="GL27">
        <v>4.7443757837320549E-2</v>
      </c>
      <c r="GM27">
        <v>148.79764449710063</v>
      </c>
      <c r="GN27">
        <v>4.327163047062621E-2</v>
      </c>
      <c r="GO27">
        <v>31.809829146510069</v>
      </c>
      <c r="GP27">
        <v>4.6187562409633162E-2</v>
      </c>
      <c r="GQ27">
        <v>142.71144406559199</v>
      </c>
      <c r="GR27">
        <v>4.7982638309673434E-2</v>
      </c>
      <c r="GS27">
        <v>28.932742394942206</v>
      </c>
      <c r="GT27">
        <v>4.7465633435523062E-2</v>
      </c>
      <c r="GU27">
        <v>32.336542163688023</v>
      </c>
      <c r="GV27">
        <v>4.7261898357935171E-2</v>
      </c>
      <c r="GW27">
        <v>33.763507952020817</v>
      </c>
      <c r="GX27">
        <v>4.5551672693316586E-2</v>
      </c>
      <c r="GY27">
        <v>31.850299837859716</v>
      </c>
      <c r="GZ27">
        <v>4.6720011972779731E-2</v>
      </c>
      <c r="HA27">
        <v>147.19428738796535</v>
      </c>
      <c r="HB27">
        <v>4.1920177068225276E-2</v>
      </c>
      <c r="HC27">
        <v>30.438277135419579</v>
      </c>
      <c r="HD27">
        <v>4.7683479215844697E-2</v>
      </c>
      <c r="HE27">
        <v>30.397385885185024</v>
      </c>
      <c r="HF27">
        <v>4.6458472019931307E-2</v>
      </c>
      <c r="HG27">
        <v>146.07090906218724</v>
      </c>
      <c r="HH27">
        <v>3.9616808787054363E-2</v>
      </c>
      <c r="HI27">
        <v>36.9663875795056</v>
      </c>
      <c r="HJ27">
        <v>4.8163245011219026E-2</v>
      </c>
      <c r="HK27">
        <v>30.885889457627499</v>
      </c>
      <c r="HL27">
        <v>4.6505446212326121E-2</v>
      </c>
      <c r="HM27">
        <v>30.917961930380905</v>
      </c>
      <c r="HN27">
        <v>4.7321760979709422E-2</v>
      </c>
      <c r="HO27">
        <v>32.932443651669708</v>
      </c>
      <c r="HP27">
        <v>4.7355241580401775E-2</v>
      </c>
      <c r="HQ27">
        <v>33.737709869461447</v>
      </c>
      <c r="HR27">
        <v>4.9324501808638101E-2</v>
      </c>
      <c r="HS27">
        <v>30.555255264274319</v>
      </c>
      <c r="HT27">
        <v>4.7859883900335021E-2</v>
      </c>
      <c r="HU27">
        <v>30.503299500978915</v>
      </c>
      <c r="HV27">
        <v>4.6315343877722445E-2</v>
      </c>
      <c r="HW27">
        <v>28.024845598088607</v>
      </c>
      <c r="HX27">
        <v>4.6333859050246784E-2</v>
      </c>
      <c r="HY27">
        <v>32.526276020848719</v>
      </c>
      <c r="HZ27">
        <v>4.6870603630215509E-2</v>
      </c>
      <c r="IA27">
        <v>28.850834963099231</v>
      </c>
      <c r="IB27">
        <v>4.6655899690846686E-2</v>
      </c>
      <c r="IC27">
        <v>28.574747723038115</v>
      </c>
      <c r="ID27">
        <v>4.7163296653871256E-2</v>
      </c>
      <c r="IE27">
        <v>29.839815940898461</v>
      </c>
      <c r="IF27">
        <v>4.6723224365902136E-2</v>
      </c>
      <c r="IG27">
        <v>31.281643538052112</v>
      </c>
      <c r="IH27">
        <v>4.5981821313662984E-2</v>
      </c>
      <c r="II27">
        <v>32.664218181584218</v>
      </c>
      <c r="IJ27">
        <v>4.659407307194452E-2</v>
      </c>
      <c r="IK27">
        <v>32.077340718662214</v>
      </c>
      <c r="IL27">
        <v>4.7833488822878592E-2</v>
      </c>
      <c r="IM27">
        <v>29.423705963223352</v>
      </c>
      <c r="IN27">
        <v>4.6397018299511719E-2</v>
      </c>
      <c r="IO27">
        <v>29.540412274646439</v>
      </c>
      <c r="IP27">
        <v>4.7189974279339485E-2</v>
      </c>
      <c r="IQ27">
        <v>31.67672926008688</v>
      </c>
      <c r="IR27">
        <v>4.6994290085259412E-2</v>
      </c>
      <c r="IS27">
        <v>29.305117785067129</v>
      </c>
      <c r="IT27">
        <v>4.7458520529154655E-2</v>
      </c>
      <c r="IU27">
        <v>30.342862575090507</v>
      </c>
      <c r="IV27">
        <v>4.686834912481562E-2</v>
      </c>
    </row>
    <row r="28" spans="3:256" x14ac:dyDescent="0.2">
      <c r="C28">
        <v>28.216704288939052</v>
      </c>
      <c r="D28">
        <v>4.9399999999999999E-2</v>
      </c>
      <c r="E28">
        <v>31.750807936599436</v>
      </c>
      <c r="F28">
        <v>5.0048479992845681E-2</v>
      </c>
      <c r="G28">
        <v>15.629280128584844</v>
      </c>
      <c r="H28">
        <v>5.4626961413249943E-2</v>
      </c>
      <c r="I28">
        <v>10.257159865566241</v>
      </c>
      <c r="J28">
        <v>5.9810441366914664E-2</v>
      </c>
      <c r="K28">
        <v>7.5723910366769944</v>
      </c>
      <c r="L28">
        <v>6.5688229936012144E-2</v>
      </c>
      <c r="M28">
        <v>5.9625623085766364</v>
      </c>
      <c r="N28">
        <v>7.2363660901704541E-2</v>
      </c>
      <c r="O28">
        <v>4.8902031872054126</v>
      </c>
      <c r="P28">
        <v>7.9956381245623653E-2</v>
      </c>
      <c r="Q28">
        <v>39.220898081950004</v>
      </c>
      <c r="R28">
        <v>4.9303757981273087E-2</v>
      </c>
      <c r="S28">
        <v>39.220898081950686</v>
      </c>
      <c r="T28">
        <v>4.9211439363139528E-2</v>
      </c>
      <c r="Y28">
        <v>32.883097480719023</v>
      </c>
      <c r="Z28">
        <v>4.752312692697034E-2</v>
      </c>
      <c r="AA28">
        <v>29.394376313597444</v>
      </c>
      <c r="AB28">
        <v>4.7369177669288456E-2</v>
      </c>
      <c r="AC28">
        <v>40.803661664697557</v>
      </c>
      <c r="AD28">
        <v>4.5767766701356363E-2</v>
      </c>
      <c r="AE28">
        <v>32.410011933834696</v>
      </c>
      <c r="AF28">
        <v>4.445593235128574E-2</v>
      </c>
      <c r="AG28">
        <v>29.101063484170936</v>
      </c>
      <c r="AH28">
        <v>4.6206460242905756E-2</v>
      </c>
      <c r="AI28">
        <v>34.995626687881305</v>
      </c>
      <c r="AJ28">
        <v>4.6715886284382203E-2</v>
      </c>
      <c r="AK28">
        <v>32.022238801074373</v>
      </c>
      <c r="AL28">
        <v>4.7468018607278423E-2</v>
      </c>
      <c r="AM28">
        <v>139.42586651407569</v>
      </c>
      <c r="AN28">
        <v>4.3009326028589097E-2</v>
      </c>
      <c r="AO28">
        <v>139.37630652897766</v>
      </c>
      <c r="AP28">
        <v>4.1798265771668355E-2</v>
      </c>
      <c r="AQ28">
        <v>30.209859173843395</v>
      </c>
      <c r="AR28">
        <v>4.776089939526422E-2</v>
      </c>
      <c r="AS28">
        <v>30.250334202495672</v>
      </c>
      <c r="AT28">
        <v>4.6757755199700698E-2</v>
      </c>
      <c r="AU28">
        <v>35.217705957717129</v>
      </c>
      <c r="AV28">
        <v>4.5276880379313419E-2</v>
      </c>
      <c r="AW28">
        <v>31.29869234372369</v>
      </c>
      <c r="AX28">
        <v>4.6489977992210017E-2</v>
      </c>
      <c r="AY28">
        <v>32.52022670584968</v>
      </c>
      <c r="AZ28">
        <v>4.5562506685878593E-2</v>
      </c>
      <c r="BA28">
        <v>29.415368480067176</v>
      </c>
      <c r="BB28">
        <v>4.7502497156353608E-2</v>
      </c>
      <c r="BC28">
        <v>29.32457095338528</v>
      </c>
      <c r="BD28">
        <v>4.6828966352658277E-2</v>
      </c>
      <c r="BE28">
        <v>32.321485405241546</v>
      </c>
      <c r="BF28">
        <v>4.7953473148788048E-2</v>
      </c>
      <c r="BG28">
        <v>29.872324351065963</v>
      </c>
      <c r="BH28">
        <v>4.8251275123060641E-2</v>
      </c>
      <c r="BI28">
        <v>6.9434082201582479</v>
      </c>
      <c r="BJ28">
        <v>6.6382330187849836E-2</v>
      </c>
      <c r="BK28">
        <v>31.023197670202123</v>
      </c>
      <c r="BL28">
        <v>4.7850546190685968E-2</v>
      </c>
      <c r="BM28">
        <v>163.88624889888848</v>
      </c>
      <c r="BN28">
        <v>4.2478552647937151E-2</v>
      </c>
      <c r="BO28">
        <v>40.330489878742235</v>
      </c>
      <c r="BP28">
        <v>4.7906159473952221E-2</v>
      </c>
      <c r="BQ28">
        <v>30.936335098104852</v>
      </c>
      <c r="BR28">
        <v>4.773421257991254E-2</v>
      </c>
      <c r="BS28">
        <v>46.237741190508522</v>
      </c>
      <c r="BT28">
        <v>4.8149729813339447E-2</v>
      </c>
      <c r="BU28">
        <v>35.355468243739566</v>
      </c>
      <c r="BV28">
        <v>4.81927937473682E-2</v>
      </c>
      <c r="BW28">
        <v>29.842364283933136</v>
      </c>
      <c r="BX28">
        <v>4.7837095824666699E-2</v>
      </c>
      <c r="BY28">
        <v>38.078484668510967</v>
      </c>
      <c r="BZ28">
        <v>4.6052882049540229E-2</v>
      </c>
      <c r="CA28">
        <v>28.56394282205061</v>
      </c>
      <c r="CB28">
        <v>4.6456944493689922E-2</v>
      </c>
      <c r="CC28">
        <v>148.18582269376543</v>
      </c>
      <c r="CD28">
        <v>4.106684034471552E-2</v>
      </c>
      <c r="CE28">
        <v>30.29806878020662</v>
      </c>
      <c r="CF28">
        <v>4.7742643069958041E-2</v>
      </c>
      <c r="CG28">
        <v>35.107787539137846</v>
      </c>
      <c r="CH28">
        <v>4.7511497147373016E-2</v>
      </c>
      <c r="CI28">
        <v>33.573585274044163</v>
      </c>
      <c r="CJ28">
        <v>4.6985866006273476E-2</v>
      </c>
      <c r="CK28">
        <v>32.86108405511073</v>
      </c>
      <c r="CL28">
        <v>4.7020979427105952E-2</v>
      </c>
      <c r="CM28">
        <v>29.603755284039014</v>
      </c>
      <c r="CN28">
        <v>4.7052689066579584E-2</v>
      </c>
      <c r="CO28">
        <v>37.279765596393425</v>
      </c>
      <c r="CP28">
        <v>4.7716615186800496E-2</v>
      </c>
      <c r="CQ28">
        <v>31.048464045670741</v>
      </c>
      <c r="CR28">
        <v>4.8115263678500809E-2</v>
      </c>
      <c r="CS28">
        <v>35.826670494592953</v>
      </c>
      <c r="CT28">
        <v>4.7137159110236755E-2</v>
      </c>
      <c r="CU28">
        <v>33.045137497285864</v>
      </c>
      <c r="CV28">
        <v>4.7529131438892279E-2</v>
      </c>
      <c r="CW28">
        <v>33.269621183070875</v>
      </c>
      <c r="CX28">
        <v>4.7808229630406152E-2</v>
      </c>
      <c r="CY28">
        <v>36.039360615799403</v>
      </c>
      <c r="CZ28">
        <v>4.6921549518851892E-2</v>
      </c>
      <c r="DA28">
        <v>33.466959326454905</v>
      </c>
      <c r="DB28">
        <v>4.7621840154045046E-2</v>
      </c>
      <c r="DC28">
        <v>168.8700179229055</v>
      </c>
      <c r="DD28">
        <v>3.8983850922601204E-2</v>
      </c>
      <c r="DE28">
        <v>34.043917257105875</v>
      </c>
      <c r="DF28">
        <v>4.6943238111506844E-2</v>
      </c>
      <c r="DG28">
        <v>30.764437609944476</v>
      </c>
      <c r="DH28">
        <v>4.7255360309663152E-2</v>
      </c>
      <c r="DI28">
        <v>66.722255256279254</v>
      </c>
      <c r="DJ28">
        <v>4.4601602997930236E-2</v>
      </c>
      <c r="DK28">
        <v>32.646295605726444</v>
      </c>
      <c r="DL28">
        <v>4.7238967953095082E-2</v>
      </c>
      <c r="DM28">
        <v>30.76967753074263</v>
      </c>
      <c r="DN28">
        <v>4.7446757180541796E-2</v>
      </c>
      <c r="DO28">
        <v>30.142438907753284</v>
      </c>
      <c r="DP28">
        <v>4.7117406614949717E-2</v>
      </c>
      <c r="DQ28">
        <v>144.06084694327839</v>
      </c>
      <c r="DR28">
        <v>4.0550783611764507E-2</v>
      </c>
      <c r="DS28">
        <v>32.43700153797127</v>
      </c>
      <c r="DT28">
        <v>4.7467641868914306E-2</v>
      </c>
      <c r="DU28">
        <v>144.15291200129349</v>
      </c>
      <c r="DV28">
        <v>4.0115246393006607E-2</v>
      </c>
      <c r="DW28">
        <v>30.725259314719409</v>
      </c>
      <c r="DX28">
        <v>4.6978267630328405E-2</v>
      </c>
      <c r="DY28">
        <v>144.02102994226124</v>
      </c>
      <c r="DZ28">
        <v>4.6171165851365444E-2</v>
      </c>
      <c r="EA28">
        <v>30.696603119914485</v>
      </c>
      <c r="EB28">
        <v>4.8335074148274711E-2</v>
      </c>
      <c r="EC28">
        <v>30.761237878563751</v>
      </c>
      <c r="ED28">
        <v>4.7564434872035932E-2</v>
      </c>
      <c r="EE28">
        <v>147.5895916028829</v>
      </c>
      <c r="EF28">
        <v>4.1688661668711997E-2</v>
      </c>
      <c r="EG28">
        <v>31.603203439313369</v>
      </c>
      <c r="EH28">
        <v>4.7330697355028775E-2</v>
      </c>
      <c r="EI28">
        <v>29.180935394941773</v>
      </c>
      <c r="EJ28">
        <v>5.1678639083631767E-2</v>
      </c>
      <c r="EK28">
        <v>31.541361752533156</v>
      </c>
      <c r="EL28">
        <v>4.7395214666166627E-2</v>
      </c>
      <c r="EM28">
        <v>12.113300982397169</v>
      </c>
      <c r="EN28">
        <v>6.0743219915257551E-2</v>
      </c>
      <c r="EO28">
        <v>29.353205338401345</v>
      </c>
      <c r="EP28">
        <v>4.8531852301286912E-2</v>
      </c>
      <c r="EQ28">
        <v>29.477418100369547</v>
      </c>
      <c r="ER28">
        <v>4.7137159110236755E-2</v>
      </c>
      <c r="ES28">
        <v>30.232593669463313</v>
      </c>
      <c r="ET28">
        <v>4.7143279315521078E-2</v>
      </c>
      <c r="EU28">
        <v>31.940315341470995</v>
      </c>
      <c r="EV28">
        <v>4.7721403079772663E-2</v>
      </c>
      <c r="EW28">
        <v>30.727218173226088</v>
      </c>
      <c r="EX28">
        <v>4.7409876566270548E-2</v>
      </c>
      <c r="EY28">
        <v>31.517380541209654</v>
      </c>
      <c r="EZ28">
        <v>4.7148702959823714E-2</v>
      </c>
      <c r="FA28">
        <v>29.109148781636225</v>
      </c>
      <c r="FB28">
        <v>4.7482596764848145E-2</v>
      </c>
      <c r="FC28">
        <v>45.105624083862743</v>
      </c>
      <c r="FD28">
        <v>4.6701088559004497E-2</v>
      </c>
      <c r="FE28">
        <v>31.186240576559559</v>
      </c>
      <c r="FF28">
        <v>4.7981211411834493E-2</v>
      </c>
      <c r="FG28">
        <v>145.29183943735464</v>
      </c>
      <c r="FH28">
        <v>3.7476147520137545E-2</v>
      </c>
      <c r="FI28">
        <v>32.467911583483215</v>
      </c>
      <c r="FJ28">
        <v>4.6683389169757561E-2</v>
      </c>
      <c r="FK28">
        <v>31.778955056894127</v>
      </c>
      <c r="FL28">
        <v>4.7711471052455712E-2</v>
      </c>
      <c r="FM28">
        <v>35.538795319640997</v>
      </c>
      <c r="FN28">
        <v>4.5408971243625404E-2</v>
      </c>
      <c r="FO28">
        <v>29.589844375000524</v>
      </c>
      <c r="FP28">
        <v>4.7085533831586777E-2</v>
      </c>
      <c r="FQ28">
        <v>146.90177457756636</v>
      </c>
      <c r="FR28">
        <v>4.3177666600861968E-2</v>
      </c>
      <c r="FS28">
        <v>52.658742639602252</v>
      </c>
      <c r="FT28">
        <v>4.6517180095414737E-2</v>
      </c>
      <c r="FU28">
        <v>30.76967753074263</v>
      </c>
      <c r="FV28">
        <v>4.7714013008408218E-2</v>
      </c>
      <c r="FW28">
        <v>30.112546342041014</v>
      </c>
      <c r="FX28">
        <v>4.7436694938246912E-2</v>
      </c>
      <c r="FY28">
        <v>150.18894477646975</v>
      </c>
      <c r="FZ28">
        <v>4.3786512968731102E-2</v>
      </c>
      <c r="GA28">
        <v>32.101211558051354</v>
      </c>
      <c r="GB28">
        <v>4.7576829072818516E-2</v>
      </c>
      <c r="GC28">
        <v>29.779582601938127</v>
      </c>
      <c r="GD28">
        <v>4.7383728749669118E-2</v>
      </c>
      <c r="GE28">
        <v>110.12530789648181</v>
      </c>
      <c r="GF28">
        <v>4.4254966490281787E-2</v>
      </c>
      <c r="GG28">
        <v>30.619410265517541</v>
      </c>
      <c r="GH28">
        <v>4.7977760212204242E-2</v>
      </c>
      <c r="GI28">
        <v>145.86993649302764</v>
      </c>
      <c r="GJ28">
        <v>4.1961750677220584E-2</v>
      </c>
      <c r="GK28">
        <v>30.704062359722165</v>
      </c>
      <c r="GL28">
        <v>4.7783462805575092E-2</v>
      </c>
      <c r="GM28">
        <v>149.77803167836996</v>
      </c>
      <c r="GN28">
        <v>4.3784589360106298E-2</v>
      </c>
      <c r="GO28">
        <v>31.929137417276213</v>
      </c>
      <c r="GP28">
        <v>4.6515884214740656E-2</v>
      </c>
      <c r="GQ28">
        <v>144.43837886060308</v>
      </c>
      <c r="GR28">
        <v>4.8524503286575989E-2</v>
      </c>
      <c r="GS28">
        <v>29.01059078729298</v>
      </c>
      <c r="GT28">
        <v>4.780114984828697E-2</v>
      </c>
      <c r="GU28">
        <v>32.404829908251656</v>
      </c>
      <c r="GV28">
        <v>4.7594787653960392E-2</v>
      </c>
      <c r="GW28">
        <v>33.892309687884563</v>
      </c>
      <c r="GX28">
        <v>4.5886585036706534E-2</v>
      </c>
      <c r="GY28">
        <v>31.96988597214531</v>
      </c>
      <c r="GZ28">
        <v>4.7098100651761426E-2</v>
      </c>
      <c r="HA28">
        <v>148.02801560866334</v>
      </c>
      <c r="HB28">
        <v>4.2418277765973268E-2</v>
      </c>
      <c r="HC28">
        <v>30.507670306359639</v>
      </c>
      <c r="HD28">
        <v>4.8019211101797028E-2</v>
      </c>
      <c r="HE28">
        <v>30.47724860132087</v>
      </c>
      <c r="HF28">
        <v>4.678670284238131E-2</v>
      </c>
      <c r="HG28">
        <v>147.43047735355603</v>
      </c>
      <c r="HH28">
        <v>4.0115246393006607E-2</v>
      </c>
      <c r="HI28">
        <v>37.063606467996379</v>
      </c>
      <c r="HJ28">
        <v>4.8510002938657572E-2</v>
      </c>
      <c r="HK28">
        <v>30.959945881705657</v>
      </c>
      <c r="HL28">
        <v>4.6837980638555397E-2</v>
      </c>
      <c r="HM28">
        <v>30.993704006209324</v>
      </c>
      <c r="HN28">
        <v>4.7657664730129549E-2</v>
      </c>
      <c r="HO28">
        <v>33.051432712768104</v>
      </c>
      <c r="HP28">
        <v>4.7698799090143983E-2</v>
      </c>
      <c r="HQ28">
        <v>33.859918493130429</v>
      </c>
      <c r="HR28">
        <v>4.9692139019593386E-2</v>
      </c>
      <c r="HS28">
        <v>30.66090209876554</v>
      </c>
      <c r="HT28">
        <v>4.8208978494315914E-2</v>
      </c>
      <c r="HU28">
        <v>30.610350146857726</v>
      </c>
      <c r="HV28">
        <v>4.6663892344143455E-2</v>
      </c>
      <c r="HW28">
        <v>28.153870074243105</v>
      </c>
      <c r="HX28">
        <v>4.6750572202987138E-2</v>
      </c>
      <c r="HY28">
        <v>32.684959202865535</v>
      </c>
      <c r="HZ28">
        <v>4.7243631940542694E-2</v>
      </c>
      <c r="IA28">
        <v>28.932656016982605</v>
      </c>
      <c r="IB28">
        <v>4.6996390660590692E-2</v>
      </c>
      <c r="IC28">
        <v>28.649587327127978</v>
      </c>
      <c r="ID28">
        <v>4.7497046324824412E-2</v>
      </c>
      <c r="IE28">
        <v>29.942700560155757</v>
      </c>
      <c r="IF28">
        <v>4.7052980316296442E-2</v>
      </c>
      <c r="IG28">
        <v>31.370544661821995</v>
      </c>
      <c r="IH28">
        <v>4.6323720455865018E-2</v>
      </c>
      <c r="II28">
        <v>32.743544989981622</v>
      </c>
      <c r="IJ28">
        <v>4.6921743656017749E-2</v>
      </c>
      <c r="IK28">
        <v>32.162990757142367</v>
      </c>
      <c r="IL28">
        <v>4.8171220223436381E-2</v>
      </c>
      <c r="IM28">
        <v>29.514525911027608</v>
      </c>
      <c r="IN28">
        <v>4.6737397381792223E-2</v>
      </c>
      <c r="IO28">
        <v>29.618043774310866</v>
      </c>
      <c r="IP28">
        <v>4.7527056980047375E-2</v>
      </c>
      <c r="IQ28">
        <v>31.753866731229852</v>
      </c>
      <c r="IR28">
        <v>4.7322939200609891E-2</v>
      </c>
      <c r="IS28">
        <v>29.384664575718947</v>
      </c>
      <c r="IT28">
        <v>4.7789747212834827E-2</v>
      </c>
      <c r="IU28">
        <v>30.406340028176899</v>
      </c>
      <c r="IV28">
        <v>4.7199592953005153E-2</v>
      </c>
    </row>
    <row r="29" spans="3:256" x14ac:dyDescent="0.2">
      <c r="C29">
        <v>144.3001443001443</v>
      </c>
      <c r="D29">
        <v>4.7300000000000002E-2</v>
      </c>
      <c r="E29">
        <v>31.75810477440373</v>
      </c>
      <c r="F29">
        <v>5.006849269947198E-2</v>
      </c>
      <c r="G29">
        <v>15.63292764073667</v>
      </c>
      <c r="H29">
        <v>5.4649913607290906E-2</v>
      </c>
      <c r="I29">
        <v>10.259590517826277</v>
      </c>
      <c r="J29">
        <v>5.9836847200221782E-2</v>
      </c>
      <c r="K29">
        <v>7.5742129290337674</v>
      </c>
      <c r="L29">
        <v>6.5718699086441096E-2</v>
      </c>
      <c r="M29">
        <v>5.9640186592772242</v>
      </c>
      <c r="N29">
        <v>7.2398917196558582E-2</v>
      </c>
      <c r="O29">
        <v>4.8914155757930402</v>
      </c>
      <c r="P29">
        <v>7.9997285401975107E-2</v>
      </c>
      <c r="Q29">
        <v>54.157141429119264</v>
      </c>
      <c r="R29">
        <v>4.8381099334440562E-2</v>
      </c>
      <c r="S29">
        <v>54.157141429119918</v>
      </c>
      <c r="T29">
        <v>4.8292421026379657E-2</v>
      </c>
      <c r="Y29">
        <v>32.967600156064719</v>
      </c>
      <c r="Z29">
        <v>4.7978847443759583E-2</v>
      </c>
      <c r="AA29">
        <v>29.466748618581576</v>
      </c>
      <c r="AB29">
        <v>4.7821001779017935E-2</v>
      </c>
      <c r="AC29">
        <v>41.040295942916657</v>
      </c>
      <c r="AD29">
        <v>4.6266168520047883E-2</v>
      </c>
      <c r="AE29">
        <v>32.618520134217015</v>
      </c>
      <c r="AF29">
        <v>4.4971061223119092E-2</v>
      </c>
      <c r="AG29">
        <v>29.189460467004729</v>
      </c>
      <c r="AH29">
        <v>4.6646725205423158E-2</v>
      </c>
      <c r="AI29">
        <v>35.135515853909638</v>
      </c>
      <c r="AJ29">
        <v>4.7296832804740355E-2</v>
      </c>
      <c r="AK29">
        <v>32.089322114791592</v>
      </c>
      <c r="AL29">
        <v>4.7915528980645924E-2</v>
      </c>
      <c r="AM29">
        <v>139.88541553909187</v>
      </c>
      <c r="AN29">
        <v>4.3576296775261252E-2</v>
      </c>
      <c r="AO29">
        <v>140.02820094373951</v>
      </c>
      <c r="AP29">
        <v>4.2516460705152741E-2</v>
      </c>
      <c r="AQ29">
        <v>30.263825651489139</v>
      </c>
      <c r="AR29">
        <v>4.8207978889445689E-2</v>
      </c>
      <c r="AS29">
        <v>30.312883061685408</v>
      </c>
      <c r="AT29">
        <v>4.7196330776600674E-2</v>
      </c>
      <c r="AU29">
        <v>35.482590165883913</v>
      </c>
      <c r="AV29">
        <v>4.5788876056579858E-2</v>
      </c>
      <c r="AW29">
        <v>31.388525925208555</v>
      </c>
      <c r="AX29">
        <v>4.6931212504349673E-2</v>
      </c>
      <c r="AY29">
        <v>32.684410331075803</v>
      </c>
      <c r="AZ29">
        <v>4.607665223510992E-2</v>
      </c>
      <c r="BA29">
        <v>29.486517427512105</v>
      </c>
      <c r="BB29">
        <v>4.7949337673560348E-2</v>
      </c>
      <c r="BC29">
        <v>29.40327988985409</v>
      </c>
      <c r="BD29">
        <v>4.7280822068996108E-2</v>
      </c>
      <c r="BE29">
        <v>32.389578079683105</v>
      </c>
      <c r="BF29">
        <v>4.8403159085003519E-2</v>
      </c>
      <c r="BG29">
        <v>29.94808843356002</v>
      </c>
      <c r="BH29">
        <v>4.8711759711142152E-2</v>
      </c>
      <c r="BI29">
        <v>6.9677924620942546</v>
      </c>
      <c r="BJ29">
        <v>6.7043080643002684E-2</v>
      </c>
      <c r="BK29">
        <v>31.092469321623554</v>
      </c>
      <c r="BL29">
        <v>4.8306652707956699E-2</v>
      </c>
      <c r="BM29">
        <v>164.59431007672418</v>
      </c>
      <c r="BN29">
        <v>4.3020212185190559E-2</v>
      </c>
      <c r="BO29">
        <v>40.43371054876539</v>
      </c>
      <c r="BP29">
        <v>4.8398818889284954E-2</v>
      </c>
      <c r="BQ29">
        <v>31.015350778333151</v>
      </c>
      <c r="BR29">
        <v>4.81837879194848E-2</v>
      </c>
      <c r="BS29">
        <v>46.563059298199839</v>
      </c>
      <c r="BT29">
        <v>4.8740571350801995E-2</v>
      </c>
      <c r="BU29">
        <v>35.455288363504849</v>
      </c>
      <c r="BV29">
        <v>4.8702409263682751E-2</v>
      </c>
      <c r="BW29">
        <v>29.909956501042181</v>
      </c>
      <c r="BX29">
        <v>4.8310171102431555E-2</v>
      </c>
      <c r="BY29">
        <v>38.362548446212742</v>
      </c>
      <c r="BZ29">
        <v>4.6553510164193311E-2</v>
      </c>
      <c r="CA29">
        <v>28.658655111462313</v>
      </c>
      <c r="CB29">
        <v>4.689713702686342E-2</v>
      </c>
      <c r="CC29">
        <v>149.24567481697207</v>
      </c>
      <c r="CD29">
        <v>4.199913344365698E-2</v>
      </c>
      <c r="CE29">
        <v>30.378551240031378</v>
      </c>
      <c r="CF29">
        <v>4.8208905850561048E-2</v>
      </c>
      <c r="CG29">
        <v>35.20637228384264</v>
      </c>
      <c r="CH29">
        <v>4.7955495837723565E-2</v>
      </c>
      <c r="CI29">
        <v>33.71425615721332</v>
      </c>
      <c r="CJ29">
        <v>4.7451646732597219E-2</v>
      </c>
      <c r="CK29">
        <v>32.971302953411879</v>
      </c>
      <c r="CL29">
        <v>4.7481508242403388E-2</v>
      </c>
      <c r="CM29">
        <v>29.730922465986993</v>
      </c>
      <c r="CN29">
        <v>4.7506979375053653E-2</v>
      </c>
      <c r="CO29">
        <v>37.416564473099669</v>
      </c>
      <c r="CP29">
        <v>4.8207710742153374E-2</v>
      </c>
      <c r="CQ29">
        <v>31.140092744785115</v>
      </c>
      <c r="CR29">
        <v>4.8572160300618464E-2</v>
      </c>
      <c r="CS29">
        <v>35.953773693664395</v>
      </c>
      <c r="CT29">
        <v>4.761022492238489E-2</v>
      </c>
      <c r="CU29">
        <v>33.106773054893999</v>
      </c>
      <c r="CV29">
        <v>4.7974979667088427E-2</v>
      </c>
      <c r="CW29">
        <v>33.336316686105896</v>
      </c>
      <c r="CX29">
        <v>4.8257204140116763E-2</v>
      </c>
      <c r="CY29">
        <v>36.124547278021815</v>
      </c>
      <c r="CZ29">
        <v>4.7365540376005308E-2</v>
      </c>
      <c r="DA29">
        <v>33.599364246948817</v>
      </c>
      <c r="DB29">
        <v>4.8112154211542316E-2</v>
      </c>
      <c r="DC29">
        <v>170.50754272119946</v>
      </c>
      <c r="DD29">
        <v>4.0137954608869465E-2</v>
      </c>
      <c r="DE29">
        <v>34.117982956497606</v>
      </c>
      <c r="DF29">
        <v>4.7392959202226193E-2</v>
      </c>
      <c r="DG29">
        <v>30.857600923172207</v>
      </c>
      <c r="DH29">
        <v>4.7800488722754331E-2</v>
      </c>
      <c r="DI29">
        <v>67.301259548101967</v>
      </c>
      <c r="DJ29">
        <v>4.5334255773322167E-2</v>
      </c>
      <c r="DK29">
        <v>32.769185741719376</v>
      </c>
      <c r="DL29">
        <v>4.7696806226265043E-2</v>
      </c>
      <c r="DM29">
        <v>30.831320989584327</v>
      </c>
      <c r="DN29">
        <v>4.7909413215910031E-2</v>
      </c>
      <c r="DO29">
        <v>30.209830103844283</v>
      </c>
      <c r="DP29">
        <v>4.7565008523951818E-2</v>
      </c>
      <c r="DQ29">
        <v>144.72031921713824</v>
      </c>
      <c r="DR29">
        <v>4.170983317258091E-2</v>
      </c>
      <c r="DS29">
        <v>32.494314749885682</v>
      </c>
      <c r="DT29">
        <v>4.7910721493846238E-2</v>
      </c>
      <c r="DU29">
        <v>145.05515417507539</v>
      </c>
      <c r="DV29">
        <v>4.0786030564996814E-2</v>
      </c>
      <c r="DW29">
        <v>30.807736411752291</v>
      </c>
      <c r="DX29">
        <v>4.7428732155446574E-2</v>
      </c>
      <c r="DY29">
        <v>144.88730015281848</v>
      </c>
      <c r="DZ29">
        <v>4.6698973240558786E-2</v>
      </c>
      <c r="EA29">
        <v>30.786383522056603</v>
      </c>
      <c r="EB29">
        <v>4.8797981914619627E-2</v>
      </c>
      <c r="EC29">
        <v>30.815487020939045</v>
      </c>
      <c r="ED29">
        <v>4.8012481264344029E-2</v>
      </c>
      <c r="EE29">
        <v>148.7126937825478</v>
      </c>
      <c r="EF29">
        <v>4.2393336096442136E-2</v>
      </c>
      <c r="EG29">
        <v>31.664773905639752</v>
      </c>
      <c r="EH29">
        <v>4.7776311369296783E-2</v>
      </c>
      <c r="EI29">
        <v>29.542553863671102</v>
      </c>
      <c r="EJ29">
        <v>5.219037171165998E-2</v>
      </c>
      <c r="EK29">
        <v>31.6155025229057</v>
      </c>
      <c r="EL29">
        <v>4.7840153026635843E-2</v>
      </c>
      <c r="EM29">
        <v>12.278543891302228</v>
      </c>
      <c r="EN29">
        <v>6.1349992128082564E-2</v>
      </c>
      <c r="EO29">
        <v>29.418973930534197</v>
      </c>
      <c r="EP29">
        <v>4.8995241958980473E-2</v>
      </c>
      <c r="EQ29">
        <v>29.586302694968772</v>
      </c>
      <c r="ER29">
        <v>4.761022492238489E-2</v>
      </c>
      <c r="ES29">
        <v>30.297671812834942</v>
      </c>
      <c r="ET29">
        <v>4.7591498544307595E-2</v>
      </c>
      <c r="EU29">
        <v>32.004289473088697</v>
      </c>
      <c r="EV29">
        <v>4.8169902936962265E-2</v>
      </c>
      <c r="EW29">
        <v>30.787446493976031</v>
      </c>
      <c r="EX29">
        <v>4.7858604743939999E-2</v>
      </c>
      <c r="EY29">
        <v>31.61951074171909</v>
      </c>
      <c r="EZ29">
        <v>4.7649956140529658E-2</v>
      </c>
      <c r="FA29">
        <v>29.168000636722716</v>
      </c>
      <c r="FB29">
        <v>4.7930918082674127E-2</v>
      </c>
      <c r="FC29">
        <v>45.419181927781338</v>
      </c>
      <c r="FD29">
        <v>4.7314162354791599E-2</v>
      </c>
      <c r="FE29">
        <v>31.242785135571769</v>
      </c>
      <c r="FF29">
        <v>4.8429739936779438E-2</v>
      </c>
      <c r="FG29">
        <v>146.45054949572503</v>
      </c>
      <c r="FH29">
        <v>3.8451919517302972E-2</v>
      </c>
      <c r="FI29">
        <v>32.584351972634373</v>
      </c>
      <c r="FJ29">
        <v>4.7125609171447029E-2</v>
      </c>
      <c r="FK29">
        <v>31.912564120387</v>
      </c>
      <c r="FL29">
        <v>4.817491773350082E-2</v>
      </c>
      <c r="FM29">
        <v>35.678591079540496</v>
      </c>
      <c r="FN29">
        <v>4.5931124083881135E-2</v>
      </c>
      <c r="FO29">
        <v>29.647844055449426</v>
      </c>
      <c r="FP29">
        <v>4.7525937357357363E-2</v>
      </c>
      <c r="FQ29">
        <v>147.83726876171207</v>
      </c>
      <c r="FR29">
        <v>4.3928856531418287E-2</v>
      </c>
      <c r="FS29">
        <v>52.837852986400954</v>
      </c>
      <c r="FT29">
        <v>4.7247503005812104E-2</v>
      </c>
      <c r="FU29">
        <v>30.831320989584327</v>
      </c>
      <c r="FV29">
        <v>4.8168105295028442E-2</v>
      </c>
      <c r="FW29">
        <v>30.162021477148723</v>
      </c>
      <c r="FX29">
        <v>4.7881411894561354E-2</v>
      </c>
      <c r="FY29">
        <v>150.86496528031856</v>
      </c>
      <c r="FZ29">
        <v>4.4715863635162875E-2</v>
      </c>
      <c r="GA29">
        <v>32.17604278915767</v>
      </c>
      <c r="GB29">
        <v>4.8030500160951763E-2</v>
      </c>
      <c r="GC29">
        <v>29.844358704271663</v>
      </c>
      <c r="GD29">
        <v>4.7842350649998991E-2</v>
      </c>
      <c r="GE29">
        <v>111.08419063033455</v>
      </c>
      <c r="GF29">
        <v>4.4830067787947063E-2</v>
      </c>
      <c r="GG29">
        <v>30.680582783601441</v>
      </c>
      <c r="GH29">
        <v>4.8426804932750825E-2</v>
      </c>
      <c r="GI29">
        <v>146.96805295417431</v>
      </c>
      <c r="GJ29">
        <v>4.2760192122537462E-2</v>
      </c>
      <c r="GK29">
        <v>30.768115969594085</v>
      </c>
      <c r="GL29">
        <v>4.8240628784085582E-2</v>
      </c>
      <c r="GM29">
        <v>150.63734822974484</v>
      </c>
      <c r="GN29">
        <v>4.4474915892125398E-2</v>
      </c>
      <c r="GO29">
        <v>32.033711991224152</v>
      </c>
      <c r="GP29">
        <v>4.6957731032788448E-2</v>
      </c>
      <c r="GQ29">
        <v>145.95204986819104</v>
      </c>
      <c r="GR29">
        <v>4.9253730867965369E-2</v>
      </c>
      <c r="GS29">
        <v>29.078825473877046</v>
      </c>
      <c r="GT29">
        <v>4.8252678979390541E-2</v>
      </c>
      <c r="GU29">
        <v>32.464684616963389</v>
      </c>
      <c r="GV29">
        <v>4.8042781280709476E-2</v>
      </c>
      <c r="GW29">
        <v>34.005205353584962</v>
      </c>
      <c r="GX29">
        <v>4.6337301227193269E-2</v>
      </c>
      <c r="GY29">
        <v>32.074704095505005</v>
      </c>
      <c r="GZ29">
        <v>4.7606922414888807E-2</v>
      </c>
      <c r="HA29">
        <v>148.75878450597443</v>
      </c>
      <c r="HB29">
        <v>4.308860853579613E-2</v>
      </c>
      <c r="HC29">
        <v>30.568493929393934</v>
      </c>
      <c r="HD29">
        <v>4.8471030211029373E-2</v>
      </c>
      <c r="HE29">
        <v>30.547248857469093</v>
      </c>
      <c r="HF29">
        <v>4.7228427218370464E-2</v>
      </c>
      <c r="HG29">
        <v>148.62214892762239</v>
      </c>
      <c r="HH29">
        <v>4.0786030564996814E-2</v>
      </c>
      <c r="HI29">
        <v>37.148819536447796</v>
      </c>
      <c r="HJ29">
        <v>4.8976660603448997E-2</v>
      </c>
      <c r="HK29">
        <v>31.024856880300728</v>
      </c>
      <c r="HL29">
        <v>4.7285496690901201E-2</v>
      </c>
      <c r="HM29">
        <v>31.060092490920624</v>
      </c>
      <c r="HN29">
        <v>4.8109715130025654E-2</v>
      </c>
      <c r="HO29">
        <v>33.155727497102212</v>
      </c>
      <c r="HP29">
        <v>4.8161149717286522E-2</v>
      </c>
      <c r="HQ29">
        <v>33.967035247659524</v>
      </c>
      <c r="HR29">
        <v>5.0186895472955892E-2</v>
      </c>
      <c r="HS29">
        <v>30.753502323669675</v>
      </c>
      <c r="HT29">
        <v>4.8678780783255091E-2</v>
      </c>
      <c r="HU29">
        <v>30.704180822734102</v>
      </c>
      <c r="HV29">
        <v>4.7132959669029598E-2</v>
      </c>
      <c r="HW29">
        <v>28.266960973441204</v>
      </c>
      <c r="HX29">
        <v>4.7311373763263366E-2</v>
      </c>
      <c r="HY29">
        <v>32.824046175173088</v>
      </c>
      <c r="HZ29">
        <v>4.7745643593121931E-2</v>
      </c>
      <c r="IA29">
        <v>29.004372770522657</v>
      </c>
      <c r="IB29">
        <v>4.7454614419156292E-2</v>
      </c>
      <c r="IC29">
        <v>28.715184788744622</v>
      </c>
      <c r="ID29">
        <v>4.7946197821438746E-2</v>
      </c>
      <c r="IE29">
        <v>30.032879683158193</v>
      </c>
      <c r="IF29">
        <v>4.7496757169211666E-2</v>
      </c>
      <c r="IG29">
        <v>31.448467148519939</v>
      </c>
      <c r="IH29">
        <v>4.6783839295750716E-2</v>
      </c>
      <c r="II29">
        <v>32.813075519068491</v>
      </c>
      <c r="IJ29">
        <v>4.7362714077989011E-2</v>
      </c>
      <c r="IK29">
        <v>32.238063643750898</v>
      </c>
      <c r="IL29">
        <v>4.8625730226640178E-2</v>
      </c>
      <c r="IM29">
        <v>29.594130261058133</v>
      </c>
      <c r="IN29">
        <v>4.7195470565163107E-2</v>
      </c>
      <c r="IO29">
        <v>29.686088352865358</v>
      </c>
      <c r="IP29">
        <v>4.7980693980117999E-2</v>
      </c>
      <c r="IQ29">
        <v>31.821478290163682</v>
      </c>
      <c r="IR29">
        <v>4.7765226504142132E-2</v>
      </c>
      <c r="IS29">
        <v>29.454387920864445</v>
      </c>
      <c r="IT29">
        <v>4.8235503339780744E-2</v>
      </c>
      <c r="IU29">
        <v>30.461978481145696</v>
      </c>
      <c r="IV29">
        <v>4.7645372152579177E-2</v>
      </c>
    </row>
    <row r="30" spans="3:256" x14ac:dyDescent="0.2">
      <c r="C30">
        <v>30.003000300030003</v>
      </c>
      <c r="D30">
        <v>5.0860000000000002E-2</v>
      </c>
      <c r="E30">
        <v>31.764500499939015</v>
      </c>
      <c r="F30">
        <v>5.0090018612202726E-2</v>
      </c>
      <c r="G30">
        <v>15.636124695149524</v>
      </c>
      <c r="H30">
        <v>5.4674808176850484E-2</v>
      </c>
      <c r="I30">
        <v>10.26172096889122</v>
      </c>
      <c r="J30">
        <v>5.9865718046236374E-2</v>
      </c>
      <c r="K30">
        <v>7.5758097713600563</v>
      </c>
      <c r="L30">
        <v>6.5752268501851327E-2</v>
      </c>
      <c r="M30">
        <v>5.9652950612298357</v>
      </c>
      <c r="N30">
        <v>7.2438044497640353E-2</v>
      </c>
      <c r="O30">
        <v>4.8924780815390623</v>
      </c>
      <c r="P30">
        <v>8.0042994010383173E-2</v>
      </c>
      <c r="Q30">
        <v>87.099086002435314</v>
      </c>
      <c r="R30">
        <v>4.748306470914191E-2</v>
      </c>
      <c r="S30">
        <v>87.099086002436991</v>
      </c>
      <c r="T30">
        <v>4.739788350241065E-2</v>
      </c>
      <c r="Y30">
        <v>33.036949709489221</v>
      </c>
      <c r="Z30">
        <v>4.8534144500150055E-2</v>
      </c>
      <c r="AA30">
        <v>29.526143034325436</v>
      </c>
      <c r="AB30">
        <v>4.8371551049668962E-2</v>
      </c>
      <c r="AC30">
        <v>41.234496676234116</v>
      </c>
      <c r="AD30">
        <v>4.6873472893282961E-2</v>
      </c>
      <c r="AE30">
        <v>32.789638391984631</v>
      </c>
      <c r="AF30">
        <v>4.5598747569580184E-2</v>
      </c>
      <c r="AG30">
        <v>29.262005995989664</v>
      </c>
      <c r="AH30">
        <v>4.7183189614443469E-2</v>
      </c>
      <c r="AI30">
        <v>35.250319925535798</v>
      </c>
      <c r="AJ30">
        <v>4.8004718187974832E-2</v>
      </c>
      <c r="AK30">
        <v>32.144375967577822</v>
      </c>
      <c r="AL30">
        <v>4.8460821948331415E-2</v>
      </c>
      <c r="AM30">
        <v>140.26255767726863</v>
      </c>
      <c r="AN30">
        <v>4.426715262898652E-2</v>
      </c>
      <c r="AO30">
        <v>140.56319686379425</v>
      </c>
      <c r="AP30">
        <v>4.3391583763662887E-2</v>
      </c>
      <c r="AQ30">
        <v>30.308114795108732</v>
      </c>
      <c r="AR30">
        <v>4.8752746829323894E-2</v>
      </c>
      <c r="AS30">
        <v>30.364215583812953</v>
      </c>
      <c r="AT30">
        <v>4.7730736663290071E-2</v>
      </c>
      <c r="AU30">
        <v>35.699975017551843</v>
      </c>
      <c r="AV30">
        <v>4.6412744594414815E-2</v>
      </c>
      <c r="AW30">
        <v>31.462250440237359</v>
      </c>
      <c r="AX30">
        <v>4.7468858313002932E-2</v>
      </c>
      <c r="AY30">
        <v>32.819152350100239</v>
      </c>
      <c r="AZ30">
        <v>4.6703140399513662E-2</v>
      </c>
      <c r="BA30">
        <v>29.544907859669944</v>
      </c>
      <c r="BB30">
        <v>4.849381441915232E-2</v>
      </c>
      <c r="BC30">
        <v>29.467874644662725</v>
      </c>
      <c r="BD30">
        <v>4.7831409852410835E-2</v>
      </c>
      <c r="BE30">
        <v>32.445460293408097</v>
      </c>
      <c r="BF30">
        <v>4.8951102983689404E-2</v>
      </c>
      <c r="BG30">
        <v>30.010266409169486</v>
      </c>
      <c r="BH30">
        <v>4.9272861805198402E-2</v>
      </c>
      <c r="BI30">
        <v>6.9878040922815705</v>
      </c>
      <c r="BJ30">
        <v>6.7848207402140301E-2</v>
      </c>
      <c r="BK30">
        <v>31.149319096750794</v>
      </c>
      <c r="BL30">
        <v>4.8862420107294732E-2</v>
      </c>
      <c r="BM30">
        <v>165.17540086798311</v>
      </c>
      <c r="BN30">
        <v>4.3680226241002193E-2</v>
      </c>
      <c r="BO30">
        <v>40.518421563428511</v>
      </c>
      <c r="BP30">
        <v>4.8999126123782009E-2</v>
      </c>
      <c r="BQ30">
        <v>31.080197271239413</v>
      </c>
      <c r="BR30">
        <v>4.8731597055771E-2</v>
      </c>
      <c r="BS30">
        <v>46.830040969454608</v>
      </c>
      <c r="BT30">
        <v>4.9460513847263937E-2</v>
      </c>
      <c r="BU30">
        <v>35.537208618694201</v>
      </c>
      <c r="BV30">
        <v>4.9323377567006367E-2</v>
      </c>
      <c r="BW30">
        <v>29.965428000048657</v>
      </c>
      <c r="BX30">
        <v>4.8886614996256531E-2</v>
      </c>
      <c r="BY30">
        <v>38.595673563815247</v>
      </c>
      <c r="BZ30">
        <v>4.7163527286906551E-2</v>
      </c>
      <c r="CA30">
        <v>28.73638347861332</v>
      </c>
      <c r="CB30">
        <v>4.7433513180472842E-2</v>
      </c>
      <c r="CC30">
        <v>150.11547297590246</v>
      </c>
      <c r="CD30">
        <v>4.3135135871598493E-2</v>
      </c>
      <c r="CE30">
        <v>30.444601487843276</v>
      </c>
      <c r="CF30">
        <v>4.8777048692576278E-2</v>
      </c>
      <c r="CG30">
        <v>35.287278692921127</v>
      </c>
      <c r="CH30">
        <v>4.8496509807272152E-2</v>
      </c>
      <c r="CI30">
        <v>33.829701767517385</v>
      </c>
      <c r="CJ30">
        <v>4.8019202189773624E-2</v>
      </c>
      <c r="CK30">
        <v>33.061757265596135</v>
      </c>
      <c r="CL30">
        <v>4.804266422747816E-2</v>
      </c>
      <c r="CM30">
        <v>29.835285875101146</v>
      </c>
      <c r="CN30">
        <v>4.8060533717569756E-2</v>
      </c>
      <c r="CO30">
        <v>37.528832409821675</v>
      </c>
      <c r="CP30">
        <v>4.8806112407751442E-2</v>
      </c>
      <c r="CQ30">
        <v>31.215290474779504</v>
      </c>
      <c r="CR30">
        <v>4.9128890445498063E-2</v>
      </c>
      <c r="CS30">
        <v>36.058084593388791</v>
      </c>
      <c r="CT30">
        <v>4.8186657282322534E-2</v>
      </c>
      <c r="CU30">
        <v>33.157356049783893</v>
      </c>
      <c r="CV30">
        <v>4.8518247305022584E-2</v>
      </c>
      <c r="CW30">
        <v>33.391052270890377</v>
      </c>
      <c r="CX30">
        <v>4.8804281163098276E-2</v>
      </c>
      <c r="CY30">
        <v>36.194458164969234</v>
      </c>
      <c r="CZ30">
        <v>4.7906544800775573E-2</v>
      </c>
      <c r="DA30">
        <v>33.70802615699953</v>
      </c>
      <c r="DB30">
        <v>4.8709603619248081E-2</v>
      </c>
      <c r="DC30">
        <v>171.8514245926153</v>
      </c>
      <c r="DD30">
        <v>4.1544234019481423E-2</v>
      </c>
      <c r="DE30">
        <v>34.178767105116293</v>
      </c>
      <c r="DF30">
        <v>4.7940945936798984E-2</v>
      </c>
      <c r="DG30">
        <v>30.934058078421536</v>
      </c>
      <c r="DH30">
        <v>4.8464729616004114E-2</v>
      </c>
      <c r="DI30">
        <v>67.776436090199653</v>
      </c>
      <c r="DJ30">
        <v>4.6226995763169049E-2</v>
      </c>
      <c r="DK30">
        <v>32.870039069930833</v>
      </c>
      <c r="DL30">
        <v>4.8254683776271748E-2</v>
      </c>
      <c r="DM30">
        <v>30.881910468849025</v>
      </c>
      <c r="DN30">
        <v>4.8473161226140767E-2</v>
      </c>
      <c r="DO30">
        <v>30.265136629164743</v>
      </c>
      <c r="DP30">
        <v>4.8110413028130794E-2</v>
      </c>
      <c r="DQ30">
        <v>145.26153412543459</v>
      </c>
      <c r="DR30">
        <v>4.3122139148766898E-2</v>
      </c>
      <c r="DS30">
        <v>32.541350487338114</v>
      </c>
      <c r="DT30">
        <v>4.8450615578942001E-2</v>
      </c>
      <c r="DU30">
        <v>145.79560519128935</v>
      </c>
      <c r="DV30">
        <v>4.1603383443475493E-2</v>
      </c>
      <c r="DW30">
        <v>30.875423616016295</v>
      </c>
      <c r="DX30">
        <v>4.7977624767455374E-2</v>
      </c>
      <c r="DY30">
        <v>145.59822974174949</v>
      </c>
      <c r="DZ30">
        <v>4.7342108405122256E-2</v>
      </c>
      <c r="EA30">
        <v>30.860064393926706</v>
      </c>
      <c r="EB30">
        <v>4.9362036659932967E-2</v>
      </c>
      <c r="EC30">
        <v>30.860008141507095</v>
      </c>
      <c r="ED30">
        <v>4.8558427372998418E-2</v>
      </c>
      <c r="EE30">
        <v>149.63439992133223</v>
      </c>
      <c r="EF30">
        <v>4.3251984371022997E-2</v>
      </c>
      <c r="EG30">
        <v>31.715303481495248</v>
      </c>
      <c r="EH30">
        <v>4.8319293616733761E-2</v>
      </c>
      <c r="EI30">
        <v>29.839326471329201</v>
      </c>
      <c r="EJ30">
        <v>5.281391972307075E-2</v>
      </c>
      <c r="EK30">
        <v>31.676348280686142</v>
      </c>
      <c r="EL30">
        <v>4.8382311987536911E-2</v>
      </c>
      <c r="EM30">
        <v>12.414155241975442</v>
      </c>
      <c r="EN30">
        <v>6.2089346208638652E-2</v>
      </c>
      <c r="EO30">
        <v>29.47294881920029</v>
      </c>
      <c r="EP30">
        <v>4.9559883890601078E-2</v>
      </c>
      <c r="EQ30">
        <v>29.675661972404331</v>
      </c>
      <c r="ER30">
        <v>4.8186657282322527E-2</v>
      </c>
      <c r="ES30">
        <v>30.351080064846546</v>
      </c>
      <c r="ET30">
        <v>4.8137655254820284E-2</v>
      </c>
      <c r="EU30">
        <v>32.056791686069026</v>
      </c>
      <c r="EV30">
        <v>4.8716401594173495E-2</v>
      </c>
      <c r="EW30">
        <v>30.836874599422732</v>
      </c>
      <c r="EX30">
        <v>4.8405381610460887E-2</v>
      </c>
      <c r="EY30">
        <v>31.703326831180259</v>
      </c>
      <c r="EZ30">
        <v>4.8260734908432031E-2</v>
      </c>
      <c r="FA30">
        <v>29.216299105993119</v>
      </c>
      <c r="FB30">
        <v>4.8477199189041337E-2</v>
      </c>
      <c r="FC30">
        <v>45.676512199983286</v>
      </c>
      <c r="FD30">
        <v>4.8061194936403796E-2</v>
      </c>
      <c r="FE30">
        <v>31.289190055889847</v>
      </c>
      <c r="FF30">
        <v>4.897627352575163E-2</v>
      </c>
      <c r="FG30">
        <v>147.40147826534945</v>
      </c>
      <c r="FH30">
        <v>3.9640901136019063E-2</v>
      </c>
      <c r="FI30">
        <v>32.679912130406564</v>
      </c>
      <c r="FJ30">
        <v>4.7664455802591162E-2</v>
      </c>
      <c r="FK30">
        <v>32.02221424505808</v>
      </c>
      <c r="FL30">
        <v>4.8739629148276335E-2</v>
      </c>
      <c r="FM30">
        <v>35.793318494737797</v>
      </c>
      <c r="FN30">
        <v>4.6567369160628522E-2</v>
      </c>
      <c r="FO30">
        <v>29.695443163068678</v>
      </c>
      <c r="FP30">
        <v>4.8062570606190194E-2</v>
      </c>
      <c r="FQ30">
        <v>148.60500899758404</v>
      </c>
      <c r="FR30">
        <v>4.4844184110187348E-2</v>
      </c>
      <c r="FS30">
        <v>52.984845049236611</v>
      </c>
      <c r="FT30">
        <v>4.8137404046948974E-2</v>
      </c>
      <c r="FU30">
        <v>30.881910468849025</v>
      </c>
      <c r="FV30">
        <v>4.8721418347217493E-2</v>
      </c>
      <c r="FW30">
        <v>30.202624671205005</v>
      </c>
      <c r="FX30">
        <v>4.8423301073719269E-2</v>
      </c>
      <c r="FY30">
        <v>151.41976096999258</v>
      </c>
      <c r="FZ30">
        <v>4.584828069871752E-2</v>
      </c>
      <c r="GA30">
        <v>32.237455193418214</v>
      </c>
      <c r="GB30">
        <v>4.8583299981299462E-2</v>
      </c>
      <c r="GC30">
        <v>29.897519077609342</v>
      </c>
      <c r="GD30">
        <v>4.8401183052462805E-2</v>
      </c>
      <c r="GE30">
        <v>111.87112535289928</v>
      </c>
      <c r="GF30">
        <v>4.5530830746722421E-2</v>
      </c>
      <c r="GG30">
        <v>30.730785771774482</v>
      </c>
      <c r="GH30">
        <v>4.8973967507883506E-2</v>
      </c>
      <c r="GI30">
        <v>147.86925384369718</v>
      </c>
      <c r="GJ30">
        <v>4.3733095838631636E-2</v>
      </c>
      <c r="GK30">
        <v>30.820683408691981</v>
      </c>
      <c r="GL30">
        <v>4.8797687140679495E-2</v>
      </c>
      <c r="GM30">
        <v>151.34257109806623</v>
      </c>
      <c r="GN30">
        <v>4.5316081205197589E-2</v>
      </c>
      <c r="GO30">
        <v>32.11953412612317</v>
      </c>
      <c r="GP30">
        <v>4.7496122938349511E-2</v>
      </c>
      <c r="GQ30">
        <v>147.19428756041071</v>
      </c>
      <c r="GR30">
        <v>5.0142297246844325E-2</v>
      </c>
      <c r="GS30">
        <v>29.134824233955431</v>
      </c>
      <c r="GT30">
        <v>4.8802868817545919E-2</v>
      </c>
      <c r="GU30">
        <v>32.513806106934339</v>
      </c>
      <c r="GV30">
        <v>4.8588663094344189E-2</v>
      </c>
      <c r="GW30">
        <v>34.097856432001755</v>
      </c>
      <c r="GX30">
        <v>4.6886500494340934E-2</v>
      </c>
      <c r="GY30">
        <v>32.160726106240773</v>
      </c>
      <c r="GZ30">
        <v>4.8226923527155401E-2</v>
      </c>
      <c r="HA30">
        <v>149.3585110409949</v>
      </c>
      <c r="HB30">
        <v>4.3905408942135384E-2</v>
      </c>
      <c r="HC30">
        <v>30.618410586799538</v>
      </c>
      <c r="HD30">
        <v>4.9021573388556998E-2</v>
      </c>
      <c r="HE30">
        <v>30.604696583042514</v>
      </c>
      <c r="HF30">
        <v>4.7766669927851405E-2</v>
      </c>
      <c r="HG30">
        <v>149.60012851409203</v>
      </c>
      <c r="HH30">
        <v>4.1603383443475493E-2</v>
      </c>
      <c r="HI30">
        <v>37.218752094427302</v>
      </c>
      <c r="HJ30">
        <v>4.9545284613240002E-2</v>
      </c>
      <c r="HK30">
        <v>31.078127960139213</v>
      </c>
      <c r="HL30">
        <v>4.7830796578441775E-2</v>
      </c>
      <c r="HM30">
        <v>31.114576112278442</v>
      </c>
      <c r="HN30">
        <v>4.8660540136042506E-2</v>
      </c>
      <c r="HO30">
        <v>33.24132001459926</v>
      </c>
      <c r="HP30">
        <v>4.8724525586517513E-2</v>
      </c>
      <c r="HQ30">
        <v>34.05494369624396</v>
      </c>
      <c r="HR30">
        <v>5.0789757955685515E-2</v>
      </c>
      <c r="HS30">
        <v>30.829497364274463</v>
      </c>
      <c r="HT30">
        <v>4.9251236528656782E-2</v>
      </c>
      <c r="HU30">
        <v>30.781185668354961</v>
      </c>
      <c r="HV30">
        <v>4.7704519858141489E-2</v>
      </c>
      <c r="HW30">
        <v>28.359772275848826</v>
      </c>
      <c r="HX30">
        <v>4.7994712441615191E-2</v>
      </c>
      <c r="HY30">
        <v>32.938191903426471</v>
      </c>
      <c r="HZ30">
        <v>4.8357346561675972E-2</v>
      </c>
      <c r="IA30">
        <v>29.063229189100067</v>
      </c>
      <c r="IB30">
        <v>4.8012961684476649E-2</v>
      </c>
      <c r="IC30">
        <v>28.769019234225599</v>
      </c>
      <c r="ID30">
        <v>4.8493490503586423E-2</v>
      </c>
      <c r="IE30">
        <v>30.106887776781821</v>
      </c>
      <c r="IF30">
        <v>4.8037500829063204E-2</v>
      </c>
      <c r="IG30">
        <v>31.512416480681566</v>
      </c>
      <c r="IH30">
        <v>4.7344495724340886E-2</v>
      </c>
      <c r="II30">
        <v>32.870137749605178</v>
      </c>
      <c r="IJ30">
        <v>4.7900038091841006E-2</v>
      </c>
      <c r="IK30">
        <v>32.299674369556811</v>
      </c>
      <c r="IL30">
        <v>4.9179552267959011E-2</v>
      </c>
      <c r="IM30">
        <v>29.659459862785884</v>
      </c>
      <c r="IN30">
        <v>4.7753634354077847E-2</v>
      </c>
      <c r="IO30">
        <v>29.741931095315902</v>
      </c>
      <c r="IP30">
        <v>4.853345226404121E-2</v>
      </c>
      <c r="IQ30">
        <v>31.876965662595538</v>
      </c>
      <c r="IR30">
        <v>4.8304155142818966E-2</v>
      </c>
      <c r="IS30">
        <v>29.511608391450977</v>
      </c>
      <c r="IT30">
        <v>4.8778658752016785E-2</v>
      </c>
      <c r="IU30">
        <v>30.507639779451704</v>
      </c>
      <c r="IV30">
        <v>4.8188555678893907E-2</v>
      </c>
    </row>
    <row r="31" spans="3:256" x14ac:dyDescent="0.2">
      <c r="C31">
        <v>34.746351633078525</v>
      </c>
      <c r="D31">
        <v>5.0479999999999997E-2</v>
      </c>
      <c r="E31">
        <v>31.769749329059731</v>
      </c>
      <c r="F31">
        <v>5.0112230502283556E-2</v>
      </c>
      <c r="G31">
        <v>15.638748430815253</v>
      </c>
      <c r="H31">
        <v>5.4700688437581545E-2</v>
      </c>
      <c r="I31">
        <v>10.263469346721415</v>
      </c>
      <c r="J31">
        <v>5.9895944414537043E-2</v>
      </c>
      <c r="K31">
        <v>7.5771201979007818</v>
      </c>
      <c r="L31">
        <v>6.5787648128434545E-2</v>
      </c>
      <c r="M31">
        <v>5.9663424630232473</v>
      </c>
      <c r="N31">
        <v>7.2479539164712101E-2</v>
      </c>
      <c r="O31">
        <v>4.8933498729435199</v>
      </c>
      <c r="P31">
        <v>8.0091750514660415E-2</v>
      </c>
      <c r="Q31">
        <v>220.00000000000665</v>
      </c>
      <c r="R31">
        <v>4.6608924326537189E-2</v>
      </c>
      <c r="S31">
        <v>220.00000000001739</v>
      </c>
      <c r="T31">
        <v>4.6527102632898963E-2</v>
      </c>
      <c r="Y31">
        <v>33.088481076546081</v>
      </c>
      <c r="Z31">
        <v>4.9167678341678837E-2</v>
      </c>
      <c r="AA31">
        <v>29.570277066740761</v>
      </c>
      <c r="AB31">
        <v>4.8999668181521988E-2</v>
      </c>
      <c r="AC31">
        <v>41.378800839377575</v>
      </c>
      <c r="AD31">
        <v>4.7566341454578387E-2</v>
      </c>
      <c r="AE31">
        <v>32.916790728455766</v>
      </c>
      <c r="AF31">
        <v>4.6314869756385081E-2</v>
      </c>
      <c r="AG31">
        <v>29.315912187130859</v>
      </c>
      <c r="AH31">
        <v>4.7795237443580739E-2</v>
      </c>
      <c r="AI31">
        <v>35.335627046670055</v>
      </c>
      <c r="AJ31">
        <v>4.8812338795794628E-2</v>
      </c>
      <c r="AK31">
        <v>32.185284670745041</v>
      </c>
      <c r="AL31">
        <v>4.9082942207390554E-2</v>
      </c>
      <c r="AM31">
        <v>140.54279956773959</v>
      </c>
      <c r="AN31">
        <v>4.505534438674267E-2</v>
      </c>
      <c r="AO31">
        <v>140.96073469596328</v>
      </c>
      <c r="AP31">
        <v>4.4390004458834918E-2</v>
      </c>
      <c r="AQ31">
        <v>30.341024597750508</v>
      </c>
      <c r="AR31">
        <v>4.9374268088478702E-2</v>
      </c>
      <c r="AS31">
        <v>30.402359088840555</v>
      </c>
      <c r="AT31">
        <v>4.834043594124169E-2</v>
      </c>
      <c r="AU31">
        <v>35.861506534782137</v>
      </c>
      <c r="AV31">
        <v>4.7124511074778802E-2</v>
      </c>
      <c r="AW31">
        <v>31.517032697042733</v>
      </c>
      <c r="AX31">
        <v>4.8082253991258497E-2</v>
      </c>
      <c r="AY31">
        <v>32.919274702696079</v>
      </c>
      <c r="AZ31">
        <v>4.741789559027039E-2</v>
      </c>
      <c r="BA31">
        <v>29.588295864978594</v>
      </c>
      <c r="BB31">
        <v>4.9115003457142502E-2</v>
      </c>
      <c r="BC31">
        <v>29.515872877609045</v>
      </c>
      <c r="BD31">
        <v>4.8459570923159022E-2</v>
      </c>
      <c r="BE31">
        <v>32.486984524282171</v>
      </c>
      <c r="BF31">
        <v>4.9576247668109676E-2</v>
      </c>
      <c r="BG31">
        <v>30.056468813161501</v>
      </c>
      <c r="BH31">
        <v>4.991301856642448E-2</v>
      </c>
      <c r="BI31">
        <v>7.002674074994748</v>
      </c>
      <c r="BJ31">
        <v>6.8766769895429306E-2</v>
      </c>
      <c r="BK31">
        <v>31.191562290607433</v>
      </c>
      <c r="BL31">
        <v>4.9496490559221465E-2</v>
      </c>
      <c r="BM31">
        <v>165.60719027943668</v>
      </c>
      <c r="BN31">
        <v>4.4433230845347359E-2</v>
      </c>
      <c r="BO31">
        <v>40.581367525944586</v>
      </c>
      <c r="BP31">
        <v>4.9684011707077827E-2</v>
      </c>
      <c r="BQ31">
        <v>31.128382562467586</v>
      </c>
      <c r="BR31">
        <v>4.9356587990878574E-2</v>
      </c>
      <c r="BS31">
        <v>47.028426248371566</v>
      </c>
      <c r="BT31">
        <v>5.0281890316334635E-2</v>
      </c>
      <c r="BU31">
        <v>35.598080859842092</v>
      </c>
      <c r="BV31">
        <v>5.0031835193685356E-2</v>
      </c>
      <c r="BW31">
        <v>30.006647042354526</v>
      </c>
      <c r="BX31">
        <v>4.9544275090575414E-2</v>
      </c>
      <c r="BY31">
        <v>38.768901153787105</v>
      </c>
      <c r="BZ31">
        <v>4.7859490801755632E-2</v>
      </c>
      <c r="CA31">
        <v>28.794140865944595</v>
      </c>
      <c r="CB31">
        <v>4.8045460319738172E-2</v>
      </c>
      <c r="CC31">
        <v>150.76179131509738</v>
      </c>
      <c r="CD31">
        <v>4.4431191692311758E-2</v>
      </c>
      <c r="CE31">
        <v>30.493681249660309</v>
      </c>
      <c r="CF31">
        <v>4.9425238185203245E-2</v>
      </c>
      <c r="CG31">
        <v>35.347397578445253</v>
      </c>
      <c r="CH31">
        <v>4.9113748192573151E-2</v>
      </c>
      <c r="CI31">
        <v>33.91548559489501</v>
      </c>
      <c r="CJ31">
        <v>4.8666721539872178E-2</v>
      </c>
      <c r="CK31">
        <v>33.128970883173622</v>
      </c>
      <c r="CL31">
        <v>4.8682882472523753E-2</v>
      </c>
      <c r="CM31">
        <v>29.912834884096892</v>
      </c>
      <c r="CN31">
        <v>4.8692079311181843E-2</v>
      </c>
      <c r="CO31">
        <v>37.612255012711792</v>
      </c>
      <c r="CP31">
        <v>4.9488823943173291E-2</v>
      </c>
      <c r="CQ31">
        <v>31.271167429061595</v>
      </c>
      <c r="CR31">
        <v>4.9764059285889749E-2</v>
      </c>
      <c r="CS31">
        <v>36.135594584387981</v>
      </c>
      <c r="CT31">
        <v>4.8844304217724267E-2</v>
      </c>
      <c r="CU31">
        <v>33.194942605829198</v>
      </c>
      <c r="CV31">
        <v>4.9138056882036943E-2</v>
      </c>
      <c r="CW31">
        <v>33.431724479597136</v>
      </c>
      <c r="CX31">
        <v>4.9428436836161833E-2</v>
      </c>
      <c r="CY31">
        <v>36.246406640462745</v>
      </c>
      <c r="CZ31">
        <v>4.8523772296517539E-2</v>
      </c>
      <c r="DA31">
        <v>33.788769240342091</v>
      </c>
      <c r="DB31">
        <v>4.93912287314777E-2</v>
      </c>
      <c r="DC31">
        <v>172.85001891049214</v>
      </c>
      <c r="DD31">
        <v>4.3148646625337829E-2</v>
      </c>
      <c r="DE31">
        <v>34.22393380221866</v>
      </c>
      <c r="DF31">
        <v>4.8566139492330102E-2</v>
      </c>
      <c r="DG31">
        <v>30.990870870093893</v>
      </c>
      <c r="DH31">
        <v>4.9222556584395484E-2</v>
      </c>
      <c r="DI31">
        <v>68.129524114541539</v>
      </c>
      <c r="DJ31">
        <v>4.7245515470315427E-2</v>
      </c>
      <c r="DK31">
        <v>32.944979853516834</v>
      </c>
      <c r="DL31">
        <v>4.8891161681729779E-2</v>
      </c>
      <c r="DM31">
        <v>30.919501843219489</v>
      </c>
      <c r="DN31">
        <v>4.911633669135438E-2</v>
      </c>
      <c r="DO31">
        <v>30.306233084962852</v>
      </c>
      <c r="DP31">
        <v>4.8732660538257415E-2</v>
      </c>
      <c r="DQ31">
        <v>145.66369308275839</v>
      </c>
      <c r="DR31">
        <v>4.4733427413687958E-2</v>
      </c>
      <c r="DS31">
        <v>32.576301193316205</v>
      </c>
      <c r="DT31">
        <v>4.9066576297287452E-2</v>
      </c>
      <c r="DU31">
        <v>146.34580993263197</v>
      </c>
      <c r="DV31">
        <v>4.2535894615699482E-2</v>
      </c>
      <c r="DW31">
        <v>30.925719746210973</v>
      </c>
      <c r="DX31">
        <v>4.8603851831097826E-2</v>
      </c>
      <c r="DY31">
        <v>146.12649808364557</v>
      </c>
      <c r="DZ31">
        <v>4.8075856021356035E-2</v>
      </c>
      <c r="EA31">
        <v>30.914814220939537</v>
      </c>
      <c r="EB31">
        <v>5.0005562076677883E-2</v>
      </c>
      <c r="EC31">
        <v>30.893090318572199</v>
      </c>
      <c r="ED31">
        <v>4.9181292795213619E-2</v>
      </c>
      <c r="EE31">
        <v>150.31928936922148</v>
      </c>
      <c r="EF31">
        <v>4.4231609120797946E-2</v>
      </c>
      <c r="EG31">
        <v>31.752850343617034</v>
      </c>
      <c r="EH31">
        <v>4.8938777594078664E-2</v>
      </c>
      <c r="EI31">
        <v>30.059848413035759</v>
      </c>
      <c r="EJ31">
        <v>5.3525320517475328E-2</v>
      </c>
      <c r="EK31">
        <v>31.72156075752568</v>
      </c>
      <c r="EL31">
        <v>4.9000856684048653E-2</v>
      </c>
      <c r="EM31">
        <v>12.51492356626216</v>
      </c>
      <c r="EN31">
        <v>6.2932869194244609E-2</v>
      </c>
      <c r="EO31">
        <v>29.513055779697652</v>
      </c>
      <c r="EP31">
        <v>5.0204079223371396E-2</v>
      </c>
      <c r="EQ31">
        <v>29.742061905757637</v>
      </c>
      <c r="ER31">
        <v>4.8844304217724267E-2</v>
      </c>
      <c r="ES31">
        <v>30.39076597632501</v>
      </c>
      <c r="ET31">
        <v>4.8760760950962365E-2</v>
      </c>
      <c r="EU31">
        <v>32.095804349810727</v>
      </c>
      <c r="EV31">
        <v>4.9339897414489707E-2</v>
      </c>
      <c r="EW31">
        <v>30.87360299519348</v>
      </c>
      <c r="EX31">
        <v>4.902919483748882E-2</v>
      </c>
      <c r="EY31">
        <v>31.765607804279778</v>
      </c>
      <c r="EZ31">
        <v>4.8957567378009034E-2</v>
      </c>
      <c r="FA31">
        <v>29.252188106359469</v>
      </c>
      <c r="FB31">
        <v>4.910044680739005E-2</v>
      </c>
      <c r="FC31">
        <v>45.867725842420356</v>
      </c>
      <c r="FD31">
        <v>4.8913478260670412E-2</v>
      </c>
      <c r="FE31">
        <v>31.32367202245015</v>
      </c>
      <c r="FF31">
        <v>4.9599809199426442E-2</v>
      </c>
      <c r="FG31">
        <v>148.10808208689824</v>
      </c>
      <c r="FH31">
        <v>4.0997400479467136E-2</v>
      </c>
      <c r="FI31">
        <v>32.750919733527361</v>
      </c>
      <c r="FJ31">
        <v>4.8279221489343764E-2</v>
      </c>
      <c r="FK31">
        <v>32.103691638108756</v>
      </c>
      <c r="FL31">
        <v>4.9383903753806246E-2</v>
      </c>
      <c r="FM31">
        <v>35.878568655006731</v>
      </c>
      <c r="FN31">
        <v>4.72932559323785E-2</v>
      </c>
      <c r="FO31">
        <v>29.730812490846361</v>
      </c>
      <c r="FP31">
        <v>4.8674811063280025E-2</v>
      </c>
      <c r="FQ31">
        <v>149.17549145847136</v>
      </c>
      <c r="FR31">
        <v>4.5888473811638679E-2</v>
      </c>
      <c r="FS31">
        <v>53.094070005568554</v>
      </c>
      <c r="FT31">
        <v>4.9152684820876709E-2</v>
      </c>
      <c r="FU31">
        <v>30.919501843219489</v>
      </c>
      <c r="FV31">
        <v>4.935268865468128E-2</v>
      </c>
      <c r="FW31">
        <v>30.232795566232802</v>
      </c>
      <c r="FX31">
        <v>4.9041537978460552E-2</v>
      </c>
      <c r="FY31">
        <v>151.83201135827062</v>
      </c>
      <c r="FZ31">
        <v>4.7140246006709449E-2</v>
      </c>
      <c r="GA31">
        <v>32.283088726577738</v>
      </c>
      <c r="GB31">
        <v>4.9213984746779356E-2</v>
      </c>
      <c r="GC31">
        <v>29.93702079861648</v>
      </c>
      <c r="GD31">
        <v>4.9038750341230689E-2</v>
      </c>
      <c r="GE31">
        <v>112.45587060410594</v>
      </c>
      <c r="GF31">
        <v>4.6330325439094523E-2</v>
      </c>
      <c r="GG31">
        <v>30.768089957355329</v>
      </c>
      <c r="GH31">
        <v>4.9598220786692244E-2</v>
      </c>
      <c r="GI31">
        <v>148.53890651681124</v>
      </c>
      <c r="GJ31">
        <v>4.4843073681304295E-2</v>
      </c>
      <c r="GK31">
        <v>30.859744539811484</v>
      </c>
      <c r="GL31">
        <v>4.9433230435114842E-2</v>
      </c>
      <c r="GM31">
        <v>151.86659896399809</v>
      </c>
      <c r="GN31">
        <v>4.6275759788072454E-2</v>
      </c>
      <c r="GO31">
        <v>32.183305725458709</v>
      </c>
      <c r="GP31">
        <v>4.8110369832426794E-2</v>
      </c>
      <c r="GQ31">
        <v>148.11735343940504</v>
      </c>
      <c r="GR31">
        <v>5.1156055315586306E-2</v>
      </c>
      <c r="GS31">
        <v>29.176435066582791</v>
      </c>
      <c r="GT31">
        <v>4.9430575875822808E-2</v>
      </c>
      <c r="GU31">
        <v>32.550306666852563</v>
      </c>
      <c r="GV31">
        <v>4.9211455162900583E-2</v>
      </c>
      <c r="GW31">
        <v>34.166702394150725</v>
      </c>
      <c r="GX31">
        <v>4.7513077418307549E-2</v>
      </c>
      <c r="GY31">
        <v>32.224646226721731</v>
      </c>
      <c r="GZ31">
        <v>4.8934277693517443E-2</v>
      </c>
      <c r="HA31">
        <v>149.8041480593144</v>
      </c>
      <c r="HB31">
        <v>4.4837289803442364E-2</v>
      </c>
      <c r="HC31">
        <v>30.655502009425934</v>
      </c>
      <c r="HD31">
        <v>4.9649683568815696E-2</v>
      </c>
      <c r="HE31">
        <v>30.647384094164401</v>
      </c>
      <c r="HF31">
        <v>4.8380746605348759E-2</v>
      </c>
      <c r="HG31">
        <v>150.32683290591424</v>
      </c>
      <c r="HH31">
        <v>4.2535894615699482E-2</v>
      </c>
      <c r="HI31">
        <v>37.270716672950378</v>
      </c>
      <c r="HJ31">
        <v>5.0194023066222337E-2</v>
      </c>
      <c r="HK31">
        <v>31.117711943497682</v>
      </c>
      <c r="HL31">
        <v>4.8452924732306633E-2</v>
      </c>
      <c r="HM31">
        <v>31.155061095268763</v>
      </c>
      <c r="HN31">
        <v>4.928897185210511E-2</v>
      </c>
      <c r="HO31">
        <v>33.304920992812683</v>
      </c>
      <c r="HP31">
        <v>4.9367276479127239E-2</v>
      </c>
      <c r="HQ31">
        <v>34.120265566504251</v>
      </c>
      <c r="HR31">
        <v>5.1477558800660121E-2</v>
      </c>
      <c r="HS31">
        <v>30.88596677378797</v>
      </c>
      <c r="HT31">
        <v>4.9904346577262074E-2</v>
      </c>
      <c r="HU31">
        <v>30.83840543068791</v>
      </c>
      <c r="HV31">
        <v>4.8356608173946193E-2</v>
      </c>
      <c r="HW31">
        <v>28.428737295163625</v>
      </c>
      <c r="HX31">
        <v>4.8774327915854294E-2</v>
      </c>
      <c r="HY31">
        <v>33.023009831302566</v>
      </c>
      <c r="HZ31">
        <v>4.9055233444170281E-2</v>
      </c>
      <c r="IA31">
        <v>29.106963453555959</v>
      </c>
      <c r="IB31">
        <v>4.8649975484270247E-2</v>
      </c>
      <c r="IC31">
        <v>28.809021836021778</v>
      </c>
      <c r="ID31">
        <v>4.9117892220417791E-2</v>
      </c>
      <c r="IE31">
        <v>30.161880751492902</v>
      </c>
      <c r="IF31">
        <v>4.8654430820255508E-2</v>
      </c>
      <c r="IG31">
        <v>31.559935121335108</v>
      </c>
      <c r="IH31">
        <v>4.7984144029504558E-2</v>
      </c>
      <c r="II31">
        <v>32.912538812073031</v>
      </c>
      <c r="IJ31">
        <v>4.8513066637056193E-2</v>
      </c>
      <c r="IK31">
        <v>32.345455268919068</v>
      </c>
      <c r="IL31">
        <v>4.9811403276931968E-2</v>
      </c>
      <c r="IM31">
        <v>29.708004136253731</v>
      </c>
      <c r="IN31">
        <v>4.8390438827150294E-2</v>
      </c>
      <c r="IO31">
        <v>29.783425996387098</v>
      </c>
      <c r="IP31">
        <v>4.9164089640956254E-2</v>
      </c>
      <c r="IQ31">
        <v>31.918196499920541</v>
      </c>
      <c r="IR31">
        <v>4.8919014391290705E-2</v>
      </c>
      <c r="IS31">
        <v>29.554127036883521</v>
      </c>
      <c r="IT31">
        <v>4.9398340291655782E-2</v>
      </c>
      <c r="IU31">
        <v>30.541569185008175</v>
      </c>
      <c r="IV31">
        <v>4.8808269293653901E-2</v>
      </c>
    </row>
    <row r="32" spans="3:256" x14ac:dyDescent="0.2">
      <c r="C32">
        <v>33.057851239669425</v>
      </c>
      <c r="D32">
        <v>5.0099999999999999E-2</v>
      </c>
      <c r="E32">
        <v>31.773649552206354</v>
      </c>
      <c r="F32">
        <v>5.0134274779235224E-2</v>
      </c>
      <c r="G32">
        <v>15.640698019043628</v>
      </c>
      <c r="H32">
        <v>5.4726559825578003E-2</v>
      </c>
      <c r="I32">
        <v>10.264768462137345</v>
      </c>
      <c r="J32">
        <v>5.9926364722741154E-2</v>
      </c>
      <c r="K32">
        <v>7.5780938496988792</v>
      </c>
      <c r="L32">
        <v>6.5823478346982295E-2</v>
      </c>
      <c r="M32">
        <v>5.9671206135939263</v>
      </c>
      <c r="N32">
        <v>7.2521806580988765E-2</v>
      </c>
      <c r="O32">
        <v>4.8939974475516461</v>
      </c>
      <c r="P32">
        <v>8.0141681229690398E-2</v>
      </c>
      <c r="Q32" t="s">
        <v>1</v>
      </c>
      <c r="R32" t="s">
        <v>1</v>
      </c>
      <c r="S32">
        <v>220.00000000001739</v>
      </c>
      <c r="T32">
        <v>4.6690746020173597E-2</v>
      </c>
      <c r="Y32">
        <v>33.120213935698445</v>
      </c>
      <c r="Z32">
        <v>4.9855102618105857E-2</v>
      </c>
      <c r="AA32">
        <v>29.59745466971248</v>
      </c>
      <c r="AB32">
        <v>4.9681214985452062E-2</v>
      </c>
      <c r="AC32">
        <v>41.46766290428414</v>
      </c>
      <c r="AD32">
        <v>4.8318147653688748E-2</v>
      </c>
      <c r="AE32">
        <v>32.995090750647684</v>
      </c>
      <c r="AF32">
        <v>4.7091907609500813E-2</v>
      </c>
      <c r="AG32">
        <v>29.349107455733694</v>
      </c>
      <c r="AH32">
        <v>4.8459348038001608E-2</v>
      </c>
      <c r="AI32">
        <v>35.388158912488016</v>
      </c>
      <c r="AJ32">
        <v>4.968865822116008E-2</v>
      </c>
      <c r="AK32">
        <v>32.210476125772395</v>
      </c>
      <c r="AL32">
        <v>4.9757982025156765E-2</v>
      </c>
      <c r="AM32">
        <v>140.71537167181543</v>
      </c>
      <c r="AN32">
        <v>4.5910582281302154E-2</v>
      </c>
      <c r="AO32">
        <v>141.20553728429817</v>
      </c>
      <c r="AP32">
        <v>4.5473354043274135E-2</v>
      </c>
      <c r="AQ32">
        <v>30.361290354154974</v>
      </c>
      <c r="AR32">
        <v>5.0048657953473928E-2</v>
      </c>
      <c r="AS32">
        <v>30.42584774326113</v>
      </c>
      <c r="AT32">
        <v>4.9001998209127144E-2</v>
      </c>
      <c r="AU32">
        <v>35.960977151955561</v>
      </c>
      <c r="AV32">
        <v>4.7896822710994671E-2</v>
      </c>
      <c r="AW32">
        <v>31.55076744421789</v>
      </c>
      <c r="AX32">
        <v>4.8747827087197264E-2</v>
      </c>
      <c r="AY32">
        <v>32.980929743002328</v>
      </c>
      <c r="AZ32">
        <v>4.8193450166238647E-2</v>
      </c>
      <c r="BA32">
        <v>29.615014066726321</v>
      </c>
      <c r="BB32">
        <v>4.9789032841167744E-2</v>
      </c>
      <c r="BC32">
        <v>29.545430043518635</v>
      </c>
      <c r="BD32">
        <v>4.9141165403568589E-2</v>
      </c>
      <c r="BE32">
        <v>32.512555019399898</v>
      </c>
      <c r="BF32">
        <v>5.0254569178627237E-2</v>
      </c>
      <c r="BG32">
        <v>30.084920113061255</v>
      </c>
      <c r="BH32">
        <v>5.0607629129490524E-2</v>
      </c>
      <c r="BI32">
        <v>7.0118309651373023</v>
      </c>
      <c r="BJ32">
        <v>6.9763468281388366E-2</v>
      </c>
      <c r="BK32">
        <v>31.217575520943811</v>
      </c>
      <c r="BL32">
        <v>5.0184497091860146E-2</v>
      </c>
      <c r="BM32">
        <v>165.87308488615295</v>
      </c>
      <c r="BN32">
        <v>4.5250288453570903E-2</v>
      </c>
      <c r="BO32">
        <v>40.620129458274633</v>
      </c>
      <c r="BP32">
        <v>5.0427155870294615E-2</v>
      </c>
      <c r="BQ32">
        <v>31.158054918298394</v>
      </c>
      <c r="BR32">
        <v>5.0034742673670293E-2</v>
      </c>
      <c r="BS32">
        <v>47.15059129993768</v>
      </c>
      <c r="BT32">
        <v>5.1173135720940933E-2</v>
      </c>
      <c r="BU32">
        <v>35.635565800858757</v>
      </c>
      <c r="BV32">
        <v>5.0800556514434062E-2</v>
      </c>
      <c r="BW32">
        <v>30.032029603279874</v>
      </c>
      <c r="BX32">
        <v>5.0257877876783541E-2</v>
      </c>
      <c r="BY32">
        <v>38.875574176992842</v>
      </c>
      <c r="BZ32">
        <v>4.8614655221165724E-2</v>
      </c>
      <c r="CA32">
        <v>28.829707689451709</v>
      </c>
      <c r="CB32">
        <v>4.8709461659281354E-2</v>
      </c>
      <c r="CC32">
        <v>151.15979218324105</v>
      </c>
      <c r="CD32">
        <v>4.583749420744325E-2</v>
      </c>
      <c r="CE32">
        <v>30.523904417760097</v>
      </c>
      <c r="CF32">
        <v>5.0128564769749154E-2</v>
      </c>
      <c r="CG32">
        <v>35.384418605359379</v>
      </c>
      <c r="CH32">
        <v>4.9783490868630723E-2</v>
      </c>
      <c r="CI32">
        <v>33.968311014968208</v>
      </c>
      <c r="CJ32">
        <v>4.9369320977401612E-2</v>
      </c>
      <c r="CK32">
        <v>33.17036082451466</v>
      </c>
      <c r="CL32">
        <v>4.9377559749421589E-2</v>
      </c>
      <c r="CM32">
        <v>29.960589328048513</v>
      </c>
      <c r="CN32">
        <v>4.9377346212902268E-2</v>
      </c>
      <c r="CO32">
        <v>37.663626397924887</v>
      </c>
      <c r="CP32">
        <v>5.0229609126981684E-2</v>
      </c>
      <c r="CQ32">
        <v>31.305576287614482</v>
      </c>
      <c r="CR32">
        <v>5.0453257639464046E-2</v>
      </c>
      <c r="CS32">
        <v>36.183325001175952</v>
      </c>
      <c r="CT32">
        <v>4.9557892725675255E-2</v>
      </c>
      <c r="CU32">
        <v>33.21808829275988</v>
      </c>
      <c r="CV32">
        <v>4.9810589463680055E-2</v>
      </c>
      <c r="CW32">
        <v>33.456770302054807</v>
      </c>
      <c r="CX32">
        <v>5.0105685206822147E-2</v>
      </c>
      <c r="CY32">
        <v>36.278396353722172</v>
      </c>
      <c r="CZ32">
        <v>4.9193503156715009E-2</v>
      </c>
      <c r="DA32">
        <v>33.838490585564884</v>
      </c>
      <c r="DB32">
        <v>5.0130835077427958E-2</v>
      </c>
      <c r="DC32">
        <v>173.4649502552121</v>
      </c>
      <c r="DD32">
        <v>4.4889535749760581E-2</v>
      </c>
      <c r="DE32">
        <v>34.251747316964845</v>
      </c>
      <c r="DF32">
        <v>4.9244514031093048E-2</v>
      </c>
      <c r="DG32">
        <v>31.025856014466292</v>
      </c>
      <c r="DH32">
        <v>5.0044846762527434E-2</v>
      </c>
      <c r="DI32">
        <v>68.346954646366243</v>
      </c>
      <c r="DJ32">
        <v>4.8350673753608082E-2</v>
      </c>
      <c r="DK32">
        <v>32.991128160191444</v>
      </c>
      <c r="DL32">
        <v>4.9581780453673299E-2</v>
      </c>
      <c r="DM32">
        <v>30.942650497260153</v>
      </c>
      <c r="DN32">
        <v>4.981422273911966E-2</v>
      </c>
      <c r="DO32">
        <v>30.331540157489449</v>
      </c>
      <c r="DP32">
        <v>4.9407838431477925E-2</v>
      </c>
      <c r="DQ32">
        <v>145.91134134591303</v>
      </c>
      <c r="DR32">
        <v>4.6481777062944027E-2</v>
      </c>
      <c r="DS32">
        <v>32.597823731789802</v>
      </c>
      <c r="DT32">
        <v>4.9734932623911321E-2</v>
      </c>
      <c r="DU32">
        <v>146.68462433945183</v>
      </c>
      <c r="DV32">
        <v>4.3547728200278503E-2</v>
      </c>
      <c r="DW32">
        <v>30.956691950259344</v>
      </c>
      <c r="DX32">
        <v>4.9283347791510349E-2</v>
      </c>
      <c r="DY32">
        <v>146.45180412238392</v>
      </c>
      <c r="DZ32">
        <v>4.8872018579858671E-2</v>
      </c>
      <c r="EA32">
        <v>30.948528997947047</v>
      </c>
      <c r="EB32">
        <v>5.0703827843982072E-2</v>
      </c>
      <c r="EC32">
        <v>30.913462222622446</v>
      </c>
      <c r="ED32">
        <v>4.9857141162120852E-2</v>
      </c>
      <c r="EE32">
        <v>150.74104220882353</v>
      </c>
      <c r="EF32">
        <v>4.5294563916013011E-2</v>
      </c>
      <c r="EG32">
        <v>31.775971587150302</v>
      </c>
      <c r="EH32">
        <v>4.9610956879492733E-2</v>
      </c>
      <c r="EI32">
        <v>30.195645154241131</v>
      </c>
      <c r="EJ32">
        <v>5.4297235361302897E-2</v>
      </c>
      <c r="EK32">
        <v>31.749402463294814</v>
      </c>
      <c r="EL32">
        <v>4.9672016790367993E-2</v>
      </c>
      <c r="EM32">
        <v>12.576976393971574</v>
      </c>
      <c r="EN32">
        <v>6.3848144969616716E-2</v>
      </c>
      <c r="EO32">
        <v>29.537753524026613</v>
      </c>
      <c r="EP32">
        <v>5.0903071891921968E-2</v>
      </c>
      <c r="EQ32">
        <v>29.782950782827438</v>
      </c>
      <c r="ER32">
        <v>4.9557892725675255E-2</v>
      </c>
      <c r="ES32">
        <v>30.415204439948333</v>
      </c>
      <c r="ET32">
        <v>4.9436870030272785E-2</v>
      </c>
      <c r="EU32">
        <v>32.119828229524764</v>
      </c>
      <c r="EV32">
        <v>5.0016429803196635E-2</v>
      </c>
      <c r="EW32">
        <v>30.896220229636327</v>
      </c>
      <c r="EX32">
        <v>4.9706071632547595E-2</v>
      </c>
      <c r="EY32">
        <v>31.803960238149003</v>
      </c>
      <c r="EZ32">
        <v>4.9713674668242967E-2</v>
      </c>
      <c r="FA32">
        <v>29.274288443664471</v>
      </c>
      <c r="FB32">
        <v>4.9776709881268415E-2</v>
      </c>
      <c r="FC32">
        <v>45.985474622047533</v>
      </c>
      <c r="FD32">
        <v>4.9838259557405888E-2</v>
      </c>
      <c r="FE32">
        <v>31.344905912615481</v>
      </c>
      <c r="FF32">
        <v>5.0276384831547366E-2</v>
      </c>
      <c r="FG32">
        <v>148.54320657177723</v>
      </c>
      <c r="FH32">
        <v>4.246928803861208E-2</v>
      </c>
      <c r="FI32">
        <v>32.794645999630347</v>
      </c>
      <c r="FJ32">
        <v>4.8946281131127506E-2</v>
      </c>
      <c r="FK32">
        <v>32.153865169017145</v>
      </c>
      <c r="FL32">
        <v>5.0082982438313384E-2</v>
      </c>
      <c r="FM32">
        <v>35.931065444497008</v>
      </c>
      <c r="FN32">
        <v>4.8080888977574725E-2</v>
      </c>
      <c r="FO32">
        <v>29.752592815351328</v>
      </c>
      <c r="FP32">
        <v>4.9339130671209291E-2</v>
      </c>
      <c r="FQ32">
        <v>149.52679282333239</v>
      </c>
      <c r="FR32">
        <v>4.7021594168189906E-2</v>
      </c>
      <c r="FS32">
        <v>53.161330401579001</v>
      </c>
      <c r="FT32">
        <v>5.0254328656829272E-2</v>
      </c>
      <c r="FU32">
        <v>30.942650497260153</v>
      </c>
      <c r="FV32">
        <v>5.0037656853524431E-2</v>
      </c>
      <c r="FW32">
        <v>30.25137471165624</v>
      </c>
      <c r="FX32">
        <v>4.9712364111247249E-2</v>
      </c>
      <c r="FY32">
        <v>152.08587389392389</v>
      </c>
      <c r="FZ32">
        <v>4.8542110056895002E-2</v>
      </c>
      <c r="GA32">
        <v>32.311189717548501</v>
      </c>
      <c r="GB32">
        <v>4.9898317595546145E-2</v>
      </c>
      <c r="GC32">
        <v>29.96134583830759</v>
      </c>
      <c r="GD32">
        <v>4.9730551162947154E-2</v>
      </c>
      <c r="GE32">
        <v>112.81595495187958</v>
      </c>
      <c r="GF32">
        <v>4.7197827732397286E-2</v>
      </c>
      <c r="GG32">
        <v>30.791061761412543</v>
      </c>
      <c r="GH32">
        <v>5.027557506575768E-2</v>
      </c>
      <c r="GI32">
        <v>148.95127659683419</v>
      </c>
      <c r="GJ32">
        <v>4.6047469824544267E-2</v>
      </c>
      <c r="GK32">
        <v>30.883798265589402</v>
      </c>
      <c r="GL32">
        <v>5.0122835095003267E-2</v>
      </c>
      <c r="GM32">
        <v>152.18929373053086</v>
      </c>
      <c r="GN32">
        <v>4.7317071731004051E-2</v>
      </c>
      <c r="GO32">
        <v>32.222576082431821</v>
      </c>
      <c r="GP32">
        <v>4.8776866551354534E-2</v>
      </c>
      <c r="GQ32">
        <v>148.68577460110555</v>
      </c>
      <c r="GR32">
        <v>5.2256046920131617E-2</v>
      </c>
      <c r="GS32">
        <v>29.20205889079687</v>
      </c>
      <c r="GT32">
        <v>5.0111677723993796E-2</v>
      </c>
      <c r="GU32">
        <v>32.572783600670164</v>
      </c>
      <c r="GV32">
        <v>4.9887223936449857E-2</v>
      </c>
      <c r="GW32">
        <v>34.209097528315731</v>
      </c>
      <c r="GX32">
        <v>4.8192952999293458E-2</v>
      </c>
      <c r="GY32">
        <v>32.264008042564612</v>
      </c>
      <c r="GZ32">
        <v>4.970180169005043E-2</v>
      </c>
      <c r="HA32">
        <v>150.07856998023507</v>
      </c>
      <c r="HB32">
        <v>4.5848439460821837E-2</v>
      </c>
      <c r="HC32">
        <v>30.678342794702704</v>
      </c>
      <c r="HD32">
        <v>5.0331222829826369E-2</v>
      </c>
      <c r="HE32">
        <v>30.67367093372177</v>
      </c>
      <c r="HF32">
        <v>4.9047058628524473E-2</v>
      </c>
      <c r="HG32">
        <v>150.77433526085179</v>
      </c>
      <c r="HH32">
        <v>4.3547728200278503E-2</v>
      </c>
      <c r="HI32">
        <v>37.302716302406459</v>
      </c>
      <c r="HJ32">
        <v>5.0897945307464595E-2</v>
      </c>
      <c r="HK32">
        <v>31.142087640094626</v>
      </c>
      <c r="HL32">
        <v>4.9127973116436241E-2</v>
      </c>
      <c r="HM32">
        <v>31.179991624699507</v>
      </c>
      <c r="HN32">
        <v>4.997085999979374E-2</v>
      </c>
      <c r="HO32">
        <v>33.344086281817567</v>
      </c>
      <c r="HP32">
        <v>5.0064701838771562E-2</v>
      </c>
      <c r="HQ32">
        <v>34.160490575599219</v>
      </c>
      <c r="HR32">
        <v>5.2223866207130494E-2</v>
      </c>
      <c r="HS32">
        <v>30.920740464471006</v>
      </c>
      <c r="HT32">
        <v>5.0613012276171411E-2</v>
      </c>
      <c r="HU32">
        <v>30.873641186355705</v>
      </c>
      <c r="HV32">
        <v>4.906416522816269E-2</v>
      </c>
      <c r="HW32">
        <v>28.47120574436936</v>
      </c>
      <c r="HX32">
        <v>4.9620260000519056E-2</v>
      </c>
      <c r="HY32">
        <v>33.075240453399537</v>
      </c>
      <c r="HZ32">
        <v>4.9812484839090045E-2</v>
      </c>
      <c r="IA32">
        <v>29.133894880633758</v>
      </c>
      <c r="IB32">
        <v>4.9341175735452485E-2</v>
      </c>
      <c r="IC32">
        <v>28.833655316579851</v>
      </c>
      <c r="ID32">
        <v>4.9795407564123526E-2</v>
      </c>
      <c r="IE32">
        <v>30.195745258113707</v>
      </c>
      <c r="IF32">
        <v>4.9323838869205369E-2</v>
      </c>
      <c r="IG32">
        <v>31.589196955769012</v>
      </c>
      <c r="IH32">
        <v>4.8678202885593193E-2</v>
      </c>
      <c r="II32">
        <v>32.938649257420195</v>
      </c>
      <c r="IJ32">
        <v>4.91782413704323E-2</v>
      </c>
      <c r="IK32">
        <v>32.373647007549401</v>
      </c>
      <c r="IL32">
        <v>5.0497001573630351E-2</v>
      </c>
      <c r="IM32">
        <v>29.737897552256243</v>
      </c>
      <c r="IN32">
        <v>4.9081411945604343E-2</v>
      </c>
      <c r="IO32">
        <v>29.808978430301387</v>
      </c>
      <c r="IP32">
        <v>4.9848371070133797E-2</v>
      </c>
      <c r="IQ32">
        <v>31.94358632418281</v>
      </c>
      <c r="IR32">
        <v>4.9586175553455618E-2</v>
      </c>
      <c r="IS32">
        <v>29.580309889462832</v>
      </c>
      <c r="IT32">
        <v>5.0070733944650822E-2</v>
      </c>
      <c r="IU32">
        <v>30.562462809787405</v>
      </c>
      <c r="IV32">
        <v>4.9480697750183329E-2</v>
      </c>
    </row>
    <row r="33" spans="3:256" x14ac:dyDescent="0.2">
      <c r="C33">
        <v>32.45699448231094</v>
      </c>
      <c r="D33">
        <v>5.0099999999999999E-2</v>
      </c>
      <c r="E33">
        <v>31.776051285990626</v>
      </c>
      <c r="F33">
        <v>5.0155304293857055E-2</v>
      </c>
      <c r="G33">
        <v>15.641898538252374</v>
      </c>
      <c r="H33">
        <v>5.4751428117908001E-2</v>
      </c>
      <c r="I33">
        <v>10.265568390862132</v>
      </c>
      <c r="J33">
        <v>5.9955809935464309E-2</v>
      </c>
      <c r="K33">
        <v>7.5786933098617792</v>
      </c>
      <c r="L33">
        <v>6.585838222228961E-2</v>
      </c>
      <c r="M33">
        <v>5.9675996090518346</v>
      </c>
      <c r="N33">
        <v>7.2563222433366659E-2</v>
      </c>
      <c r="O33">
        <v>4.8943959194344151</v>
      </c>
      <c r="P33">
        <v>8.0190867346096012E-2</v>
      </c>
      <c r="S33">
        <v>87.099086002436991</v>
      </c>
      <c r="T33">
        <v>4.7568245915872769E-2</v>
      </c>
      <c r="Y33" t="s">
        <v>55</v>
      </c>
      <c r="Z33" t="s">
        <v>55</v>
      </c>
      <c r="AA33" t="s">
        <v>55</v>
      </c>
      <c r="AB33" t="s">
        <v>55</v>
      </c>
      <c r="AC33" t="s">
        <v>55</v>
      </c>
      <c r="AD33" t="s">
        <v>55</v>
      </c>
      <c r="AE33" t="s">
        <v>55</v>
      </c>
      <c r="AF33" t="s">
        <v>55</v>
      </c>
      <c r="AG33" t="s">
        <v>55</v>
      </c>
      <c r="AH33" t="s">
        <v>55</v>
      </c>
      <c r="AI33" t="s">
        <v>55</v>
      </c>
      <c r="AJ33" t="s">
        <v>55</v>
      </c>
      <c r="AK33" t="s">
        <v>55</v>
      </c>
      <c r="AL33" t="s">
        <v>55</v>
      </c>
      <c r="AM33" t="s">
        <v>55</v>
      </c>
      <c r="AN33" t="s">
        <v>55</v>
      </c>
      <c r="AO33" t="s">
        <v>55</v>
      </c>
      <c r="AP33" t="s">
        <v>55</v>
      </c>
      <c r="AQ33" t="s">
        <v>55</v>
      </c>
      <c r="AR33" t="s">
        <v>55</v>
      </c>
      <c r="AS33" t="s">
        <v>55</v>
      </c>
      <c r="AT33" t="s">
        <v>55</v>
      </c>
      <c r="AU33" t="s">
        <v>55</v>
      </c>
      <c r="AV33" t="s">
        <v>55</v>
      </c>
      <c r="AW33" t="s">
        <v>55</v>
      </c>
      <c r="AX33" t="s">
        <v>55</v>
      </c>
      <c r="AY33" t="s">
        <v>55</v>
      </c>
      <c r="AZ33" t="s">
        <v>55</v>
      </c>
      <c r="BA33" t="s">
        <v>55</v>
      </c>
      <c r="BB33" t="s">
        <v>55</v>
      </c>
      <c r="BC33" t="s">
        <v>55</v>
      </c>
      <c r="BD33" t="s">
        <v>55</v>
      </c>
      <c r="BE33" t="s">
        <v>55</v>
      </c>
      <c r="BF33" t="s">
        <v>55</v>
      </c>
      <c r="BG33" t="s">
        <v>55</v>
      </c>
      <c r="BH33" t="s">
        <v>55</v>
      </c>
      <c r="BI33" t="s">
        <v>55</v>
      </c>
      <c r="BJ33" t="s">
        <v>55</v>
      </c>
      <c r="BK33" t="s">
        <v>55</v>
      </c>
      <c r="BL33" t="s">
        <v>55</v>
      </c>
      <c r="BM33" t="s">
        <v>55</v>
      </c>
      <c r="BN33" t="s">
        <v>55</v>
      </c>
      <c r="BO33" t="s">
        <v>55</v>
      </c>
      <c r="BP33" t="s">
        <v>55</v>
      </c>
      <c r="BQ33" t="s">
        <v>55</v>
      </c>
      <c r="BR33" t="s">
        <v>55</v>
      </c>
      <c r="BS33" t="s">
        <v>55</v>
      </c>
      <c r="BT33" t="s">
        <v>55</v>
      </c>
      <c r="BU33" t="s">
        <v>55</v>
      </c>
      <c r="BV33" t="s">
        <v>55</v>
      </c>
      <c r="BW33" t="s">
        <v>55</v>
      </c>
      <c r="BX33" t="s">
        <v>55</v>
      </c>
      <c r="BY33" t="s">
        <v>55</v>
      </c>
      <c r="BZ33" t="s">
        <v>55</v>
      </c>
      <c r="CA33" t="s">
        <v>55</v>
      </c>
      <c r="CB33" t="s">
        <v>55</v>
      </c>
      <c r="CC33" t="s">
        <v>55</v>
      </c>
      <c r="CD33" t="s">
        <v>55</v>
      </c>
      <c r="CE33" t="s">
        <v>55</v>
      </c>
      <c r="CF33" t="s">
        <v>55</v>
      </c>
      <c r="CG33" t="s">
        <v>55</v>
      </c>
      <c r="CH33" t="s">
        <v>55</v>
      </c>
      <c r="CI33" t="s">
        <v>55</v>
      </c>
      <c r="CJ33" t="s">
        <v>55</v>
      </c>
      <c r="CK33" t="s">
        <v>55</v>
      </c>
      <c r="CL33" t="s">
        <v>55</v>
      </c>
      <c r="CM33" t="s">
        <v>55</v>
      </c>
      <c r="CN33" t="s">
        <v>55</v>
      </c>
      <c r="CO33" t="s">
        <v>55</v>
      </c>
      <c r="CP33" t="s">
        <v>55</v>
      </c>
      <c r="CQ33" t="s">
        <v>55</v>
      </c>
      <c r="CR33" t="s">
        <v>55</v>
      </c>
      <c r="CS33" t="s">
        <v>55</v>
      </c>
      <c r="CT33" t="s">
        <v>55</v>
      </c>
      <c r="CU33" t="s">
        <v>55</v>
      </c>
      <c r="CV33" t="s">
        <v>55</v>
      </c>
      <c r="CW33" t="s">
        <v>55</v>
      </c>
      <c r="CX33" t="s">
        <v>55</v>
      </c>
      <c r="CY33" t="s">
        <v>55</v>
      </c>
      <c r="CZ33" t="s">
        <v>55</v>
      </c>
      <c r="DA33" t="s">
        <v>55</v>
      </c>
      <c r="DB33" t="s">
        <v>55</v>
      </c>
      <c r="DC33" t="s">
        <v>55</v>
      </c>
      <c r="DD33" t="s">
        <v>55</v>
      </c>
      <c r="DE33" t="s">
        <v>55</v>
      </c>
      <c r="DF33" t="s">
        <v>55</v>
      </c>
      <c r="DG33" t="s">
        <v>55</v>
      </c>
      <c r="DH33" t="s">
        <v>55</v>
      </c>
      <c r="DI33" t="s">
        <v>55</v>
      </c>
      <c r="DJ33" t="s">
        <v>55</v>
      </c>
      <c r="DK33" t="s">
        <v>55</v>
      </c>
      <c r="DL33" t="s">
        <v>55</v>
      </c>
      <c r="DM33" t="s">
        <v>55</v>
      </c>
      <c r="DN33" t="s">
        <v>55</v>
      </c>
      <c r="DO33" t="s">
        <v>55</v>
      </c>
      <c r="DP33" t="s">
        <v>55</v>
      </c>
      <c r="DQ33" t="s">
        <v>55</v>
      </c>
      <c r="DR33" t="s">
        <v>55</v>
      </c>
      <c r="DS33" t="s">
        <v>55</v>
      </c>
      <c r="DT33" t="s">
        <v>55</v>
      </c>
      <c r="DU33" t="s">
        <v>55</v>
      </c>
      <c r="DV33" t="s">
        <v>55</v>
      </c>
      <c r="DW33" t="s">
        <v>55</v>
      </c>
      <c r="DX33" t="s">
        <v>55</v>
      </c>
      <c r="DY33" t="s">
        <v>55</v>
      </c>
      <c r="DZ33" t="s">
        <v>55</v>
      </c>
      <c r="EA33" t="s">
        <v>55</v>
      </c>
      <c r="EB33" t="s">
        <v>55</v>
      </c>
      <c r="EC33" t="s">
        <v>55</v>
      </c>
      <c r="ED33" t="s">
        <v>55</v>
      </c>
      <c r="EE33" t="s">
        <v>55</v>
      </c>
      <c r="EF33" t="s">
        <v>55</v>
      </c>
      <c r="EG33" t="s">
        <v>55</v>
      </c>
      <c r="EH33" t="s">
        <v>55</v>
      </c>
      <c r="EI33" t="s">
        <v>55</v>
      </c>
      <c r="EJ33" t="s">
        <v>55</v>
      </c>
      <c r="EK33" t="s">
        <v>55</v>
      </c>
      <c r="EL33" t="s">
        <v>55</v>
      </c>
      <c r="EM33" t="s">
        <v>55</v>
      </c>
      <c r="EN33" t="s">
        <v>55</v>
      </c>
      <c r="EO33" t="s">
        <v>55</v>
      </c>
      <c r="EP33" t="s">
        <v>55</v>
      </c>
      <c r="EQ33" t="s">
        <v>55</v>
      </c>
      <c r="ER33" t="s">
        <v>55</v>
      </c>
      <c r="ES33" t="s">
        <v>55</v>
      </c>
      <c r="ET33" t="s">
        <v>55</v>
      </c>
      <c r="EU33" t="s">
        <v>55</v>
      </c>
      <c r="EV33" t="s">
        <v>55</v>
      </c>
      <c r="EW33" t="s">
        <v>55</v>
      </c>
      <c r="EX33" t="s">
        <v>55</v>
      </c>
      <c r="EY33" t="s">
        <v>55</v>
      </c>
      <c r="EZ33" t="s">
        <v>55</v>
      </c>
      <c r="FA33" t="s">
        <v>55</v>
      </c>
      <c r="FB33" t="s">
        <v>55</v>
      </c>
      <c r="FC33" t="s">
        <v>55</v>
      </c>
      <c r="FD33" t="s">
        <v>55</v>
      </c>
      <c r="FE33" t="s">
        <v>55</v>
      </c>
      <c r="FF33" t="s">
        <v>55</v>
      </c>
      <c r="FG33" t="s">
        <v>55</v>
      </c>
      <c r="FH33" t="s">
        <v>55</v>
      </c>
      <c r="FI33" t="s">
        <v>55</v>
      </c>
      <c r="FJ33" t="s">
        <v>55</v>
      </c>
      <c r="FK33" t="s">
        <v>55</v>
      </c>
      <c r="FL33" t="s">
        <v>55</v>
      </c>
      <c r="FM33" t="s">
        <v>55</v>
      </c>
      <c r="FN33" t="s">
        <v>55</v>
      </c>
      <c r="FO33" t="s">
        <v>55</v>
      </c>
      <c r="FP33" t="s">
        <v>55</v>
      </c>
      <c r="FQ33" t="s">
        <v>55</v>
      </c>
      <c r="FR33" t="s">
        <v>55</v>
      </c>
      <c r="FS33" t="s">
        <v>55</v>
      </c>
      <c r="FT33" t="s">
        <v>55</v>
      </c>
      <c r="FU33" t="s">
        <v>55</v>
      </c>
      <c r="FV33" t="s">
        <v>55</v>
      </c>
      <c r="FW33" t="s">
        <v>55</v>
      </c>
      <c r="FX33" t="s">
        <v>55</v>
      </c>
      <c r="FY33" t="s">
        <v>55</v>
      </c>
      <c r="FZ33" t="s">
        <v>55</v>
      </c>
      <c r="GA33" t="s">
        <v>55</v>
      </c>
      <c r="GB33" t="s">
        <v>55</v>
      </c>
      <c r="GC33" t="s">
        <v>55</v>
      </c>
      <c r="GD33" t="s">
        <v>55</v>
      </c>
      <c r="GE33" t="s">
        <v>55</v>
      </c>
      <c r="GF33" t="s">
        <v>55</v>
      </c>
      <c r="GG33" t="s">
        <v>55</v>
      </c>
      <c r="GH33" t="s">
        <v>55</v>
      </c>
      <c r="GI33" t="s">
        <v>55</v>
      </c>
      <c r="GJ33" t="s">
        <v>55</v>
      </c>
      <c r="GK33" t="s">
        <v>55</v>
      </c>
      <c r="GL33" t="s">
        <v>55</v>
      </c>
      <c r="GM33" t="s">
        <v>55</v>
      </c>
      <c r="GN33" t="s">
        <v>55</v>
      </c>
      <c r="GO33" t="s">
        <v>55</v>
      </c>
      <c r="GP33" t="s">
        <v>55</v>
      </c>
      <c r="GQ33" t="s">
        <v>55</v>
      </c>
      <c r="GR33" t="s">
        <v>55</v>
      </c>
      <c r="GS33" t="s">
        <v>55</v>
      </c>
      <c r="GT33" t="s">
        <v>55</v>
      </c>
      <c r="GU33" t="s">
        <v>55</v>
      </c>
      <c r="GV33" t="s">
        <v>55</v>
      </c>
      <c r="GW33" t="s">
        <v>55</v>
      </c>
      <c r="GX33" t="s">
        <v>55</v>
      </c>
      <c r="GY33" t="s">
        <v>55</v>
      </c>
      <c r="GZ33" t="s">
        <v>55</v>
      </c>
      <c r="HA33" t="s">
        <v>55</v>
      </c>
      <c r="HB33" t="s">
        <v>55</v>
      </c>
      <c r="HC33" t="s">
        <v>55</v>
      </c>
      <c r="HD33" t="s">
        <v>55</v>
      </c>
      <c r="HE33" t="s">
        <v>55</v>
      </c>
      <c r="HF33" t="s">
        <v>55</v>
      </c>
      <c r="HG33" t="s">
        <v>55</v>
      </c>
      <c r="HH33" t="s">
        <v>55</v>
      </c>
      <c r="HI33" t="s">
        <v>55</v>
      </c>
      <c r="HJ33" t="s">
        <v>55</v>
      </c>
      <c r="HK33" t="s">
        <v>55</v>
      </c>
      <c r="HL33" t="s">
        <v>55</v>
      </c>
      <c r="HM33" t="s">
        <v>55</v>
      </c>
      <c r="HN33" t="s">
        <v>55</v>
      </c>
      <c r="HO33" t="s">
        <v>55</v>
      </c>
      <c r="HP33" t="s">
        <v>55</v>
      </c>
      <c r="HQ33" t="s">
        <v>55</v>
      </c>
      <c r="HR33" t="s">
        <v>55</v>
      </c>
      <c r="HS33" t="s">
        <v>55</v>
      </c>
      <c r="HT33" t="s">
        <v>55</v>
      </c>
      <c r="HU33" t="s">
        <v>55</v>
      </c>
      <c r="HV33" t="s">
        <v>55</v>
      </c>
      <c r="HW33" t="s">
        <v>55</v>
      </c>
      <c r="HX33" t="s">
        <v>55</v>
      </c>
      <c r="HY33" t="s">
        <v>55</v>
      </c>
      <c r="HZ33" t="s">
        <v>55</v>
      </c>
      <c r="IA33" t="s">
        <v>55</v>
      </c>
      <c r="IB33" t="s">
        <v>55</v>
      </c>
      <c r="IC33" t="s">
        <v>55</v>
      </c>
      <c r="ID33" t="s">
        <v>55</v>
      </c>
      <c r="IE33" t="s">
        <v>55</v>
      </c>
      <c r="IF33" t="s">
        <v>55</v>
      </c>
      <c r="IG33" t="s">
        <v>55</v>
      </c>
      <c r="IH33" t="s">
        <v>55</v>
      </c>
      <c r="II33" t="s">
        <v>55</v>
      </c>
      <c r="IJ33" t="s">
        <v>55</v>
      </c>
      <c r="IK33" t="s">
        <v>55</v>
      </c>
      <c r="IL33" t="s">
        <v>55</v>
      </c>
      <c r="IM33" t="s">
        <v>55</v>
      </c>
      <c r="IN33" t="s">
        <v>55</v>
      </c>
      <c r="IO33" t="s">
        <v>55</v>
      </c>
      <c r="IP33" t="s">
        <v>55</v>
      </c>
      <c r="IQ33" t="s">
        <v>55</v>
      </c>
      <c r="IR33" t="s">
        <v>55</v>
      </c>
      <c r="IS33" t="s">
        <v>55</v>
      </c>
      <c r="IT33" t="s">
        <v>55</v>
      </c>
      <c r="IU33" t="s">
        <v>55</v>
      </c>
      <c r="IV33" t="s">
        <v>55</v>
      </c>
    </row>
    <row r="34" spans="3:256" x14ac:dyDescent="0.2">
      <c r="C34">
        <v>29.137529137529135</v>
      </c>
      <c r="D34">
        <v>5.0090000000000003E-2</v>
      </c>
      <c r="E34">
        <v>31.776862233130121</v>
      </c>
      <c r="F34">
        <v>5.0174510893695616E-2</v>
      </c>
      <c r="G34">
        <v>15.642303853161557</v>
      </c>
      <c r="H34">
        <v>5.4774337640043594E-2</v>
      </c>
      <c r="I34">
        <v>10.265838392083499</v>
      </c>
      <c r="J34">
        <v>5.9983148487727074E-2</v>
      </c>
      <c r="K34">
        <v>7.578895541471601</v>
      </c>
      <c r="L34">
        <v>6.5891018418002739E-2</v>
      </c>
      <c r="M34">
        <v>5.9677610418701486</v>
      </c>
      <c r="N34">
        <v>7.2602195133865163E-2</v>
      </c>
      <c r="O34">
        <v>4.8945299755408369</v>
      </c>
      <c r="P34">
        <v>8.0237418669007673E-2</v>
      </c>
      <c r="S34">
        <v>54.157141429119918</v>
      </c>
      <c r="T34">
        <v>4.8469777642501065E-2</v>
      </c>
    </row>
    <row r="35" spans="3:256" x14ac:dyDescent="0.2">
      <c r="C35">
        <v>36.778227289444651</v>
      </c>
      <c r="D35">
        <v>5.0999999999999997E-2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S35">
        <v>39.220898081950686</v>
      </c>
      <c r="T35">
        <v>4.9396076599407229E-2</v>
      </c>
    </row>
    <row r="36" spans="3:256" x14ac:dyDescent="0.2">
      <c r="C36">
        <v>30.712530712530715</v>
      </c>
      <c r="D36">
        <v>5.117E-2</v>
      </c>
      <c r="S36">
        <v>30.69651539940044</v>
      </c>
      <c r="T36">
        <v>5.0347902132945141E-2</v>
      </c>
    </row>
    <row r="37" spans="3:256" x14ac:dyDescent="0.2">
      <c r="C37">
        <v>35.360678925035359</v>
      </c>
      <c r="D37">
        <v>5.0299999999999997E-2</v>
      </c>
      <c r="S37">
        <v>25.184952661429467</v>
      </c>
      <c r="T37">
        <v>5.1326038346809287E-2</v>
      </c>
    </row>
    <row r="38" spans="3:256" x14ac:dyDescent="0.2">
      <c r="C38">
        <v>32.81916639317361</v>
      </c>
      <c r="D38">
        <v>5.0509999999999999E-2</v>
      </c>
      <c r="S38">
        <v>21.328904577874798</v>
      </c>
      <c r="T38">
        <v>5.2331294940502454E-2</v>
      </c>
    </row>
    <row r="39" spans="3:256" x14ac:dyDescent="0.2">
      <c r="C39">
        <v>33.025099075297227</v>
      </c>
      <c r="D39">
        <v>5.0810000000000001E-2</v>
      </c>
      <c r="S39">
        <v>18.479922826825138</v>
      </c>
      <c r="T39">
        <v>5.3364508076935858E-2</v>
      </c>
    </row>
    <row r="40" spans="3:256" x14ac:dyDescent="0.2">
      <c r="C40">
        <v>35.727045373347622</v>
      </c>
      <c r="D40">
        <v>4.9889999999999997E-2</v>
      </c>
      <c r="S40">
        <v>16.289103732608517</v>
      </c>
      <c r="T40">
        <v>5.4426541280187354E-2</v>
      </c>
    </row>
    <row r="41" spans="3:256" x14ac:dyDescent="0.2">
      <c r="C41">
        <v>32.981530343007918</v>
      </c>
      <c r="D41">
        <v>5.0900000000000001E-2</v>
      </c>
      <c r="S41">
        <v>14.552030340521508</v>
      </c>
      <c r="T41">
        <v>5.5518286364486531E-2</v>
      </c>
    </row>
    <row r="42" spans="3:256" x14ac:dyDescent="0.2">
      <c r="C42">
        <v>162.86644951140067</v>
      </c>
      <c r="D42">
        <v>4.6699999999999998E-2</v>
      </c>
      <c r="S42">
        <v>13.140996319870592</v>
      </c>
      <c r="T42">
        <v>5.664066439553294E-2</v>
      </c>
    </row>
    <row r="43" spans="3:256" x14ac:dyDescent="0.2">
      <c r="C43">
        <v>33.77237419790611</v>
      </c>
      <c r="D43">
        <v>4.9950000000000001E-2</v>
      </c>
      <c r="S43">
        <v>11.972108704682885</v>
      </c>
      <c r="T43">
        <v>5.7794626685293102E-2</v>
      </c>
    </row>
    <row r="44" spans="3:256" x14ac:dyDescent="0.2">
      <c r="C44">
        <v>30.4228780042592</v>
      </c>
      <c r="D44">
        <v>5.0900000000000001E-2</v>
      </c>
      <c r="S44">
        <v>10.9879828353957</v>
      </c>
      <c r="T44">
        <v>5.8981155821458658E-2</v>
      </c>
    </row>
    <row r="45" spans="3:256" x14ac:dyDescent="0.2">
      <c r="C45">
        <v>64.599483204134359</v>
      </c>
      <c r="D45">
        <v>4.9500000000000002E-2</v>
      </c>
      <c r="S45">
        <v>10.148038840307889</v>
      </c>
      <c r="T45">
        <v>6.0201266732801691E-2</v>
      </c>
    </row>
    <row r="46" spans="3:256" x14ac:dyDescent="0.2">
      <c r="C46">
        <v>32.195750160978747</v>
      </c>
      <c r="D46">
        <v>5.0299999999999997E-2</v>
      </c>
      <c r="S46">
        <v>9.4227697816403051</v>
      </c>
      <c r="T46">
        <v>6.1456007791691747E-2</v>
      </c>
    </row>
    <row r="47" spans="3:256" x14ac:dyDescent="0.2">
      <c r="C47">
        <v>30.543677458766037</v>
      </c>
      <c r="D47">
        <v>5.0540000000000002E-2</v>
      </c>
      <c r="S47">
        <v>8.7902060375206972</v>
      </c>
      <c r="T47">
        <v>6.2746461955101293E-2</v>
      </c>
    </row>
    <row r="48" spans="3:256" x14ac:dyDescent="0.2">
      <c r="C48">
        <v>29.895366218236173</v>
      </c>
      <c r="D48">
        <v>5.0110000000000002E-2</v>
      </c>
      <c r="S48">
        <v>8.2336530829876153</v>
      </c>
      <c r="T48">
        <v>6.4073747945458934E-2</v>
      </c>
    </row>
    <row r="49" spans="3:20" x14ac:dyDescent="0.2">
      <c r="C49">
        <v>141.64305949008497</v>
      </c>
      <c r="D49">
        <v>4.8300000000000003E-2</v>
      </c>
      <c r="S49">
        <v>7.7401979000860699</v>
      </c>
      <c r="T49">
        <v>6.5439021472770822E-2</v>
      </c>
    </row>
    <row r="50" spans="3:20" x14ac:dyDescent="0.2">
      <c r="C50">
        <v>32.22687721559781</v>
      </c>
      <c r="D50">
        <v>5.0430000000000003E-2</v>
      </c>
      <c r="S50">
        <v>7.2996956645806792</v>
      </c>
      <c r="T50">
        <v>6.6843476499472615E-2</v>
      </c>
    </row>
    <row r="51" spans="3:20" x14ac:dyDescent="0.2">
      <c r="C51">
        <v>140.8450704225352</v>
      </c>
      <c r="D51">
        <v>4.4600000000000001E-2</v>
      </c>
      <c r="S51">
        <v>6.9040656977567991</v>
      </c>
      <c r="T51">
        <v>6.8288346549533141E-2</v>
      </c>
    </row>
    <row r="52" spans="3:20" x14ac:dyDescent="0.2">
      <c r="C52">
        <v>30.4228780042592</v>
      </c>
      <c r="D52">
        <v>4.999E-2</v>
      </c>
      <c r="S52">
        <v>6.5467918939702541</v>
      </c>
      <c r="T52">
        <v>6.9774906063381381E-2</v>
      </c>
    </row>
    <row r="53" spans="3:20" x14ac:dyDescent="0.2">
      <c r="C53">
        <v>140.8450704225352</v>
      </c>
      <c r="D53">
        <v>4.9700000000000001E-2</v>
      </c>
      <c r="S53">
        <v>6.2225615395349605</v>
      </c>
      <c r="T53">
        <v>7.1304471800288829E-2</v>
      </c>
    </row>
    <row r="54" spans="3:20" x14ac:dyDescent="0.2">
      <c r="C54">
        <v>30.367446097783176</v>
      </c>
      <c r="D54">
        <v>5.1429999999999997E-2</v>
      </c>
      <c r="S54">
        <v>5.9269997702141284</v>
      </c>
      <c r="T54">
        <v>7.2878404289893547E-2</v>
      </c>
    </row>
    <row r="55" spans="3:20" x14ac:dyDescent="0.2">
      <c r="C55">
        <v>30.562347188264059</v>
      </c>
      <c r="D55">
        <v>5.0560000000000001E-2</v>
      </c>
      <c r="S55">
        <v>5.6564713708189256</v>
      </c>
      <c r="T55">
        <v>7.4498109334617604E-2</v>
      </c>
    </row>
    <row r="56" spans="3:20" x14ac:dyDescent="0.2">
      <c r="C56">
        <v>143.47202295552367</v>
      </c>
      <c r="D56">
        <v>4.6399999999999997E-2</v>
      </c>
      <c r="S56">
        <v>5.4079308004683888</v>
      </c>
      <c r="T56">
        <v>7.6165039564788511E-2</v>
      </c>
    </row>
    <row r="57" spans="3:20" x14ac:dyDescent="0.2">
      <c r="C57">
        <v>31.377470975839344</v>
      </c>
      <c r="D57">
        <v>5.0310000000000001E-2</v>
      </c>
      <c r="S57">
        <v>5.1788072871898096</v>
      </c>
      <c r="T57">
        <v>7.7880696048344758E-2</v>
      </c>
    </row>
    <row r="58" spans="3:20" x14ac:dyDescent="0.2">
      <c r="C58">
        <v>27.855153203342617</v>
      </c>
      <c r="D58">
        <v>5.5100000000000003E-2</v>
      </c>
      <c r="S58">
        <v>4.9669157835518201</v>
      </c>
      <c r="T58">
        <v>7.9646629957067963E-2</v>
      </c>
    </row>
    <row r="59" spans="3:20" x14ac:dyDescent="0.2">
      <c r="C59">
        <v>31.269543464665414</v>
      </c>
      <c r="D59">
        <v>5.0369999999999998E-2</v>
      </c>
      <c r="S59">
        <v>4.770387238392467</v>
      </c>
      <c r="T59">
        <v>8.1464444291360197E-2</v>
      </c>
    </row>
    <row r="60" spans="3:20" x14ac:dyDescent="0.2">
      <c r="C60">
        <v>11.507479861910241</v>
      </c>
      <c r="D60">
        <v>6.4799999999999996E-2</v>
      </c>
      <c r="S60">
        <v>4.5876134666793487</v>
      </c>
      <c r="T60">
        <v>8.3335795665652884E-2</v>
      </c>
    </row>
    <row r="61" spans="3:20" x14ac:dyDescent="0.2">
      <c r="C61">
        <v>29.11208151382824</v>
      </c>
      <c r="D61">
        <v>5.1630000000000002E-2</v>
      </c>
      <c r="S61">
        <v>4.4404124500960931</v>
      </c>
      <c r="T61">
        <v>8.5000000000000006E-2</v>
      </c>
    </row>
    <row r="62" spans="3:20" x14ac:dyDescent="0.2">
      <c r="C62">
        <v>29.078220412910731</v>
      </c>
      <c r="D62">
        <v>5.0299999999999997E-2</v>
      </c>
      <c r="S62" t="s">
        <v>3</v>
      </c>
      <c r="T62" t="s">
        <v>3</v>
      </c>
    </row>
    <row r="63" spans="3:20" x14ac:dyDescent="0.2">
      <c r="C63">
        <v>29.994001199760046</v>
      </c>
      <c r="D63">
        <v>5.0139999999999997E-2</v>
      </c>
    </row>
    <row r="64" spans="3:20" x14ac:dyDescent="0.2">
      <c r="C64">
        <v>31.705770450221941</v>
      </c>
      <c r="D64">
        <v>5.0720000000000001E-2</v>
      </c>
    </row>
    <row r="65" spans="3:4" x14ac:dyDescent="0.2">
      <c r="C65">
        <v>30.506406345332522</v>
      </c>
      <c r="D65">
        <v>5.0410000000000003E-2</v>
      </c>
    </row>
    <row r="66" spans="3:4" x14ac:dyDescent="0.2">
      <c r="C66">
        <v>31.142946122703208</v>
      </c>
      <c r="D66">
        <v>5.0500000000000003E-2</v>
      </c>
    </row>
    <row r="67" spans="3:4" x14ac:dyDescent="0.2">
      <c r="C67">
        <v>28.893383415197917</v>
      </c>
      <c r="D67">
        <v>5.0479999999999997E-2</v>
      </c>
    </row>
    <row r="68" spans="3:4" x14ac:dyDescent="0.2">
      <c r="C68">
        <v>43.956043956043956</v>
      </c>
      <c r="D68">
        <v>5.0799999999999998E-2</v>
      </c>
    </row>
    <row r="69" spans="3:4" x14ac:dyDescent="0.2">
      <c r="C69">
        <v>30.978934324659228</v>
      </c>
      <c r="D69">
        <v>5.0979999999999998E-2</v>
      </c>
    </row>
    <row r="70" spans="3:4" x14ac:dyDescent="0.2">
      <c r="C70">
        <v>141.04372355430183</v>
      </c>
      <c r="D70">
        <v>4.3999999999999997E-2</v>
      </c>
    </row>
    <row r="71" spans="3:4" x14ac:dyDescent="0.2">
      <c r="C71">
        <v>32.04101249599487</v>
      </c>
      <c r="D71">
        <v>4.9639999999999997E-2</v>
      </c>
    </row>
    <row r="72" spans="3:4" x14ac:dyDescent="0.2">
      <c r="C72">
        <v>31.289111389236542</v>
      </c>
      <c r="D72">
        <v>5.0810000000000001E-2</v>
      </c>
    </row>
    <row r="73" spans="3:4" x14ac:dyDescent="0.2">
      <c r="C73">
        <v>35.026269702276707</v>
      </c>
      <c r="D73">
        <v>4.8899999999999999E-2</v>
      </c>
    </row>
    <row r="74" spans="3:4" x14ac:dyDescent="0.2">
      <c r="C74">
        <v>29.377203290246769</v>
      </c>
      <c r="D74">
        <v>5.0029999999999998E-2</v>
      </c>
    </row>
    <row r="75" spans="3:4" x14ac:dyDescent="0.2">
      <c r="C75">
        <v>143.47202295552367</v>
      </c>
      <c r="D75">
        <v>4.82E-2</v>
      </c>
    </row>
    <row r="76" spans="3:4" x14ac:dyDescent="0.2">
      <c r="C76">
        <v>52.002080083203325</v>
      </c>
      <c r="D76">
        <v>5.1400000000000001E-2</v>
      </c>
    </row>
    <row r="77" spans="3:4" x14ac:dyDescent="0.2">
      <c r="C77">
        <v>30.543677458766037</v>
      </c>
      <c r="D77">
        <v>5.0750000000000003E-2</v>
      </c>
    </row>
    <row r="78" spans="3:4" x14ac:dyDescent="0.2">
      <c r="C78">
        <v>29.931158335827593</v>
      </c>
      <c r="D78">
        <v>5.0410000000000003E-2</v>
      </c>
    </row>
    <row r="79" spans="3:4" x14ac:dyDescent="0.2">
      <c r="C79">
        <v>147.71048744460856</v>
      </c>
      <c r="D79">
        <v>0.05</v>
      </c>
    </row>
    <row r="80" spans="3:4" x14ac:dyDescent="0.2">
      <c r="C80">
        <v>31.826861871419482</v>
      </c>
      <c r="D80">
        <v>5.0610000000000002E-2</v>
      </c>
    </row>
    <row r="81" spans="3:4" x14ac:dyDescent="0.2">
      <c r="C81">
        <v>29.542097488921716</v>
      </c>
      <c r="D81">
        <v>5.0450000000000002E-2</v>
      </c>
    </row>
    <row r="82" spans="3:4" x14ac:dyDescent="0.2">
      <c r="C82">
        <v>106.60980810234543</v>
      </c>
      <c r="D82">
        <v>4.8099999999999997E-2</v>
      </c>
    </row>
    <row r="83" spans="3:4" x14ac:dyDescent="0.2">
      <c r="C83">
        <v>30.395136778115504</v>
      </c>
      <c r="D83">
        <v>5.0979999999999998E-2</v>
      </c>
    </row>
    <row r="84" spans="3:4" x14ac:dyDescent="0.2">
      <c r="C84">
        <v>141.84397163120568</v>
      </c>
      <c r="D84">
        <v>4.7300000000000002E-2</v>
      </c>
    </row>
    <row r="85" spans="3:4" x14ac:dyDescent="0.2">
      <c r="C85">
        <v>30.469226081657524</v>
      </c>
      <c r="D85">
        <v>5.0840000000000003E-2</v>
      </c>
    </row>
    <row r="86" spans="3:4" x14ac:dyDescent="0.2">
      <c r="C86">
        <v>146.62756598240469</v>
      </c>
      <c r="D86">
        <v>4.8399999999999999E-2</v>
      </c>
    </row>
    <row r="87" spans="3:4" x14ac:dyDescent="0.2">
      <c r="C87">
        <v>31.545741324921135</v>
      </c>
      <c r="D87">
        <v>4.947E-2</v>
      </c>
    </row>
    <row r="88" spans="3:4" x14ac:dyDescent="0.2">
      <c r="C88">
        <v>138.88888888888889</v>
      </c>
      <c r="D88">
        <v>5.3400000000000003E-2</v>
      </c>
    </row>
    <row r="89" spans="3:4" x14ac:dyDescent="0.2">
      <c r="C89">
        <v>28.760425654299681</v>
      </c>
      <c r="D89">
        <v>5.0819999999999997E-2</v>
      </c>
    </row>
    <row r="90" spans="3:4" x14ac:dyDescent="0.2">
      <c r="C90">
        <v>32.1853878339234</v>
      </c>
      <c r="D90">
        <v>5.0590000000000003E-2</v>
      </c>
    </row>
    <row r="91" spans="3:4" x14ac:dyDescent="0.2">
      <c r="C91">
        <v>33.478406427854033</v>
      </c>
      <c r="D91">
        <v>4.8899999999999999E-2</v>
      </c>
    </row>
    <row r="92" spans="3:4" x14ac:dyDescent="0.2">
      <c r="C92">
        <v>31.585596967782692</v>
      </c>
      <c r="D92">
        <v>5.0500000000000003E-2</v>
      </c>
    </row>
    <row r="93" spans="3:4" x14ac:dyDescent="0.2">
      <c r="C93">
        <v>145.34883720930233</v>
      </c>
      <c r="D93">
        <v>4.6899999999999997E-2</v>
      </c>
    </row>
    <row r="94" spans="3:4" x14ac:dyDescent="0.2">
      <c r="C94">
        <v>30.284675953967291</v>
      </c>
      <c r="D94">
        <v>5.1040000000000002E-2</v>
      </c>
    </row>
    <row r="95" spans="3:4" x14ac:dyDescent="0.2">
      <c r="C95">
        <v>30.220610456331215</v>
      </c>
      <c r="D95">
        <v>4.9739999999999999E-2</v>
      </c>
    </row>
    <row r="96" spans="3:4" x14ac:dyDescent="0.2">
      <c r="C96">
        <v>143.06151645207439</v>
      </c>
      <c r="D96">
        <v>4.4600000000000001E-2</v>
      </c>
    </row>
    <row r="97" spans="3:4" x14ac:dyDescent="0.2">
      <c r="C97">
        <v>36.751194413818446</v>
      </c>
      <c r="D97">
        <v>5.1630000000000002E-2</v>
      </c>
    </row>
    <row r="98" spans="3:4" x14ac:dyDescent="0.2">
      <c r="C98">
        <v>30.72196620583717</v>
      </c>
      <c r="D98">
        <v>4.9829999999999999E-2</v>
      </c>
    </row>
    <row r="99" spans="3:4" x14ac:dyDescent="0.2">
      <c r="C99">
        <v>30.750307503075032</v>
      </c>
      <c r="D99">
        <v>5.0680000000000003E-2</v>
      </c>
    </row>
    <row r="100" spans="3:4" x14ac:dyDescent="0.2">
      <c r="C100">
        <v>32.66906239790918</v>
      </c>
      <c r="D100">
        <v>5.0790000000000002E-2</v>
      </c>
    </row>
    <row r="101" spans="3:4" x14ac:dyDescent="0.2">
      <c r="C101">
        <v>33.467202141900934</v>
      </c>
      <c r="D101">
        <v>5.2999999999999999E-2</v>
      </c>
    </row>
    <row r="102" spans="3:4" x14ac:dyDescent="0.2">
      <c r="C102">
        <v>30.321406913280775</v>
      </c>
      <c r="D102">
        <v>5.135E-2</v>
      </c>
    </row>
    <row r="103" spans="3:4" x14ac:dyDescent="0.2">
      <c r="C103">
        <v>30.26634382566586</v>
      </c>
      <c r="D103">
        <v>4.9799999999999997E-2</v>
      </c>
    </row>
    <row r="104" spans="3:4" x14ac:dyDescent="0.2">
      <c r="C104">
        <v>27.739251040221916</v>
      </c>
      <c r="D104">
        <v>5.0500000000000003E-2</v>
      </c>
    </row>
    <row r="105" spans="3:4" x14ac:dyDescent="0.2">
      <c r="C105">
        <v>32.175032175032172</v>
      </c>
      <c r="D105">
        <v>5.0599999999999999E-2</v>
      </c>
    </row>
    <row r="106" spans="3:4" x14ac:dyDescent="0.2">
      <c r="C106">
        <v>28.669724770642201</v>
      </c>
      <c r="D106">
        <v>5.006E-2</v>
      </c>
    </row>
    <row r="107" spans="3:4" x14ac:dyDescent="0.2">
      <c r="C107">
        <v>28.409090909090907</v>
      </c>
      <c r="D107">
        <v>5.0500000000000003E-2</v>
      </c>
    </row>
    <row r="108" spans="3:4" x14ac:dyDescent="0.2">
      <c r="C108">
        <v>29.612081729345572</v>
      </c>
      <c r="D108">
        <v>5.0020000000000002E-2</v>
      </c>
    </row>
    <row r="109" spans="3:4" x14ac:dyDescent="0.2">
      <c r="C109">
        <v>31.084861672365562</v>
      </c>
      <c r="D109">
        <v>4.9399999999999999E-2</v>
      </c>
    </row>
    <row r="110" spans="3:4" x14ac:dyDescent="0.2">
      <c r="C110">
        <v>32.488628979857054</v>
      </c>
      <c r="D110">
        <v>4.9869999999999998E-2</v>
      </c>
    </row>
    <row r="111" spans="3:4" x14ac:dyDescent="0.2">
      <c r="C111">
        <v>31.887755102040817</v>
      </c>
      <c r="D111">
        <v>5.1209999999999999E-2</v>
      </c>
    </row>
    <row r="112" spans="3:4" x14ac:dyDescent="0.2">
      <c r="C112">
        <v>29.222676797194623</v>
      </c>
      <c r="D112">
        <v>4.9799999999999997E-2</v>
      </c>
    </row>
    <row r="113" spans="3:4" x14ac:dyDescent="0.2">
      <c r="C113">
        <v>29.368575624082236</v>
      </c>
      <c r="D113">
        <v>5.0560000000000001E-2</v>
      </c>
    </row>
    <row r="114" spans="3:4" x14ac:dyDescent="0.2">
      <c r="C114">
        <v>31.505986137366101</v>
      </c>
      <c r="D114">
        <v>5.0279999999999998E-2</v>
      </c>
    </row>
    <row r="115" spans="3:4" x14ac:dyDescent="0.2">
      <c r="C115">
        <v>29.129041654529566</v>
      </c>
      <c r="D115">
        <v>5.0770000000000003E-2</v>
      </c>
    </row>
    <row r="116" spans="3:4" x14ac:dyDescent="0.2">
      <c r="C116">
        <v>30.202355783751131</v>
      </c>
      <c r="D116">
        <v>5.0180000000000002E-2</v>
      </c>
    </row>
    <row r="117" spans="3:4" x14ac:dyDescent="0.2">
      <c r="C117">
        <v>30.441400304414007</v>
      </c>
      <c r="D117">
        <v>4.9520000000000002E-2</v>
      </c>
    </row>
    <row r="118" spans="3:4" x14ac:dyDescent="0.2">
      <c r="C118">
        <v>31.90810465858328</v>
      </c>
      <c r="D118">
        <v>5.0070000000000003E-2</v>
      </c>
    </row>
    <row r="119" spans="3:4" x14ac:dyDescent="0.2">
      <c r="C119">
        <v>30.807147258163891</v>
      </c>
      <c r="D119">
        <v>4.929E-2</v>
      </c>
    </row>
    <row r="120" spans="3:4" x14ac:dyDescent="0.2">
      <c r="C120">
        <v>30.590394616090549</v>
      </c>
      <c r="D120">
        <v>5.0880000000000002E-2</v>
      </c>
    </row>
    <row r="121" spans="3:4" x14ac:dyDescent="0.2">
      <c r="C121">
        <v>148.14814814814815</v>
      </c>
      <c r="D121">
        <v>4.7600000000000003E-2</v>
      </c>
    </row>
    <row r="122" spans="3:4" x14ac:dyDescent="0.2">
      <c r="C122">
        <v>34.305317324185253</v>
      </c>
      <c r="D122">
        <v>5.1499999999999997E-2</v>
      </c>
    </row>
    <row r="123" spans="3:4" x14ac:dyDescent="0.2">
      <c r="C123">
        <v>149.92503748125938</v>
      </c>
      <c r="D123">
        <v>4.7800000000000002E-2</v>
      </c>
    </row>
    <row r="124" spans="3:4" x14ac:dyDescent="0.2">
      <c r="C124">
        <v>30.883261272390364</v>
      </c>
      <c r="D124">
        <v>4.9050000000000003E-2</v>
      </c>
    </row>
    <row r="125" spans="3:4" x14ac:dyDescent="0.2">
      <c r="C125" t="s">
        <v>1</v>
      </c>
      <c r="D125" t="s">
        <v>1</v>
      </c>
    </row>
    <row r="201" spans="5:20" x14ac:dyDescent="0.2">
      <c r="E201">
        <v>31.036469853980876</v>
      </c>
      <c r="F201">
        <v>4.9520000000000002E-2</v>
      </c>
      <c r="G201">
        <v>32.522491837135846</v>
      </c>
      <c r="H201">
        <v>5.0070000000000003E-2</v>
      </c>
      <c r="I201">
        <v>31.161591812273304</v>
      </c>
      <c r="J201">
        <v>4.929E-2</v>
      </c>
      <c r="K201">
        <v>31.170277400899312</v>
      </c>
      <c r="L201">
        <v>5.0880000000000002E-2</v>
      </c>
      <c r="M201">
        <v>153.15164582139994</v>
      </c>
      <c r="N201">
        <v>4.7600000000000003E-2</v>
      </c>
      <c r="O201">
        <v>34.966822434429574</v>
      </c>
      <c r="P201">
        <v>5.1499999999999997E-2</v>
      </c>
      <c r="Q201">
        <v>157.46602443314072</v>
      </c>
      <c r="R201">
        <v>4.7800000000000002E-2</v>
      </c>
      <c r="S201">
        <v>31.452436379316442</v>
      </c>
      <c r="T201">
        <v>4.9050000000000003E-2</v>
      </c>
    </row>
    <row r="202" spans="5:20" x14ac:dyDescent="0.2">
      <c r="E202">
        <v>31.025035759445373</v>
      </c>
      <c r="F202">
        <v>5.0221813102289084E-2</v>
      </c>
      <c r="G202">
        <v>32.510686559776111</v>
      </c>
      <c r="H202">
        <v>5.0771067911834153E-2</v>
      </c>
      <c r="I202">
        <v>31.154781259553491</v>
      </c>
      <c r="J202">
        <v>4.9971782471073124E-2</v>
      </c>
      <c r="K202">
        <v>31.159135115790221</v>
      </c>
      <c r="L202">
        <v>5.1597690138570643E-2</v>
      </c>
      <c r="M202">
        <v>153.05550501660531</v>
      </c>
      <c r="N202">
        <v>4.8497246841826575E-2</v>
      </c>
      <c r="O202">
        <v>34.9541117992244</v>
      </c>
      <c r="P202">
        <v>5.2266552211581732E-2</v>
      </c>
      <c r="Q202">
        <v>157.32112648337744</v>
      </c>
      <c r="R202">
        <v>4.9097126049313732E-2</v>
      </c>
      <c r="S202">
        <v>31.441499839235394</v>
      </c>
      <c r="T202">
        <v>4.9753516105903124E-2</v>
      </c>
    </row>
    <row r="203" spans="5:20" x14ac:dyDescent="0.2">
      <c r="E203">
        <v>30.991172881679546</v>
      </c>
      <c r="F203">
        <v>5.0896655920638509E-2</v>
      </c>
      <c r="G203">
        <v>32.475724397885351</v>
      </c>
      <c r="H203">
        <v>5.144519417697993E-2</v>
      </c>
      <c r="I203">
        <v>31.134611327115667</v>
      </c>
      <c r="J203">
        <v>5.0627364424130919E-2</v>
      </c>
      <c r="K203">
        <v>31.126136452231012</v>
      </c>
      <c r="L203">
        <v>5.2287799847601277E-2</v>
      </c>
      <c r="M203">
        <v>152.7707772394333</v>
      </c>
      <c r="N203">
        <v>4.9360012990703576E-2</v>
      </c>
      <c r="O203">
        <v>34.916468356191601</v>
      </c>
      <c r="P203">
        <v>5.3003646251559816E-2</v>
      </c>
      <c r="Q203">
        <v>156.89200098103723</v>
      </c>
      <c r="R203">
        <v>5.0344404271989024E-2</v>
      </c>
      <c r="S203">
        <v>31.40911050409429</v>
      </c>
      <c r="T203">
        <v>5.0429996482392762E-2</v>
      </c>
    </row>
    <row r="204" spans="5:20" x14ac:dyDescent="0.2">
      <c r="E204">
        <v>30.936182552085423</v>
      </c>
      <c r="F204">
        <v>5.1518594623995342E-2</v>
      </c>
      <c r="G204">
        <v>32.418948927738036</v>
      </c>
      <c r="H204">
        <v>5.2066472501122146E-2</v>
      </c>
      <c r="I204">
        <v>31.101857134151995</v>
      </c>
      <c r="J204">
        <v>5.1231552212371974E-2</v>
      </c>
      <c r="K204">
        <v>31.072549530356412</v>
      </c>
      <c r="L204">
        <v>5.2923808597991846E-2</v>
      </c>
      <c r="M204">
        <v>152.30840441868349</v>
      </c>
      <c r="N204">
        <v>5.0155142827374502E-2</v>
      </c>
      <c r="O204">
        <v>34.855338721736246</v>
      </c>
      <c r="P204">
        <v>5.3682956009344987E-2</v>
      </c>
      <c r="Q204">
        <v>156.19513897851871</v>
      </c>
      <c r="R204">
        <v>5.1493902465410121E-2</v>
      </c>
      <c r="S204">
        <v>31.35651307787845</v>
      </c>
      <c r="T204">
        <v>5.1053444367974987E-2</v>
      </c>
    </row>
    <row r="205" spans="5:20" x14ac:dyDescent="0.2">
      <c r="E205">
        <v>30.862178018190363</v>
      </c>
      <c r="F205">
        <v>5.2063728456776807E-2</v>
      </c>
      <c r="G205">
        <v>32.342541998811868</v>
      </c>
      <c r="H205">
        <v>5.2611027506680917E-2</v>
      </c>
      <c r="I205">
        <v>31.057777405929301</v>
      </c>
      <c r="J205">
        <v>5.1761127237926599E-2</v>
      </c>
      <c r="K205">
        <v>31.000433665522166</v>
      </c>
      <c r="L205">
        <v>5.348127493014266E-2</v>
      </c>
      <c r="M205">
        <v>151.6861552825556</v>
      </c>
      <c r="N205">
        <v>5.0852079958130021E-2</v>
      </c>
      <c r="O205">
        <v>34.773072073428565</v>
      </c>
      <c r="P205">
        <v>5.4278375991906859E-2</v>
      </c>
      <c r="Q205">
        <v>155.25732049177395</v>
      </c>
      <c r="R205">
        <v>5.2501446058649877E-2</v>
      </c>
      <c r="S205">
        <v>31.285728850180373</v>
      </c>
      <c r="T205">
        <v>5.1599901010040479E-2</v>
      </c>
    </row>
    <row r="206" spans="5:20" x14ac:dyDescent="0.2">
      <c r="E206">
        <v>30.772003232729741</v>
      </c>
      <c r="F206">
        <v>5.2511108231503692E-2</v>
      </c>
      <c r="G206">
        <v>32.249439886535988</v>
      </c>
      <c r="H206">
        <v>5.3057932250182585E-2</v>
      </c>
      <c r="I206">
        <v>31.004066101682987</v>
      </c>
      <c r="J206">
        <v>5.2195738229551827E-2</v>
      </c>
      <c r="K206">
        <v>30.912560229970811</v>
      </c>
      <c r="L206">
        <v>5.3938775725539873E-2</v>
      </c>
      <c r="M206">
        <v>150.92794251638969</v>
      </c>
      <c r="N206">
        <v>5.1424041479882068E-2</v>
      </c>
      <c r="O206">
        <v>34.67282987242735</v>
      </c>
      <c r="P206">
        <v>5.4767024543230965E-2</v>
      </c>
      <c r="Q206">
        <v>154.11458535931388</v>
      </c>
      <c r="R206">
        <v>5.3328315716457048E-2</v>
      </c>
      <c r="S206">
        <v>31.19947801917424</v>
      </c>
      <c r="T206">
        <v>5.2048366386291081E-2</v>
      </c>
    </row>
    <row r="207" spans="5:20" x14ac:dyDescent="0.2">
      <c r="E207">
        <v>30.669123562138203</v>
      </c>
      <c r="F207">
        <v>5.2843541394326711E-2</v>
      </c>
      <c r="G207">
        <v>32.143220452872882</v>
      </c>
      <c r="H207">
        <v>5.3390012432961445E-2</v>
      </c>
      <c r="I207">
        <v>30.942787316713595</v>
      </c>
      <c r="J207">
        <v>5.251868333057215E-2</v>
      </c>
      <c r="K207">
        <v>30.812306150550594</v>
      </c>
      <c r="L207">
        <v>5.4278729485185778E-2</v>
      </c>
      <c r="M207">
        <v>150.06290381157888</v>
      </c>
      <c r="N207">
        <v>5.1849047232109403E-2</v>
      </c>
      <c r="O207">
        <v>34.558464370300598</v>
      </c>
      <c r="P207">
        <v>5.5130123173527175E-2</v>
      </c>
      <c r="Q207">
        <v>152.81084825142568</v>
      </c>
      <c r="R207">
        <v>5.3942735301595941E-2</v>
      </c>
      <c r="S207">
        <v>31.101075155925603</v>
      </c>
      <c r="T207">
        <v>5.2381606223819759E-2</v>
      </c>
    </row>
    <row r="208" spans="5:20" x14ac:dyDescent="0.2">
      <c r="E208">
        <v>30.557492614461001</v>
      </c>
      <c r="F208">
        <v>5.3048252725229242E-2</v>
      </c>
      <c r="G208">
        <v>32.02796565108968</v>
      </c>
      <c r="H208">
        <v>5.3594506399826027E-2</v>
      </c>
      <c r="I208">
        <v>30.876295960361958</v>
      </c>
      <c r="J208">
        <v>5.2717551941865053E-2</v>
      </c>
      <c r="K208">
        <v>30.703524135310499</v>
      </c>
      <c r="L208">
        <v>5.4488071976745447E-2</v>
      </c>
      <c r="M208">
        <v>149.1242821204298</v>
      </c>
      <c r="N208">
        <v>5.2110764482099926E-2</v>
      </c>
      <c r="O208">
        <v>34.434370569158133</v>
      </c>
      <c r="P208">
        <v>5.5353718206061261E-2</v>
      </c>
      <c r="Q208">
        <v>151.39621105402134</v>
      </c>
      <c r="R208">
        <v>5.4321093013980144E-2</v>
      </c>
      <c r="S208">
        <v>30.994301827284136</v>
      </c>
      <c r="T208">
        <v>5.2586814302553339E-2</v>
      </c>
    </row>
    <row r="209" spans="5:20" x14ac:dyDescent="0.2">
      <c r="E209">
        <v>30.441400304414007</v>
      </c>
      <c r="F209">
        <v>5.3117375282568144E-2</v>
      </c>
      <c r="G209">
        <v>31.90810465858328</v>
      </c>
      <c r="H209">
        <v>5.3663555562311248E-2</v>
      </c>
      <c r="I209">
        <v>30.807147258163891</v>
      </c>
      <c r="J209">
        <v>5.2784701654225365E-2</v>
      </c>
      <c r="K209">
        <v>30.590394616090549</v>
      </c>
      <c r="L209">
        <v>5.4558758285668869E-2</v>
      </c>
      <c r="M209">
        <v>148.14814814814815</v>
      </c>
      <c r="N209">
        <v>5.2199135582709208E-2</v>
      </c>
      <c r="O209">
        <v>34.305317324185253</v>
      </c>
      <c r="P209">
        <v>5.5429217009126487E-2</v>
      </c>
      <c r="Q209">
        <v>149.92503748125938</v>
      </c>
      <c r="R209">
        <v>5.4448848778908189E-2</v>
      </c>
      <c r="S209">
        <v>30.883261272390364</v>
      </c>
      <c r="T209">
        <v>5.2656104591108102E-2</v>
      </c>
    </row>
    <row r="210" spans="5:20" x14ac:dyDescent="0.2">
      <c r="E210">
        <v>30.325307994367012</v>
      </c>
      <c r="F210">
        <v>5.3048252725229242E-2</v>
      </c>
      <c r="G210">
        <v>31.78824366607688</v>
      </c>
      <c r="H210">
        <v>5.3594506399826027E-2</v>
      </c>
      <c r="I210">
        <v>30.737998555965824</v>
      </c>
      <c r="J210">
        <v>5.2717551941865053E-2</v>
      </c>
      <c r="K210">
        <v>30.4772650968706</v>
      </c>
      <c r="L210">
        <v>5.4488071976745447E-2</v>
      </c>
      <c r="M210">
        <v>147.17201417586651</v>
      </c>
      <c r="N210">
        <v>5.2110764482099926E-2</v>
      </c>
      <c r="O210">
        <v>34.176264079212373</v>
      </c>
      <c r="P210">
        <v>5.5353718206061261E-2</v>
      </c>
      <c r="Q210">
        <v>148.45386390849742</v>
      </c>
      <c r="R210">
        <v>5.4321093013980144E-2</v>
      </c>
      <c r="S210">
        <v>30.772220717496591</v>
      </c>
      <c r="T210">
        <v>5.2586814302553339E-2</v>
      </c>
    </row>
    <row r="211" spans="5:20" x14ac:dyDescent="0.2">
      <c r="E211">
        <v>30.21367704668981</v>
      </c>
      <c r="F211">
        <v>5.2843541394326711E-2</v>
      </c>
      <c r="G211">
        <v>31.672988864293682</v>
      </c>
      <c r="H211">
        <v>5.3390012432961445E-2</v>
      </c>
      <c r="I211">
        <v>30.671507199614187</v>
      </c>
      <c r="J211">
        <v>5.251868333057215E-2</v>
      </c>
      <c r="K211">
        <v>30.368483081630504</v>
      </c>
      <c r="L211">
        <v>5.4278729485185778E-2</v>
      </c>
      <c r="M211">
        <v>146.23339248471743</v>
      </c>
      <c r="N211">
        <v>5.1849047232109403E-2</v>
      </c>
      <c r="O211">
        <v>34.052170278069909</v>
      </c>
      <c r="P211">
        <v>5.5130123173527175E-2</v>
      </c>
      <c r="Q211">
        <v>147.03922671109308</v>
      </c>
      <c r="R211">
        <v>5.3942735301595941E-2</v>
      </c>
      <c r="S211">
        <v>30.665447388855124</v>
      </c>
      <c r="T211">
        <v>5.2381606223819759E-2</v>
      </c>
    </row>
    <row r="212" spans="5:20" x14ac:dyDescent="0.2">
      <c r="E212">
        <v>30.110797376098272</v>
      </c>
      <c r="F212">
        <v>5.2511108231503692E-2</v>
      </c>
      <c r="G212">
        <v>31.566769430630575</v>
      </c>
      <c r="H212">
        <v>5.3057932250182585E-2</v>
      </c>
      <c r="I212">
        <v>30.610228414644794</v>
      </c>
      <c r="J212">
        <v>5.2195738229551827E-2</v>
      </c>
      <c r="K212">
        <v>30.268229002210287</v>
      </c>
      <c r="L212">
        <v>5.3938775725539873E-2</v>
      </c>
      <c r="M212">
        <v>145.36835377990661</v>
      </c>
      <c r="N212">
        <v>5.1424041479882061E-2</v>
      </c>
      <c r="O212">
        <v>33.937804775943157</v>
      </c>
      <c r="P212">
        <v>5.4767024543230965E-2</v>
      </c>
      <c r="Q212">
        <v>145.73548960320488</v>
      </c>
      <c r="R212">
        <v>5.3328315716457048E-2</v>
      </c>
      <c r="S212">
        <v>30.567044525606487</v>
      </c>
      <c r="T212">
        <v>5.2048366386291081E-2</v>
      </c>
    </row>
    <row r="213" spans="5:20" x14ac:dyDescent="0.2">
      <c r="E213">
        <v>30.02062259063765</v>
      </c>
      <c r="F213">
        <v>5.2063728456776807E-2</v>
      </c>
      <c r="G213">
        <v>31.473667318354689</v>
      </c>
      <c r="H213">
        <v>5.2611027506680917E-2</v>
      </c>
      <c r="I213">
        <v>30.556517110398481</v>
      </c>
      <c r="J213">
        <v>5.1761127237926599E-2</v>
      </c>
      <c r="K213">
        <v>30.180355566658932</v>
      </c>
      <c r="L213">
        <v>5.348127493014266E-2</v>
      </c>
      <c r="M213">
        <v>144.6101410137407</v>
      </c>
      <c r="N213">
        <v>5.0852079958130028E-2</v>
      </c>
      <c r="O213">
        <v>33.837562574941941</v>
      </c>
      <c r="P213">
        <v>5.4278375991906859E-2</v>
      </c>
      <c r="Q213">
        <v>144.59275447074481</v>
      </c>
      <c r="R213">
        <v>5.2501446058649884E-2</v>
      </c>
      <c r="S213">
        <v>30.480793694600354</v>
      </c>
      <c r="T213">
        <v>5.1599901010040486E-2</v>
      </c>
    </row>
    <row r="214" spans="5:20" x14ac:dyDescent="0.2">
      <c r="E214">
        <v>29.94661805674259</v>
      </c>
      <c r="F214">
        <v>5.1518594623995342E-2</v>
      </c>
      <c r="G214">
        <v>31.397260389428524</v>
      </c>
      <c r="H214">
        <v>5.2066472501122146E-2</v>
      </c>
      <c r="I214">
        <v>30.512437382175786</v>
      </c>
      <c r="J214">
        <v>5.1231552212371974E-2</v>
      </c>
      <c r="K214">
        <v>30.108239701824687</v>
      </c>
      <c r="L214">
        <v>5.2923808597991846E-2</v>
      </c>
      <c r="M214">
        <v>143.98789187761281</v>
      </c>
      <c r="N214">
        <v>5.0155142827374502E-2</v>
      </c>
      <c r="O214">
        <v>33.755295926634261</v>
      </c>
      <c r="P214">
        <v>5.3682956009344987E-2</v>
      </c>
      <c r="Q214">
        <v>143.65493598400005</v>
      </c>
      <c r="R214">
        <v>5.1493902465410121E-2</v>
      </c>
      <c r="S214">
        <v>30.410009466902277</v>
      </c>
      <c r="T214">
        <v>5.1053444367974987E-2</v>
      </c>
    </row>
    <row r="215" spans="5:20" x14ac:dyDescent="0.2">
      <c r="E215">
        <v>29.891627727148467</v>
      </c>
      <c r="F215">
        <v>5.0896655920638509E-2</v>
      </c>
      <c r="G215">
        <v>31.340484919281206</v>
      </c>
      <c r="H215">
        <v>5.144519417697993E-2</v>
      </c>
      <c r="I215">
        <v>30.479683189212114</v>
      </c>
      <c r="J215">
        <v>5.0627364424130919E-2</v>
      </c>
      <c r="K215">
        <v>30.054652779950086</v>
      </c>
      <c r="L215">
        <v>5.2287799847601277E-2</v>
      </c>
      <c r="M215">
        <v>143.525519056863</v>
      </c>
      <c r="N215">
        <v>4.9360012990703576E-2</v>
      </c>
      <c r="O215">
        <v>33.694166292178906</v>
      </c>
      <c r="P215">
        <v>5.3003646251559816E-2</v>
      </c>
      <c r="Q215">
        <v>142.95807398148153</v>
      </c>
      <c r="R215">
        <v>5.0344404271989024E-2</v>
      </c>
      <c r="S215">
        <v>30.357412040686437</v>
      </c>
      <c r="T215">
        <v>5.0429996482392762E-2</v>
      </c>
    </row>
    <row r="216" spans="5:20" x14ac:dyDescent="0.2">
      <c r="E216">
        <v>29.85776484938264</v>
      </c>
      <c r="F216">
        <v>5.0221813102289084E-2</v>
      </c>
      <c r="G216">
        <v>31.305522757390452</v>
      </c>
      <c r="H216">
        <v>5.0771067911834153E-2</v>
      </c>
      <c r="I216">
        <v>30.45951325677429</v>
      </c>
      <c r="J216">
        <v>4.9971782471073124E-2</v>
      </c>
      <c r="K216">
        <v>30.021654116390877</v>
      </c>
      <c r="L216">
        <v>5.1597690138570643E-2</v>
      </c>
      <c r="M216">
        <v>143.240791279691</v>
      </c>
      <c r="N216">
        <v>4.8497246841826575E-2</v>
      </c>
      <c r="O216">
        <v>33.656522849146107</v>
      </c>
      <c r="P216">
        <v>5.2266552211581732E-2</v>
      </c>
      <c r="Q216">
        <v>142.52894847914132</v>
      </c>
      <c r="R216">
        <v>4.9097126049313732E-2</v>
      </c>
      <c r="S216">
        <v>30.325022705545333</v>
      </c>
      <c r="T216">
        <v>4.9753516105903124E-2</v>
      </c>
    </row>
    <row r="217" spans="5:20" x14ac:dyDescent="0.2">
      <c r="E217">
        <v>29.846330754847138</v>
      </c>
      <c r="F217">
        <v>4.9520000000000002E-2</v>
      </c>
      <c r="G217">
        <v>31.293717480030715</v>
      </c>
      <c r="H217">
        <v>5.0070000000000003E-2</v>
      </c>
      <c r="I217">
        <v>30.452702704054477</v>
      </c>
      <c r="J217">
        <v>4.929E-2</v>
      </c>
      <c r="K217">
        <v>30.010511831281786</v>
      </c>
      <c r="L217">
        <v>5.0880000000000002E-2</v>
      </c>
      <c r="M217">
        <v>143.14465047489637</v>
      </c>
      <c r="N217">
        <v>4.7600000000000003E-2</v>
      </c>
      <c r="O217">
        <v>33.643812213940933</v>
      </c>
      <c r="P217">
        <v>5.1499999999999997E-2</v>
      </c>
      <c r="Q217">
        <v>142.38405052937804</v>
      </c>
      <c r="R217">
        <v>4.7800000000000002E-2</v>
      </c>
      <c r="S217">
        <v>30.314086165464285</v>
      </c>
      <c r="T217">
        <v>4.9050000000000003E-2</v>
      </c>
    </row>
    <row r="218" spans="5:20" x14ac:dyDescent="0.2">
      <c r="E218">
        <v>29.85776484938264</v>
      </c>
      <c r="F218">
        <v>4.8818186897710919E-2</v>
      </c>
      <c r="G218">
        <v>31.305522757390452</v>
      </c>
      <c r="H218">
        <v>4.9368932088165854E-2</v>
      </c>
      <c r="I218">
        <v>30.45951325677429</v>
      </c>
      <c r="J218">
        <v>4.8608217528926877E-2</v>
      </c>
      <c r="K218">
        <v>30.021654116390877</v>
      </c>
      <c r="L218">
        <v>5.0162309861429361E-2</v>
      </c>
      <c r="M218">
        <v>143.240791279691</v>
      </c>
      <c r="N218">
        <v>4.6702753158173432E-2</v>
      </c>
      <c r="O218">
        <v>33.656522849146107</v>
      </c>
      <c r="P218">
        <v>5.0733447788418262E-2</v>
      </c>
      <c r="Q218">
        <v>142.52894847914132</v>
      </c>
      <c r="R218">
        <v>4.6502873950686266E-2</v>
      </c>
      <c r="S218">
        <v>30.325022705545333</v>
      </c>
      <c r="T218">
        <v>4.8346483894096882E-2</v>
      </c>
    </row>
    <row r="219" spans="5:20" x14ac:dyDescent="0.2">
      <c r="E219">
        <v>29.891627727148467</v>
      </c>
      <c r="F219">
        <v>4.8143344079361494E-2</v>
      </c>
      <c r="G219">
        <v>31.340484919281206</v>
      </c>
      <c r="H219">
        <v>4.8694805823020076E-2</v>
      </c>
      <c r="I219">
        <v>30.479683189212114</v>
      </c>
      <c r="J219">
        <v>4.7952635575869082E-2</v>
      </c>
      <c r="K219">
        <v>30.054652779950086</v>
      </c>
      <c r="L219">
        <v>4.9472200152398726E-2</v>
      </c>
      <c r="M219">
        <v>143.525519056863</v>
      </c>
      <c r="N219">
        <v>4.583998700929643E-2</v>
      </c>
      <c r="O219">
        <v>33.694166292178906</v>
      </c>
      <c r="P219">
        <v>4.9996353748440178E-2</v>
      </c>
      <c r="Q219">
        <v>142.95807398148153</v>
      </c>
      <c r="R219">
        <v>4.5255595728010981E-2</v>
      </c>
      <c r="S219">
        <v>30.357412040686437</v>
      </c>
      <c r="T219">
        <v>4.7670003517607244E-2</v>
      </c>
    </row>
    <row r="220" spans="5:20" x14ac:dyDescent="0.2">
      <c r="E220">
        <v>29.94661805674259</v>
      </c>
      <c r="F220">
        <v>4.7521405376004661E-2</v>
      </c>
      <c r="G220">
        <v>31.397260389428524</v>
      </c>
      <c r="H220">
        <v>4.807352749887786E-2</v>
      </c>
      <c r="I220">
        <v>30.512437382175786</v>
      </c>
      <c r="J220">
        <v>4.7348447787628027E-2</v>
      </c>
      <c r="K220">
        <v>30.108239701824687</v>
      </c>
      <c r="L220">
        <v>4.8836191402008157E-2</v>
      </c>
      <c r="M220">
        <v>143.98789187761281</v>
      </c>
      <c r="N220">
        <v>4.5044857172625505E-2</v>
      </c>
      <c r="O220">
        <v>33.755295926634261</v>
      </c>
      <c r="P220">
        <v>4.9317043990655007E-2</v>
      </c>
      <c r="Q220">
        <v>143.65493598400005</v>
      </c>
      <c r="R220">
        <v>4.4106097534589883E-2</v>
      </c>
      <c r="S220">
        <v>30.410009466902277</v>
      </c>
      <c r="T220">
        <v>4.7046555632025019E-2</v>
      </c>
    </row>
    <row r="221" spans="5:20" x14ac:dyDescent="0.2">
      <c r="E221">
        <v>30.02062259063765</v>
      </c>
      <c r="F221">
        <v>4.6976271543223196E-2</v>
      </c>
      <c r="G221">
        <v>31.473667318354689</v>
      </c>
      <c r="H221">
        <v>4.752897249331909E-2</v>
      </c>
      <c r="I221">
        <v>30.556517110398481</v>
      </c>
      <c r="J221">
        <v>4.6818872762073402E-2</v>
      </c>
      <c r="K221">
        <v>30.180355566658932</v>
      </c>
      <c r="L221">
        <v>4.8278725069857344E-2</v>
      </c>
      <c r="M221">
        <v>144.6101410137407</v>
      </c>
      <c r="N221">
        <v>4.4347920041869986E-2</v>
      </c>
      <c r="O221">
        <v>33.837562574941941</v>
      </c>
      <c r="P221">
        <v>4.8721624008093135E-2</v>
      </c>
      <c r="Q221">
        <v>144.59275447074481</v>
      </c>
      <c r="R221">
        <v>4.3098553941350128E-2</v>
      </c>
      <c r="S221">
        <v>30.480793694600354</v>
      </c>
      <c r="T221">
        <v>4.6500098989959528E-2</v>
      </c>
    </row>
    <row r="222" spans="5:20" x14ac:dyDescent="0.2">
      <c r="E222">
        <v>30.110797376098272</v>
      </c>
      <c r="F222">
        <v>4.6528891768496311E-2</v>
      </c>
      <c r="G222">
        <v>31.566769430630575</v>
      </c>
      <c r="H222">
        <v>4.7082067749817422E-2</v>
      </c>
      <c r="I222">
        <v>30.610228414644794</v>
      </c>
      <c r="J222">
        <v>4.6384261770448174E-2</v>
      </c>
      <c r="K222">
        <v>30.268229002210287</v>
      </c>
      <c r="L222">
        <v>4.7821224274460131E-2</v>
      </c>
      <c r="M222">
        <v>145.36835377990661</v>
      </c>
      <c r="N222">
        <v>4.3775958520117939E-2</v>
      </c>
      <c r="O222">
        <v>33.937804775943157</v>
      </c>
      <c r="P222">
        <v>4.823297545676903E-2</v>
      </c>
      <c r="Q222">
        <v>145.73548960320488</v>
      </c>
      <c r="R222">
        <v>4.2271684283542957E-2</v>
      </c>
      <c r="S222">
        <v>30.567044525606487</v>
      </c>
      <c r="T222">
        <v>4.6051633613708925E-2</v>
      </c>
    </row>
    <row r="223" spans="5:20" x14ac:dyDescent="0.2">
      <c r="E223">
        <v>30.21367704668981</v>
      </c>
      <c r="F223">
        <v>4.6196458605673292E-2</v>
      </c>
      <c r="G223">
        <v>31.672988864293682</v>
      </c>
      <c r="H223">
        <v>4.6749987567038555E-2</v>
      </c>
      <c r="I223">
        <v>30.671507199614187</v>
      </c>
      <c r="J223">
        <v>4.6061316669427851E-2</v>
      </c>
      <c r="K223">
        <v>30.368483081630504</v>
      </c>
      <c r="L223">
        <v>4.7481270514814225E-2</v>
      </c>
      <c r="M223">
        <v>146.23339248471743</v>
      </c>
      <c r="N223">
        <v>4.3350952767890596E-2</v>
      </c>
      <c r="O223">
        <v>34.052170278069909</v>
      </c>
      <c r="P223">
        <v>4.7869876826472819E-2</v>
      </c>
      <c r="Q223">
        <v>147.03922671109308</v>
      </c>
      <c r="R223">
        <v>4.1657264698404063E-2</v>
      </c>
      <c r="S223">
        <v>30.665447388855124</v>
      </c>
      <c r="T223">
        <v>4.5718393776180248E-2</v>
      </c>
    </row>
    <row r="224" spans="5:20" x14ac:dyDescent="0.2">
      <c r="E224">
        <v>30.325307994367012</v>
      </c>
      <c r="F224">
        <v>4.5991747274770761E-2</v>
      </c>
      <c r="G224">
        <v>31.78824366607688</v>
      </c>
      <c r="H224">
        <v>4.654549360017398E-2</v>
      </c>
      <c r="I224">
        <v>30.737998555965824</v>
      </c>
      <c r="J224">
        <v>4.5862448058134948E-2</v>
      </c>
      <c r="K224">
        <v>30.477265096870596</v>
      </c>
      <c r="L224">
        <v>4.7271928023254556E-2</v>
      </c>
      <c r="M224">
        <v>147.17201417586651</v>
      </c>
      <c r="N224">
        <v>4.308923551790008E-2</v>
      </c>
      <c r="O224">
        <v>34.176264079212373</v>
      </c>
      <c r="P224">
        <v>4.7646281793938733E-2</v>
      </c>
      <c r="Q224">
        <v>148.45386390849742</v>
      </c>
      <c r="R224">
        <v>4.127890698601986E-2</v>
      </c>
      <c r="S224">
        <v>30.772220717496591</v>
      </c>
      <c r="T224">
        <v>4.5513185697446668E-2</v>
      </c>
    </row>
    <row r="225" spans="5:20" x14ac:dyDescent="0.2">
      <c r="E225">
        <v>30.441400304414007</v>
      </c>
      <c r="F225">
        <v>4.5922624717431859E-2</v>
      </c>
      <c r="G225">
        <v>31.90810465858328</v>
      </c>
      <c r="H225">
        <v>4.6476444437688759E-2</v>
      </c>
      <c r="I225">
        <v>30.807147258163891</v>
      </c>
      <c r="J225">
        <v>4.5795298345774636E-2</v>
      </c>
      <c r="K225">
        <v>30.590394616090549</v>
      </c>
      <c r="L225">
        <v>4.7201241714331134E-2</v>
      </c>
      <c r="M225">
        <v>148.14814814814815</v>
      </c>
      <c r="N225">
        <v>4.3000864417290799E-2</v>
      </c>
      <c r="O225">
        <v>34.305317324185253</v>
      </c>
      <c r="P225">
        <v>4.7570782990873507E-2</v>
      </c>
      <c r="Q225">
        <v>149.92503748125938</v>
      </c>
      <c r="R225">
        <v>4.1151151221091815E-2</v>
      </c>
      <c r="S225">
        <v>30.883261272390364</v>
      </c>
      <c r="T225">
        <v>4.5443895408891904E-2</v>
      </c>
    </row>
    <row r="226" spans="5:20" x14ac:dyDescent="0.2">
      <c r="E226">
        <v>30.557492614461001</v>
      </c>
      <c r="F226">
        <v>4.5991747274770761E-2</v>
      </c>
      <c r="G226">
        <v>32.02796565108968</v>
      </c>
      <c r="H226">
        <v>4.654549360017398E-2</v>
      </c>
      <c r="I226">
        <v>30.876295960361958</v>
      </c>
      <c r="J226">
        <v>4.5862448058134948E-2</v>
      </c>
      <c r="K226">
        <v>30.703524135310499</v>
      </c>
      <c r="L226">
        <v>4.7271928023254556E-2</v>
      </c>
      <c r="M226">
        <v>149.1242821204298</v>
      </c>
      <c r="N226">
        <v>4.308923551790008E-2</v>
      </c>
      <c r="O226">
        <v>34.434370569158133</v>
      </c>
      <c r="P226">
        <v>4.7646281793938733E-2</v>
      </c>
      <c r="Q226">
        <v>151.39621105402134</v>
      </c>
      <c r="R226">
        <v>4.127890698601986E-2</v>
      </c>
      <c r="S226">
        <v>30.994301827284136</v>
      </c>
      <c r="T226">
        <v>4.5513185697446668E-2</v>
      </c>
    </row>
    <row r="227" spans="5:20" x14ac:dyDescent="0.2">
      <c r="E227">
        <v>30.669123562138203</v>
      </c>
      <c r="F227">
        <v>4.6196458605673292E-2</v>
      </c>
      <c r="G227">
        <v>32.143220452872882</v>
      </c>
      <c r="H227">
        <v>4.6749987567038562E-2</v>
      </c>
      <c r="I227">
        <v>30.942787316713595</v>
      </c>
      <c r="J227">
        <v>4.6061316669427851E-2</v>
      </c>
      <c r="K227">
        <v>30.812306150550594</v>
      </c>
      <c r="L227">
        <v>4.7481270514814225E-2</v>
      </c>
      <c r="M227">
        <v>150.06290381157888</v>
      </c>
      <c r="N227">
        <v>4.3350952767890603E-2</v>
      </c>
      <c r="O227">
        <v>34.558464370300598</v>
      </c>
      <c r="P227">
        <v>4.7869876826472819E-2</v>
      </c>
      <c r="Q227">
        <v>152.81084825142568</v>
      </c>
      <c r="R227">
        <v>4.1657264698404063E-2</v>
      </c>
      <c r="S227">
        <v>31.101075155925603</v>
      </c>
      <c r="T227">
        <v>4.5718393776180248E-2</v>
      </c>
    </row>
    <row r="228" spans="5:20" x14ac:dyDescent="0.2">
      <c r="E228">
        <v>30.772003232729741</v>
      </c>
      <c r="F228">
        <v>4.6528891768496311E-2</v>
      </c>
      <c r="G228">
        <v>32.249439886535988</v>
      </c>
      <c r="H228">
        <v>4.7082067749817422E-2</v>
      </c>
      <c r="I228">
        <v>31.004066101682987</v>
      </c>
      <c r="J228">
        <v>4.6384261770448174E-2</v>
      </c>
      <c r="K228">
        <v>30.912560229970811</v>
      </c>
      <c r="L228">
        <v>4.7821224274460131E-2</v>
      </c>
      <c r="M228">
        <v>150.92794251638969</v>
      </c>
      <c r="N228">
        <v>4.3775958520117939E-2</v>
      </c>
      <c r="O228">
        <v>34.672829872427343</v>
      </c>
      <c r="P228">
        <v>4.823297545676903E-2</v>
      </c>
      <c r="Q228">
        <v>154.11458535931388</v>
      </c>
      <c r="R228">
        <v>4.2271684283542957E-2</v>
      </c>
      <c r="S228">
        <v>31.19947801917424</v>
      </c>
      <c r="T228">
        <v>4.6051633613708925E-2</v>
      </c>
    </row>
    <row r="229" spans="5:20" x14ac:dyDescent="0.2">
      <c r="E229">
        <v>30.862178018190363</v>
      </c>
      <c r="F229">
        <v>4.6976271543223196E-2</v>
      </c>
      <c r="G229">
        <v>32.342541998811868</v>
      </c>
      <c r="H229">
        <v>4.7528972493319083E-2</v>
      </c>
      <c r="I229">
        <v>31.057777405929301</v>
      </c>
      <c r="J229">
        <v>4.6818872762073402E-2</v>
      </c>
      <c r="K229">
        <v>31.000433665522166</v>
      </c>
      <c r="L229">
        <v>4.8278725069857344E-2</v>
      </c>
      <c r="M229">
        <v>151.6861552825556</v>
      </c>
      <c r="N229">
        <v>4.4347920041869979E-2</v>
      </c>
      <c r="O229">
        <v>34.773072073428565</v>
      </c>
      <c r="P229">
        <v>4.8721624008093135E-2</v>
      </c>
      <c r="Q229">
        <v>155.25732049177395</v>
      </c>
      <c r="R229">
        <v>4.3098553941350121E-2</v>
      </c>
      <c r="S229">
        <v>31.285728850180373</v>
      </c>
      <c r="T229">
        <v>4.6500098989959521E-2</v>
      </c>
    </row>
    <row r="230" spans="5:20" x14ac:dyDescent="0.2">
      <c r="E230">
        <v>30.936182552085423</v>
      </c>
      <c r="F230">
        <v>4.7521405376004661E-2</v>
      </c>
      <c r="G230">
        <v>32.418948927738036</v>
      </c>
      <c r="H230">
        <v>4.807352749887786E-2</v>
      </c>
      <c r="I230">
        <v>31.101857134151995</v>
      </c>
      <c r="J230">
        <v>4.7348447787628027E-2</v>
      </c>
      <c r="K230">
        <v>31.072549530356412</v>
      </c>
      <c r="L230">
        <v>4.8836191402008157E-2</v>
      </c>
      <c r="M230">
        <v>152.30840441868349</v>
      </c>
      <c r="N230">
        <v>4.5044857172625505E-2</v>
      </c>
      <c r="O230">
        <v>34.855338721736246</v>
      </c>
      <c r="P230">
        <v>4.9317043990655007E-2</v>
      </c>
      <c r="Q230">
        <v>156.19513897851871</v>
      </c>
      <c r="R230">
        <v>4.4106097534589883E-2</v>
      </c>
      <c r="S230">
        <v>31.35651307787845</v>
      </c>
      <c r="T230">
        <v>4.7046555632025019E-2</v>
      </c>
    </row>
    <row r="231" spans="5:20" x14ac:dyDescent="0.2">
      <c r="E231">
        <v>30.991172881679546</v>
      </c>
      <c r="F231">
        <v>4.8143344079361494E-2</v>
      </c>
      <c r="G231">
        <v>32.475724397885351</v>
      </c>
      <c r="H231">
        <v>4.8694805823020076E-2</v>
      </c>
      <c r="I231">
        <v>31.134611327115667</v>
      </c>
      <c r="J231">
        <v>4.7952635575869082E-2</v>
      </c>
      <c r="K231">
        <v>31.126136452231012</v>
      </c>
      <c r="L231">
        <v>4.9472200152398726E-2</v>
      </c>
      <c r="M231">
        <v>152.7707772394333</v>
      </c>
      <c r="N231">
        <v>4.583998700929643E-2</v>
      </c>
      <c r="O231">
        <v>34.916468356191601</v>
      </c>
      <c r="P231">
        <v>4.9996353748440185E-2</v>
      </c>
      <c r="Q231">
        <v>156.89200098103723</v>
      </c>
      <c r="R231">
        <v>4.5255595728010981E-2</v>
      </c>
      <c r="S231">
        <v>31.40911050409429</v>
      </c>
      <c r="T231">
        <v>4.7670003517607244E-2</v>
      </c>
    </row>
    <row r="232" spans="5:20" x14ac:dyDescent="0.2">
      <c r="E232">
        <v>31.025035759445373</v>
      </c>
      <c r="F232">
        <v>4.8818186897710919E-2</v>
      </c>
      <c r="G232">
        <v>32.510686559776111</v>
      </c>
      <c r="H232">
        <v>4.9368932088165854E-2</v>
      </c>
      <c r="I232">
        <v>31.154781259553491</v>
      </c>
      <c r="J232">
        <v>4.8608217528926877E-2</v>
      </c>
      <c r="K232">
        <v>31.159135115790221</v>
      </c>
      <c r="L232">
        <v>5.0162309861429361E-2</v>
      </c>
      <c r="M232">
        <v>153.05550501660531</v>
      </c>
      <c r="N232">
        <v>4.6702753158173432E-2</v>
      </c>
      <c r="O232">
        <v>34.9541117992244</v>
      </c>
      <c r="P232">
        <v>5.0733447788418262E-2</v>
      </c>
      <c r="Q232">
        <v>157.32112648337744</v>
      </c>
      <c r="R232">
        <v>4.6502873950686259E-2</v>
      </c>
      <c r="S232">
        <v>31.441499839235394</v>
      </c>
      <c r="T232">
        <v>4.8346483894096882E-2</v>
      </c>
    </row>
    <row r="233" spans="5:20" x14ac:dyDescent="0.2">
      <c r="E233" t="s">
        <v>55</v>
      </c>
      <c r="F233" t="s">
        <v>55</v>
      </c>
      <c r="G233" t="s">
        <v>55</v>
      </c>
      <c r="H233" t="s">
        <v>55</v>
      </c>
      <c r="I233" t="s">
        <v>55</v>
      </c>
      <c r="J233" t="s">
        <v>55</v>
      </c>
      <c r="K233" t="s">
        <v>55</v>
      </c>
      <c r="L233" t="s">
        <v>55</v>
      </c>
      <c r="M233" t="s">
        <v>55</v>
      </c>
      <c r="N233" t="s">
        <v>55</v>
      </c>
      <c r="O233" t="s">
        <v>55</v>
      </c>
      <c r="P233" t="s">
        <v>55</v>
      </c>
      <c r="Q233" t="s">
        <v>55</v>
      </c>
      <c r="R233" t="s">
        <v>55</v>
      </c>
      <c r="S233" t="s">
        <v>55</v>
      </c>
      <c r="T23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autoPageBreaks="0" fitToPage="1"/>
  </sheetPr>
  <dimension ref="A1:AF1012"/>
  <sheetViews>
    <sheetView showGridLines="0" tabSelected="1" zoomScaleNormal="100" workbookViewId="0">
      <selection activeCell="I2" sqref="I2"/>
    </sheetView>
  </sheetViews>
  <sheetFormatPr defaultColWidth="9.140625" defaultRowHeight="14.25" customHeight="1" x14ac:dyDescent="0.2"/>
  <cols>
    <col min="1" max="1" width="13.7109375" style="56" customWidth="1"/>
    <col min="2" max="2" width="10" style="2" bestFit="1" customWidth="1"/>
    <col min="3" max="3" width="9.7109375" style="2" bestFit="1" customWidth="1"/>
    <col min="4" max="4" width="8.85546875" style="133" bestFit="1" customWidth="1"/>
    <col min="5" max="5" width="9.42578125" style="128" customWidth="1"/>
    <col min="6" max="6" width="5.28515625" style="2" customWidth="1"/>
    <col min="7" max="7" width="10.42578125" style="2" customWidth="1"/>
    <col min="8" max="8" width="8.85546875" style="2" bestFit="1" customWidth="1"/>
    <col min="9" max="9" width="9.85546875" style="13" customWidth="1"/>
    <col min="10" max="10" width="8.85546875" style="7" bestFit="1" customWidth="1"/>
    <col min="11" max="11" width="10.42578125" style="7" bestFit="1" customWidth="1"/>
    <col min="12" max="12" width="8.42578125" style="12" bestFit="1" customWidth="1"/>
    <col min="13" max="13" width="10.42578125" style="150" bestFit="1" customWidth="1"/>
    <col min="14" max="14" width="8.85546875" style="150" bestFit="1" customWidth="1"/>
    <col min="15" max="15" width="9.42578125" style="13" bestFit="1" customWidth="1"/>
    <col min="16" max="16" width="8.85546875" style="7" bestFit="1" customWidth="1"/>
    <col min="17" max="17" width="9.42578125" style="7" bestFit="1" customWidth="1"/>
    <col min="18" max="18" width="8.85546875" style="7" bestFit="1" customWidth="1"/>
    <col min="19" max="19" width="6.42578125" style="12" bestFit="1" customWidth="1"/>
    <col min="20" max="20" width="10.140625" style="3" bestFit="1" customWidth="1"/>
    <col min="21" max="21" width="8.85546875" style="3" bestFit="1" customWidth="1"/>
    <col min="22" max="22" width="10.42578125" style="144" bestFit="1" customWidth="1"/>
    <col min="23" max="23" width="6.5703125" style="7" bestFit="1" customWidth="1"/>
    <col min="24" max="24" width="9.42578125" style="137" bestFit="1" customWidth="1"/>
    <col min="25" max="25" width="6.42578125" style="7" customWidth="1"/>
    <col min="26" max="26" width="9.42578125" style="137" bestFit="1" customWidth="1"/>
    <col min="27" max="27" width="6.42578125" style="7" customWidth="1"/>
    <col min="28" max="28" width="10.140625" style="7" bestFit="1" customWidth="1"/>
    <col min="29" max="29" width="6.42578125" style="12" bestFit="1" customWidth="1"/>
    <col min="30" max="30" width="11.5703125" style="13" customWidth="1"/>
    <col min="31" max="16384" width="9.140625" style="2"/>
  </cols>
  <sheetData>
    <row r="1" spans="1:32" ht="14.25" customHeight="1" x14ac:dyDescent="0.2">
      <c r="A1" s="125" t="s">
        <v>272</v>
      </c>
      <c r="I1" s="7"/>
      <c r="L1" s="7"/>
      <c r="O1" s="7"/>
      <c r="S1" s="7"/>
      <c r="V1" s="137"/>
      <c r="AC1" s="7"/>
      <c r="AD1" s="7"/>
    </row>
    <row r="2" spans="1:32" ht="14.25" customHeight="1" x14ac:dyDescent="0.2">
      <c r="A2" s="125"/>
      <c r="I2" s="7"/>
      <c r="L2" s="7"/>
      <c r="O2" s="7"/>
      <c r="S2" s="7"/>
      <c r="V2" s="137"/>
      <c r="AC2" s="7"/>
      <c r="AD2" s="7"/>
    </row>
    <row r="3" spans="1:32" s="41" customFormat="1" ht="14.25" customHeight="1" thickBot="1" x14ac:dyDescent="0.25">
      <c r="A3" s="61"/>
      <c r="C3" s="42"/>
      <c r="D3" s="42"/>
      <c r="E3" s="42"/>
      <c r="F3" s="43"/>
      <c r="G3" s="43"/>
      <c r="H3" s="42"/>
      <c r="I3" s="20"/>
      <c r="J3" s="20"/>
      <c r="K3" s="54"/>
      <c r="L3" s="18"/>
      <c r="M3" s="18"/>
      <c r="N3" s="18"/>
      <c r="O3" s="44"/>
      <c r="P3" s="20"/>
      <c r="Q3" s="29"/>
      <c r="R3" s="20"/>
      <c r="S3" s="44"/>
      <c r="T3" s="29"/>
      <c r="U3" s="20"/>
      <c r="V3" s="18"/>
      <c r="W3" s="26"/>
      <c r="X3" s="18"/>
      <c r="Y3" s="26"/>
      <c r="Z3" s="18"/>
      <c r="AA3" s="26"/>
      <c r="AB3" s="26"/>
      <c r="AC3" s="26"/>
      <c r="AD3" s="20"/>
    </row>
    <row r="4" spans="1:32" s="6" customFormat="1" ht="14.25" customHeight="1" x14ac:dyDescent="0.2">
      <c r="A4" s="66" t="s">
        <v>50</v>
      </c>
      <c r="B4" s="21"/>
      <c r="C4" s="22"/>
      <c r="D4" s="69"/>
      <c r="E4" s="129"/>
      <c r="F4" s="22"/>
      <c r="G4" s="22"/>
      <c r="H4" s="153"/>
      <c r="I4" s="166" t="s">
        <v>51</v>
      </c>
      <c r="J4" s="166"/>
      <c r="K4" s="166"/>
      <c r="L4" s="167"/>
      <c r="M4" s="155"/>
      <c r="N4" s="155"/>
      <c r="O4" s="163" t="s">
        <v>52</v>
      </c>
      <c r="P4" s="164"/>
      <c r="Q4" s="164"/>
      <c r="R4" s="164"/>
      <c r="S4" s="165"/>
      <c r="T4" s="22"/>
      <c r="U4" s="159"/>
      <c r="V4" s="168" t="s">
        <v>38</v>
      </c>
      <c r="W4" s="169"/>
      <c r="X4" s="169"/>
      <c r="Y4" s="169"/>
      <c r="Z4" s="169"/>
      <c r="AA4" s="170"/>
      <c r="AB4" s="70"/>
      <c r="AC4" s="70"/>
      <c r="AD4" s="98"/>
    </row>
    <row r="5" spans="1:32" s="65" customFormat="1" ht="17.25" customHeight="1" x14ac:dyDescent="0.2">
      <c r="A5" s="77" t="s">
        <v>11</v>
      </c>
      <c r="B5" s="11" t="s">
        <v>48</v>
      </c>
      <c r="C5" s="57" t="s">
        <v>12</v>
      </c>
      <c r="D5" s="76" t="s">
        <v>18</v>
      </c>
      <c r="E5" s="57" t="s">
        <v>47</v>
      </c>
      <c r="F5" s="9" t="s">
        <v>2</v>
      </c>
      <c r="G5" s="24" t="s">
        <v>10</v>
      </c>
      <c r="H5" s="157" t="s">
        <v>61</v>
      </c>
      <c r="I5" s="152" t="s">
        <v>5</v>
      </c>
      <c r="J5" s="57" t="s">
        <v>58</v>
      </c>
      <c r="K5" s="75" t="s">
        <v>6</v>
      </c>
      <c r="L5" s="157" t="s">
        <v>63</v>
      </c>
      <c r="M5" s="83" t="s">
        <v>13</v>
      </c>
      <c r="N5" s="57" t="s">
        <v>58</v>
      </c>
      <c r="O5" s="86" t="s">
        <v>14</v>
      </c>
      <c r="P5" s="57" t="s">
        <v>58</v>
      </c>
      <c r="Q5" s="83" t="s">
        <v>15</v>
      </c>
      <c r="R5" s="57" t="s">
        <v>58</v>
      </c>
      <c r="S5" s="87" t="s">
        <v>0</v>
      </c>
      <c r="T5" s="23" t="s">
        <v>9</v>
      </c>
      <c r="U5" s="57" t="s">
        <v>58</v>
      </c>
      <c r="V5" s="138" t="s">
        <v>6</v>
      </c>
      <c r="W5" s="126" t="s">
        <v>59</v>
      </c>
      <c r="X5" s="142" t="s">
        <v>7</v>
      </c>
      <c r="Y5" s="126" t="s">
        <v>59</v>
      </c>
      <c r="Z5" s="142" t="s">
        <v>8</v>
      </c>
      <c r="AA5" s="161" t="s">
        <v>59</v>
      </c>
      <c r="AB5" s="76" t="s">
        <v>9</v>
      </c>
      <c r="AC5" s="126" t="s">
        <v>60</v>
      </c>
      <c r="AD5" s="99" t="s">
        <v>39</v>
      </c>
    </row>
    <row r="6" spans="1:32" s="4" customFormat="1" ht="14.25" customHeight="1" thickBot="1" x14ac:dyDescent="0.25">
      <c r="A6" s="78"/>
      <c r="B6" s="79"/>
      <c r="C6" s="79"/>
      <c r="D6" s="97" t="s">
        <v>46</v>
      </c>
      <c r="E6" s="103" t="s">
        <v>46</v>
      </c>
      <c r="F6" s="79"/>
      <c r="G6" s="79"/>
      <c r="H6" s="154"/>
      <c r="I6" s="80"/>
      <c r="J6" s="80"/>
      <c r="K6" s="81"/>
      <c r="L6" s="82"/>
      <c r="M6" s="156"/>
      <c r="N6" s="156"/>
      <c r="O6" s="88"/>
      <c r="P6" s="85"/>
      <c r="Q6" s="84"/>
      <c r="R6" s="85"/>
      <c r="S6" s="89"/>
      <c r="T6" s="158"/>
      <c r="U6" s="80"/>
      <c r="V6" s="139"/>
      <c r="W6" s="97" t="s">
        <v>17</v>
      </c>
      <c r="X6" s="145"/>
      <c r="Y6" s="97" t="s">
        <v>17</v>
      </c>
      <c r="Z6" s="145"/>
      <c r="AA6" s="102" t="s">
        <v>17</v>
      </c>
      <c r="AB6" s="160"/>
      <c r="AC6" s="97" t="s">
        <v>17</v>
      </c>
      <c r="AD6" s="100"/>
    </row>
    <row r="7" spans="1:32" s="104" customFormat="1" ht="15" x14ac:dyDescent="0.25">
      <c r="A7" s="108"/>
      <c r="B7" s="53"/>
      <c r="C7" s="20"/>
      <c r="D7" s="26"/>
      <c r="E7" s="26"/>
      <c r="F7" s="18"/>
      <c r="G7" s="26"/>
      <c r="H7" s="26"/>
      <c r="I7" s="119"/>
      <c r="J7" s="105"/>
      <c r="K7" s="107"/>
      <c r="L7" s="116"/>
      <c r="M7" s="113"/>
      <c r="N7" s="114"/>
      <c r="O7" s="115"/>
      <c r="P7" s="105"/>
      <c r="Q7" s="107"/>
      <c r="R7" s="105"/>
      <c r="S7" s="116"/>
      <c r="T7" s="113"/>
      <c r="U7" s="114"/>
      <c r="V7" s="119"/>
      <c r="W7" s="106"/>
      <c r="X7" s="127"/>
      <c r="Y7" s="106"/>
      <c r="Z7" s="127"/>
      <c r="AA7" s="114"/>
      <c r="AB7" s="113"/>
      <c r="AC7" s="106"/>
      <c r="AD7" s="112"/>
    </row>
    <row r="8" spans="1:32" s="104" customFormat="1" ht="15" x14ac:dyDescent="0.25">
      <c r="A8" s="132" t="s">
        <v>269</v>
      </c>
      <c r="B8" s="53"/>
      <c r="C8" s="20"/>
      <c r="D8" s="26"/>
      <c r="E8" s="26"/>
      <c r="F8" s="18"/>
      <c r="G8" s="26"/>
      <c r="H8" s="26"/>
      <c r="I8" s="120"/>
      <c r="J8" s="20"/>
      <c r="K8" s="54"/>
      <c r="L8" s="90"/>
      <c r="M8" s="92"/>
      <c r="N8" s="93"/>
      <c r="O8" s="117"/>
      <c r="P8" s="20"/>
      <c r="Q8" s="54"/>
      <c r="R8" s="20"/>
      <c r="S8" s="90"/>
      <c r="T8" s="92"/>
      <c r="U8" s="93"/>
      <c r="V8" s="120"/>
      <c r="W8" s="26"/>
      <c r="X8" s="18"/>
      <c r="Y8" s="26"/>
      <c r="Z8" s="18"/>
      <c r="AA8" s="93"/>
      <c r="AB8" s="92"/>
      <c r="AC8" s="26"/>
      <c r="AD8" s="101"/>
      <c r="AF8" s="162"/>
    </row>
    <row r="9" spans="1:32" s="104" customFormat="1" ht="15" x14ac:dyDescent="0.25">
      <c r="A9" s="108"/>
      <c r="B9" s="53"/>
      <c r="C9" s="20"/>
      <c r="D9" s="26"/>
      <c r="E9" s="26"/>
      <c r="F9" s="18"/>
      <c r="G9" s="26"/>
      <c r="H9" s="26"/>
      <c r="I9" s="120"/>
      <c r="J9" s="20"/>
      <c r="K9" s="54"/>
      <c r="L9" s="90"/>
      <c r="M9" s="92"/>
      <c r="N9" s="93"/>
      <c r="O9" s="117"/>
      <c r="P9" s="20"/>
      <c r="Q9" s="54"/>
      <c r="R9" s="20"/>
      <c r="S9" s="90"/>
      <c r="T9" s="92"/>
      <c r="U9" s="93"/>
      <c r="V9" s="120"/>
      <c r="W9" s="26"/>
      <c r="X9" s="18"/>
      <c r="Y9" s="26"/>
      <c r="Z9" s="18"/>
      <c r="AA9" s="93"/>
      <c r="AB9" s="92"/>
      <c r="AC9" s="26"/>
      <c r="AD9" s="101"/>
      <c r="AF9" s="162"/>
    </row>
    <row r="10" spans="1:32" s="104" customFormat="1" ht="15" x14ac:dyDescent="0.25">
      <c r="A10" s="108" t="s">
        <v>64</v>
      </c>
      <c r="B10" s="53" t="s">
        <v>42</v>
      </c>
      <c r="C10" s="20" t="s">
        <v>45</v>
      </c>
      <c r="D10" s="26">
        <v>279000</v>
      </c>
      <c r="E10" s="26">
        <v>7600000</v>
      </c>
      <c r="F10" s="18">
        <v>3.6764705882352942E-2</v>
      </c>
      <c r="G10" s="26">
        <v>1200</v>
      </c>
      <c r="H10" s="26">
        <v>91.666666666666671</v>
      </c>
      <c r="I10" s="120">
        <v>32.573289902280131</v>
      </c>
      <c r="J10" s="20">
        <v>1.53094453</v>
      </c>
      <c r="K10" s="54">
        <v>5.0569999999999997E-2</v>
      </c>
      <c r="L10" s="90">
        <v>2.3729483883725528</v>
      </c>
      <c r="M10" s="20" t="e">
        <v>#N/A</v>
      </c>
      <c r="N10" s="20" t="e">
        <v>#N/A</v>
      </c>
      <c r="O10" s="117">
        <v>0.2147</v>
      </c>
      <c r="P10" s="20">
        <v>2.5617140195621793</v>
      </c>
      <c r="Q10" s="54">
        <v>3.0700000000000002E-2</v>
      </c>
      <c r="R10" s="20">
        <v>1.5309446254071661</v>
      </c>
      <c r="S10" s="90">
        <v>0.21403</v>
      </c>
      <c r="T10" s="20" t="e">
        <v>#N/A</v>
      </c>
      <c r="U10" s="20" t="e">
        <v>#N/A</v>
      </c>
      <c r="V10" s="92">
        <v>216</v>
      </c>
      <c r="W10" s="26">
        <v>53</v>
      </c>
      <c r="X10" s="26">
        <v>194.9</v>
      </c>
      <c r="Y10" s="26">
        <v>2.9</v>
      </c>
      <c r="Z10" s="26">
        <v>197.4</v>
      </c>
      <c r="AA10" s="93">
        <v>4.5999999999999996</v>
      </c>
      <c r="AB10" s="20" t="e">
        <v>#N/A</v>
      </c>
      <c r="AC10" s="20" t="e">
        <v>#N/A</v>
      </c>
      <c r="AD10" s="148">
        <f>X10/Z10*100</f>
        <v>98.733535967578518</v>
      </c>
      <c r="AE10" s="162"/>
      <c r="AF10" s="162"/>
    </row>
    <row r="11" spans="1:32" s="104" customFormat="1" ht="15" x14ac:dyDescent="0.25">
      <c r="A11" s="108" t="s">
        <v>65</v>
      </c>
      <c r="B11" s="53" t="s">
        <v>42</v>
      </c>
      <c r="C11" s="20" t="s">
        <v>45</v>
      </c>
      <c r="D11" s="26">
        <v>197000</v>
      </c>
      <c r="E11" s="26">
        <v>5100000</v>
      </c>
      <c r="F11" s="18">
        <v>3.8167938931297711E-2</v>
      </c>
      <c r="G11" s="26">
        <v>1370</v>
      </c>
      <c r="H11" s="26">
        <v>65.693430656934311</v>
      </c>
      <c r="I11" s="120">
        <v>29.129041654529566</v>
      </c>
      <c r="J11" s="20">
        <v>1.4855809715000001</v>
      </c>
      <c r="K11" s="54">
        <v>5.0389999999999997E-2</v>
      </c>
      <c r="L11" s="90">
        <v>2.3814248858900577</v>
      </c>
      <c r="M11" s="20" t="e">
        <v>#N/A</v>
      </c>
      <c r="N11" s="20" t="e">
        <v>#N/A</v>
      </c>
      <c r="O11" s="117">
        <v>0.23880000000000001</v>
      </c>
      <c r="P11" s="20">
        <v>2.470686767169179</v>
      </c>
      <c r="Q11" s="54">
        <v>3.4329999999999999E-2</v>
      </c>
      <c r="R11" s="20">
        <v>1.485581124381008</v>
      </c>
      <c r="S11" s="90">
        <v>0.32057000000000002</v>
      </c>
      <c r="T11" s="20" t="e">
        <v>#N/A</v>
      </c>
      <c r="U11" s="20" t="e">
        <v>#N/A</v>
      </c>
      <c r="V11" s="92">
        <v>207</v>
      </c>
      <c r="W11" s="26">
        <v>51</v>
      </c>
      <c r="X11" s="26">
        <v>217.6</v>
      </c>
      <c r="Y11" s="26">
        <v>3.2</v>
      </c>
      <c r="Z11" s="26">
        <v>217.3</v>
      </c>
      <c r="AA11" s="93">
        <v>4.9000000000000004</v>
      </c>
      <c r="AB11" s="20" t="e">
        <v>#N/A</v>
      </c>
      <c r="AC11" s="20" t="e">
        <v>#N/A</v>
      </c>
      <c r="AD11" s="148">
        <f t="shared" ref="AD11:AD74" si="0">X11/Z11*100</f>
        <v>100.13805798435342</v>
      </c>
      <c r="AE11" s="162"/>
      <c r="AF11" s="162"/>
    </row>
    <row r="12" spans="1:32" s="104" customFormat="1" ht="15" x14ac:dyDescent="0.25">
      <c r="A12" s="108" t="s">
        <v>66</v>
      </c>
      <c r="B12" s="53" t="s">
        <v>43</v>
      </c>
      <c r="C12" s="20" t="s">
        <v>45</v>
      </c>
      <c r="D12" s="26">
        <v>104400</v>
      </c>
      <c r="E12" s="26">
        <v>3850000</v>
      </c>
      <c r="F12" s="18">
        <v>2.3529411764705882E-2</v>
      </c>
      <c r="G12" s="26">
        <v>-5700</v>
      </c>
      <c r="H12" s="26">
        <v>-98.245614035087726</v>
      </c>
      <c r="I12" s="120">
        <v>39.936102236421725</v>
      </c>
      <c r="J12" s="20">
        <v>3.2747612479999995</v>
      </c>
      <c r="K12" s="54">
        <v>4.9099999999999998E-2</v>
      </c>
      <c r="L12" s="90">
        <v>3.8696537678207741</v>
      </c>
      <c r="M12" s="20" t="e">
        <v>#N/A</v>
      </c>
      <c r="N12" s="20" t="e">
        <v>#N/A</v>
      </c>
      <c r="O12" s="117">
        <v>0.1701</v>
      </c>
      <c r="P12" s="20">
        <v>5.2322163433274547</v>
      </c>
      <c r="Q12" s="54">
        <v>2.504E-2</v>
      </c>
      <c r="R12" s="20">
        <v>3.2747603833865817</v>
      </c>
      <c r="S12" s="90">
        <v>0.23774000000000001</v>
      </c>
      <c r="T12" s="20" t="e">
        <v>#N/A</v>
      </c>
      <c r="U12" s="20" t="e">
        <v>#N/A</v>
      </c>
      <c r="V12" s="92">
        <v>151</v>
      </c>
      <c r="W12" s="26">
        <v>84</v>
      </c>
      <c r="X12" s="26">
        <v>159.4</v>
      </c>
      <c r="Y12" s="26">
        <v>5.0999999999999996</v>
      </c>
      <c r="Z12" s="26">
        <v>159.30000000000001</v>
      </c>
      <c r="AA12" s="93">
        <v>7.7</v>
      </c>
      <c r="AB12" s="20" t="e">
        <v>#N/A</v>
      </c>
      <c r="AC12" s="20" t="e">
        <v>#N/A</v>
      </c>
      <c r="AD12" s="148">
        <f t="shared" si="0"/>
        <v>100.06277463904583</v>
      </c>
      <c r="AE12" s="162"/>
      <c r="AF12" s="162"/>
    </row>
    <row r="13" spans="1:32" s="104" customFormat="1" ht="15" x14ac:dyDescent="0.25">
      <c r="A13" s="108" t="s">
        <v>66</v>
      </c>
      <c r="B13" s="53" t="s">
        <v>54</v>
      </c>
      <c r="C13" s="20" t="s">
        <v>45</v>
      </c>
      <c r="D13" s="26">
        <v>211000</v>
      </c>
      <c r="E13" s="26">
        <v>5920000</v>
      </c>
      <c r="F13" s="18">
        <v>1.0101010101010102E-2</v>
      </c>
      <c r="G13" s="26">
        <v>-18000</v>
      </c>
      <c r="H13" s="26">
        <v>-116.66666666666667</v>
      </c>
      <c r="I13" s="120">
        <v>31.645569620253163</v>
      </c>
      <c r="J13" s="20">
        <v>3.7974668000000005</v>
      </c>
      <c r="K13" s="54">
        <v>4.7899999999999998E-2</v>
      </c>
      <c r="L13" s="90">
        <v>4.5929018789144056</v>
      </c>
      <c r="M13" s="20" t="e">
        <v>#N/A</v>
      </c>
      <c r="N13" s="20" t="e">
        <v>#N/A</v>
      </c>
      <c r="O13" s="117">
        <v>0.2084</v>
      </c>
      <c r="P13" s="20">
        <v>4.7984644913627639</v>
      </c>
      <c r="Q13" s="54">
        <v>3.1600000000000003E-2</v>
      </c>
      <c r="R13" s="20">
        <v>3.7974683544303791</v>
      </c>
      <c r="S13" s="90">
        <v>0.23043</v>
      </c>
      <c r="T13" s="20" t="e">
        <v>#N/A</v>
      </c>
      <c r="U13" s="20" t="e">
        <v>#N/A</v>
      </c>
      <c r="V13" s="92">
        <v>98</v>
      </c>
      <c r="W13" s="26">
        <v>96</v>
      </c>
      <c r="X13" s="26">
        <v>200.3</v>
      </c>
      <c r="Y13" s="26">
        <v>7.2</v>
      </c>
      <c r="Z13" s="26">
        <v>192.1</v>
      </c>
      <c r="AA13" s="93">
        <v>8.6</v>
      </c>
      <c r="AB13" s="20" t="e">
        <v>#N/A</v>
      </c>
      <c r="AC13" s="20" t="e">
        <v>#N/A</v>
      </c>
      <c r="AD13" s="148">
        <f t="shared" si="0"/>
        <v>104.26861009890682</v>
      </c>
      <c r="AE13" s="162"/>
      <c r="AF13" s="162"/>
    </row>
    <row r="14" spans="1:32" s="104" customFormat="1" ht="15" x14ac:dyDescent="0.25">
      <c r="A14" s="108" t="s">
        <v>66</v>
      </c>
      <c r="B14" s="53" t="s">
        <v>42</v>
      </c>
      <c r="C14" s="20" t="s">
        <v>45</v>
      </c>
      <c r="D14" s="26">
        <v>309000</v>
      </c>
      <c r="E14" s="26">
        <v>8010000</v>
      </c>
      <c r="F14" s="18">
        <v>4.3290043290043288E-2</v>
      </c>
      <c r="G14" s="26">
        <v>-7800</v>
      </c>
      <c r="H14" s="26">
        <v>-71.794871794871796</v>
      </c>
      <c r="I14" s="120">
        <v>28.776978417266186</v>
      </c>
      <c r="J14" s="20">
        <v>1.7841727250000001</v>
      </c>
      <c r="K14" s="54">
        <v>4.9149999999999999E-2</v>
      </c>
      <c r="L14" s="90">
        <v>2.2380467955239065</v>
      </c>
      <c r="M14" s="20" t="e">
        <v>#N/A</v>
      </c>
      <c r="N14" s="20" t="e">
        <v>#N/A</v>
      </c>
      <c r="O14" s="117">
        <v>0.23599999999999999</v>
      </c>
      <c r="P14" s="20">
        <v>2.5847457627118646</v>
      </c>
      <c r="Q14" s="54">
        <v>3.4750000000000003E-2</v>
      </c>
      <c r="R14" s="20">
        <v>1.7841726618705034</v>
      </c>
      <c r="S14" s="90">
        <v>0.26801999999999998</v>
      </c>
      <c r="T14" s="20" t="e">
        <v>#N/A</v>
      </c>
      <c r="U14" s="20" t="e">
        <v>#N/A</v>
      </c>
      <c r="V14" s="92">
        <v>152</v>
      </c>
      <c r="W14" s="26">
        <v>51</v>
      </c>
      <c r="X14" s="26">
        <v>220.2</v>
      </c>
      <c r="Y14" s="26">
        <v>3.8</v>
      </c>
      <c r="Z14" s="26">
        <v>215</v>
      </c>
      <c r="AA14" s="93">
        <v>5</v>
      </c>
      <c r="AB14" s="20" t="e">
        <v>#N/A</v>
      </c>
      <c r="AC14" s="20" t="e">
        <v>#N/A</v>
      </c>
      <c r="AD14" s="148">
        <f t="shared" si="0"/>
        <v>102.41860465116279</v>
      </c>
      <c r="AE14" s="162"/>
      <c r="AF14" s="162"/>
    </row>
    <row r="15" spans="1:32" s="104" customFormat="1" ht="15" x14ac:dyDescent="0.25">
      <c r="A15" s="108" t="s">
        <v>67</v>
      </c>
      <c r="B15" s="53" t="s">
        <v>43</v>
      </c>
      <c r="C15" s="20" t="s">
        <v>45</v>
      </c>
      <c r="D15" s="26">
        <v>193600</v>
      </c>
      <c r="E15" s="26">
        <v>5400000</v>
      </c>
      <c r="F15" s="18">
        <v>2.1052631578947368E-2</v>
      </c>
      <c r="G15" s="26">
        <v>-120</v>
      </c>
      <c r="H15" s="26">
        <v>-733.33333333333337</v>
      </c>
      <c r="I15" s="120">
        <v>34.482758620689651</v>
      </c>
      <c r="J15" s="20">
        <v>2.2758620000000005</v>
      </c>
      <c r="K15" s="54">
        <v>5.0599999999999999E-2</v>
      </c>
      <c r="L15" s="90">
        <v>5.1383399209486171</v>
      </c>
      <c r="M15" s="20" t="e">
        <v>#N/A</v>
      </c>
      <c r="N15" s="20" t="e">
        <v>#N/A</v>
      </c>
      <c r="O15" s="117">
        <v>0.20399999999999999</v>
      </c>
      <c r="P15" s="20">
        <v>5.882352941176471</v>
      </c>
      <c r="Q15" s="54">
        <v>2.9000000000000001E-2</v>
      </c>
      <c r="R15" s="20">
        <v>2.2758620689655173</v>
      </c>
      <c r="S15" s="90">
        <v>-8.6429999999999996E-3</v>
      </c>
      <c r="T15" s="20" t="e">
        <v>#N/A</v>
      </c>
      <c r="U15" s="20" t="e">
        <v>#N/A</v>
      </c>
      <c r="V15" s="92">
        <v>210</v>
      </c>
      <c r="W15" s="26">
        <v>110</v>
      </c>
      <c r="X15" s="26">
        <v>184.3</v>
      </c>
      <c r="Y15" s="26">
        <v>4.0999999999999996</v>
      </c>
      <c r="Z15" s="26">
        <v>187.9</v>
      </c>
      <c r="AA15" s="93">
        <v>10</v>
      </c>
      <c r="AB15" s="20" t="e">
        <v>#N/A</v>
      </c>
      <c r="AC15" s="20" t="e">
        <v>#N/A</v>
      </c>
      <c r="AD15" s="148">
        <f t="shared" si="0"/>
        <v>98.084087280468339</v>
      </c>
      <c r="AE15" s="162"/>
      <c r="AF15" s="162"/>
    </row>
    <row r="16" spans="1:32" s="104" customFormat="1" ht="15" x14ac:dyDescent="0.25">
      <c r="A16" s="108" t="s">
        <v>67</v>
      </c>
      <c r="B16" s="53" t="s">
        <v>42</v>
      </c>
      <c r="C16" s="20" t="s">
        <v>45</v>
      </c>
      <c r="D16" s="26">
        <v>316100</v>
      </c>
      <c r="E16" s="26">
        <v>7990000</v>
      </c>
      <c r="F16" s="18">
        <v>2.8571428571428571E-2</v>
      </c>
      <c r="G16" s="26">
        <v>-4400</v>
      </c>
      <c r="H16" s="26">
        <v>-68.181818181818187</v>
      </c>
      <c r="I16" s="120">
        <v>31.776294884016526</v>
      </c>
      <c r="J16" s="20">
        <v>1.3028281034999998</v>
      </c>
      <c r="K16" s="54">
        <v>5.0459999999999998E-2</v>
      </c>
      <c r="L16" s="90">
        <v>2.1799445105033692</v>
      </c>
      <c r="M16" s="20" t="e">
        <v>#N/A</v>
      </c>
      <c r="N16" s="20" t="e">
        <v>#N/A</v>
      </c>
      <c r="O16" s="117">
        <v>0.2203</v>
      </c>
      <c r="P16" s="20">
        <v>2.2242396731729461</v>
      </c>
      <c r="Q16" s="54">
        <v>3.1469999999999998E-2</v>
      </c>
      <c r="R16" s="20">
        <v>1.3028280902446776</v>
      </c>
      <c r="S16" s="90">
        <v>0.34731000000000001</v>
      </c>
      <c r="T16" s="20" t="e">
        <v>#N/A</v>
      </c>
      <c r="U16" s="20" t="e">
        <v>#N/A</v>
      </c>
      <c r="V16" s="92">
        <v>212</v>
      </c>
      <c r="W16" s="26">
        <v>48</v>
      </c>
      <c r="X16" s="26">
        <v>199.8</v>
      </c>
      <c r="Y16" s="26">
        <v>2.6</v>
      </c>
      <c r="Z16" s="26">
        <v>202.1</v>
      </c>
      <c r="AA16" s="93">
        <v>4.0999999999999996</v>
      </c>
      <c r="AB16" s="20" t="e">
        <v>#N/A</v>
      </c>
      <c r="AC16" s="20" t="e">
        <v>#N/A</v>
      </c>
      <c r="AD16" s="148">
        <f t="shared" si="0"/>
        <v>98.861949529935686</v>
      </c>
      <c r="AE16" s="162"/>
      <c r="AF16" s="162"/>
    </row>
    <row r="17" spans="1:32" s="104" customFormat="1" ht="15" x14ac:dyDescent="0.25">
      <c r="A17" s="108" t="s">
        <v>68</v>
      </c>
      <c r="B17" s="53" t="s">
        <v>43</v>
      </c>
      <c r="C17" s="20" t="s">
        <v>45</v>
      </c>
      <c r="D17" s="26">
        <v>26230</v>
      </c>
      <c r="E17" s="26">
        <v>3300000</v>
      </c>
      <c r="F17" s="18">
        <v>0.21551724137931036</v>
      </c>
      <c r="G17" s="26">
        <v>52</v>
      </c>
      <c r="H17" s="26">
        <v>107.69230769230769</v>
      </c>
      <c r="I17" s="120">
        <v>137.74104683195591</v>
      </c>
      <c r="J17" s="20">
        <v>1.9283743379999998</v>
      </c>
      <c r="K17" s="54">
        <v>4.6800000000000001E-2</v>
      </c>
      <c r="L17" s="90">
        <v>5.7692307692307692</v>
      </c>
      <c r="M17" s="20" t="e">
        <v>#N/A</v>
      </c>
      <c r="N17" s="20" t="e">
        <v>#N/A</v>
      </c>
      <c r="O17" s="117">
        <v>4.6699999999999998E-2</v>
      </c>
      <c r="P17" s="20">
        <v>5.3533190578158463</v>
      </c>
      <c r="Q17" s="54">
        <v>7.26E-3</v>
      </c>
      <c r="R17" s="20">
        <v>1.9283746556473826</v>
      </c>
      <c r="S17" s="90">
        <v>0.38211000000000001</v>
      </c>
      <c r="T17" s="20" t="e">
        <v>#N/A</v>
      </c>
      <c r="U17" s="20" t="e">
        <v>#N/A</v>
      </c>
      <c r="V17" s="92">
        <v>50</v>
      </c>
      <c r="W17" s="26">
        <v>110</v>
      </c>
      <c r="X17" s="26">
        <v>46.6</v>
      </c>
      <c r="Y17" s="26">
        <v>0.9</v>
      </c>
      <c r="Z17" s="26">
        <v>46.3</v>
      </c>
      <c r="AA17" s="93">
        <v>2.4</v>
      </c>
      <c r="AB17" s="20" t="e">
        <v>#N/A</v>
      </c>
      <c r="AC17" s="20" t="e">
        <v>#N/A</v>
      </c>
      <c r="AD17" s="148">
        <f t="shared" si="0"/>
        <v>100.64794816414688</v>
      </c>
      <c r="AE17" s="162"/>
      <c r="AF17" s="162"/>
    </row>
    <row r="18" spans="1:32" s="104" customFormat="1" ht="15" x14ac:dyDescent="0.25">
      <c r="A18" s="108" t="s">
        <v>69</v>
      </c>
      <c r="B18" s="53" t="s">
        <v>43</v>
      </c>
      <c r="C18" s="20" t="s">
        <v>45</v>
      </c>
      <c r="D18" s="26">
        <v>27000</v>
      </c>
      <c r="E18" s="26">
        <v>3480000</v>
      </c>
      <c r="F18" s="18">
        <v>0.20833333333333334</v>
      </c>
      <c r="G18" s="26">
        <v>3</v>
      </c>
      <c r="H18" s="26">
        <v>2766.6666666666665</v>
      </c>
      <c r="I18" s="120">
        <v>136.98630136986301</v>
      </c>
      <c r="J18" s="20">
        <v>2.6027398099999997</v>
      </c>
      <c r="K18" s="54">
        <v>4.6600000000000003E-2</v>
      </c>
      <c r="L18" s="90">
        <v>8.5836909871244629</v>
      </c>
      <c r="M18" s="20" t="e">
        <v>#N/A</v>
      </c>
      <c r="N18" s="20" t="e">
        <v>#N/A</v>
      </c>
      <c r="O18" s="117">
        <v>4.6899999999999997E-2</v>
      </c>
      <c r="P18" s="20">
        <v>8.1023454157782524</v>
      </c>
      <c r="Q18" s="54">
        <v>7.3000000000000001E-3</v>
      </c>
      <c r="R18" s="20">
        <v>2.602739726027397</v>
      </c>
      <c r="S18" s="90">
        <v>4.2870999999999999E-2</v>
      </c>
      <c r="T18" s="20" t="e">
        <v>#N/A</v>
      </c>
      <c r="U18" s="20" t="e">
        <v>#N/A</v>
      </c>
      <c r="V18" s="92">
        <v>40</v>
      </c>
      <c r="W18" s="26">
        <v>160</v>
      </c>
      <c r="X18" s="26">
        <v>46.9</v>
      </c>
      <c r="Y18" s="26">
        <v>1.2</v>
      </c>
      <c r="Z18" s="26">
        <v>46.4</v>
      </c>
      <c r="AA18" s="93">
        <v>3.7</v>
      </c>
      <c r="AB18" s="20" t="e">
        <v>#N/A</v>
      </c>
      <c r="AC18" s="20" t="e">
        <v>#N/A</v>
      </c>
      <c r="AD18" s="148">
        <f t="shared" si="0"/>
        <v>101.07758620689656</v>
      </c>
      <c r="AE18" s="162"/>
      <c r="AF18" s="162"/>
    </row>
    <row r="19" spans="1:32" s="104" customFormat="1" ht="15" x14ac:dyDescent="0.25">
      <c r="A19" s="108" t="s">
        <v>69</v>
      </c>
      <c r="B19" s="53" t="s">
        <v>42</v>
      </c>
      <c r="C19" s="20" t="s">
        <v>45</v>
      </c>
      <c r="D19" s="26">
        <v>510000</v>
      </c>
      <c r="E19" s="26">
        <v>12820000</v>
      </c>
      <c r="F19" s="18">
        <v>9.3720712277413302E-3</v>
      </c>
      <c r="G19" s="26">
        <v>-1700</v>
      </c>
      <c r="H19" s="26">
        <v>-205.88235294117646</v>
      </c>
      <c r="I19" s="120">
        <v>30.012004801920767</v>
      </c>
      <c r="J19" s="20">
        <v>1.1404563016000002</v>
      </c>
      <c r="K19" s="54">
        <v>5.0750000000000003E-2</v>
      </c>
      <c r="L19" s="90">
        <v>1.9704433497536946</v>
      </c>
      <c r="M19" s="20" t="e">
        <v>#N/A</v>
      </c>
      <c r="N19" s="20" t="e">
        <v>#N/A</v>
      </c>
      <c r="O19" s="117">
        <v>0.2339</v>
      </c>
      <c r="P19" s="20">
        <v>2.1376656690893543</v>
      </c>
      <c r="Q19" s="54">
        <v>3.3320000000000002E-2</v>
      </c>
      <c r="R19" s="20">
        <v>1.1404561824729891</v>
      </c>
      <c r="S19" s="90">
        <v>-0.42458000000000001</v>
      </c>
      <c r="T19" s="20" t="e">
        <v>#N/A</v>
      </c>
      <c r="U19" s="20" t="e">
        <v>#N/A</v>
      </c>
      <c r="V19" s="92">
        <v>226</v>
      </c>
      <c r="W19" s="26">
        <v>47</v>
      </c>
      <c r="X19" s="26">
        <v>211.3</v>
      </c>
      <c r="Y19" s="26">
        <v>2.4</v>
      </c>
      <c r="Z19" s="26">
        <v>213.4</v>
      </c>
      <c r="AA19" s="93">
        <v>4.0999999999999996</v>
      </c>
      <c r="AB19" s="20" t="e">
        <v>#N/A</v>
      </c>
      <c r="AC19" s="20" t="e">
        <v>#N/A</v>
      </c>
      <c r="AD19" s="148">
        <f t="shared" si="0"/>
        <v>99.015932521087151</v>
      </c>
      <c r="AE19" s="162"/>
      <c r="AF19" s="162"/>
    </row>
    <row r="20" spans="1:32" s="104" customFormat="1" ht="15" x14ac:dyDescent="0.25">
      <c r="A20" s="108" t="s">
        <v>70</v>
      </c>
      <c r="B20" s="53" t="s">
        <v>42</v>
      </c>
      <c r="C20" s="20" t="s">
        <v>45</v>
      </c>
      <c r="D20" s="26">
        <v>438000</v>
      </c>
      <c r="E20" s="26">
        <v>11230000</v>
      </c>
      <c r="F20" s="18">
        <v>1.8115942028985508E-2</v>
      </c>
      <c r="G20" s="26">
        <v>-22000</v>
      </c>
      <c r="H20" s="26">
        <v>-77.272727272727266</v>
      </c>
      <c r="I20" s="120">
        <v>30.021014710297209</v>
      </c>
      <c r="J20" s="20">
        <v>1.2608827638</v>
      </c>
      <c r="K20" s="54">
        <v>4.9689999999999998E-2</v>
      </c>
      <c r="L20" s="90">
        <v>2.0124773596297043</v>
      </c>
      <c r="M20" s="20" t="e">
        <v>#N/A</v>
      </c>
      <c r="N20" s="20" t="e">
        <v>#N/A</v>
      </c>
      <c r="O20" s="117">
        <v>0.2281</v>
      </c>
      <c r="P20" s="20">
        <v>2.2358614642700569</v>
      </c>
      <c r="Q20" s="54">
        <v>3.3309999999999999E-2</v>
      </c>
      <c r="R20" s="20">
        <v>1.2608826178324828</v>
      </c>
      <c r="S20" s="90">
        <v>0.12113</v>
      </c>
      <c r="T20" s="20" t="e">
        <v>#N/A</v>
      </c>
      <c r="U20" s="20" t="e">
        <v>#N/A</v>
      </c>
      <c r="V20" s="92">
        <v>175</v>
      </c>
      <c r="W20" s="26">
        <v>47</v>
      </c>
      <c r="X20" s="26">
        <v>211.2</v>
      </c>
      <c r="Y20" s="26">
        <v>2.6</v>
      </c>
      <c r="Z20" s="26">
        <v>208.9</v>
      </c>
      <c r="AA20" s="93">
        <v>4.0999999999999996</v>
      </c>
      <c r="AB20" s="20" t="e">
        <v>#N/A</v>
      </c>
      <c r="AC20" s="20" t="e">
        <v>#N/A</v>
      </c>
      <c r="AD20" s="148">
        <f t="shared" si="0"/>
        <v>101.10100526567736</v>
      </c>
      <c r="AE20" s="162"/>
      <c r="AF20" s="162"/>
    </row>
    <row r="21" spans="1:32" s="104" customFormat="1" ht="15" x14ac:dyDescent="0.25">
      <c r="A21" s="108" t="s">
        <v>71</v>
      </c>
      <c r="B21" s="53" t="s">
        <v>43</v>
      </c>
      <c r="C21" s="20" t="s">
        <v>45</v>
      </c>
      <c r="D21" s="26">
        <v>133900</v>
      </c>
      <c r="E21" s="26">
        <v>4160000</v>
      </c>
      <c r="F21" s="18">
        <v>2.0080321285140562E-2</v>
      </c>
      <c r="G21" s="26">
        <v>-70</v>
      </c>
      <c r="H21" s="26">
        <v>-571.42857142857144</v>
      </c>
      <c r="I21" s="120">
        <v>34.246575342465754</v>
      </c>
      <c r="J21" s="20">
        <v>4.1095904799999996</v>
      </c>
      <c r="K21" s="54">
        <v>4.87E-2</v>
      </c>
      <c r="L21" s="90">
        <v>4.3121149897330593</v>
      </c>
      <c r="M21" s="20" t="e">
        <v>#N/A</v>
      </c>
      <c r="N21" s="20" t="e">
        <v>#N/A</v>
      </c>
      <c r="O21" s="117">
        <v>0.19539999999999999</v>
      </c>
      <c r="P21" s="20">
        <v>4.4524053224155571</v>
      </c>
      <c r="Q21" s="54">
        <v>2.92E-2</v>
      </c>
      <c r="R21" s="20">
        <v>4.10958904109589</v>
      </c>
      <c r="S21" s="90">
        <v>9.0126999999999999E-2</v>
      </c>
      <c r="T21" s="20" t="e">
        <v>#N/A</v>
      </c>
      <c r="U21" s="20" t="e">
        <v>#N/A</v>
      </c>
      <c r="V21" s="92">
        <v>132</v>
      </c>
      <c r="W21" s="26">
        <v>89</v>
      </c>
      <c r="X21" s="26">
        <v>185.8</v>
      </c>
      <c r="Y21" s="26">
        <v>7.8</v>
      </c>
      <c r="Z21" s="26">
        <v>181.1</v>
      </c>
      <c r="AA21" s="93">
        <v>7.4</v>
      </c>
      <c r="AB21" s="20" t="e">
        <v>#N/A</v>
      </c>
      <c r="AC21" s="20" t="e">
        <v>#N/A</v>
      </c>
      <c r="AD21" s="148">
        <f t="shared" si="0"/>
        <v>102.59525124240751</v>
      </c>
      <c r="AE21" s="162"/>
      <c r="AF21" s="162"/>
    </row>
    <row r="22" spans="1:32" s="104" customFormat="1" ht="15" x14ac:dyDescent="0.25">
      <c r="A22" s="108" t="s">
        <v>71</v>
      </c>
      <c r="B22" s="53" t="s">
        <v>42</v>
      </c>
      <c r="C22" s="20" t="s">
        <v>45</v>
      </c>
      <c r="D22" s="26">
        <v>314000</v>
      </c>
      <c r="E22" s="26">
        <v>8160000</v>
      </c>
      <c r="F22" s="18">
        <v>1.9920318725099601E-2</v>
      </c>
      <c r="G22" s="26">
        <v>7500</v>
      </c>
      <c r="H22" s="26">
        <v>57.333333333333336</v>
      </c>
      <c r="I22" s="120">
        <v>30.96934035305048</v>
      </c>
      <c r="J22" s="20">
        <v>1.6723443059999998</v>
      </c>
      <c r="K22" s="54">
        <v>4.9439999999999998E-2</v>
      </c>
      <c r="L22" s="90">
        <v>2.224919093851133</v>
      </c>
      <c r="M22" s="20" t="e">
        <v>#N/A</v>
      </c>
      <c r="N22" s="20" t="e">
        <v>#N/A</v>
      </c>
      <c r="O22" s="117">
        <v>0.2205</v>
      </c>
      <c r="P22" s="20">
        <v>2.4036281179138324</v>
      </c>
      <c r="Q22" s="54">
        <v>3.2289999999999999E-2</v>
      </c>
      <c r="R22" s="20">
        <v>1.6723443790647259</v>
      </c>
      <c r="S22" s="90">
        <v>4.5407999999999997E-2</v>
      </c>
      <c r="T22" s="20" t="e">
        <v>#N/A</v>
      </c>
      <c r="U22" s="20" t="e">
        <v>#N/A</v>
      </c>
      <c r="V22" s="92">
        <v>166</v>
      </c>
      <c r="W22" s="26">
        <v>50</v>
      </c>
      <c r="X22" s="26">
        <v>204.9</v>
      </c>
      <c r="Y22" s="26">
        <v>3.4</v>
      </c>
      <c r="Z22" s="26">
        <v>202.3</v>
      </c>
      <c r="AA22" s="93">
        <v>4.4000000000000004</v>
      </c>
      <c r="AB22" s="20" t="e">
        <v>#N/A</v>
      </c>
      <c r="AC22" s="20" t="e">
        <v>#N/A</v>
      </c>
      <c r="AD22" s="148">
        <f t="shared" si="0"/>
        <v>101.28521997034107</v>
      </c>
      <c r="AE22" s="162"/>
      <c r="AF22" s="162"/>
    </row>
    <row r="23" spans="1:32" s="104" customFormat="1" ht="15" x14ac:dyDescent="0.25">
      <c r="A23" s="108" t="s">
        <v>72</v>
      </c>
      <c r="B23" s="53" t="s">
        <v>43</v>
      </c>
      <c r="C23" s="20" t="s">
        <v>45</v>
      </c>
      <c r="D23" s="26">
        <v>195000</v>
      </c>
      <c r="E23" s="26">
        <v>5700000</v>
      </c>
      <c r="F23" s="18">
        <v>9.9009900990099011E-3</v>
      </c>
      <c r="G23" s="26">
        <v>5900</v>
      </c>
      <c r="H23" s="26">
        <v>96.610169491525426</v>
      </c>
      <c r="I23" s="120">
        <v>31.918289179699972</v>
      </c>
      <c r="J23" s="20">
        <v>2.8407277560999997</v>
      </c>
      <c r="K23" s="54">
        <v>4.9000000000000002E-2</v>
      </c>
      <c r="L23" s="90">
        <v>4.2857142857142856</v>
      </c>
      <c r="M23" s="20" t="e">
        <v>#N/A</v>
      </c>
      <c r="N23" s="20" t="e">
        <v>#N/A</v>
      </c>
      <c r="O23" s="117">
        <v>0.21199999999999999</v>
      </c>
      <c r="P23" s="20">
        <v>5.6603773584905657</v>
      </c>
      <c r="Q23" s="54">
        <v>3.1329999999999997E-2</v>
      </c>
      <c r="R23" s="20">
        <v>2.8407277369932973</v>
      </c>
      <c r="S23" s="90">
        <v>0.22638</v>
      </c>
      <c r="T23" s="20" t="e">
        <v>#N/A</v>
      </c>
      <c r="U23" s="20" t="e">
        <v>#N/A</v>
      </c>
      <c r="V23" s="92">
        <v>145</v>
      </c>
      <c r="W23" s="26">
        <v>96</v>
      </c>
      <c r="X23" s="26">
        <v>198.8</v>
      </c>
      <c r="Y23" s="26">
        <v>5.6</v>
      </c>
      <c r="Z23" s="26">
        <v>195.3</v>
      </c>
      <c r="AA23" s="93">
        <v>9.9</v>
      </c>
      <c r="AB23" s="20" t="e">
        <v>#N/A</v>
      </c>
      <c r="AC23" s="20" t="e">
        <v>#N/A</v>
      </c>
      <c r="AD23" s="148">
        <f t="shared" si="0"/>
        <v>101.7921146953405</v>
      </c>
      <c r="AE23" s="162"/>
      <c r="AF23" s="162"/>
    </row>
    <row r="24" spans="1:32" s="104" customFormat="1" ht="15" x14ac:dyDescent="0.25">
      <c r="A24" s="108" t="s">
        <v>72</v>
      </c>
      <c r="B24" s="53" t="s">
        <v>42</v>
      </c>
      <c r="C24" s="20" t="s">
        <v>45</v>
      </c>
      <c r="D24" s="26">
        <v>381000</v>
      </c>
      <c r="E24" s="26">
        <v>10400000</v>
      </c>
      <c r="F24" s="18">
        <v>1.7241379310344827E-2</v>
      </c>
      <c r="G24" s="26">
        <v>5200</v>
      </c>
      <c r="H24" s="26">
        <v>50</v>
      </c>
      <c r="I24" s="120">
        <v>29.154518950437321</v>
      </c>
      <c r="J24" s="20">
        <v>1.4577259899999997</v>
      </c>
      <c r="K24" s="54">
        <v>5.049E-2</v>
      </c>
      <c r="L24" s="90">
        <v>2.1786492374727668</v>
      </c>
      <c r="M24" s="20" t="e">
        <v>#N/A</v>
      </c>
      <c r="N24" s="20" t="e">
        <v>#N/A</v>
      </c>
      <c r="O24" s="117">
        <v>0.2392</v>
      </c>
      <c r="P24" s="20">
        <v>2.3829431438127093</v>
      </c>
      <c r="Q24" s="54">
        <v>3.4299999999999997E-2</v>
      </c>
      <c r="R24" s="20">
        <v>1.457725947521866</v>
      </c>
      <c r="S24" s="90">
        <v>0.4224</v>
      </c>
      <c r="T24" s="20" t="e">
        <v>#N/A</v>
      </c>
      <c r="U24" s="20" t="e">
        <v>#N/A</v>
      </c>
      <c r="V24" s="92">
        <v>213</v>
      </c>
      <c r="W24" s="26">
        <v>48</v>
      </c>
      <c r="X24" s="26">
        <v>217.4</v>
      </c>
      <c r="Y24" s="26">
        <v>3.1</v>
      </c>
      <c r="Z24" s="26">
        <v>217.7</v>
      </c>
      <c r="AA24" s="93">
        <v>4.7</v>
      </c>
      <c r="AB24" s="20" t="e">
        <v>#N/A</v>
      </c>
      <c r="AC24" s="20" t="e">
        <v>#N/A</v>
      </c>
      <c r="AD24" s="148">
        <f t="shared" si="0"/>
        <v>99.862195682131386</v>
      </c>
      <c r="AE24" s="162"/>
      <c r="AF24" s="162"/>
    </row>
    <row r="25" spans="1:32" s="104" customFormat="1" ht="15" x14ac:dyDescent="0.25">
      <c r="A25" s="108" t="s">
        <v>73</v>
      </c>
      <c r="B25" s="53" t="s">
        <v>42</v>
      </c>
      <c r="C25" s="20" t="s">
        <v>45</v>
      </c>
      <c r="D25" s="26">
        <v>133000</v>
      </c>
      <c r="E25" s="26">
        <v>3340000</v>
      </c>
      <c r="F25" s="18">
        <v>6.7567567567567557E-2</v>
      </c>
      <c r="G25" s="26">
        <v>20</v>
      </c>
      <c r="H25" s="26">
        <v>1450</v>
      </c>
      <c r="I25" s="120">
        <v>29.036004645760745</v>
      </c>
      <c r="J25" s="20">
        <v>1.5969803891999999</v>
      </c>
      <c r="K25" s="54">
        <v>4.9849999999999998E-2</v>
      </c>
      <c r="L25" s="90">
        <v>2.4072216649949851</v>
      </c>
      <c r="M25" s="20" t="e">
        <v>#N/A</v>
      </c>
      <c r="N25" s="20" t="e">
        <v>#N/A</v>
      </c>
      <c r="O25" s="117">
        <v>0.23680000000000001</v>
      </c>
      <c r="P25" s="20">
        <v>2.618243243243243</v>
      </c>
      <c r="Q25" s="54">
        <v>3.4439999999999998E-2</v>
      </c>
      <c r="R25" s="20">
        <v>1.5969802555168409</v>
      </c>
      <c r="S25" s="90">
        <v>-3.3800000000000002E-3</v>
      </c>
      <c r="T25" s="20" t="e">
        <v>#N/A</v>
      </c>
      <c r="U25" s="20" t="e">
        <v>#N/A</v>
      </c>
      <c r="V25" s="92">
        <v>182</v>
      </c>
      <c r="W25" s="26">
        <v>53</v>
      </c>
      <c r="X25" s="26">
        <v>218.2</v>
      </c>
      <c r="Y25" s="26">
        <v>3.4</v>
      </c>
      <c r="Z25" s="26">
        <v>215.6</v>
      </c>
      <c r="AA25" s="93">
        <v>5</v>
      </c>
      <c r="AB25" s="20" t="e">
        <v>#N/A</v>
      </c>
      <c r="AC25" s="20" t="e">
        <v>#N/A</v>
      </c>
      <c r="AD25" s="148">
        <f t="shared" si="0"/>
        <v>101.20593692022264</v>
      </c>
      <c r="AE25" s="162"/>
      <c r="AF25" s="162"/>
    </row>
    <row r="26" spans="1:32" s="104" customFormat="1" ht="15" x14ac:dyDescent="0.25">
      <c r="A26" s="108" t="s">
        <v>74</v>
      </c>
      <c r="B26" s="53" t="s">
        <v>42</v>
      </c>
      <c r="C26" s="20" t="s">
        <v>45</v>
      </c>
      <c r="D26" s="26">
        <v>637000</v>
      </c>
      <c r="E26" s="26">
        <v>16200000</v>
      </c>
      <c r="F26" s="18">
        <v>3.3898305084745763E-2</v>
      </c>
      <c r="G26" s="26">
        <v>5700</v>
      </c>
      <c r="H26" s="26">
        <v>63.157894736842103</v>
      </c>
      <c r="I26" s="120">
        <v>32.071840923669022</v>
      </c>
      <c r="J26" s="20">
        <v>1.3149454095999999</v>
      </c>
      <c r="K26" s="54">
        <v>5.0959999999999998E-2</v>
      </c>
      <c r="L26" s="90">
        <v>1.9623233908948197</v>
      </c>
      <c r="M26" s="20" t="e">
        <v>#N/A</v>
      </c>
      <c r="N26" s="20" t="e">
        <v>#N/A</v>
      </c>
      <c r="O26" s="117">
        <v>0.2205</v>
      </c>
      <c r="P26" s="20">
        <v>2.2222222222222223</v>
      </c>
      <c r="Q26" s="54">
        <v>3.1179999999999999E-2</v>
      </c>
      <c r="R26" s="20">
        <v>1.3149454778704299</v>
      </c>
      <c r="S26" s="90">
        <v>0.29696</v>
      </c>
      <c r="T26" s="20" t="e">
        <v>#N/A</v>
      </c>
      <c r="U26" s="20" t="e">
        <v>#N/A</v>
      </c>
      <c r="V26" s="92">
        <v>235</v>
      </c>
      <c r="W26" s="26">
        <v>48</v>
      </c>
      <c r="X26" s="26">
        <v>197.9</v>
      </c>
      <c r="Y26" s="26">
        <v>2.5</v>
      </c>
      <c r="Z26" s="26">
        <v>202.2</v>
      </c>
      <c r="AA26" s="93">
        <v>4.0999999999999996</v>
      </c>
      <c r="AB26" s="20" t="e">
        <v>#N/A</v>
      </c>
      <c r="AC26" s="20" t="e">
        <v>#N/A</v>
      </c>
      <c r="AD26" s="148">
        <f t="shared" si="0"/>
        <v>97.873392680514343</v>
      </c>
      <c r="AE26" s="162"/>
      <c r="AF26" s="162"/>
    </row>
    <row r="27" spans="1:32" s="104" customFormat="1" ht="15" x14ac:dyDescent="0.25">
      <c r="A27" s="108" t="s">
        <v>75</v>
      </c>
      <c r="B27" s="53" t="s">
        <v>54</v>
      </c>
      <c r="C27" s="20" t="s">
        <v>45</v>
      </c>
      <c r="D27" s="26">
        <v>411000</v>
      </c>
      <c r="E27" s="26">
        <v>10540000</v>
      </c>
      <c r="F27" s="18">
        <v>4.405286343612335E-2</v>
      </c>
      <c r="G27" s="26">
        <v>5400</v>
      </c>
      <c r="H27" s="26">
        <v>61.111111111111114</v>
      </c>
      <c r="I27" s="120">
        <v>29.594554601953242</v>
      </c>
      <c r="J27" s="20">
        <v>1.5093222588000001</v>
      </c>
      <c r="K27" s="54">
        <v>5.1330000000000001E-2</v>
      </c>
      <c r="L27" s="90">
        <v>2.3378141437755695</v>
      </c>
      <c r="M27" s="20" t="e">
        <v>#N/A</v>
      </c>
      <c r="N27" s="20" t="e">
        <v>#N/A</v>
      </c>
      <c r="O27" s="117">
        <v>0.2394</v>
      </c>
      <c r="P27" s="20">
        <v>2.4227234753550539</v>
      </c>
      <c r="Q27" s="54">
        <v>3.3790000000000001E-2</v>
      </c>
      <c r="R27" s="20">
        <v>1.5093222846996153</v>
      </c>
      <c r="S27" s="90">
        <v>0.23766000000000001</v>
      </c>
      <c r="T27" s="20" t="e">
        <v>#N/A</v>
      </c>
      <c r="U27" s="20" t="e">
        <v>#N/A</v>
      </c>
      <c r="V27" s="92">
        <v>258</v>
      </c>
      <c r="W27" s="26">
        <v>55</v>
      </c>
      <c r="X27" s="26">
        <v>214.2</v>
      </c>
      <c r="Y27" s="26">
        <v>3.2</v>
      </c>
      <c r="Z27" s="26">
        <v>217.8</v>
      </c>
      <c r="AA27" s="93">
        <v>4.7</v>
      </c>
      <c r="AB27" s="20" t="e">
        <v>#N/A</v>
      </c>
      <c r="AC27" s="20" t="e">
        <v>#N/A</v>
      </c>
      <c r="AD27" s="148">
        <f t="shared" si="0"/>
        <v>98.347107438016522</v>
      </c>
      <c r="AE27" s="162"/>
      <c r="AF27" s="162"/>
    </row>
    <row r="28" spans="1:32" s="104" customFormat="1" ht="15" x14ac:dyDescent="0.25">
      <c r="A28" s="108" t="s">
        <v>75</v>
      </c>
      <c r="B28" s="53" t="s">
        <v>42</v>
      </c>
      <c r="C28" s="20" t="s">
        <v>45</v>
      </c>
      <c r="D28" s="26">
        <v>165000</v>
      </c>
      <c r="E28" s="26">
        <v>931000</v>
      </c>
      <c r="F28" s="18">
        <v>0.94517958412098291</v>
      </c>
      <c r="G28" s="26">
        <v>-100</v>
      </c>
      <c r="H28" s="26">
        <v>-410</v>
      </c>
      <c r="I28" s="120">
        <v>6.8540095956134337</v>
      </c>
      <c r="J28" s="20">
        <v>1.9876628140000003</v>
      </c>
      <c r="K28" s="54">
        <v>7.0800000000000002E-2</v>
      </c>
      <c r="L28" s="90">
        <v>2.8248587570621471</v>
      </c>
      <c r="M28" s="20" t="e">
        <v>#N/A</v>
      </c>
      <c r="N28" s="20" t="e">
        <v>#N/A</v>
      </c>
      <c r="O28" s="117">
        <v>1.429</v>
      </c>
      <c r="P28" s="20">
        <v>3.0790762771168643</v>
      </c>
      <c r="Q28" s="54">
        <v>0.1459</v>
      </c>
      <c r="R28" s="20">
        <v>1.9876627827278956</v>
      </c>
      <c r="S28" s="90">
        <v>0.35041</v>
      </c>
      <c r="T28" s="20" t="e">
        <v>#N/A</v>
      </c>
      <c r="U28" s="20" t="e">
        <v>#N/A</v>
      </c>
      <c r="V28" s="92">
        <v>947</v>
      </c>
      <c r="W28" s="26">
        <v>59</v>
      </c>
      <c r="X28" s="26">
        <v>878</v>
      </c>
      <c r="Y28" s="26">
        <v>16</v>
      </c>
      <c r="Z28" s="26">
        <v>900</v>
      </c>
      <c r="AA28" s="93">
        <v>19</v>
      </c>
      <c r="AB28" s="20" t="e">
        <v>#N/A</v>
      </c>
      <c r="AC28" s="20" t="e">
        <v>#N/A</v>
      </c>
      <c r="AD28" s="148">
        <f t="shared" si="0"/>
        <v>97.555555555555557</v>
      </c>
      <c r="AE28" s="162"/>
      <c r="AF28" s="162"/>
    </row>
    <row r="29" spans="1:32" s="104" customFormat="1" ht="15" x14ac:dyDescent="0.25">
      <c r="A29" s="108" t="s">
        <v>76</v>
      </c>
      <c r="B29" s="53" t="s">
        <v>54</v>
      </c>
      <c r="C29" s="20" t="s">
        <v>45</v>
      </c>
      <c r="D29" s="26">
        <v>242800</v>
      </c>
      <c r="E29" s="26">
        <v>6552000</v>
      </c>
      <c r="F29" s="18">
        <v>3.164556962025316E-2</v>
      </c>
      <c r="G29" s="26">
        <v>-390</v>
      </c>
      <c r="H29" s="26">
        <v>-148.71794871794873</v>
      </c>
      <c r="I29" s="120">
        <v>30.769230769230766</v>
      </c>
      <c r="J29" s="20">
        <v>1.3538460000000001</v>
      </c>
      <c r="K29" s="54">
        <v>5.0900000000000001E-2</v>
      </c>
      <c r="L29" s="90">
        <v>2.3575638506876229</v>
      </c>
      <c r="M29" s="20" t="e">
        <v>#N/A</v>
      </c>
      <c r="N29" s="20" t="e">
        <v>#N/A</v>
      </c>
      <c r="O29" s="117">
        <v>0.22850000000000001</v>
      </c>
      <c r="P29" s="20">
        <v>2.5820568927789931</v>
      </c>
      <c r="Q29" s="54">
        <v>3.2500000000000001E-2</v>
      </c>
      <c r="R29" s="20">
        <v>1.3538461538461539</v>
      </c>
      <c r="S29" s="90">
        <v>0.33650999999999998</v>
      </c>
      <c r="T29" s="20" t="e">
        <v>#N/A</v>
      </c>
      <c r="U29" s="20" t="e">
        <v>#N/A</v>
      </c>
      <c r="V29" s="92">
        <v>231</v>
      </c>
      <c r="W29" s="26">
        <v>52</v>
      </c>
      <c r="X29" s="26">
        <v>206.2</v>
      </c>
      <c r="Y29" s="26">
        <v>2.8</v>
      </c>
      <c r="Z29" s="26">
        <v>208.9</v>
      </c>
      <c r="AA29" s="93">
        <v>4.9000000000000004</v>
      </c>
      <c r="AB29" s="20" t="e">
        <v>#N/A</v>
      </c>
      <c r="AC29" s="20" t="e">
        <v>#N/A</v>
      </c>
      <c r="AD29" s="148">
        <f t="shared" si="0"/>
        <v>98.707515557683095</v>
      </c>
      <c r="AE29" s="162"/>
      <c r="AF29" s="162"/>
    </row>
    <row r="30" spans="1:32" s="104" customFormat="1" ht="15" x14ac:dyDescent="0.25">
      <c r="A30" s="108" t="s">
        <v>77</v>
      </c>
      <c r="B30" s="53" t="s">
        <v>43</v>
      </c>
      <c r="C30" s="20" t="s">
        <v>45</v>
      </c>
      <c r="D30" s="26">
        <v>21930</v>
      </c>
      <c r="E30" s="26">
        <v>3210000</v>
      </c>
      <c r="F30" s="18">
        <v>7.1530758226037189E-2</v>
      </c>
      <c r="G30" s="26">
        <v>190</v>
      </c>
      <c r="H30" s="26">
        <v>84.21052631578948</v>
      </c>
      <c r="I30" s="120">
        <v>161.29032258064515</v>
      </c>
      <c r="J30" s="20">
        <v>2.4193547</v>
      </c>
      <c r="K30" s="54">
        <v>4.6100000000000002E-2</v>
      </c>
      <c r="L30" s="90">
        <v>5.4229934924078087</v>
      </c>
      <c r="M30" s="20" t="e">
        <v>#N/A</v>
      </c>
      <c r="N30" s="20" t="e">
        <v>#N/A</v>
      </c>
      <c r="O30" s="117">
        <v>3.9600000000000003E-2</v>
      </c>
      <c r="P30" s="20">
        <v>4.7979797979797976</v>
      </c>
      <c r="Q30" s="54">
        <v>6.1999999999999998E-3</v>
      </c>
      <c r="R30" s="20">
        <v>2.4193548387096775</v>
      </c>
      <c r="S30" s="90">
        <v>1.7326999999999999E-2</v>
      </c>
      <c r="T30" s="20" t="e">
        <v>#N/A</v>
      </c>
      <c r="U30" s="20" t="e">
        <v>#N/A</v>
      </c>
      <c r="V30" s="92">
        <v>21</v>
      </c>
      <c r="W30" s="26">
        <v>100</v>
      </c>
      <c r="X30" s="26">
        <v>39.86</v>
      </c>
      <c r="Y30" s="26">
        <v>0.96</v>
      </c>
      <c r="Z30" s="26">
        <v>39.4</v>
      </c>
      <c r="AA30" s="93">
        <v>1.8</v>
      </c>
      <c r="AB30" s="20" t="e">
        <v>#N/A</v>
      </c>
      <c r="AC30" s="20" t="e">
        <v>#N/A</v>
      </c>
      <c r="AD30" s="148">
        <f t="shared" si="0"/>
        <v>101.16751269035534</v>
      </c>
      <c r="AE30" s="162"/>
      <c r="AF30" s="162"/>
    </row>
    <row r="31" spans="1:32" s="104" customFormat="1" ht="15" x14ac:dyDescent="0.25">
      <c r="A31" s="108" t="s">
        <v>77</v>
      </c>
      <c r="B31" s="53" t="s">
        <v>42</v>
      </c>
      <c r="C31" s="20" t="s">
        <v>45</v>
      </c>
      <c r="D31" s="26">
        <v>130500</v>
      </c>
      <c r="E31" s="26">
        <v>4328000</v>
      </c>
      <c r="F31" s="18">
        <v>7.3313782991202336E-2</v>
      </c>
      <c r="G31" s="26">
        <v>1330</v>
      </c>
      <c r="H31" s="26">
        <v>68.421052631578945</v>
      </c>
      <c r="I31" s="120">
        <v>39.952057530962847</v>
      </c>
      <c r="J31" s="20">
        <v>1.5181781301999999</v>
      </c>
      <c r="K31" s="54">
        <v>5.1200000000000002E-2</v>
      </c>
      <c r="L31" s="90">
        <v>3.125</v>
      </c>
      <c r="M31" s="20" t="e">
        <v>#N/A</v>
      </c>
      <c r="N31" s="20" t="e">
        <v>#N/A</v>
      </c>
      <c r="O31" s="117">
        <v>0.17680000000000001</v>
      </c>
      <c r="P31" s="20">
        <v>3.1674208144796374</v>
      </c>
      <c r="Q31" s="54">
        <v>2.503E-2</v>
      </c>
      <c r="R31" s="20">
        <v>1.518178186176588</v>
      </c>
      <c r="S31" s="90">
        <v>0.32877000000000001</v>
      </c>
      <c r="T31" s="20" t="e">
        <v>#N/A</v>
      </c>
      <c r="U31" s="20" t="e">
        <v>#N/A</v>
      </c>
      <c r="V31" s="92">
        <v>240</v>
      </c>
      <c r="W31" s="26">
        <v>71</v>
      </c>
      <c r="X31" s="26">
        <v>159.4</v>
      </c>
      <c r="Y31" s="26">
        <v>2.4</v>
      </c>
      <c r="Z31" s="26">
        <v>165.2</v>
      </c>
      <c r="AA31" s="93">
        <v>4.8</v>
      </c>
      <c r="AB31" s="20" t="e">
        <v>#N/A</v>
      </c>
      <c r="AC31" s="20" t="e">
        <v>#N/A</v>
      </c>
      <c r="AD31" s="148">
        <f t="shared" si="0"/>
        <v>96.489104116222762</v>
      </c>
      <c r="AE31" s="162"/>
      <c r="AF31" s="162"/>
    </row>
    <row r="32" spans="1:32" s="104" customFormat="1" ht="15" x14ac:dyDescent="0.25">
      <c r="A32" s="108" t="s">
        <v>78</v>
      </c>
      <c r="B32" s="53" t="s">
        <v>49</v>
      </c>
      <c r="C32" s="20" t="s">
        <v>45</v>
      </c>
      <c r="D32" s="26">
        <v>251000</v>
      </c>
      <c r="E32" s="26">
        <v>6570000</v>
      </c>
      <c r="F32" s="18">
        <v>5.128205128205128E-2</v>
      </c>
      <c r="G32" s="26">
        <v>1570</v>
      </c>
      <c r="H32" s="26">
        <v>52.229299363057322</v>
      </c>
      <c r="I32" s="120">
        <v>30.646644192460926</v>
      </c>
      <c r="J32" s="20">
        <v>1.5016854605999999</v>
      </c>
      <c r="K32" s="54">
        <v>5.074E-2</v>
      </c>
      <c r="L32" s="90">
        <v>2.1679148600709501</v>
      </c>
      <c r="M32" s="20" t="e">
        <v>#N/A</v>
      </c>
      <c r="N32" s="20" t="e">
        <v>#N/A</v>
      </c>
      <c r="O32" s="117">
        <v>0.2288</v>
      </c>
      <c r="P32" s="20">
        <v>2.4912587412587417</v>
      </c>
      <c r="Q32" s="54">
        <v>3.2629999999999999E-2</v>
      </c>
      <c r="R32" s="20">
        <v>1.5016855654305854</v>
      </c>
      <c r="S32" s="90">
        <v>0.31202999999999997</v>
      </c>
      <c r="T32" s="20" t="e">
        <v>#N/A</v>
      </c>
      <c r="U32" s="20" t="e">
        <v>#N/A</v>
      </c>
      <c r="V32" s="92">
        <v>223</v>
      </c>
      <c r="W32" s="26">
        <v>47</v>
      </c>
      <c r="X32" s="26">
        <v>207</v>
      </c>
      <c r="Y32" s="26">
        <v>3.1</v>
      </c>
      <c r="Z32" s="26">
        <v>209.1</v>
      </c>
      <c r="AA32" s="93">
        <v>4.7</v>
      </c>
      <c r="AB32" s="20" t="e">
        <v>#N/A</v>
      </c>
      <c r="AC32" s="20" t="e">
        <v>#N/A</v>
      </c>
      <c r="AD32" s="148">
        <f t="shared" si="0"/>
        <v>98.995695839311338</v>
      </c>
      <c r="AE32" s="162"/>
      <c r="AF32" s="162"/>
    </row>
    <row r="33" spans="1:32" s="104" customFormat="1" ht="15" x14ac:dyDescent="0.25">
      <c r="A33" s="108" t="s">
        <v>79</v>
      </c>
      <c r="B33" s="53" t="s">
        <v>43</v>
      </c>
      <c r="C33" s="20" t="s">
        <v>45</v>
      </c>
      <c r="D33" s="26">
        <v>129500</v>
      </c>
      <c r="E33" s="26">
        <v>5500000</v>
      </c>
      <c r="F33" s="18">
        <v>1.4084507042253521E-2</v>
      </c>
      <c r="G33" s="26">
        <v>1000</v>
      </c>
      <c r="H33" s="26">
        <v>170</v>
      </c>
      <c r="I33" s="120">
        <v>45.045045045045043</v>
      </c>
      <c r="J33" s="20">
        <v>3.9189193800000006</v>
      </c>
      <c r="K33" s="54">
        <v>5.21E-2</v>
      </c>
      <c r="L33" s="90">
        <v>4.9904030710172744</v>
      </c>
      <c r="M33" s="20" t="e">
        <v>#N/A</v>
      </c>
      <c r="N33" s="20" t="e">
        <v>#N/A</v>
      </c>
      <c r="O33" s="117">
        <v>0.15939999999999999</v>
      </c>
      <c r="P33" s="20">
        <v>3.9523212045169389</v>
      </c>
      <c r="Q33" s="54">
        <v>2.2200000000000001E-2</v>
      </c>
      <c r="R33" s="20">
        <v>3.9189189189189184</v>
      </c>
      <c r="S33" s="90">
        <v>0.19425999999999999</v>
      </c>
      <c r="T33" s="20" t="e">
        <v>#N/A</v>
      </c>
      <c r="U33" s="20" t="e">
        <v>#N/A</v>
      </c>
      <c r="V33" s="92">
        <v>280</v>
      </c>
      <c r="W33" s="26">
        <v>120</v>
      </c>
      <c r="X33" s="26">
        <v>141.6</v>
      </c>
      <c r="Y33" s="26">
        <v>5.5</v>
      </c>
      <c r="Z33" s="26">
        <v>150.1</v>
      </c>
      <c r="AA33" s="93">
        <v>5.5</v>
      </c>
      <c r="AB33" s="20" t="e">
        <v>#N/A</v>
      </c>
      <c r="AC33" s="20" t="e">
        <v>#N/A</v>
      </c>
      <c r="AD33" s="148">
        <f t="shared" si="0"/>
        <v>94.337108594270489</v>
      </c>
      <c r="AE33" s="162"/>
      <c r="AF33" s="162"/>
    </row>
    <row r="34" spans="1:32" s="104" customFormat="1" ht="15" x14ac:dyDescent="0.25">
      <c r="A34" s="108" t="s">
        <v>79</v>
      </c>
      <c r="B34" s="53" t="s">
        <v>54</v>
      </c>
      <c r="C34" s="20" t="s">
        <v>45</v>
      </c>
      <c r="D34" s="26">
        <v>132500</v>
      </c>
      <c r="E34" s="26">
        <v>4210000</v>
      </c>
      <c r="F34" s="18">
        <v>2.5246149962130777E-2</v>
      </c>
      <c r="G34" s="26">
        <v>1000</v>
      </c>
      <c r="H34" s="26">
        <v>110</v>
      </c>
      <c r="I34" s="120">
        <v>34.989503149055281</v>
      </c>
      <c r="J34" s="20">
        <v>1.6445066326000002</v>
      </c>
      <c r="K34" s="54">
        <v>5.16E-2</v>
      </c>
      <c r="L34" s="90">
        <v>3.4883720930232558</v>
      </c>
      <c r="M34" s="20" t="e">
        <v>#N/A</v>
      </c>
      <c r="N34" s="20" t="e">
        <v>#N/A</v>
      </c>
      <c r="O34" s="117">
        <v>0.2046</v>
      </c>
      <c r="P34" s="20">
        <v>3.616813294232649</v>
      </c>
      <c r="Q34" s="54">
        <v>2.8580000000000001E-2</v>
      </c>
      <c r="R34" s="20">
        <v>1.6445066480055983</v>
      </c>
      <c r="S34" s="90">
        <v>0.31530999999999998</v>
      </c>
      <c r="T34" s="20" t="e">
        <v>#N/A</v>
      </c>
      <c r="U34" s="20" t="e">
        <v>#N/A</v>
      </c>
      <c r="V34" s="92">
        <v>262</v>
      </c>
      <c r="W34" s="26">
        <v>79</v>
      </c>
      <c r="X34" s="26">
        <v>181.6</v>
      </c>
      <c r="Y34" s="26">
        <v>3</v>
      </c>
      <c r="Z34" s="26">
        <v>188.9</v>
      </c>
      <c r="AA34" s="93">
        <v>6.3</v>
      </c>
      <c r="AB34" s="20" t="e">
        <v>#N/A</v>
      </c>
      <c r="AC34" s="20" t="e">
        <v>#N/A</v>
      </c>
      <c r="AD34" s="148">
        <f t="shared" si="0"/>
        <v>96.135521439915294</v>
      </c>
      <c r="AE34" s="162"/>
      <c r="AF34" s="162"/>
    </row>
    <row r="35" spans="1:32" s="104" customFormat="1" ht="15" x14ac:dyDescent="0.25">
      <c r="A35" s="108" t="s">
        <v>79</v>
      </c>
      <c r="B35" s="53" t="s">
        <v>42</v>
      </c>
      <c r="C35" s="20" t="s">
        <v>45</v>
      </c>
      <c r="D35" s="26">
        <v>138000</v>
      </c>
      <c r="E35" s="26">
        <v>3500000</v>
      </c>
      <c r="F35" s="18">
        <v>0.12987012987012986</v>
      </c>
      <c r="G35" s="26">
        <v>130</v>
      </c>
      <c r="H35" s="26">
        <v>276.92307692307691</v>
      </c>
      <c r="I35" s="120">
        <v>29.594554601953242</v>
      </c>
      <c r="J35" s="20">
        <v>1.3613494287000001</v>
      </c>
      <c r="K35" s="54">
        <v>5.0999999999999997E-2</v>
      </c>
      <c r="L35" s="90">
        <v>2.7450980392156863</v>
      </c>
      <c r="M35" s="20" t="e">
        <v>#N/A</v>
      </c>
      <c r="N35" s="20" t="e">
        <v>#N/A</v>
      </c>
      <c r="O35" s="117">
        <v>0.2392</v>
      </c>
      <c r="P35" s="20">
        <v>2.9682274247491645</v>
      </c>
      <c r="Q35" s="54">
        <v>3.3790000000000001E-2</v>
      </c>
      <c r="R35" s="20">
        <v>1.3613495116898491</v>
      </c>
      <c r="S35" s="90">
        <v>0.19861999999999999</v>
      </c>
      <c r="T35" s="20" t="e">
        <v>#N/A</v>
      </c>
      <c r="U35" s="20" t="e">
        <v>#N/A</v>
      </c>
      <c r="V35" s="92">
        <v>241</v>
      </c>
      <c r="W35" s="26">
        <v>63</v>
      </c>
      <c r="X35" s="26">
        <v>214.2</v>
      </c>
      <c r="Y35" s="26">
        <v>2.9</v>
      </c>
      <c r="Z35" s="26">
        <v>217.5</v>
      </c>
      <c r="AA35" s="93">
        <v>5.9</v>
      </c>
      <c r="AB35" s="20" t="e">
        <v>#N/A</v>
      </c>
      <c r="AC35" s="20" t="e">
        <v>#N/A</v>
      </c>
      <c r="AD35" s="148">
        <f t="shared" si="0"/>
        <v>98.482758620689651</v>
      </c>
      <c r="AE35" s="162"/>
      <c r="AF35" s="162"/>
    </row>
    <row r="36" spans="1:32" s="104" customFormat="1" ht="15" x14ac:dyDescent="0.25">
      <c r="A36" s="108" t="s">
        <v>80</v>
      </c>
      <c r="B36" s="53" t="s">
        <v>54</v>
      </c>
      <c r="C36" s="20" t="s">
        <v>45</v>
      </c>
      <c r="D36" s="26">
        <v>135200</v>
      </c>
      <c r="E36" s="26">
        <v>4520000</v>
      </c>
      <c r="F36" s="18">
        <v>2.1141649048625793E-2</v>
      </c>
      <c r="G36" s="26">
        <v>170</v>
      </c>
      <c r="H36" s="26">
        <v>470.58823529411762</v>
      </c>
      <c r="I36" s="120">
        <v>37.037037037037038</v>
      </c>
      <c r="J36" s="20">
        <v>4.0740731999999991</v>
      </c>
      <c r="K36" s="54">
        <v>4.9399999999999999E-2</v>
      </c>
      <c r="L36" s="90">
        <v>3.8461538461538463</v>
      </c>
      <c r="M36" s="20" t="e">
        <v>#N/A</v>
      </c>
      <c r="N36" s="20" t="e">
        <v>#N/A</v>
      </c>
      <c r="O36" s="117">
        <v>0.18390000000000001</v>
      </c>
      <c r="P36" s="20">
        <v>5.3289831430125068</v>
      </c>
      <c r="Q36" s="54">
        <v>2.7E-2</v>
      </c>
      <c r="R36" s="20">
        <v>4.0740740740740744</v>
      </c>
      <c r="S36" s="90">
        <v>0.13381999999999999</v>
      </c>
      <c r="T36" s="20" t="e">
        <v>#N/A</v>
      </c>
      <c r="U36" s="20" t="e">
        <v>#N/A</v>
      </c>
      <c r="V36" s="92">
        <v>163</v>
      </c>
      <c r="W36" s="26">
        <v>83</v>
      </c>
      <c r="X36" s="26">
        <v>171.5</v>
      </c>
      <c r="Y36" s="26">
        <v>7</v>
      </c>
      <c r="Z36" s="26">
        <v>171.1</v>
      </c>
      <c r="AA36" s="93">
        <v>8.4</v>
      </c>
      <c r="AB36" s="20" t="e">
        <v>#N/A</v>
      </c>
      <c r="AC36" s="20" t="e">
        <v>#N/A</v>
      </c>
      <c r="AD36" s="148">
        <f t="shared" si="0"/>
        <v>100.23378141437756</v>
      </c>
      <c r="AE36" s="162"/>
      <c r="AF36" s="162"/>
    </row>
    <row r="37" spans="1:32" s="104" customFormat="1" ht="15" x14ac:dyDescent="0.25">
      <c r="A37" s="108" t="s">
        <v>80</v>
      </c>
      <c r="B37" s="53" t="s">
        <v>42</v>
      </c>
      <c r="C37" s="20" t="s">
        <v>45</v>
      </c>
      <c r="D37" s="26">
        <v>416000</v>
      </c>
      <c r="E37" s="26">
        <v>10590000</v>
      </c>
      <c r="F37" s="18">
        <v>2.976190476190476E-2</v>
      </c>
      <c r="G37" s="26">
        <v>1100</v>
      </c>
      <c r="H37" s="26">
        <v>100</v>
      </c>
      <c r="I37" s="120">
        <v>28.216704288939052</v>
      </c>
      <c r="J37" s="20">
        <v>1.9187357759999999</v>
      </c>
      <c r="K37" s="54">
        <v>4.9399999999999999E-2</v>
      </c>
      <c r="L37" s="90">
        <v>2.2267206477732793</v>
      </c>
      <c r="M37" s="20" t="e">
        <v>#N/A</v>
      </c>
      <c r="N37" s="20" t="e">
        <v>#N/A</v>
      </c>
      <c r="O37" s="117">
        <v>0.24149999999999999</v>
      </c>
      <c r="P37" s="20">
        <v>2.650103519668737</v>
      </c>
      <c r="Q37" s="54">
        <v>3.5439999999999999E-2</v>
      </c>
      <c r="R37" s="20">
        <v>1.9187358916478556</v>
      </c>
      <c r="S37" s="90">
        <v>0.39227000000000001</v>
      </c>
      <c r="T37" s="20" t="e">
        <v>#N/A</v>
      </c>
      <c r="U37" s="20" t="e">
        <v>#N/A</v>
      </c>
      <c r="V37" s="92">
        <v>164</v>
      </c>
      <c r="W37" s="26">
        <v>49</v>
      </c>
      <c r="X37" s="26">
        <v>224.5</v>
      </c>
      <c r="Y37" s="26">
        <v>4.2</v>
      </c>
      <c r="Z37" s="26">
        <v>219.5</v>
      </c>
      <c r="AA37" s="93">
        <v>5.2</v>
      </c>
      <c r="AB37" s="20" t="e">
        <v>#N/A</v>
      </c>
      <c r="AC37" s="20" t="e">
        <v>#N/A</v>
      </c>
      <c r="AD37" s="148">
        <f t="shared" si="0"/>
        <v>102.27790432801822</v>
      </c>
      <c r="AE37" s="162"/>
      <c r="AF37" s="162"/>
    </row>
    <row r="38" spans="1:32" s="104" customFormat="1" ht="15" x14ac:dyDescent="0.25">
      <c r="A38" s="108" t="s">
        <v>81</v>
      </c>
      <c r="B38" s="53" t="s">
        <v>43</v>
      </c>
      <c r="C38" s="20" t="s">
        <v>45</v>
      </c>
      <c r="D38" s="26">
        <v>22630</v>
      </c>
      <c r="E38" s="26">
        <v>3061000</v>
      </c>
      <c r="F38" s="18">
        <v>0.14705882352941177</v>
      </c>
      <c r="G38" s="26">
        <v>92</v>
      </c>
      <c r="H38" s="26">
        <v>88.043478260869563</v>
      </c>
      <c r="I38" s="120">
        <v>144.3001443001443</v>
      </c>
      <c r="J38" s="20">
        <v>4.0404041370000003</v>
      </c>
      <c r="K38" s="54">
        <v>4.7300000000000002E-2</v>
      </c>
      <c r="L38" s="90">
        <v>11.627906976744184</v>
      </c>
      <c r="M38" s="20" t="e">
        <v>#N/A</v>
      </c>
      <c r="N38" s="20" t="e">
        <v>#N/A</v>
      </c>
      <c r="O38" s="117">
        <v>4.48E-2</v>
      </c>
      <c r="P38" s="20">
        <v>10.044642857142856</v>
      </c>
      <c r="Q38" s="54">
        <v>6.9300000000000004E-3</v>
      </c>
      <c r="R38" s="20">
        <v>4.0404040404040398</v>
      </c>
      <c r="S38" s="90">
        <v>0.61294000000000004</v>
      </c>
      <c r="T38" s="20" t="e">
        <v>#N/A</v>
      </c>
      <c r="U38" s="20" t="e">
        <v>#N/A</v>
      </c>
      <c r="V38" s="92">
        <v>70</v>
      </c>
      <c r="W38" s="26">
        <v>220</v>
      </c>
      <c r="X38" s="26">
        <v>44.5</v>
      </c>
      <c r="Y38" s="26">
        <v>1.8</v>
      </c>
      <c r="Z38" s="26">
        <v>44.5</v>
      </c>
      <c r="AA38" s="93">
        <v>4.4000000000000004</v>
      </c>
      <c r="AB38" s="20" t="e">
        <v>#N/A</v>
      </c>
      <c r="AC38" s="20" t="e">
        <v>#N/A</v>
      </c>
      <c r="AD38" s="148">
        <f t="shared" si="0"/>
        <v>100</v>
      </c>
      <c r="AE38" s="162"/>
      <c r="AF38" s="162"/>
    </row>
    <row r="39" spans="1:32" s="104" customFormat="1" ht="15" x14ac:dyDescent="0.25">
      <c r="A39" s="108" t="s">
        <v>81</v>
      </c>
      <c r="B39" s="53" t="s">
        <v>42</v>
      </c>
      <c r="C39" s="20" t="s">
        <v>45</v>
      </c>
      <c r="D39" s="26">
        <v>381500</v>
      </c>
      <c r="E39" s="26">
        <v>9470000</v>
      </c>
      <c r="F39" s="18">
        <v>3.1055900621118009E-2</v>
      </c>
      <c r="G39" s="26">
        <v>-360</v>
      </c>
      <c r="H39" s="26">
        <v>-236.11111111111111</v>
      </c>
      <c r="I39" s="120">
        <v>30.003000300030003</v>
      </c>
      <c r="J39" s="20">
        <v>1.5901589681999999</v>
      </c>
      <c r="K39" s="54">
        <v>5.0860000000000002E-2</v>
      </c>
      <c r="L39" s="90">
        <v>2.5560361777428233</v>
      </c>
      <c r="M39" s="20" t="e">
        <v>#N/A</v>
      </c>
      <c r="N39" s="20" t="e">
        <v>#N/A</v>
      </c>
      <c r="O39" s="117">
        <v>0.23449999999999999</v>
      </c>
      <c r="P39" s="20">
        <v>2.9424307036247335</v>
      </c>
      <c r="Q39" s="54">
        <v>3.3329999999999999E-2</v>
      </c>
      <c r="R39" s="20">
        <v>1.5901590159015901</v>
      </c>
      <c r="S39" s="90">
        <v>0.32689000000000001</v>
      </c>
      <c r="T39" s="20" t="e">
        <v>#N/A</v>
      </c>
      <c r="U39" s="20" t="e">
        <v>#N/A</v>
      </c>
      <c r="V39" s="92">
        <v>229</v>
      </c>
      <c r="W39" s="26">
        <v>60</v>
      </c>
      <c r="X39" s="26">
        <v>211.4</v>
      </c>
      <c r="Y39" s="26">
        <v>3.3</v>
      </c>
      <c r="Z39" s="26">
        <v>213.7</v>
      </c>
      <c r="AA39" s="93">
        <v>5.7</v>
      </c>
      <c r="AB39" s="20" t="e">
        <v>#N/A</v>
      </c>
      <c r="AC39" s="20" t="e">
        <v>#N/A</v>
      </c>
      <c r="AD39" s="148">
        <f t="shared" si="0"/>
        <v>98.923724847917654</v>
      </c>
      <c r="AE39" s="162"/>
      <c r="AF39" s="162"/>
    </row>
    <row r="40" spans="1:32" s="104" customFormat="1" ht="15" x14ac:dyDescent="0.25">
      <c r="A40" s="108" t="s">
        <v>82</v>
      </c>
      <c r="B40" s="53" t="s">
        <v>44</v>
      </c>
      <c r="C40" s="20" t="s">
        <v>45</v>
      </c>
      <c r="D40" s="26">
        <v>455000</v>
      </c>
      <c r="E40" s="26">
        <v>12510000</v>
      </c>
      <c r="F40" s="18">
        <v>2.4937655860349125E-2</v>
      </c>
      <c r="G40" s="26">
        <v>-630</v>
      </c>
      <c r="H40" s="26">
        <v>-122.22222222222223</v>
      </c>
      <c r="I40" s="120">
        <v>34.746351633078525</v>
      </c>
      <c r="J40" s="20">
        <v>1.6330785056000001</v>
      </c>
      <c r="K40" s="54">
        <v>5.0479999999999997E-2</v>
      </c>
      <c r="L40" s="90">
        <v>1.9809825673534076</v>
      </c>
      <c r="M40" s="20" t="e">
        <v>#N/A</v>
      </c>
      <c r="N40" s="20" t="e">
        <v>#N/A</v>
      </c>
      <c r="O40" s="117">
        <v>0.2016</v>
      </c>
      <c r="P40" s="20">
        <v>2.3313492063492065</v>
      </c>
      <c r="Q40" s="54">
        <v>2.878E-2</v>
      </c>
      <c r="R40" s="20">
        <v>1.6330785267546908</v>
      </c>
      <c r="S40" s="90">
        <v>-8.9811000000000002E-2</v>
      </c>
      <c r="T40" s="20" t="e">
        <v>#N/A</v>
      </c>
      <c r="U40" s="20" t="e">
        <v>#N/A</v>
      </c>
      <c r="V40" s="92">
        <v>213</v>
      </c>
      <c r="W40" s="26">
        <v>46</v>
      </c>
      <c r="X40" s="26">
        <v>182.9</v>
      </c>
      <c r="Y40" s="26">
        <v>2.9</v>
      </c>
      <c r="Z40" s="26">
        <v>186.4</v>
      </c>
      <c r="AA40" s="93">
        <v>4</v>
      </c>
      <c r="AB40" s="20" t="e">
        <v>#N/A</v>
      </c>
      <c r="AC40" s="20" t="e">
        <v>#N/A</v>
      </c>
      <c r="AD40" s="148">
        <f t="shared" si="0"/>
        <v>98.122317596566518</v>
      </c>
      <c r="AE40" s="162"/>
      <c r="AF40" s="162"/>
    </row>
    <row r="41" spans="1:32" s="104" customFormat="1" ht="15" x14ac:dyDescent="0.25">
      <c r="A41" s="108" t="s">
        <v>83</v>
      </c>
      <c r="B41" s="53" t="s">
        <v>54</v>
      </c>
      <c r="C41" s="20" t="s">
        <v>45</v>
      </c>
      <c r="D41" s="26">
        <v>380200</v>
      </c>
      <c r="E41" s="26">
        <v>11380000</v>
      </c>
      <c r="F41" s="18">
        <v>0.80971659919028338</v>
      </c>
      <c r="G41" s="26">
        <v>400</v>
      </c>
      <c r="H41" s="26">
        <v>375</v>
      </c>
      <c r="I41" s="120">
        <v>32.45699448231094</v>
      </c>
      <c r="J41" s="20">
        <v>1.9149625832999999</v>
      </c>
      <c r="K41" s="54">
        <v>5.0099999999999999E-2</v>
      </c>
      <c r="L41" s="90">
        <v>2.5948103792415171</v>
      </c>
      <c r="M41" s="20" t="e">
        <v>#N/A</v>
      </c>
      <c r="N41" s="20" t="e">
        <v>#N/A</v>
      </c>
      <c r="O41" s="117">
        <v>0.21310000000000001</v>
      </c>
      <c r="P41" s="20">
        <v>2.8155795401220081</v>
      </c>
      <c r="Q41" s="54">
        <v>3.0810000000000001E-2</v>
      </c>
      <c r="R41" s="20">
        <v>1.9149626744563455</v>
      </c>
      <c r="S41" s="90">
        <v>0.28167999999999999</v>
      </c>
      <c r="T41" s="20" t="e">
        <v>#N/A</v>
      </c>
      <c r="U41" s="20" t="e">
        <v>#N/A</v>
      </c>
      <c r="V41" s="92">
        <v>198</v>
      </c>
      <c r="W41" s="26">
        <v>61</v>
      </c>
      <c r="X41" s="26">
        <v>195.6</v>
      </c>
      <c r="Y41" s="26">
        <v>3.7</v>
      </c>
      <c r="Z41" s="26">
        <v>196.1</v>
      </c>
      <c r="AA41" s="93">
        <v>5.0999999999999996</v>
      </c>
      <c r="AB41" s="20" t="e">
        <v>#N/A</v>
      </c>
      <c r="AC41" s="20" t="e">
        <v>#N/A</v>
      </c>
      <c r="AD41" s="148">
        <f t="shared" si="0"/>
        <v>99.74502804691484</v>
      </c>
      <c r="AE41" s="162"/>
      <c r="AF41" s="162"/>
    </row>
    <row r="42" spans="1:32" s="104" customFormat="1" ht="15" x14ac:dyDescent="0.25">
      <c r="A42" s="108" t="s">
        <v>83</v>
      </c>
      <c r="B42" s="53" t="s">
        <v>54</v>
      </c>
      <c r="C42" s="20" t="s">
        <v>45</v>
      </c>
      <c r="D42" s="26">
        <v>255000</v>
      </c>
      <c r="E42" s="26">
        <v>7140000</v>
      </c>
      <c r="F42" s="18">
        <v>8.6956521739130432E-2</v>
      </c>
      <c r="G42" s="26">
        <v>-1000</v>
      </c>
      <c r="H42" s="26">
        <v>-130</v>
      </c>
      <c r="I42" s="120">
        <v>33.057851239669425</v>
      </c>
      <c r="J42" s="20">
        <v>2.3801652874999997</v>
      </c>
      <c r="K42" s="54">
        <v>5.0099999999999999E-2</v>
      </c>
      <c r="L42" s="90">
        <v>2.7944111776447103</v>
      </c>
      <c r="M42" s="20" t="e">
        <v>#N/A</v>
      </c>
      <c r="N42" s="20" t="e">
        <v>#N/A</v>
      </c>
      <c r="O42" s="117">
        <v>0.20899999999999999</v>
      </c>
      <c r="P42" s="20">
        <v>2.9665071770334928</v>
      </c>
      <c r="Q42" s="54">
        <v>3.0249999999999999E-2</v>
      </c>
      <c r="R42" s="20">
        <v>2.3801652892561989</v>
      </c>
      <c r="S42" s="90">
        <v>0.36754999999999999</v>
      </c>
      <c r="T42" s="20" t="e">
        <v>#N/A</v>
      </c>
      <c r="U42" s="20" t="e">
        <v>#N/A</v>
      </c>
      <c r="V42" s="92">
        <v>193</v>
      </c>
      <c r="W42" s="26">
        <v>62</v>
      </c>
      <c r="X42" s="26">
        <v>192.1</v>
      </c>
      <c r="Y42" s="26">
        <v>4.5</v>
      </c>
      <c r="Z42" s="26">
        <v>192.6</v>
      </c>
      <c r="AA42" s="93">
        <v>5.2</v>
      </c>
      <c r="AB42" s="20" t="e">
        <v>#N/A</v>
      </c>
      <c r="AC42" s="20" t="e">
        <v>#N/A</v>
      </c>
      <c r="AD42" s="148">
        <f t="shared" si="0"/>
        <v>99.740394600207679</v>
      </c>
      <c r="AE42" s="162"/>
      <c r="AF42" s="162"/>
    </row>
    <row r="43" spans="1:32" s="104" customFormat="1" ht="15" x14ac:dyDescent="0.25">
      <c r="A43" s="108" t="s">
        <v>83</v>
      </c>
      <c r="B43" s="53" t="s">
        <v>42</v>
      </c>
      <c r="C43" s="20" t="s">
        <v>45</v>
      </c>
      <c r="D43" s="26">
        <v>142400</v>
      </c>
      <c r="E43" s="26">
        <v>3802000</v>
      </c>
      <c r="F43" s="18">
        <v>0.55432372505543237</v>
      </c>
      <c r="G43" s="26">
        <v>1100</v>
      </c>
      <c r="H43" s="26">
        <v>90</v>
      </c>
      <c r="I43" s="120">
        <v>29.137529137529135</v>
      </c>
      <c r="J43" s="20">
        <v>2.4475524216000002</v>
      </c>
      <c r="K43" s="54">
        <v>5.0090000000000003E-2</v>
      </c>
      <c r="L43" s="90">
        <v>2.3956877620283485</v>
      </c>
      <c r="M43" s="20" t="e">
        <v>#N/A</v>
      </c>
      <c r="N43" s="20" t="e">
        <v>#N/A</v>
      </c>
      <c r="O43" s="117">
        <v>0.23719999999999999</v>
      </c>
      <c r="P43" s="20">
        <v>3.1197301854974704</v>
      </c>
      <c r="Q43" s="54">
        <v>3.4320000000000003E-2</v>
      </c>
      <c r="R43" s="20">
        <v>2.4475524475524475</v>
      </c>
      <c r="S43" s="90">
        <v>0.16300999999999999</v>
      </c>
      <c r="T43" s="20" t="e">
        <v>#N/A</v>
      </c>
      <c r="U43" s="20" t="e">
        <v>#N/A</v>
      </c>
      <c r="V43" s="92">
        <v>196</v>
      </c>
      <c r="W43" s="26">
        <v>57</v>
      </c>
      <c r="X43" s="26">
        <v>217.5</v>
      </c>
      <c r="Y43" s="26">
        <v>5.2</v>
      </c>
      <c r="Z43" s="26">
        <v>216</v>
      </c>
      <c r="AA43" s="93">
        <v>6.1</v>
      </c>
      <c r="AB43" s="20" t="e">
        <v>#N/A</v>
      </c>
      <c r="AC43" s="20" t="e">
        <v>#N/A</v>
      </c>
      <c r="AD43" s="148">
        <f t="shared" si="0"/>
        <v>100.69444444444444</v>
      </c>
      <c r="AE43" s="162"/>
      <c r="AF43" s="162"/>
    </row>
    <row r="44" spans="1:32" s="104" customFormat="1" ht="15" x14ac:dyDescent="0.25">
      <c r="A44" s="108" t="s">
        <v>84</v>
      </c>
      <c r="B44" s="53" t="s">
        <v>54</v>
      </c>
      <c r="C44" s="20" t="s">
        <v>45</v>
      </c>
      <c r="D44" s="26">
        <v>167600</v>
      </c>
      <c r="E44" s="26">
        <v>5600000</v>
      </c>
      <c r="F44" s="18">
        <v>1.1627906976744186E-2</v>
      </c>
      <c r="G44" s="26">
        <v>930</v>
      </c>
      <c r="H44" s="26">
        <v>87.096774193548384</v>
      </c>
      <c r="I44" s="120">
        <v>36.778227289444651</v>
      </c>
      <c r="J44" s="20">
        <v>2.0963590602999997</v>
      </c>
      <c r="K44" s="54">
        <v>5.0999999999999997E-2</v>
      </c>
      <c r="L44" s="90">
        <v>3.1372549019607847</v>
      </c>
      <c r="M44" s="20" t="e">
        <v>#N/A</v>
      </c>
      <c r="N44" s="20" t="e">
        <v>#N/A</v>
      </c>
      <c r="O44" s="117">
        <v>0.19089999999999999</v>
      </c>
      <c r="P44" s="20">
        <v>3.352540597171294</v>
      </c>
      <c r="Q44" s="54">
        <v>2.7189999999999999E-2</v>
      </c>
      <c r="R44" s="20">
        <v>2.0963589554983448</v>
      </c>
      <c r="S44" s="90">
        <v>0.21018999999999999</v>
      </c>
      <c r="T44" s="20" t="e">
        <v>#N/A</v>
      </c>
      <c r="U44" s="20" t="e">
        <v>#N/A</v>
      </c>
      <c r="V44" s="92">
        <v>230</v>
      </c>
      <c r="W44" s="26">
        <v>70</v>
      </c>
      <c r="X44" s="26">
        <v>172.9</v>
      </c>
      <c r="Y44" s="26">
        <v>3.6</v>
      </c>
      <c r="Z44" s="26">
        <v>177.2</v>
      </c>
      <c r="AA44" s="93">
        <v>5.4</v>
      </c>
      <c r="AB44" s="20" t="e">
        <v>#N/A</v>
      </c>
      <c r="AC44" s="20" t="e">
        <v>#N/A</v>
      </c>
      <c r="AD44" s="148">
        <f t="shared" si="0"/>
        <v>97.57336343115125</v>
      </c>
      <c r="AE44" s="162"/>
      <c r="AF44" s="162"/>
    </row>
    <row r="45" spans="1:32" s="104" customFormat="1" ht="15" x14ac:dyDescent="0.25">
      <c r="A45" s="108" t="s">
        <v>84</v>
      </c>
      <c r="B45" s="53" t="s">
        <v>42</v>
      </c>
      <c r="C45" s="20" t="s">
        <v>45</v>
      </c>
      <c r="D45" s="26">
        <v>495000</v>
      </c>
      <c r="E45" s="26">
        <v>13860000</v>
      </c>
      <c r="F45" s="18">
        <v>3.2786885245901641E-2</v>
      </c>
      <c r="G45" s="26">
        <v>160</v>
      </c>
      <c r="H45" s="26">
        <v>568.75</v>
      </c>
      <c r="I45" s="120">
        <v>30.712530712530715</v>
      </c>
      <c r="J45" s="20">
        <v>1.7199015767999999</v>
      </c>
      <c r="K45" s="54">
        <v>5.117E-2</v>
      </c>
      <c r="L45" s="90">
        <v>2.1496970881375805</v>
      </c>
      <c r="M45" s="20" t="e">
        <v>#N/A</v>
      </c>
      <c r="N45" s="20" t="e">
        <v>#N/A</v>
      </c>
      <c r="O45" s="117">
        <v>0.22969999999999999</v>
      </c>
      <c r="P45" s="20">
        <v>2.4814976055724864</v>
      </c>
      <c r="Q45" s="54">
        <v>3.2559999999999999E-2</v>
      </c>
      <c r="R45" s="20">
        <v>1.7199017199017197</v>
      </c>
      <c r="S45" s="90">
        <v>0.30476999999999999</v>
      </c>
      <c r="T45" s="20" t="e">
        <v>#N/A</v>
      </c>
      <c r="U45" s="20" t="e">
        <v>#N/A</v>
      </c>
      <c r="V45" s="92">
        <v>242</v>
      </c>
      <c r="W45" s="26">
        <v>51</v>
      </c>
      <c r="X45" s="26">
        <v>206.5</v>
      </c>
      <c r="Y45" s="26">
        <v>3.5</v>
      </c>
      <c r="Z45" s="26">
        <v>209.8</v>
      </c>
      <c r="AA45" s="93">
        <v>4.7</v>
      </c>
      <c r="AB45" s="20" t="e">
        <v>#N/A</v>
      </c>
      <c r="AC45" s="20" t="e">
        <v>#N/A</v>
      </c>
      <c r="AD45" s="148">
        <f t="shared" si="0"/>
        <v>98.427073403241167</v>
      </c>
      <c r="AE45" s="162"/>
      <c r="AF45" s="162"/>
    </row>
    <row r="46" spans="1:32" s="104" customFormat="1" ht="15" x14ac:dyDescent="0.25">
      <c r="A46" s="108" t="s">
        <v>85</v>
      </c>
      <c r="B46" s="53" t="s">
        <v>54</v>
      </c>
      <c r="C46" s="20" t="s">
        <v>45</v>
      </c>
      <c r="D46" s="26">
        <v>141700</v>
      </c>
      <c r="E46" s="26">
        <v>4550000</v>
      </c>
      <c r="F46" s="18">
        <v>1.6722408026755852E-2</v>
      </c>
      <c r="G46" s="26">
        <v>450</v>
      </c>
      <c r="H46" s="26">
        <v>186.66666666666666</v>
      </c>
      <c r="I46" s="120">
        <v>35.360678925035359</v>
      </c>
      <c r="J46" s="20">
        <v>2.0509193319999999</v>
      </c>
      <c r="K46" s="54">
        <v>5.0299999999999997E-2</v>
      </c>
      <c r="L46" s="90">
        <v>2.982107355864811</v>
      </c>
      <c r="M46" s="20" t="e">
        <v>#N/A</v>
      </c>
      <c r="N46" s="20" t="e">
        <v>#N/A</v>
      </c>
      <c r="O46" s="117">
        <v>0.19620000000000001</v>
      </c>
      <c r="P46" s="20">
        <v>3.3639143730886851</v>
      </c>
      <c r="Q46" s="54">
        <v>2.828E-2</v>
      </c>
      <c r="R46" s="20">
        <v>2.0509193776520509</v>
      </c>
      <c r="S46" s="90">
        <v>0.19979</v>
      </c>
      <c r="T46" s="20" t="e">
        <v>#N/A</v>
      </c>
      <c r="U46" s="20" t="e">
        <v>#N/A</v>
      </c>
      <c r="V46" s="92">
        <v>204</v>
      </c>
      <c r="W46" s="26">
        <v>67</v>
      </c>
      <c r="X46" s="26">
        <v>179.7</v>
      </c>
      <c r="Y46" s="26">
        <v>3.6</v>
      </c>
      <c r="Z46" s="26">
        <v>181.8</v>
      </c>
      <c r="AA46" s="93">
        <v>5.6</v>
      </c>
      <c r="AB46" s="20" t="e">
        <v>#N/A</v>
      </c>
      <c r="AC46" s="20" t="e">
        <v>#N/A</v>
      </c>
      <c r="AD46" s="148">
        <f t="shared" si="0"/>
        <v>98.844884488448841</v>
      </c>
      <c r="AE46" s="162"/>
      <c r="AF46" s="162"/>
    </row>
    <row r="47" spans="1:32" s="104" customFormat="1" ht="15" x14ac:dyDescent="0.25">
      <c r="A47" s="108" t="s">
        <v>85</v>
      </c>
      <c r="B47" s="53" t="s">
        <v>42</v>
      </c>
      <c r="C47" s="20" t="s">
        <v>45</v>
      </c>
      <c r="D47" s="26">
        <v>361000</v>
      </c>
      <c r="E47" s="26">
        <v>9997000</v>
      </c>
      <c r="F47" s="18">
        <v>1.6556291390728478E-2</v>
      </c>
      <c r="G47" s="26">
        <v>1700</v>
      </c>
      <c r="H47" s="26">
        <v>70.588235294117652</v>
      </c>
      <c r="I47" s="120">
        <v>32.81916639317361</v>
      </c>
      <c r="J47" s="20">
        <v>1.1814900944000002</v>
      </c>
      <c r="K47" s="54">
        <v>5.0509999999999999E-2</v>
      </c>
      <c r="L47" s="90">
        <v>1.9798059790140567</v>
      </c>
      <c r="M47" s="20" t="e">
        <v>#N/A</v>
      </c>
      <c r="N47" s="20" t="e">
        <v>#N/A</v>
      </c>
      <c r="O47" s="117">
        <v>0.21249999999999999</v>
      </c>
      <c r="P47" s="20">
        <v>2.164705882352941</v>
      </c>
      <c r="Q47" s="54">
        <v>3.0470000000000001E-2</v>
      </c>
      <c r="R47" s="20">
        <v>1.1814899901542502</v>
      </c>
      <c r="S47" s="90">
        <v>-5.6773999999999998E-2</v>
      </c>
      <c r="T47" s="20" t="e">
        <v>#N/A</v>
      </c>
      <c r="U47" s="20" t="e">
        <v>#N/A</v>
      </c>
      <c r="V47" s="92">
        <v>214</v>
      </c>
      <c r="W47" s="26">
        <v>47</v>
      </c>
      <c r="X47" s="26">
        <v>193.5</v>
      </c>
      <c r="Y47" s="26">
        <v>2.2999999999999998</v>
      </c>
      <c r="Z47" s="26">
        <v>195.6</v>
      </c>
      <c r="AA47" s="93">
        <v>3.8</v>
      </c>
      <c r="AB47" s="20" t="e">
        <v>#N/A</v>
      </c>
      <c r="AC47" s="20" t="e">
        <v>#N/A</v>
      </c>
      <c r="AD47" s="148">
        <f t="shared" si="0"/>
        <v>98.926380368098165</v>
      </c>
      <c r="AE47" s="162"/>
      <c r="AF47" s="162"/>
    </row>
    <row r="48" spans="1:32" s="104" customFormat="1" ht="15" x14ac:dyDescent="0.25">
      <c r="A48" s="108" t="s">
        <v>86</v>
      </c>
      <c r="B48" s="53" t="s">
        <v>42</v>
      </c>
      <c r="C48" s="20" t="s">
        <v>45</v>
      </c>
      <c r="D48" s="26">
        <v>530000</v>
      </c>
      <c r="E48" s="26">
        <v>13900000</v>
      </c>
      <c r="F48" s="18">
        <v>0.36764705882352938</v>
      </c>
      <c r="G48" s="26">
        <v>-190</v>
      </c>
      <c r="H48" s="26">
        <v>-405.26315789473682</v>
      </c>
      <c r="I48" s="120">
        <v>33.025099075297227</v>
      </c>
      <c r="J48" s="20">
        <v>1.2549536915999999</v>
      </c>
      <c r="K48" s="54">
        <v>5.0810000000000001E-2</v>
      </c>
      <c r="L48" s="90">
        <v>2.1649281637472937</v>
      </c>
      <c r="M48" s="20" t="e">
        <v>#N/A</v>
      </c>
      <c r="N48" s="20" t="e">
        <v>#N/A</v>
      </c>
      <c r="O48" s="117">
        <v>0.21329999999999999</v>
      </c>
      <c r="P48" s="20">
        <v>2.2034692920768872</v>
      </c>
      <c r="Q48" s="54">
        <v>3.0280000000000001E-2</v>
      </c>
      <c r="R48" s="20">
        <v>1.2549537648612945</v>
      </c>
      <c r="S48" s="90">
        <v>0.29870999999999998</v>
      </c>
      <c r="T48" s="20" t="e">
        <v>#N/A</v>
      </c>
      <c r="U48" s="20" t="e">
        <v>#N/A</v>
      </c>
      <c r="V48" s="92">
        <v>231</v>
      </c>
      <c r="W48" s="26">
        <v>48</v>
      </c>
      <c r="X48" s="26">
        <v>192.3</v>
      </c>
      <c r="Y48" s="26">
        <v>2.4</v>
      </c>
      <c r="Z48" s="26">
        <v>196.2</v>
      </c>
      <c r="AA48" s="93">
        <v>3.9</v>
      </c>
      <c r="AB48" s="20" t="e">
        <v>#N/A</v>
      </c>
      <c r="AC48" s="20" t="e">
        <v>#N/A</v>
      </c>
      <c r="AD48" s="148">
        <f t="shared" si="0"/>
        <v>98.012232415902162</v>
      </c>
      <c r="AE48" s="162"/>
      <c r="AF48" s="162"/>
    </row>
    <row r="49" spans="1:32" s="104" customFormat="1" ht="15" x14ac:dyDescent="0.25">
      <c r="A49" s="108" t="s">
        <v>87</v>
      </c>
      <c r="B49" s="53" t="s">
        <v>54</v>
      </c>
      <c r="C49" s="20" t="s">
        <v>45</v>
      </c>
      <c r="D49" s="26">
        <v>430600</v>
      </c>
      <c r="E49" s="26">
        <v>12290000</v>
      </c>
      <c r="F49" s="18">
        <v>0.13698630136986301</v>
      </c>
      <c r="G49" s="26">
        <v>200</v>
      </c>
      <c r="H49" s="26">
        <v>355</v>
      </c>
      <c r="I49" s="120">
        <v>35.727045373347622</v>
      </c>
      <c r="J49" s="20">
        <v>1.4290817913</v>
      </c>
      <c r="K49" s="54">
        <v>4.9889999999999997E-2</v>
      </c>
      <c r="L49" s="90">
        <v>2.2048506714772502</v>
      </c>
      <c r="M49" s="20" t="e">
        <v>#N/A</v>
      </c>
      <c r="N49" s="20" t="e">
        <v>#N/A</v>
      </c>
      <c r="O49" s="117">
        <v>0.19350000000000001</v>
      </c>
      <c r="P49" s="20">
        <v>2.4289405684754524</v>
      </c>
      <c r="Q49" s="54">
        <v>2.7990000000000001E-2</v>
      </c>
      <c r="R49" s="20">
        <v>1.4290818149339048</v>
      </c>
      <c r="S49" s="90">
        <v>0.21731</v>
      </c>
      <c r="T49" s="20" t="e">
        <v>#N/A</v>
      </c>
      <c r="U49" s="20" t="e">
        <v>#N/A</v>
      </c>
      <c r="V49" s="92">
        <v>186</v>
      </c>
      <c r="W49" s="26">
        <v>49</v>
      </c>
      <c r="X49" s="26">
        <v>178</v>
      </c>
      <c r="Y49" s="26">
        <v>2.5</v>
      </c>
      <c r="Z49" s="26">
        <v>179.6</v>
      </c>
      <c r="AA49" s="93">
        <v>4</v>
      </c>
      <c r="AB49" s="20" t="e">
        <v>#N/A</v>
      </c>
      <c r="AC49" s="20" t="e">
        <v>#N/A</v>
      </c>
      <c r="AD49" s="148">
        <f t="shared" si="0"/>
        <v>99.109131403118042</v>
      </c>
      <c r="AE49" s="162"/>
      <c r="AF49" s="162"/>
    </row>
    <row r="50" spans="1:32" s="104" customFormat="1" ht="15" x14ac:dyDescent="0.25">
      <c r="A50" s="108" t="s">
        <v>87</v>
      </c>
      <c r="B50" s="53" t="s">
        <v>42</v>
      </c>
      <c r="C50" s="20" t="s">
        <v>45</v>
      </c>
      <c r="D50" s="26">
        <v>257000</v>
      </c>
      <c r="E50" s="26">
        <v>6730000</v>
      </c>
      <c r="F50" s="18">
        <v>0.16863406408094436</v>
      </c>
      <c r="G50" s="26">
        <v>3300</v>
      </c>
      <c r="H50" s="26">
        <v>78.787878787878782</v>
      </c>
      <c r="I50" s="120">
        <v>32.981530343007918</v>
      </c>
      <c r="J50" s="20">
        <v>2.2427440216000001</v>
      </c>
      <c r="K50" s="54">
        <v>5.0900000000000001E-2</v>
      </c>
      <c r="L50" s="90">
        <v>3.1434184675834969</v>
      </c>
      <c r="M50" s="20" t="e">
        <v>#N/A</v>
      </c>
      <c r="N50" s="20" t="e">
        <v>#N/A</v>
      </c>
      <c r="O50" s="117">
        <v>0.21379999999999999</v>
      </c>
      <c r="P50" s="20">
        <v>3.2740879326473342</v>
      </c>
      <c r="Q50" s="54">
        <v>3.032E-2</v>
      </c>
      <c r="R50" s="20">
        <v>2.2427440633245386</v>
      </c>
      <c r="S50" s="90">
        <v>0.42960999999999999</v>
      </c>
      <c r="T50" s="20" t="e">
        <v>#N/A</v>
      </c>
      <c r="U50" s="20" t="e">
        <v>#N/A</v>
      </c>
      <c r="V50" s="92">
        <v>231</v>
      </c>
      <c r="W50" s="26">
        <v>72</v>
      </c>
      <c r="X50" s="26">
        <v>192.5</v>
      </c>
      <c r="Y50" s="26">
        <v>4.2</v>
      </c>
      <c r="Z50" s="26">
        <v>196.6</v>
      </c>
      <c r="AA50" s="93">
        <v>5.9</v>
      </c>
      <c r="AB50" s="20" t="e">
        <v>#N/A</v>
      </c>
      <c r="AC50" s="20" t="e">
        <v>#N/A</v>
      </c>
      <c r="AD50" s="148">
        <f t="shared" si="0"/>
        <v>97.91454730417091</v>
      </c>
      <c r="AE50" s="162"/>
      <c r="AF50" s="162"/>
    </row>
    <row r="51" spans="1:32" s="104" customFormat="1" ht="15" x14ac:dyDescent="0.25">
      <c r="A51" s="108" t="s">
        <v>88</v>
      </c>
      <c r="B51" s="53" t="s">
        <v>43</v>
      </c>
      <c r="C51" s="20" t="s">
        <v>45</v>
      </c>
      <c r="D51" s="26">
        <v>18350</v>
      </c>
      <c r="E51" s="26">
        <v>2429000</v>
      </c>
      <c r="F51" s="18">
        <v>0.12300123001230011</v>
      </c>
      <c r="G51" s="26">
        <v>330</v>
      </c>
      <c r="H51" s="26">
        <v>139.39393939393941</v>
      </c>
      <c r="I51" s="120">
        <v>162.86644951140067</v>
      </c>
      <c r="J51" s="20">
        <v>5.5374590819999998</v>
      </c>
      <c r="K51" s="54">
        <v>4.6699999999999998E-2</v>
      </c>
      <c r="L51" s="90">
        <v>15.203426124197005</v>
      </c>
      <c r="M51" s="20" t="e">
        <v>#N/A</v>
      </c>
      <c r="N51" s="20" t="e">
        <v>#N/A</v>
      </c>
      <c r="O51" s="117">
        <v>3.8899999999999997E-2</v>
      </c>
      <c r="P51" s="20">
        <v>12.082262210796916</v>
      </c>
      <c r="Q51" s="54">
        <v>6.1399999999999996E-3</v>
      </c>
      <c r="R51" s="20">
        <v>5.5374592833876228</v>
      </c>
      <c r="S51" s="90">
        <v>0.46765000000000001</v>
      </c>
      <c r="T51" s="20" t="e">
        <v>#N/A</v>
      </c>
      <c r="U51" s="20" t="e">
        <v>#N/A</v>
      </c>
      <c r="V51" s="92">
        <v>30</v>
      </c>
      <c r="W51" s="26">
        <v>270</v>
      </c>
      <c r="X51" s="26">
        <v>39.5</v>
      </c>
      <c r="Y51" s="26">
        <v>2.2000000000000002</v>
      </c>
      <c r="Z51" s="26">
        <v>38.700000000000003</v>
      </c>
      <c r="AA51" s="93">
        <v>4.5999999999999996</v>
      </c>
      <c r="AB51" s="20" t="e">
        <v>#N/A</v>
      </c>
      <c r="AC51" s="20" t="e">
        <v>#N/A</v>
      </c>
      <c r="AD51" s="148">
        <f t="shared" si="0"/>
        <v>102.0671834625323</v>
      </c>
      <c r="AE51" s="162"/>
      <c r="AF51" s="162"/>
    </row>
    <row r="52" spans="1:32" s="104" customFormat="1" ht="15" x14ac:dyDescent="0.25">
      <c r="A52" s="108" t="s">
        <v>88</v>
      </c>
      <c r="B52" s="53" t="s">
        <v>54</v>
      </c>
      <c r="C52" s="20" t="s">
        <v>45</v>
      </c>
      <c r="D52" s="26">
        <v>349000</v>
      </c>
      <c r="E52" s="26">
        <v>9360000</v>
      </c>
      <c r="F52" s="18">
        <v>1.0615711252653927E-2</v>
      </c>
      <c r="G52" s="26">
        <v>6600</v>
      </c>
      <c r="H52" s="26">
        <v>66.666666666666671</v>
      </c>
      <c r="I52" s="120">
        <v>33.77237419790611</v>
      </c>
      <c r="J52" s="20">
        <v>1.3508949573000002</v>
      </c>
      <c r="K52" s="54">
        <v>4.9950000000000001E-2</v>
      </c>
      <c r="L52" s="90">
        <v>2.4024024024024024</v>
      </c>
      <c r="M52" s="20" t="e">
        <v>#N/A</v>
      </c>
      <c r="N52" s="20" t="e">
        <v>#N/A</v>
      </c>
      <c r="O52" s="117">
        <v>0.20530000000000001</v>
      </c>
      <c r="P52" s="20">
        <v>2.4354603019970775</v>
      </c>
      <c r="Q52" s="54">
        <v>2.9610000000000001E-2</v>
      </c>
      <c r="R52" s="20">
        <v>1.3508949679162445</v>
      </c>
      <c r="S52" s="90">
        <v>0.44917000000000001</v>
      </c>
      <c r="T52" s="20" t="e">
        <v>#N/A</v>
      </c>
      <c r="U52" s="20" t="e">
        <v>#N/A</v>
      </c>
      <c r="V52" s="92">
        <v>188</v>
      </c>
      <c r="W52" s="26">
        <v>54</v>
      </c>
      <c r="X52" s="26">
        <v>188.1</v>
      </c>
      <c r="Y52" s="26">
        <v>2.5</v>
      </c>
      <c r="Z52" s="26">
        <v>189.6</v>
      </c>
      <c r="AA52" s="93">
        <v>4.2</v>
      </c>
      <c r="AB52" s="20" t="e">
        <v>#N/A</v>
      </c>
      <c r="AC52" s="20" t="e">
        <v>#N/A</v>
      </c>
      <c r="AD52" s="148">
        <f t="shared" si="0"/>
        <v>99.20886075949366</v>
      </c>
      <c r="AE52" s="162"/>
      <c r="AF52" s="162"/>
    </row>
    <row r="53" spans="1:32" s="104" customFormat="1" ht="15" x14ac:dyDescent="0.25">
      <c r="A53" s="108" t="s">
        <v>88</v>
      </c>
      <c r="B53" s="53" t="s">
        <v>42</v>
      </c>
      <c r="C53" s="20" t="s">
        <v>45</v>
      </c>
      <c r="D53" s="26">
        <v>107700</v>
      </c>
      <c r="E53" s="26">
        <v>2570000</v>
      </c>
      <c r="F53" s="18">
        <v>0.13368983957219249</v>
      </c>
      <c r="G53" s="26">
        <v>2800</v>
      </c>
      <c r="H53" s="26">
        <v>89.285714285714292</v>
      </c>
      <c r="I53" s="120">
        <v>30.4228780042592</v>
      </c>
      <c r="J53" s="20">
        <v>1.7645270113000002</v>
      </c>
      <c r="K53" s="54">
        <v>5.0900000000000001E-2</v>
      </c>
      <c r="L53" s="90">
        <v>4.5186640471512769</v>
      </c>
      <c r="M53" s="20" t="e">
        <v>#N/A</v>
      </c>
      <c r="N53" s="20" t="e">
        <v>#N/A</v>
      </c>
      <c r="O53" s="117">
        <v>0.23300000000000001</v>
      </c>
      <c r="P53" s="20">
        <v>4.7210300429184544</v>
      </c>
      <c r="Q53" s="54">
        <v>3.2870000000000003E-2</v>
      </c>
      <c r="R53" s="20">
        <v>1.7645269242470336</v>
      </c>
      <c r="S53" s="90">
        <v>4.0738000000000003E-2</v>
      </c>
      <c r="T53" s="20" t="e">
        <v>#N/A</v>
      </c>
      <c r="U53" s="20" t="e">
        <v>#N/A</v>
      </c>
      <c r="V53" s="92">
        <v>228</v>
      </c>
      <c r="W53" s="26">
        <v>97</v>
      </c>
      <c r="X53" s="26">
        <v>208.5</v>
      </c>
      <c r="Y53" s="26">
        <v>3.6</v>
      </c>
      <c r="Z53" s="26">
        <v>212.8</v>
      </c>
      <c r="AA53" s="93">
        <v>9.5</v>
      </c>
      <c r="AB53" s="20" t="e">
        <v>#N/A</v>
      </c>
      <c r="AC53" s="20" t="e">
        <v>#N/A</v>
      </c>
      <c r="AD53" s="148">
        <f t="shared" si="0"/>
        <v>97.979323308270665</v>
      </c>
      <c r="AE53" s="162"/>
      <c r="AF53" s="162"/>
    </row>
    <row r="54" spans="1:32" s="104" customFormat="1" ht="15" x14ac:dyDescent="0.25">
      <c r="A54" s="108" t="s">
        <v>89</v>
      </c>
      <c r="B54" s="53" t="s">
        <v>43</v>
      </c>
      <c r="C54" s="20" t="s">
        <v>45</v>
      </c>
      <c r="D54" s="26">
        <v>74100</v>
      </c>
      <c r="E54" s="26">
        <v>4480000</v>
      </c>
      <c r="F54" s="18">
        <v>8.6730268863833473E-3</v>
      </c>
      <c r="G54" s="26">
        <v>-160</v>
      </c>
      <c r="H54" s="26">
        <v>-212.5</v>
      </c>
      <c r="I54" s="120">
        <v>64.599483204134359</v>
      </c>
      <c r="J54" s="20">
        <v>4.844961360000001</v>
      </c>
      <c r="K54" s="54">
        <v>4.9500000000000002E-2</v>
      </c>
      <c r="L54" s="90">
        <v>8.0808080808080813</v>
      </c>
      <c r="M54" s="20" t="e">
        <v>#N/A</v>
      </c>
      <c r="N54" s="20" t="e">
        <v>#N/A</v>
      </c>
      <c r="O54" s="117">
        <v>0.10539999999999999</v>
      </c>
      <c r="P54" s="20">
        <v>8.1593927893738147</v>
      </c>
      <c r="Q54" s="54">
        <v>1.5480000000000001E-2</v>
      </c>
      <c r="R54" s="20">
        <v>4.8449612403100772</v>
      </c>
      <c r="S54" s="90">
        <v>0.14706</v>
      </c>
      <c r="T54" s="20" t="e">
        <v>#N/A</v>
      </c>
      <c r="U54" s="20" t="e">
        <v>#N/A</v>
      </c>
      <c r="V54" s="92">
        <v>170</v>
      </c>
      <c r="W54" s="26">
        <v>170</v>
      </c>
      <c r="X54" s="26">
        <v>99</v>
      </c>
      <c r="Y54" s="26">
        <v>4.8</v>
      </c>
      <c r="Z54" s="26">
        <v>101.7</v>
      </c>
      <c r="AA54" s="93">
        <v>7.9</v>
      </c>
      <c r="AB54" s="20" t="e">
        <v>#N/A</v>
      </c>
      <c r="AC54" s="20" t="e">
        <v>#N/A</v>
      </c>
      <c r="AD54" s="148">
        <f t="shared" si="0"/>
        <v>97.345132743362825</v>
      </c>
      <c r="AE54" s="162"/>
      <c r="AF54" s="162"/>
    </row>
    <row r="55" spans="1:32" s="104" customFormat="1" ht="15" x14ac:dyDescent="0.25">
      <c r="A55" s="108" t="s">
        <v>89</v>
      </c>
      <c r="B55" s="53" t="s">
        <v>42</v>
      </c>
      <c r="C55" s="20" t="s">
        <v>45</v>
      </c>
      <c r="D55" s="26">
        <v>384300</v>
      </c>
      <c r="E55" s="26">
        <v>10320000</v>
      </c>
      <c r="F55" s="18">
        <v>0.11235955056179775</v>
      </c>
      <c r="G55" s="26">
        <v>100</v>
      </c>
      <c r="H55" s="26">
        <v>730</v>
      </c>
      <c r="I55" s="120">
        <v>32.195750160978747</v>
      </c>
      <c r="J55" s="20">
        <v>2.1571151364000003</v>
      </c>
      <c r="K55" s="54">
        <v>5.0299999999999997E-2</v>
      </c>
      <c r="L55" s="90">
        <v>2.5844930417495031</v>
      </c>
      <c r="M55" s="20" t="e">
        <v>#N/A</v>
      </c>
      <c r="N55" s="20" t="e">
        <v>#N/A</v>
      </c>
      <c r="O55" s="117">
        <v>0.2142</v>
      </c>
      <c r="P55" s="20">
        <v>2.6610644257703084</v>
      </c>
      <c r="Q55" s="54">
        <v>3.1060000000000001E-2</v>
      </c>
      <c r="R55" s="20">
        <v>2.1571152607855764</v>
      </c>
      <c r="S55" s="90">
        <v>0.46055000000000001</v>
      </c>
      <c r="T55" s="20" t="e">
        <v>#N/A</v>
      </c>
      <c r="U55" s="20" t="e">
        <v>#N/A</v>
      </c>
      <c r="V55" s="92">
        <v>201</v>
      </c>
      <c r="W55" s="26">
        <v>56</v>
      </c>
      <c r="X55" s="26">
        <v>197.2</v>
      </c>
      <c r="Y55" s="26">
        <v>4.2</v>
      </c>
      <c r="Z55" s="26">
        <v>197</v>
      </c>
      <c r="AA55" s="93">
        <v>4.8</v>
      </c>
      <c r="AB55" s="20" t="e">
        <v>#N/A</v>
      </c>
      <c r="AC55" s="20" t="e">
        <v>#N/A</v>
      </c>
      <c r="AD55" s="148">
        <f t="shared" si="0"/>
        <v>100.10152284263958</v>
      </c>
      <c r="AE55" s="162"/>
      <c r="AF55" s="162"/>
    </row>
    <row r="56" spans="1:32" s="104" customFormat="1" ht="15" x14ac:dyDescent="0.25">
      <c r="A56" s="108" t="s">
        <v>90</v>
      </c>
      <c r="B56" s="53" t="s">
        <v>42</v>
      </c>
      <c r="C56" s="20" t="s">
        <v>45</v>
      </c>
      <c r="D56" s="26">
        <v>116300</v>
      </c>
      <c r="E56" s="26">
        <v>3049000</v>
      </c>
      <c r="F56" s="18">
        <v>0.15923566878980891</v>
      </c>
      <c r="G56" s="26">
        <v>70</v>
      </c>
      <c r="H56" s="26">
        <v>200</v>
      </c>
      <c r="I56" s="120">
        <v>30.543677458766037</v>
      </c>
      <c r="J56" s="20">
        <v>1.2522909217999998</v>
      </c>
      <c r="K56" s="54">
        <v>5.0540000000000002E-2</v>
      </c>
      <c r="L56" s="90">
        <v>2.5722200237435695</v>
      </c>
      <c r="M56" s="20" t="e">
        <v>#N/A</v>
      </c>
      <c r="N56" s="20" t="e">
        <v>#N/A</v>
      </c>
      <c r="O56" s="117">
        <v>0.22850000000000001</v>
      </c>
      <c r="P56" s="20">
        <v>2.6258205689277898</v>
      </c>
      <c r="Q56" s="54">
        <v>3.2739999999999998E-2</v>
      </c>
      <c r="R56" s="20">
        <v>1.2522907758094075</v>
      </c>
      <c r="S56" s="90">
        <v>0.14104</v>
      </c>
      <c r="T56" s="20" t="e">
        <v>#N/A</v>
      </c>
      <c r="U56" s="20" t="e">
        <v>#N/A</v>
      </c>
      <c r="V56" s="92">
        <v>210</v>
      </c>
      <c r="W56" s="26">
        <v>56</v>
      </c>
      <c r="X56" s="26">
        <v>207.7</v>
      </c>
      <c r="Y56" s="26">
        <v>2.6</v>
      </c>
      <c r="Z56" s="26">
        <v>208.7</v>
      </c>
      <c r="AA56" s="93">
        <v>5</v>
      </c>
      <c r="AB56" s="20" t="e">
        <v>#N/A</v>
      </c>
      <c r="AC56" s="20" t="e">
        <v>#N/A</v>
      </c>
      <c r="AD56" s="148">
        <f t="shared" si="0"/>
        <v>99.520843315764253</v>
      </c>
      <c r="AE56" s="162"/>
      <c r="AF56" s="162"/>
    </row>
    <row r="57" spans="1:32" s="104" customFormat="1" ht="15" x14ac:dyDescent="0.25">
      <c r="A57" s="108" t="s">
        <v>91</v>
      </c>
      <c r="B57" s="53" t="s">
        <v>42</v>
      </c>
      <c r="C57" s="20" t="s">
        <v>45</v>
      </c>
      <c r="D57" s="26">
        <v>186300</v>
      </c>
      <c r="E57" s="26">
        <v>4830000</v>
      </c>
      <c r="F57" s="18">
        <v>4.1118421052631582E-2</v>
      </c>
      <c r="G57" s="26">
        <v>680</v>
      </c>
      <c r="H57" s="26">
        <v>116.17647058823529</v>
      </c>
      <c r="I57" s="120">
        <v>29.895366218236173</v>
      </c>
      <c r="J57" s="20">
        <v>1.3751866995000002</v>
      </c>
      <c r="K57" s="54">
        <v>5.0110000000000002E-2</v>
      </c>
      <c r="L57" s="90">
        <v>2.1951706246258231</v>
      </c>
      <c r="M57" s="20" t="e">
        <v>#N/A</v>
      </c>
      <c r="N57" s="20" t="e">
        <v>#N/A</v>
      </c>
      <c r="O57" s="117">
        <v>0.23089999999999999</v>
      </c>
      <c r="P57" s="20">
        <v>2.4252923343438715</v>
      </c>
      <c r="Q57" s="54">
        <v>3.3450000000000001E-2</v>
      </c>
      <c r="R57" s="20">
        <v>1.3751868460388639</v>
      </c>
      <c r="S57" s="90">
        <v>-0.47491</v>
      </c>
      <c r="T57" s="20" t="e">
        <v>#N/A</v>
      </c>
      <c r="U57" s="20" t="e">
        <v>#N/A</v>
      </c>
      <c r="V57" s="92">
        <v>195</v>
      </c>
      <c r="W57" s="26">
        <v>50</v>
      </c>
      <c r="X57" s="26">
        <v>212.1</v>
      </c>
      <c r="Y57" s="26">
        <v>2.8</v>
      </c>
      <c r="Z57" s="26">
        <v>210.8</v>
      </c>
      <c r="AA57" s="93">
        <v>4.5999999999999996</v>
      </c>
      <c r="AB57" s="20" t="e">
        <v>#N/A</v>
      </c>
      <c r="AC57" s="20" t="e">
        <v>#N/A</v>
      </c>
      <c r="AD57" s="148">
        <f t="shared" si="0"/>
        <v>100.61669829222011</v>
      </c>
      <c r="AE57" s="162"/>
      <c r="AF57" s="162"/>
    </row>
    <row r="58" spans="1:32" s="104" customFormat="1" ht="15" x14ac:dyDescent="0.25">
      <c r="A58" s="108" t="s">
        <v>92</v>
      </c>
      <c r="B58" s="53" t="s">
        <v>43</v>
      </c>
      <c r="C58" s="20" t="s">
        <v>45</v>
      </c>
      <c r="D58" s="26">
        <v>23600</v>
      </c>
      <c r="E58" s="26">
        <v>3146000</v>
      </c>
      <c r="F58" s="18">
        <v>5.8139534883720929E-2</v>
      </c>
      <c r="G58" s="26">
        <v>-85</v>
      </c>
      <c r="H58" s="26">
        <v>-103.52941176470588</v>
      </c>
      <c r="I58" s="120">
        <v>141.64305949008497</v>
      </c>
      <c r="J58" s="20">
        <v>2.5495749760000002</v>
      </c>
      <c r="K58" s="54">
        <v>4.8300000000000003E-2</v>
      </c>
      <c r="L58" s="90">
        <v>14.699792960662526</v>
      </c>
      <c r="M58" s="20" t="e">
        <v>#N/A</v>
      </c>
      <c r="N58" s="20" t="e">
        <v>#N/A</v>
      </c>
      <c r="O58" s="117">
        <v>4.6800000000000001E-2</v>
      </c>
      <c r="P58" s="20">
        <v>13.247863247863247</v>
      </c>
      <c r="Q58" s="54">
        <v>7.0600000000000003E-3</v>
      </c>
      <c r="R58" s="20">
        <v>2.5495750708215299</v>
      </c>
      <c r="S58" s="90">
        <v>0.22875999999999999</v>
      </c>
      <c r="T58" s="20" t="e">
        <v>#N/A</v>
      </c>
      <c r="U58" s="20" t="e">
        <v>#N/A</v>
      </c>
      <c r="V58" s="92">
        <v>100</v>
      </c>
      <c r="W58" s="26">
        <v>270</v>
      </c>
      <c r="X58" s="26">
        <v>45.3</v>
      </c>
      <c r="Y58" s="26">
        <v>1.1000000000000001</v>
      </c>
      <c r="Z58" s="26">
        <v>46.4</v>
      </c>
      <c r="AA58" s="93">
        <v>6</v>
      </c>
      <c r="AB58" s="20" t="e">
        <v>#N/A</v>
      </c>
      <c r="AC58" s="20" t="e">
        <v>#N/A</v>
      </c>
      <c r="AD58" s="148">
        <f t="shared" si="0"/>
        <v>97.629310344827587</v>
      </c>
      <c r="AE58" s="162"/>
      <c r="AF58" s="162"/>
    </row>
    <row r="59" spans="1:32" s="104" customFormat="1" ht="15" x14ac:dyDescent="0.25">
      <c r="A59" s="108" t="s">
        <v>92</v>
      </c>
      <c r="B59" s="53" t="s">
        <v>42</v>
      </c>
      <c r="C59" s="20" t="s">
        <v>45</v>
      </c>
      <c r="D59" s="26">
        <v>446000</v>
      </c>
      <c r="E59" s="26">
        <v>12050000</v>
      </c>
      <c r="F59" s="18">
        <v>1.2853470437017995E-2</v>
      </c>
      <c r="G59" s="26">
        <v>3500</v>
      </c>
      <c r="H59" s="26">
        <v>128.57142857142858</v>
      </c>
      <c r="I59" s="120">
        <v>32.22687721559781</v>
      </c>
      <c r="J59" s="20">
        <v>1.1279408102999999</v>
      </c>
      <c r="K59" s="54">
        <v>5.0430000000000003E-2</v>
      </c>
      <c r="L59" s="90">
        <v>1.9829466587348801</v>
      </c>
      <c r="M59" s="20" t="e">
        <v>#N/A</v>
      </c>
      <c r="N59" s="20" t="e">
        <v>#N/A</v>
      </c>
      <c r="O59" s="117">
        <v>0.21640000000000001</v>
      </c>
      <c r="P59" s="20">
        <v>2.1256931608133085</v>
      </c>
      <c r="Q59" s="54">
        <v>3.1029999999999999E-2</v>
      </c>
      <c r="R59" s="20">
        <v>1.1279407025459232</v>
      </c>
      <c r="S59" s="90">
        <v>-0.92879</v>
      </c>
      <c r="T59" s="20" t="e">
        <v>#N/A</v>
      </c>
      <c r="U59" s="20" t="e">
        <v>#N/A</v>
      </c>
      <c r="V59" s="92">
        <v>212</v>
      </c>
      <c r="W59" s="26">
        <v>45</v>
      </c>
      <c r="X59" s="26">
        <v>197</v>
      </c>
      <c r="Y59" s="26">
        <v>2.2000000000000002</v>
      </c>
      <c r="Z59" s="26">
        <v>199.1</v>
      </c>
      <c r="AA59" s="93">
        <v>3.8</v>
      </c>
      <c r="AB59" s="20" t="e">
        <v>#N/A</v>
      </c>
      <c r="AC59" s="20" t="e">
        <v>#N/A</v>
      </c>
      <c r="AD59" s="148">
        <f t="shared" si="0"/>
        <v>98.945253641386245</v>
      </c>
      <c r="AE59" s="162"/>
      <c r="AF59" s="162"/>
    </row>
    <row r="60" spans="1:32" s="104" customFormat="1" ht="15" x14ac:dyDescent="0.25">
      <c r="A60" s="108" t="s">
        <v>93</v>
      </c>
      <c r="B60" s="53" t="s">
        <v>43</v>
      </c>
      <c r="C60" s="20" t="s">
        <v>45</v>
      </c>
      <c r="D60" s="26">
        <v>17900</v>
      </c>
      <c r="E60" s="26">
        <v>2310000</v>
      </c>
      <c r="F60" s="18">
        <v>0.11235955056179775</v>
      </c>
      <c r="G60" s="26">
        <v>1600</v>
      </c>
      <c r="H60" s="26">
        <v>112.5</v>
      </c>
      <c r="I60" s="120">
        <v>140.8450704225352</v>
      </c>
      <c r="J60" s="20">
        <v>3.5211264300000003</v>
      </c>
      <c r="K60" s="54">
        <v>4.4600000000000001E-2</v>
      </c>
      <c r="L60" s="90">
        <v>8.2959641255605376</v>
      </c>
      <c r="M60" s="20" t="e">
        <v>#N/A</v>
      </c>
      <c r="N60" s="20" t="e">
        <v>#N/A</v>
      </c>
      <c r="O60" s="117">
        <v>4.3200000000000002E-2</v>
      </c>
      <c r="P60" s="20">
        <v>7.4074074074074074</v>
      </c>
      <c r="Q60" s="54">
        <v>7.1000000000000004E-3</v>
      </c>
      <c r="R60" s="20">
        <v>3.5211267605633805</v>
      </c>
      <c r="S60" s="90">
        <v>0.26978999999999997</v>
      </c>
      <c r="T60" s="20" t="e">
        <v>#N/A</v>
      </c>
      <c r="U60" s="20" t="e">
        <v>#N/A</v>
      </c>
      <c r="V60" s="92">
        <v>-40</v>
      </c>
      <c r="W60" s="26">
        <v>150</v>
      </c>
      <c r="X60" s="26">
        <v>45.6</v>
      </c>
      <c r="Y60" s="26">
        <v>1.6</v>
      </c>
      <c r="Z60" s="26">
        <v>42.9</v>
      </c>
      <c r="AA60" s="93">
        <v>3.1</v>
      </c>
      <c r="AB60" s="20" t="e">
        <v>#N/A</v>
      </c>
      <c r="AC60" s="20" t="e">
        <v>#N/A</v>
      </c>
      <c r="AD60" s="148">
        <f t="shared" si="0"/>
        <v>106.29370629370629</v>
      </c>
      <c r="AE60" s="162"/>
      <c r="AF60" s="162"/>
    </row>
    <row r="61" spans="1:32" s="104" customFormat="1" ht="15" x14ac:dyDescent="0.25">
      <c r="A61" s="108" t="s">
        <v>93</v>
      </c>
      <c r="B61" s="53" t="s">
        <v>42</v>
      </c>
      <c r="C61" s="20" t="s">
        <v>45</v>
      </c>
      <c r="D61" s="26">
        <v>307000</v>
      </c>
      <c r="E61" s="26">
        <v>7740000</v>
      </c>
      <c r="F61" s="18">
        <v>3.4482758620689655E-2</v>
      </c>
      <c r="G61" s="26">
        <v>27000</v>
      </c>
      <c r="H61" s="26">
        <v>140.74074074074073</v>
      </c>
      <c r="I61" s="120">
        <v>30.4228780042592</v>
      </c>
      <c r="J61" s="20">
        <v>1.5819897116000003</v>
      </c>
      <c r="K61" s="54">
        <v>4.999E-2</v>
      </c>
      <c r="L61" s="90">
        <v>2.4004800960192036</v>
      </c>
      <c r="M61" s="20" t="e">
        <v>#N/A</v>
      </c>
      <c r="N61" s="20" t="e">
        <v>#N/A</v>
      </c>
      <c r="O61" s="117">
        <v>0.2268</v>
      </c>
      <c r="P61" s="20">
        <v>2.3809523809523809</v>
      </c>
      <c r="Q61" s="54">
        <v>3.2870000000000003E-2</v>
      </c>
      <c r="R61" s="20">
        <v>1.5819896562214784</v>
      </c>
      <c r="S61" s="90">
        <v>0.15415000000000001</v>
      </c>
      <c r="T61" s="20" t="e">
        <v>#N/A</v>
      </c>
      <c r="U61" s="20" t="e">
        <v>#N/A</v>
      </c>
      <c r="V61" s="92">
        <v>190</v>
      </c>
      <c r="W61" s="26">
        <v>54</v>
      </c>
      <c r="X61" s="26">
        <v>208.5</v>
      </c>
      <c r="Y61" s="26">
        <v>3.3</v>
      </c>
      <c r="Z61" s="26">
        <v>207.5</v>
      </c>
      <c r="AA61" s="93">
        <v>4.5</v>
      </c>
      <c r="AB61" s="20" t="e">
        <v>#N/A</v>
      </c>
      <c r="AC61" s="20" t="e">
        <v>#N/A</v>
      </c>
      <c r="AD61" s="148">
        <f t="shared" si="0"/>
        <v>100.48192771084337</v>
      </c>
      <c r="AE61" s="162"/>
      <c r="AF61" s="162"/>
    </row>
    <row r="62" spans="1:32" s="104" customFormat="1" ht="15" x14ac:dyDescent="0.25">
      <c r="A62" s="108" t="s">
        <v>94</v>
      </c>
      <c r="B62" s="53" t="s">
        <v>43</v>
      </c>
      <c r="C62" s="20" t="s">
        <v>45</v>
      </c>
      <c r="D62" s="26">
        <v>46800</v>
      </c>
      <c r="E62" s="26">
        <v>6150000</v>
      </c>
      <c r="F62" s="18">
        <v>2.4154589371980676E-2</v>
      </c>
      <c r="G62" s="26">
        <v>-3300</v>
      </c>
      <c r="H62" s="26">
        <v>-203.03030303030303</v>
      </c>
      <c r="I62" s="120">
        <v>140.8450704225352</v>
      </c>
      <c r="J62" s="20">
        <v>3.3802816000000004</v>
      </c>
      <c r="K62" s="54">
        <v>4.9700000000000001E-2</v>
      </c>
      <c r="L62" s="90">
        <v>4.4265593561368206</v>
      </c>
      <c r="M62" s="20" t="e">
        <v>#N/A</v>
      </c>
      <c r="N62" s="20" t="e">
        <v>#N/A</v>
      </c>
      <c r="O62" s="117">
        <v>4.8599999999999997E-2</v>
      </c>
      <c r="P62" s="20">
        <v>4.3209876543209873</v>
      </c>
      <c r="Q62" s="54">
        <v>7.1000000000000004E-3</v>
      </c>
      <c r="R62" s="20">
        <v>3.380281690140845</v>
      </c>
      <c r="S62" s="90">
        <v>-8.6846999999999994E-2</v>
      </c>
      <c r="T62" s="20" t="e">
        <v>#N/A</v>
      </c>
      <c r="U62" s="20" t="e">
        <v>#N/A</v>
      </c>
      <c r="V62" s="92">
        <v>180</v>
      </c>
      <c r="W62" s="26">
        <v>95</v>
      </c>
      <c r="X62" s="26">
        <v>45.6</v>
      </c>
      <c r="Y62" s="26">
        <v>1.5</v>
      </c>
      <c r="Z62" s="26">
        <v>48.2</v>
      </c>
      <c r="AA62" s="93">
        <v>2.1</v>
      </c>
      <c r="AB62" s="20" t="e">
        <v>#N/A</v>
      </c>
      <c r="AC62" s="20" t="e">
        <v>#N/A</v>
      </c>
      <c r="AD62" s="148">
        <f t="shared" si="0"/>
        <v>94.605809128630696</v>
      </c>
      <c r="AE62" s="162"/>
      <c r="AF62" s="162"/>
    </row>
    <row r="63" spans="1:32" s="104" customFormat="1" ht="15" x14ac:dyDescent="0.25">
      <c r="A63" s="108" t="s">
        <v>94</v>
      </c>
      <c r="B63" s="53" t="s">
        <v>42</v>
      </c>
      <c r="C63" s="20" t="s">
        <v>45</v>
      </c>
      <c r="D63" s="26">
        <v>332000</v>
      </c>
      <c r="E63" s="26">
        <v>8420000</v>
      </c>
      <c r="F63" s="18">
        <v>6.1199510403916767E-2</v>
      </c>
      <c r="G63" s="26">
        <v>-35000</v>
      </c>
      <c r="H63" s="26">
        <v>-97.142857142857139</v>
      </c>
      <c r="I63" s="120">
        <v>30.367446097783176</v>
      </c>
      <c r="J63" s="20">
        <v>1.7005769874000001</v>
      </c>
      <c r="K63" s="54">
        <v>5.1429999999999997E-2</v>
      </c>
      <c r="L63" s="90">
        <v>2.3332685203188799</v>
      </c>
      <c r="M63" s="20" t="e">
        <v>#N/A</v>
      </c>
      <c r="N63" s="20" t="e">
        <v>#N/A</v>
      </c>
      <c r="O63" s="117">
        <v>0.2356</v>
      </c>
      <c r="P63" s="20">
        <v>2.9286926994906617</v>
      </c>
      <c r="Q63" s="54">
        <v>3.2930000000000001E-2</v>
      </c>
      <c r="R63" s="20">
        <v>1.7005769814758576</v>
      </c>
      <c r="S63" s="90">
        <v>-0.2651</v>
      </c>
      <c r="T63" s="20" t="e">
        <v>#N/A</v>
      </c>
      <c r="U63" s="20" t="e">
        <v>#N/A</v>
      </c>
      <c r="V63" s="92">
        <v>270</v>
      </c>
      <c r="W63" s="26">
        <v>61</v>
      </c>
      <c r="X63" s="26">
        <v>208.8</v>
      </c>
      <c r="Y63" s="26">
        <v>3.5</v>
      </c>
      <c r="Z63" s="26">
        <v>214.7</v>
      </c>
      <c r="AA63" s="93">
        <v>5.7</v>
      </c>
      <c r="AB63" s="20" t="e">
        <v>#N/A</v>
      </c>
      <c r="AC63" s="20" t="e">
        <v>#N/A</v>
      </c>
      <c r="AD63" s="148">
        <f t="shared" si="0"/>
        <v>97.251979506287853</v>
      </c>
      <c r="AE63" s="162"/>
      <c r="AF63" s="162"/>
    </row>
    <row r="64" spans="1:32" s="104" customFormat="1" ht="15" x14ac:dyDescent="0.25">
      <c r="A64" s="108" t="s">
        <v>95</v>
      </c>
      <c r="B64" s="53" t="s">
        <v>42</v>
      </c>
      <c r="C64" s="20" t="s">
        <v>45</v>
      </c>
      <c r="D64" s="26">
        <v>210500</v>
      </c>
      <c r="E64" s="26">
        <v>5530000</v>
      </c>
      <c r="F64" s="18">
        <v>2.2675736961451247E-2</v>
      </c>
      <c r="G64" s="26">
        <v>-12100</v>
      </c>
      <c r="H64" s="26">
        <v>-55.371900826446279</v>
      </c>
      <c r="I64" s="120">
        <v>30.562347188264059</v>
      </c>
      <c r="J64" s="20">
        <v>1.1308067991999999</v>
      </c>
      <c r="K64" s="54">
        <v>5.0560000000000001E-2</v>
      </c>
      <c r="L64" s="90">
        <v>2.1756329113924049</v>
      </c>
      <c r="M64" s="20" t="e">
        <v>#N/A</v>
      </c>
      <c r="N64" s="20" t="e">
        <v>#N/A</v>
      </c>
      <c r="O64" s="117">
        <v>0.2281</v>
      </c>
      <c r="P64" s="20">
        <v>2.2358614642700569</v>
      </c>
      <c r="Q64" s="54">
        <v>3.2719999999999999E-2</v>
      </c>
      <c r="R64" s="20">
        <v>1.1308068459657701</v>
      </c>
      <c r="S64" s="90">
        <v>0.34914000000000001</v>
      </c>
      <c r="T64" s="20" t="e">
        <v>#N/A</v>
      </c>
      <c r="U64" s="20" t="e">
        <v>#N/A</v>
      </c>
      <c r="V64" s="92">
        <v>214</v>
      </c>
      <c r="W64" s="26">
        <v>48</v>
      </c>
      <c r="X64" s="26">
        <v>207.5</v>
      </c>
      <c r="Y64" s="26">
        <v>2.2999999999999998</v>
      </c>
      <c r="Z64" s="26">
        <v>208.5</v>
      </c>
      <c r="AA64" s="93">
        <v>4.2</v>
      </c>
      <c r="AB64" s="20" t="e">
        <v>#N/A</v>
      </c>
      <c r="AC64" s="20" t="e">
        <v>#N/A</v>
      </c>
      <c r="AD64" s="148">
        <f t="shared" si="0"/>
        <v>99.520383693045574</v>
      </c>
      <c r="AE64" s="162"/>
      <c r="AF64" s="162"/>
    </row>
    <row r="65" spans="1:32" s="104" customFormat="1" ht="15" x14ac:dyDescent="0.25">
      <c r="A65" s="108" t="s">
        <v>96</v>
      </c>
      <c r="B65" s="53" t="s">
        <v>43</v>
      </c>
      <c r="C65" s="20" t="s">
        <v>45</v>
      </c>
      <c r="D65" s="26">
        <v>26700</v>
      </c>
      <c r="E65" s="26">
        <v>3610000</v>
      </c>
      <c r="F65" s="18">
        <v>9.9009900990099015E-2</v>
      </c>
      <c r="G65" s="26">
        <v>-1300</v>
      </c>
      <c r="H65" s="26">
        <v>-84.615384615384613</v>
      </c>
      <c r="I65" s="120">
        <v>143.47202295552367</v>
      </c>
      <c r="J65" s="20">
        <v>4.3041604019999999</v>
      </c>
      <c r="K65" s="54">
        <v>4.6399999999999997E-2</v>
      </c>
      <c r="L65" s="90">
        <v>8.4051724137931032</v>
      </c>
      <c r="M65" s="20" t="e">
        <v>#N/A</v>
      </c>
      <c r="N65" s="20" t="e">
        <v>#N/A</v>
      </c>
      <c r="O65" s="117">
        <v>4.4299999999999999E-2</v>
      </c>
      <c r="P65" s="20">
        <v>7.6749435665914216</v>
      </c>
      <c r="Q65" s="54">
        <v>6.9699999999999996E-3</v>
      </c>
      <c r="R65" s="20">
        <v>4.3041606886657107</v>
      </c>
      <c r="S65" s="90">
        <v>0.23297000000000001</v>
      </c>
      <c r="T65" s="20" t="e">
        <v>#N/A</v>
      </c>
      <c r="U65" s="20" t="e">
        <v>#N/A</v>
      </c>
      <c r="V65" s="92">
        <v>40</v>
      </c>
      <c r="W65" s="26">
        <v>160</v>
      </c>
      <c r="X65" s="26">
        <v>44.8</v>
      </c>
      <c r="Y65" s="26">
        <v>1.9</v>
      </c>
      <c r="Z65" s="26">
        <v>43.9</v>
      </c>
      <c r="AA65" s="93">
        <v>3.3</v>
      </c>
      <c r="AB65" s="20" t="e">
        <v>#N/A</v>
      </c>
      <c r="AC65" s="20" t="e">
        <v>#N/A</v>
      </c>
      <c r="AD65" s="148">
        <f t="shared" si="0"/>
        <v>102.05011389521638</v>
      </c>
      <c r="AE65" s="162"/>
      <c r="AF65" s="162"/>
    </row>
    <row r="66" spans="1:32" s="104" customFormat="1" ht="15" x14ac:dyDescent="0.25">
      <c r="A66" s="108" t="s">
        <v>96</v>
      </c>
      <c r="B66" s="53" t="s">
        <v>42</v>
      </c>
      <c r="C66" s="20" t="s">
        <v>45</v>
      </c>
      <c r="D66" s="26">
        <v>289000</v>
      </c>
      <c r="E66" s="26">
        <v>7610000</v>
      </c>
      <c r="F66" s="18">
        <v>4.1493775933609957E-2</v>
      </c>
      <c r="G66" s="26">
        <v>-4000</v>
      </c>
      <c r="H66" s="26">
        <v>-67.5</v>
      </c>
      <c r="I66" s="120">
        <v>31.377470975839344</v>
      </c>
      <c r="J66" s="20">
        <v>1.2237213136000002</v>
      </c>
      <c r="K66" s="54">
        <v>5.0310000000000001E-2</v>
      </c>
      <c r="L66" s="90">
        <v>2.1864440469091631</v>
      </c>
      <c r="M66" s="20" t="e">
        <v>#N/A</v>
      </c>
      <c r="N66" s="20" t="e">
        <v>#N/A</v>
      </c>
      <c r="O66" s="117">
        <v>0.22040000000000001</v>
      </c>
      <c r="P66" s="20">
        <v>2.2686025408348458</v>
      </c>
      <c r="Q66" s="54">
        <v>3.1870000000000002E-2</v>
      </c>
      <c r="R66" s="20">
        <v>1.2237213680577343</v>
      </c>
      <c r="S66" s="90">
        <v>0.18598999999999999</v>
      </c>
      <c r="T66" s="20" t="e">
        <v>#N/A</v>
      </c>
      <c r="U66" s="20" t="e">
        <v>#N/A</v>
      </c>
      <c r="V66" s="92">
        <v>201</v>
      </c>
      <c r="W66" s="26">
        <v>50</v>
      </c>
      <c r="X66" s="26">
        <v>202.2</v>
      </c>
      <c r="Y66" s="26">
        <v>2.4</v>
      </c>
      <c r="Z66" s="26">
        <v>202.1</v>
      </c>
      <c r="AA66" s="93">
        <v>4.2</v>
      </c>
      <c r="AB66" s="20" t="e">
        <v>#N/A</v>
      </c>
      <c r="AC66" s="20" t="e">
        <v>#N/A</v>
      </c>
      <c r="AD66" s="148">
        <f t="shared" si="0"/>
        <v>100.04948045522018</v>
      </c>
      <c r="AE66" s="162"/>
      <c r="AF66" s="162"/>
    </row>
    <row r="67" spans="1:32" s="104" customFormat="1" ht="15" x14ac:dyDescent="0.25">
      <c r="A67" s="108" t="s">
        <v>97</v>
      </c>
      <c r="B67" s="53" t="s">
        <v>44</v>
      </c>
      <c r="C67" s="20" t="s">
        <v>45</v>
      </c>
      <c r="D67" s="26">
        <v>183200</v>
      </c>
      <c r="E67" s="26">
        <v>4780000</v>
      </c>
      <c r="F67" s="18">
        <v>2.4813895781637719E-2</v>
      </c>
      <c r="G67" s="26">
        <v>-2500</v>
      </c>
      <c r="H67" s="26">
        <v>-56</v>
      </c>
      <c r="I67" s="120">
        <v>27.855153203342617</v>
      </c>
      <c r="J67" s="20">
        <v>6.9637886600000005</v>
      </c>
      <c r="K67" s="54">
        <v>5.5100000000000003E-2</v>
      </c>
      <c r="L67" s="90">
        <v>2.9038112522686026</v>
      </c>
      <c r="M67" s="20" t="e">
        <v>#N/A</v>
      </c>
      <c r="N67" s="20" t="e">
        <v>#N/A</v>
      </c>
      <c r="O67" s="117">
        <v>0.28499999999999998</v>
      </c>
      <c r="P67" s="20">
        <v>9.1228070175438614</v>
      </c>
      <c r="Q67" s="54">
        <v>3.5900000000000001E-2</v>
      </c>
      <c r="R67" s="20">
        <v>6.9637883008356543</v>
      </c>
      <c r="S67" s="90">
        <v>0.30478</v>
      </c>
      <c r="T67" s="20" t="e">
        <v>#N/A</v>
      </c>
      <c r="U67" s="20" t="e">
        <v>#N/A</v>
      </c>
      <c r="V67" s="92">
        <v>394</v>
      </c>
      <c r="W67" s="26">
        <v>62</v>
      </c>
      <c r="X67" s="26">
        <v>226</v>
      </c>
      <c r="Y67" s="26">
        <v>16</v>
      </c>
      <c r="Z67" s="26">
        <v>247</v>
      </c>
      <c r="AA67" s="93">
        <v>20</v>
      </c>
      <c r="AB67" s="20" t="e">
        <v>#N/A</v>
      </c>
      <c r="AC67" s="20" t="e">
        <v>#N/A</v>
      </c>
      <c r="AD67" s="148">
        <f t="shared" si="0"/>
        <v>91.497975708502025</v>
      </c>
      <c r="AE67" s="162"/>
      <c r="AF67" s="162"/>
    </row>
    <row r="68" spans="1:32" s="104" customFormat="1" ht="15" x14ac:dyDescent="0.25">
      <c r="A68" s="108" t="s">
        <v>98</v>
      </c>
      <c r="B68" s="53" t="s">
        <v>42</v>
      </c>
      <c r="C68" s="20" t="s">
        <v>45</v>
      </c>
      <c r="D68" s="26">
        <v>256000</v>
      </c>
      <c r="E68" s="26">
        <v>6780000</v>
      </c>
      <c r="F68" s="18">
        <v>2.6041666666666668E-2</v>
      </c>
      <c r="G68" s="26">
        <v>-1200</v>
      </c>
      <c r="H68" s="26">
        <v>-83.333333333333329</v>
      </c>
      <c r="I68" s="120">
        <v>31.269543464665414</v>
      </c>
      <c r="J68" s="20">
        <v>1.4071295939999999</v>
      </c>
      <c r="K68" s="54">
        <v>5.0369999999999998E-2</v>
      </c>
      <c r="L68" s="90">
        <v>1.9853087155052613</v>
      </c>
      <c r="M68" s="20" t="e">
        <v>#N/A</v>
      </c>
      <c r="N68" s="20" t="e">
        <v>#N/A</v>
      </c>
      <c r="O68" s="117">
        <v>0.22209999999999999</v>
      </c>
      <c r="P68" s="20">
        <v>2.2962629446195408</v>
      </c>
      <c r="Q68" s="54">
        <v>3.1980000000000001E-2</v>
      </c>
      <c r="R68" s="20">
        <v>1.4071294559099436</v>
      </c>
      <c r="S68" s="90">
        <v>0.33210000000000001</v>
      </c>
      <c r="T68" s="20" t="e">
        <v>#N/A</v>
      </c>
      <c r="U68" s="20" t="e">
        <v>#N/A</v>
      </c>
      <c r="V68" s="92">
        <v>204</v>
      </c>
      <c r="W68" s="26">
        <v>48</v>
      </c>
      <c r="X68" s="26">
        <v>202.9</v>
      </c>
      <c r="Y68" s="26">
        <v>2.8</v>
      </c>
      <c r="Z68" s="26">
        <v>203.5</v>
      </c>
      <c r="AA68" s="93">
        <v>4.2</v>
      </c>
      <c r="AB68" s="20" t="e">
        <v>#N/A</v>
      </c>
      <c r="AC68" s="20" t="e">
        <v>#N/A</v>
      </c>
      <c r="AD68" s="148">
        <f t="shared" si="0"/>
        <v>99.705159705159701</v>
      </c>
      <c r="AE68" s="162"/>
      <c r="AF68" s="162"/>
    </row>
    <row r="69" spans="1:32" s="104" customFormat="1" ht="15" x14ac:dyDescent="0.25">
      <c r="A69" s="108" t="s">
        <v>99</v>
      </c>
      <c r="B69" s="53" t="s">
        <v>44</v>
      </c>
      <c r="C69" s="20" t="s">
        <v>45</v>
      </c>
      <c r="D69" s="26">
        <v>580000</v>
      </c>
      <c r="E69" s="26">
        <v>6250000</v>
      </c>
      <c r="F69" s="18">
        <v>8.1300813008130079E-2</v>
      </c>
      <c r="G69" s="26">
        <v>-300</v>
      </c>
      <c r="H69" s="26">
        <v>-500</v>
      </c>
      <c r="I69" s="120">
        <v>11.507479861910241</v>
      </c>
      <c r="J69" s="20">
        <v>7.8250860380000011</v>
      </c>
      <c r="K69" s="54">
        <v>6.4799999999999996E-2</v>
      </c>
      <c r="L69" s="90">
        <v>2.9320987654320989</v>
      </c>
      <c r="M69" s="20" t="e">
        <v>#N/A</v>
      </c>
      <c r="N69" s="20" t="e">
        <v>#N/A</v>
      </c>
      <c r="O69" s="117">
        <v>0.82299999999999995</v>
      </c>
      <c r="P69" s="20">
        <v>8.8699878493317144</v>
      </c>
      <c r="Q69" s="54">
        <v>8.6900000000000005E-2</v>
      </c>
      <c r="R69" s="20">
        <v>7.8250863060989628</v>
      </c>
      <c r="S69" s="90">
        <v>-0.41722999999999999</v>
      </c>
      <c r="T69" s="20" t="e">
        <v>#N/A</v>
      </c>
      <c r="U69" s="20" t="e">
        <v>#N/A</v>
      </c>
      <c r="V69" s="92">
        <v>737</v>
      </c>
      <c r="W69" s="26">
        <v>67</v>
      </c>
      <c r="X69" s="26">
        <v>532</v>
      </c>
      <c r="Y69" s="26">
        <v>40</v>
      </c>
      <c r="Z69" s="26">
        <v>576</v>
      </c>
      <c r="AA69" s="93">
        <v>44</v>
      </c>
      <c r="AB69" s="20" t="e">
        <v>#N/A</v>
      </c>
      <c r="AC69" s="20" t="e">
        <v>#N/A</v>
      </c>
      <c r="AD69" s="148">
        <f t="shared" si="0"/>
        <v>92.361111111111114</v>
      </c>
      <c r="AE69" s="162"/>
      <c r="AF69" s="162"/>
    </row>
    <row r="70" spans="1:32" s="104" customFormat="1" ht="15" x14ac:dyDescent="0.25">
      <c r="A70" s="108" t="s">
        <v>100</v>
      </c>
      <c r="B70" s="53" t="s">
        <v>54</v>
      </c>
      <c r="C70" s="20" t="s">
        <v>45</v>
      </c>
      <c r="D70" s="26">
        <v>266000</v>
      </c>
      <c r="E70" s="26">
        <v>6780000</v>
      </c>
      <c r="F70" s="18">
        <v>4.048582995951417E-2</v>
      </c>
      <c r="G70" s="26">
        <v>-800</v>
      </c>
      <c r="H70" s="26">
        <v>-150</v>
      </c>
      <c r="I70" s="120">
        <v>29.11208151382824</v>
      </c>
      <c r="J70" s="20">
        <v>1.3391557034999999</v>
      </c>
      <c r="K70" s="54">
        <v>5.1630000000000002E-2</v>
      </c>
      <c r="L70" s="90">
        <v>2.324230098779779</v>
      </c>
      <c r="M70" s="20" t="e">
        <v>#N/A</v>
      </c>
      <c r="N70" s="20" t="e">
        <v>#N/A</v>
      </c>
      <c r="O70" s="117">
        <v>0.24440000000000001</v>
      </c>
      <c r="P70" s="20">
        <v>2.4549918166939442</v>
      </c>
      <c r="Q70" s="54">
        <v>3.4349999999999999E-2</v>
      </c>
      <c r="R70" s="20">
        <v>1.3391557496360991</v>
      </c>
      <c r="S70" s="90">
        <v>0.26793</v>
      </c>
      <c r="T70" s="20" t="e">
        <v>#N/A</v>
      </c>
      <c r="U70" s="20" t="e">
        <v>#N/A</v>
      </c>
      <c r="V70" s="92">
        <v>262</v>
      </c>
      <c r="W70" s="26">
        <v>53</v>
      </c>
      <c r="X70" s="26">
        <v>217.7</v>
      </c>
      <c r="Y70" s="26">
        <v>2.9</v>
      </c>
      <c r="Z70" s="26">
        <v>221.9</v>
      </c>
      <c r="AA70" s="93">
        <v>4.9000000000000004</v>
      </c>
      <c r="AB70" s="20" t="e">
        <v>#N/A</v>
      </c>
      <c r="AC70" s="20" t="e">
        <v>#N/A</v>
      </c>
      <c r="AD70" s="148">
        <f t="shared" si="0"/>
        <v>98.107255520504722</v>
      </c>
      <c r="AE70" s="162"/>
      <c r="AF70" s="162"/>
    </row>
    <row r="71" spans="1:32" s="104" customFormat="1" ht="15" x14ac:dyDescent="0.25">
      <c r="A71" s="108" t="s">
        <v>101</v>
      </c>
      <c r="B71" s="53" t="s">
        <v>49</v>
      </c>
      <c r="C71" s="20" t="s">
        <v>45</v>
      </c>
      <c r="D71" s="26">
        <v>178000</v>
      </c>
      <c r="E71" s="26">
        <v>4910000</v>
      </c>
      <c r="F71" s="18">
        <v>0.1</v>
      </c>
      <c r="G71" s="26">
        <v>-800</v>
      </c>
      <c r="H71" s="26">
        <v>-105</v>
      </c>
      <c r="I71" s="120">
        <v>29.078220412910731</v>
      </c>
      <c r="J71" s="20">
        <v>2.0936319051000001</v>
      </c>
      <c r="K71" s="54">
        <v>5.0299999999999997E-2</v>
      </c>
      <c r="L71" s="90">
        <v>2.982107355864811</v>
      </c>
      <c r="M71" s="20" t="e">
        <v>#N/A</v>
      </c>
      <c r="N71" s="20" t="e">
        <v>#N/A</v>
      </c>
      <c r="O71" s="117">
        <v>0.23719999999999999</v>
      </c>
      <c r="P71" s="20">
        <v>3.3726812816188874</v>
      </c>
      <c r="Q71" s="54">
        <v>3.4389999999999997E-2</v>
      </c>
      <c r="R71" s="20">
        <v>2.093631869729573</v>
      </c>
      <c r="S71" s="90">
        <v>1.8371999999999999E-2</v>
      </c>
      <c r="T71" s="20" t="e">
        <v>#N/A</v>
      </c>
      <c r="U71" s="20" t="e">
        <v>#N/A</v>
      </c>
      <c r="V71" s="92">
        <v>200</v>
      </c>
      <c r="W71" s="26">
        <v>63</v>
      </c>
      <c r="X71" s="26">
        <v>217.9</v>
      </c>
      <c r="Y71" s="26">
        <v>4.5</v>
      </c>
      <c r="Z71" s="26">
        <v>215.7</v>
      </c>
      <c r="AA71" s="93">
        <v>6.5</v>
      </c>
      <c r="AB71" s="20" t="e">
        <v>#N/A</v>
      </c>
      <c r="AC71" s="20" t="e">
        <v>#N/A</v>
      </c>
      <c r="AD71" s="148">
        <f t="shared" si="0"/>
        <v>101.01993509503941</v>
      </c>
      <c r="AE71" s="162"/>
      <c r="AF71" s="162"/>
    </row>
    <row r="72" spans="1:32" s="104" customFormat="1" ht="15" x14ac:dyDescent="0.25">
      <c r="A72" s="108" t="s">
        <v>102</v>
      </c>
      <c r="B72" s="53" t="s">
        <v>49</v>
      </c>
      <c r="C72" s="20" t="s">
        <v>45</v>
      </c>
      <c r="D72" s="26">
        <v>156000</v>
      </c>
      <c r="E72" s="26">
        <v>4060000</v>
      </c>
      <c r="F72" s="18">
        <v>1.179245283018868E-2</v>
      </c>
      <c r="G72" s="26">
        <v>60</v>
      </c>
      <c r="H72" s="26">
        <v>316.66666666666669</v>
      </c>
      <c r="I72" s="120">
        <v>29.994001199760046</v>
      </c>
      <c r="J72" s="20">
        <v>1.3197358944000002</v>
      </c>
      <c r="K72" s="54">
        <v>5.0139999999999997E-2</v>
      </c>
      <c r="L72" s="90">
        <v>2.1938571998404468</v>
      </c>
      <c r="M72" s="20" t="e">
        <v>#N/A</v>
      </c>
      <c r="N72" s="20" t="e">
        <v>#N/A</v>
      </c>
      <c r="O72" s="117">
        <v>0.23019999999999999</v>
      </c>
      <c r="P72" s="20">
        <v>2.3892267593397043</v>
      </c>
      <c r="Q72" s="54">
        <v>3.3340000000000002E-2</v>
      </c>
      <c r="R72" s="20">
        <v>1.3197360527894422</v>
      </c>
      <c r="S72" s="90">
        <v>-8.3295999999999995E-3</v>
      </c>
      <c r="T72" s="20" t="e">
        <v>#N/A</v>
      </c>
      <c r="U72" s="20" t="e">
        <v>#N/A</v>
      </c>
      <c r="V72" s="92">
        <v>195</v>
      </c>
      <c r="W72" s="26">
        <v>49</v>
      </c>
      <c r="X72" s="26">
        <v>211.4</v>
      </c>
      <c r="Y72" s="26">
        <v>2.8</v>
      </c>
      <c r="Z72" s="26">
        <v>210.2</v>
      </c>
      <c r="AA72" s="93">
        <v>4.5999999999999996</v>
      </c>
      <c r="AB72" s="20" t="e">
        <v>#N/A</v>
      </c>
      <c r="AC72" s="20" t="e">
        <v>#N/A</v>
      </c>
      <c r="AD72" s="148">
        <f t="shared" si="0"/>
        <v>100.5708848715509</v>
      </c>
      <c r="AE72" s="162"/>
      <c r="AF72" s="162"/>
    </row>
    <row r="73" spans="1:32" s="104" customFormat="1" ht="15" x14ac:dyDescent="0.25">
      <c r="A73" s="108" t="s">
        <v>103</v>
      </c>
      <c r="B73" s="53" t="s">
        <v>42</v>
      </c>
      <c r="C73" s="20" t="s">
        <v>45</v>
      </c>
      <c r="D73" s="26">
        <v>369000</v>
      </c>
      <c r="E73" s="26">
        <v>9260000</v>
      </c>
      <c r="F73" s="18">
        <v>5.640157924421884E-2</v>
      </c>
      <c r="G73" s="26">
        <v>-2100</v>
      </c>
      <c r="H73" s="26">
        <v>-109.52380952380952</v>
      </c>
      <c r="I73" s="120">
        <v>31.705770450221941</v>
      </c>
      <c r="J73" s="20">
        <v>1.2365250692</v>
      </c>
      <c r="K73" s="54">
        <v>5.0720000000000001E-2</v>
      </c>
      <c r="L73" s="90">
        <v>2.1687697160883279</v>
      </c>
      <c r="M73" s="20" t="e">
        <v>#N/A</v>
      </c>
      <c r="N73" s="20" t="e">
        <v>#N/A</v>
      </c>
      <c r="O73" s="117">
        <v>0.22159999999999999</v>
      </c>
      <c r="P73" s="20">
        <v>2.2111913357400721</v>
      </c>
      <c r="Q73" s="54">
        <v>3.1539999999999999E-2</v>
      </c>
      <c r="R73" s="20">
        <v>1.2365250475586558</v>
      </c>
      <c r="S73" s="90">
        <v>0.42075000000000001</v>
      </c>
      <c r="T73" s="20" t="e">
        <v>#N/A</v>
      </c>
      <c r="U73" s="20" t="e">
        <v>#N/A</v>
      </c>
      <c r="V73" s="92">
        <v>225</v>
      </c>
      <c r="W73" s="26">
        <v>48</v>
      </c>
      <c r="X73" s="26">
        <v>200.2</v>
      </c>
      <c r="Y73" s="26">
        <v>2.4</v>
      </c>
      <c r="Z73" s="26">
        <v>203.2</v>
      </c>
      <c r="AA73" s="93">
        <v>4.0999999999999996</v>
      </c>
      <c r="AB73" s="20" t="e">
        <v>#N/A</v>
      </c>
      <c r="AC73" s="20" t="e">
        <v>#N/A</v>
      </c>
      <c r="AD73" s="148">
        <f t="shared" si="0"/>
        <v>98.523622047244103</v>
      </c>
      <c r="AE73" s="162"/>
      <c r="AF73" s="162"/>
    </row>
    <row r="74" spans="1:32" s="104" customFormat="1" ht="15" x14ac:dyDescent="0.25">
      <c r="A74" s="108" t="s">
        <v>104</v>
      </c>
      <c r="B74" s="53" t="s">
        <v>42</v>
      </c>
      <c r="C74" s="20" t="s">
        <v>45</v>
      </c>
      <c r="D74" s="26">
        <v>168800</v>
      </c>
      <c r="E74" s="26">
        <v>4405000</v>
      </c>
      <c r="F74" s="18">
        <v>8.0064051240992789E-3</v>
      </c>
      <c r="G74" s="26">
        <v>200</v>
      </c>
      <c r="H74" s="26">
        <v>115</v>
      </c>
      <c r="I74" s="120">
        <v>30.506406345332522</v>
      </c>
      <c r="J74" s="20">
        <v>1.2202561513999999</v>
      </c>
      <c r="K74" s="54">
        <v>5.0410000000000003E-2</v>
      </c>
      <c r="L74" s="90">
        <v>2.1821067248561792</v>
      </c>
      <c r="M74" s="20" t="e">
        <v>#N/A</v>
      </c>
      <c r="N74" s="20" t="e">
        <v>#N/A</v>
      </c>
      <c r="O74" s="117">
        <v>0.22770000000000001</v>
      </c>
      <c r="P74" s="20">
        <v>2.3276240667545016</v>
      </c>
      <c r="Q74" s="54">
        <v>3.2779999999999997E-2</v>
      </c>
      <c r="R74" s="20">
        <v>1.2202562538133011</v>
      </c>
      <c r="S74" s="90">
        <v>0.26029000000000002</v>
      </c>
      <c r="T74" s="20" t="e">
        <v>#N/A</v>
      </c>
      <c r="U74" s="20" t="e">
        <v>#N/A</v>
      </c>
      <c r="V74" s="92">
        <v>207</v>
      </c>
      <c r="W74" s="26">
        <v>49</v>
      </c>
      <c r="X74" s="26">
        <v>207.9</v>
      </c>
      <c r="Y74" s="26">
        <v>2.5</v>
      </c>
      <c r="Z74" s="26">
        <v>208.2</v>
      </c>
      <c r="AA74" s="93">
        <v>4.4000000000000004</v>
      </c>
      <c r="AB74" s="20" t="e">
        <v>#N/A</v>
      </c>
      <c r="AC74" s="20" t="e">
        <v>#N/A</v>
      </c>
      <c r="AD74" s="148">
        <f t="shared" si="0"/>
        <v>99.855907780979834</v>
      </c>
      <c r="AE74" s="162"/>
      <c r="AF74" s="162"/>
    </row>
    <row r="75" spans="1:32" s="104" customFormat="1" ht="15" x14ac:dyDescent="0.25">
      <c r="A75" s="108" t="s">
        <v>105</v>
      </c>
      <c r="B75" s="53" t="s">
        <v>43</v>
      </c>
      <c r="C75" s="20" t="s">
        <v>45</v>
      </c>
      <c r="D75" s="26">
        <v>363000</v>
      </c>
      <c r="E75" s="26">
        <v>9600000</v>
      </c>
      <c r="F75" s="18">
        <v>0.11098779134295228</v>
      </c>
      <c r="G75" s="26">
        <v>-510</v>
      </c>
      <c r="H75" s="26">
        <v>-152.94117647058823</v>
      </c>
      <c r="I75" s="120">
        <v>28.893383415197917</v>
      </c>
      <c r="J75" s="20">
        <v>1.2424155899000002</v>
      </c>
      <c r="K75" s="54">
        <v>5.0479999999999997E-2</v>
      </c>
      <c r="L75" s="90">
        <v>2.1790808240887483</v>
      </c>
      <c r="M75" s="20" t="e">
        <v>#N/A</v>
      </c>
      <c r="N75" s="20" t="e">
        <v>#N/A</v>
      </c>
      <c r="O75" s="117">
        <v>0.2392</v>
      </c>
      <c r="P75" s="20">
        <v>2.2575250836120402</v>
      </c>
      <c r="Q75" s="54">
        <v>3.4610000000000002E-2</v>
      </c>
      <c r="R75" s="20">
        <v>1.2424154868535104</v>
      </c>
      <c r="S75" s="90">
        <v>0.25903999999999999</v>
      </c>
      <c r="T75" s="20" t="e">
        <v>#N/A</v>
      </c>
      <c r="U75" s="20" t="e">
        <v>#N/A</v>
      </c>
      <c r="V75" s="92">
        <v>213</v>
      </c>
      <c r="W75" s="26">
        <v>49</v>
      </c>
      <c r="X75" s="26">
        <v>219.3</v>
      </c>
      <c r="Y75" s="26">
        <v>2.7</v>
      </c>
      <c r="Z75" s="26">
        <v>218.1</v>
      </c>
      <c r="AA75" s="93">
        <v>4.5999999999999996</v>
      </c>
      <c r="AB75" s="20" t="e">
        <v>#N/A</v>
      </c>
      <c r="AC75" s="20" t="e">
        <v>#N/A</v>
      </c>
      <c r="AD75" s="148">
        <f t="shared" ref="AD75:AD139" si="1">X75/Z75*100</f>
        <v>100.55020632737278</v>
      </c>
      <c r="AE75" s="162"/>
      <c r="AF75" s="162"/>
    </row>
    <row r="76" spans="1:32" s="104" customFormat="1" ht="15" x14ac:dyDescent="0.25">
      <c r="A76" s="108" t="s">
        <v>105</v>
      </c>
      <c r="B76" s="53" t="s">
        <v>42</v>
      </c>
      <c r="C76" s="20" t="s">
        <v>45</v>
      </c>
      <c r="D76" s="26">
        <v>256000</v>
      </c>
      <c r="E76" s="26">
        <v>6790000</v>
      </c>
      <c r="F76" s="18">
        <v>2.564102564102564E-2</v>
      </c>
      <c r="G76" s="26">
        <v>-500</v>
      </c>
      <c r="H76" s="26">
        <v>-280</v>
      </c>
      <c r="I76" s="120">
        <v>31.142946122703208</v>
      </c>
      <c r="J76" s="20">
        <v>1.8685769088999999</v>
      </c>
      <c r="K76" s="54">
        <v>5.0500000000000003E-2</v>
      </c>
      <c r="L76" s="90">
        <v>3.564356435643564</v>
      </c>
      <c r="M76" s="20" t="e">
        <v>#N/A</v>
      </c>
      <c r="N76" s="20" t="e">
        <v>#N/A</v>
      </c>
      <c r="O76" s="117">
        <v>0.22359999999999999</v>
      </c>
      <c r="P76" s="20">
        <v>3.6672629695885512</v>
      </c>
      <c r="Q76" s="54">
        <v>3.211E-2</v>
      </c>
      <c r="R76" s="20">
        <v>1.8685767673621925</v>
      </c>
      <c r="S76" s="90">
        <v>2.4250000000000001E-2</v>
      </c>
      <c r="T76" s="20" t="e">
        <v>#N/A</v>
      </c>
      <c r="U76" s="20" t="e">
        <v>#N/A</v>
      </c>
      <c r="V76" s="92">
        <v>215</v>
      </c>
      <c r="W76" s="26">
        <v>82</v>
      </c>
      <c r="X76" s="26">
        <v>203.8</v>
      </c>
      <c r="Y76" s="26">
        <v>3.8</v>
      </c>
      <c r="Z76" s="26">
        <v>204.8</v>
      </c>
      <c r="AA76" s="93">
        <v>6.8</v>
      </c>
      <c r="AB76" s="20" t="e">
        <v>#N/A</v>
      </c>
      <c r="AC76" s="20" t="e">
        <v>#N/A</v>
      </c>
      <c r="AD76" s="148">
        <f t="shared" si="1"/>
        <v>99.51171875</v>
      </c>
      <c r="AE76" s="162"/>
      <c r="AF76" s="162"/>
    </row>
    <row r="77" spans="1:32" s="104" customFormat="1" ht="15" x14ac:dyDescent="0.25">
      <c r="A77" s="108" t="s">
        <v>106</v>
      </c>
      <c r="B77" s="53" t="s">
        <v>43</v>
      </c>
      <c r="C77" s="20" t="s">
        <v>45</v>
      </c>
      <c r="D77" s="26">
        <v>110400</v>
      </c>
      <c r="E77" s="26">
        <v>4551000</v>
      </c>
      <c r="F77" s="18">
        <v>3.125E-2</v>
      </c>
      <c r="G77" s="26">
        <v>590</v>
      </c>
      <c r="H77" s="26">
        <v>138.98305084745763</v>
      </c>
      <c r="I77" s="120">
        <v>43.956043956043956</v>
      </c>
      <c r="J77" s="20">
        <v>3.8681324499999996</v>
      </c>
      <c r="K77" s="54">
        <v>5.0799999999999998E-2</v>
      </c>
      <c r="L77" s="90">
        <v>5.7086614173228343</v>
      </c>
      <c r="M77" s="20" t="e">
        <v>#N/A</v>
      </c>
      <c r="N77" s="20" t="e">
        <v>#N/A</v>
      </c>
      <c r="O77" s="117">
        <v>0.16</v>
      </c>
      <c r="P77" s="20">
        <v>8.125</v>
      </c>
      <c r="Q77" s="54">
        <v>2.2749999999999999E-2</v>
      </c>
      <c r="R77" s="20">
        <v>3.8681318681318686</v>
      </c>
      <c r="S77" s="90">
        <v>7.4945999999999999E-2</v>
      </c>
      <c r="T77" s="20" t="e">
        <v>#N/A</v>
      </c>
      <c r="U77" s="20" t="e">
        <v>#N/A</v>
      </c>
      <c r="V77" s="92">
        <v>220</v>
      </c>
      <c r="W77" s="26">
        <v>130</v>
      </c>
      <c r="X77" s="26">
        <v>145</v>
      </c>
      <c r="Y77" s="26">
        <v>5.6</v>
      </c>
      <c r="Z77" s="26">
        <v>150</v>
      </c>
      <c r="AA77" s="93">
        <v>11</v>
      </c>
      <c r="AB77" s="20" t="e">
        <v>#N/A</v>
      </c>
      <c r="AC77" s="20" t="e">
        <v>#N/A</v>
      </c>
      <c r="AD77" s="148">
        <f t="shared" si="1"/>
        <v>96.666666666666671</v>
      </c>
      <c r="AE77" s="162"/>
      <c r="AF77" s="162"/>
    </row>
    <row r="78" spans="1:32" s="104" customFormat="1" ht="15" x14ac:dyDescent="0.25">
      <c r="A78" s="108" t="s">
        <v>106</v>
      </c>
      <c r="B78" s="53" t="s">
        <v>42</v>
      </c>
      <c r="C78" s="20" t="s">
        <v>45</v>
      </c>
      <c r="D78" s="26">
        <v>265600</v>
      </c>
      <c r="E78" s="26">
        <v>7070000</v>
      </c>
      <c r="F78" s="18">
        <v>6.1728395061728399E-2</v>
      </c>
      <c r="G78" s="26">
        <v>-830</v>
      </c>
      <c r="H78" s="26">
        <v>-78.313253012048193</v>
      </c>
      <c r="I78" s="120">
        <v>30.978934324659228</v>
      </c>
      <c r="J78" s="20">
        <v>1.1462205132000001</v>
      </c>
      <c r="K78" s="54">
        <v>5.0979999999999998E-2</v>
      </c>
      <c r="L78" s="90">
        <v>1.9615535504119264</v>
      </c>
      <c r="M78" s="20" t="e">
        <v>#N/A</v>
      </c>
      <c r="N78" s="20" t="e">
        <v>#N/A</v>
      </c>
      <c r="O78" s="117">
        <v>0.22670000000000001</v>
      </c>
      <c r="P78" s="20">
        <v>2.1173356859285399</v>
      </c>
      <c r="Q78" s="54">
        <v>3.2280000000000003E-2</v>
      </c>
      <c r="R78" s="20">
        <v>1.1462205700123913</v>
      </c>
      <c r="S78" s="90">
        <v>0.29647000000000001</v>
      </c>
      <c r="T78" s="20" t="e">
        <v>#N/A</v>
      </c>
      <c r="U78" s="20" t="e">
        <v>#N/A</v>
      </c>
      <c r="V78" s="92">
        <v>235</v>
      </c>
      <c r="W78" s="26">
        <v>46</v>
      </c>
      <c r="X78" s="26">
        <v>204.8</v>
      </c>
      <c r="Y78" s="26">
        <v>2.2999999999999998</v>
      </c>
      <c r="Z78" s="26">
        <v>207.4</v>
      </c>
      <c r="AA78" s="93">
        <v>4</v>
      </c>
      <c r="AB78" s="20" t="e">
        <v>#N/A</v>
      </c>
      <c r="AC78" s="20" t="e">
        <v>#N/A</v>
      </c>
      <c r="AD78" s="148">
        <f t="shared" si="1"/>
        <v>98.746383799421409</v>
      </c>
      <c r="AE78" s="162"/>
      <c r="AF78" s="162"/>
    </row>
    <row r="79" spans="1:32" s="104" customFormat="1" ht="15" x14ac:dyDescent="0.25">
      <c r="A79" s="108" t="s">
        <v>107</v>
      </c>
      <c r="B79" s="53" t="s">
        <v>43</v>
      </c>
      <c r="C79" s="20" t="s">
        <v>45</v>
      </c>
      <c r="D79" s="26">
        <v>22740</v>
      </c>
      <c r="E79" s="26">
        <v>3040000</v>
      </c>
      <c r="F79" s="18">
        <v>9.6993210475266725E-2</v>
      </c>
      <c r="G79" s="26">
        <v>10</v>
      </c>
      <c r="H79" s="26">
        <v>2000</v>
      </c>
      <c r="I79" s="120">
        <v>141.04372355430183</v>
      </c>
      <c r="J79" s="20">
        <v>4.5133989940000001</v>
      </c>
      <c r="K79" s="54">
        <v>4.3999999999999997E-2</v>
      </c>
      <c r="L79" s="90">
        <v>13.636363636363637</v>
      </c>
      <c r="M79" s="20" t="e">
        <v>#N/A</v>
      </c>
      <c r="N79" s="20" t="e">
        <v>#N/A</v>
      </c>
      <c r="O79" s="117">
        <v>4.2900000000000001E-2</v>
      </c>
      <c r="P79" s="20">
        <v>14.452214452214452</v>
      </c>
      <c r="Q79" s="54">
        <v>7.0899999999999999E-3</v>
      </c>
      <c r="R79" s="20">
        <v>4.5133991537376588</v>
      </c>
      <c r="S79" s="90">
        <v>0.23447000000000001</v>
      </c>
      <c r="T79" s="20" t="e">
        <v>#N/A</v>
      </c>
      <c r="U79" s="20" t="e">
        <v>#N/A</v>
      </c>
      <c r="V79" s="92">
        <v>-50</v>
      </c>
      <c r="W79" s="26">
        <v>250</v>
      </c>
      <c r="X79" s="26">
        <v>45.5</v>
      </c>
      <c r="Y79" s="26">
        <v>2</v>
      </c>
      <c r="Z79" s="26">
        <v>42.6</v>
      </c>
      <c r="AA79" s="93">
        <v>6</v>
      </c>
      <c r="AB79" s="20" t="e">
        <v>#N/A</v>
      </c>
      <c r="AC79" s="20" t="e">
        <v>#N/A</v>
      </c>
      <c r="AD79" s="148">
        <f t="shared" si="1"/>
        <v>106.8075117370892</v>
      </c>
      <c r="AE79" s="162"/>
      <c r="AF79" s="162"/>
    </row>
    <row r="80" spans="1:32" s="104" customFormat="1" ht="15" x14ac:dyDescent="0.25">
      <c r="A80" s="108" t="s">
        <v>107</v>
      </c>
      <c r="B80" s="53" t="s">
        <v>42</v>
      </c>
      <c r="C80" s="20" t="s">
        <v>45</v>
      </c>
      <c r="D80" s="26">
        <v>239000</v>
      </c>
      <c r="E80" s="26">
        <v>6490000</v>
      </c>
      <c r="F80" s="18">
        <v>2.0618556701030927E-2</v>
      </c>
      <c r="G80" s="26">
        <v>270</v>
      </c>
      <c r="H80" s="26">
        <v>159.25925925925927</v>
      </c>
      <c r="I80" s="120">
        <v>32.04101249599487</v>
      </c>
      <c r="J80" s="20">
        <v>2.0506246489000004</v>
      </c>
      <c r="K80" s="54">
        <v>4.9639999999999997E-2</v>
      </c>
      <c r="L80" s="90">
        <v>2.2159548751007252</v>
      </c>
      <c r="M80" s="20" t="e">
        <v>#N/A</v>
      </c>
      <c r="N80" s="20" t="e">
        <v>#N/A</v>
      </c>
      <c r="O80" s="117">
        <v>0.21360000000000001</v>
      </c>
      <c r="P80" s="20">
        <v>2.7621722846441945</v>
      </c>
      <c r="Q80" s="54">
        <v>3.1210000000000002E-2</v>
      </c>
      <c r="R80" s="20">
        <v>2.0506247997436717</v>
      </c>
      <c r="S80" s="90">
        <v>-3.44E-2</v>
      </c>
      <c r="T80" s="20" t="e">
        <v>#N/A</v>
      </c>
      <c r="U80" s="20" t="e">
        <v>#N/A</v>
      </c>
      <c r="V80" s="92">
        <v>178</v>
      </c>
      <c r="W80" s="26">
        <v>50</v>
      </c>
      <c r="X80" s="26">
        <v>198.1</v>
      </c>
      <c r="Y80" s="26">
        <v>4</v>
      </c>
      <c r="Z80" s="26">
        <v>196.4</v>
      </c>
      <c r="AA80" s="93">
        <v>5</v>
      </c>
      <c r="AB80" s="20" t="e">
        <v>#N/A</v>
      </c>
      <c r="AC80" s="20" t="e">
        <v>#N/A</v>
      </c>
      <c r="AD80" s="148">
        <f t="shared" si="1"/>
        <v>100.86558044806517</v>
      </c>
      <c r="AE80" s="162"/>
      <c r="AF80" s="162"/>
    </row>
    <row r="81" spans="1:32" s="104" customFormat="1" ht="15" x14ac:dyDescent="0.25">
      <c r="A81" s="108" t="s">
        <v>108</v>
      </c>
      <c r="B81" s="53" t="s">
        <v>42</v>
      </c>
      <c r="C81" s="20" t="s">
        <v>45</v>
      </c>
      <c r="D81" s="26">
        <v>368300</v>
      </c>
      <c r="E81" s="26">
        <v>10350000</v>
      </c>
      <c r="F81" s="18">
        <v>4.1322314049586778E-2</v>
      </c>
      <c r="G81" s="26">
        <v>1030</v>
      </c>
      <c r="H81" s="26">
        <v>76.699029126213588</v>
      </c>
      <c r="I81" s="120">
        <v>31.289111389236542</v>
      </c>
      <c r="J81" s="20">
        <v>2.3779726140000004</v>
      </c>
      <c r="K81" s="54">
        <v>5.0810000000000001E-2</v>
      </c>
      <c r="L81" s="90">
        <v>2.5585514662468016</v>
      </c>
      <c r="M81" s="20" t="e">
        <v>#N/A</v>
      </c>
      <c r="N81" s="20" t="e">
        <v>#N/A</v>
      </c>
      <c r="O81" s="117">
        <v>0.2228</v>
      </c>
      <c r="P81" s="20">
        <v>2.8276481149012569</v>
      </c>
      <c r="Q81" s="54">
        <v>3.1960000000000002E-2</v>
      </c>
      <c r="R81" s="20">
        <v>2.3779724655819772</v>
      </c>
      <c r="S81" s="90">
        <v>0.41271000000000002</v>
      </c>
      <c r="T81" s="20" t="e">
        <v>#N/A</v>
      </c>
      <c r="U81" s="20" t="e">
        <v>#N/A</v>
      </c>
      <c r="V81" s="92">
        <v>223</v>
      </c>
      <c r="W81" s="26">
        <v>57</v>
      </c>
      <c r="X81" s="26">
        <v>202.8</v>
      </c>
      <c r="Y81" s="26">
        <v>4.7</v>
      </c>
      <c r="Z81" s="26">
        <v>204</v>
      </c>
      <c r="AA81" s="93">
        <v>5.2</v>
      </c>
      <c r="AB81" s="20" t="e">
        <v>#N/A</v>
      </c>
      <c r="AC81" s="20" t="e">
        <v>#N/A</v>
      </c>
      <c r="AD81" s="148">
        <f t="shared" si="1"/>
        <v>99.411764705882348</v>
      </c>
      <c r="AE81" s="162"/>
      <c r="AF81" s="162"/>
    </row>
    <row r="82" spans="1:32" s="104" customFormat="1" ht="15" x14ac:dyDescent="0.25">
      <c r="A82" s="108" t="s">
        <v>109</v>
      </c>
      <c r="B82" s="53" t="s">
        <v>54</v>
      </c>
      <c r="C82" s="20" t="s">
        <v>45</v>
      </c>
      <c r="D82" s="26">
        <v>125500</v>
      </c>
      <c r="E82" s="26">
        <v>4010000</v>
      </c>
      <c r="F82" s="18">
        <v>2.3923444976076555E-2</v>
      </c>
      <c r="G82" s="26">
        <v>-300</v>
      </c>
      <c r="H82" s="26">
        <v>-333.33333333333331</v>
      </c>
      <c r="I82" s="120">
        <v>35.026269702276707</v>
      </c>
      <c r="J82" s="20">
        <v>2.2416811915000001</v>
      </c>
      <c r="K82" s="54">
        <v>4.8899999999999999E-2</v>
      </c>
      <c r="L82" s="90">
        <v>4.4989775051124745</v>
      </c>
      <c r="M82" s="20" t="e">
        <v>#N/A</v>
      </c>
      <c r="N82" s="20" t="e">
        <v>#N/A</v>
      </c>
      <c r="O82" s="117">
        <v>0.19259999999999999</v>
      </c>
      <c r="P82" s="20">
        <v>5.1921079958463139</v>
      </c>
      <c r="Q82" s="54">
        <v>2.8549999999999999E-2</v>
      </c>
      <c r="R82" s="20">
        <v>2.2416812609457093</v>
      </c>
      <c r="S82" s="90">
        <v>0.39304</v>
      </c>
      <c r="T82" s="20" t="e">
        <v>#N/A</v>
      </c>
      <c r="U82" s="20" t="e">
        <v>#N/A</v>
      </c>
      <c r="V82" s="92">
        <v>142</v>
      </c>
      <c r="W82" s="26">
        <v>97</v>
      </c>
      <c r="X82" s="26">
        <v>181.5</v>
      </c>
      <c r="Y82" s="26">
        <v>4</v>
      </c>
      <c r="Z82" s="26">
        <v>178.7</v>
      </c>
      <c r="AA82" s="93">
        <v>8.6</v>
      </c>
      <c r="AB82" s="20" t="e">
        <v>#N/A</v>
      </c>
      <c r="AC82" s="20" t="e">
        <v>#N/A</v>
      </c>
      <c r="AD82" s="148">
        <f t="shared" si="1"/>
        <v>101.56687185226639</v>
      </c>
      <c r="AE82" s="162"/>
      <c r="AF82" s="162"/>
    </row>
    <row r="83" spans="1:32" s="104" customFormat="1" ht="15" x14ac:dyDescent="0.25">
      <c r="A83" s="108" t="s">
        <v>109</v>
      </c>
      <c r="B83" s="53" t="s">
        <v>42</v>
      </c>
      <c r="C83" s="20" t="s">
        <v>45</v>
      </c>
      <c r="D83" s="26">
        <v>424000</v>
      </c>
      <c r="E83" s="26">
        <v>10480000</v>
      </c>
      <c r="F83" s="18">
        <v>3.3222591362126241E-2</v>
      </c>
      <c r="G83" s="26">
        <v>790</v>
      </c>
      <c r="H83" s="26">
        <v>112.65822784810126</v>
      </c>
      <c r="I83" s="120">
        <v>29.377203290246769</v>
      </c>
      <c r="J83" s="20">
        <v>1.2338424336000002</v>
      </c>
      <c r="K83" s="54">
        <v>5.0029999999999998E-2</v>
      </c>
      <c r="L83" s="90">
        <v>1.9988007195682593</v>
      </c>
      <c r="M83" s="20" t="e">
        <v>#N/A</v>
      </c>
      <c r="N83" s="20" t="e">
        <v>#N/A</v>
      </c>
      <c r="O83" s="117">
        <v>0.23419999999999999</v>
      </c>
      <c r="P83" s="20">
        <v>2.134927412467976</v>
      </c>
      <c r="Q83" s="54">
        <v>3.4040000000000001E-2</v>
      </c>
      <c r="R83" s="20">
        <v>1.2338425381903644</v>
      </c>
      <c r="S83" s="90">
        <v>0.39812999999999998</v>
      </c>
      <c r="T83" s="20" t="e">
        <v>#N/A</v>
      </c>
      <c r="U83" s="20" t="e">
        <v>#N/A</v>
      </c>
      <c r="V83" s="92">
        <v>193</v>
      </c>
      <c r="W83" s="26">
        <v>46</v>
      </c>
      <c r="X83" s="26">
        <v>215.8</v>
      </c>
      <c r="Y83" s="26">
        <v>2.6</v>
      </c>
      <c r="Z83" s="26">
        <v>213.9</v>
      </c>
      <c r="AA83" s="93">
        <v>4.3</v>
      </c>
      <c r="AB83" s="20" t="e">
        <v>#N/A</v>
      </c>
      <c r="AC83" s="20" t="e">
        <v>#N/A</v>
      </c>
      <c r="AD83" s="148">
        <f t="shared" si="1"/>
        <v>100.88826554464703</v>
      </c>
      <c r="AE83" s="162"/>
      <c r="AF83" s="162"/>
    </row>
    <row r="84" spans="1:32" s="104" customFormat="1" ht="15" x14ac:dyDescent="0.25">
      <c r="A84" s="108" t="s">
        <v>110</v>
      </c>
      <c r="B84" s="53" t="s">
        <v>43</v>
      </c>
      <c r="C84" s="20" t="s">
        <v>45</v>
      </c>
      <c r="D84" s="26">
        <v>30700</v>
      </c>
      <c r="E84" s="26">
        <v>4130000</v>
      </c>
      <c r="F84" s="18">
        <v>5.2083333333333336E-2</v>
      </c>
      <c r="G84" s="26">
        <v>63</v>
      </c>
      <c r="H84" s="26">
        <v>100</v>
      </c>
      <c r="I84" s="120">
        <v>143.47202295552367</v>
      </c>
      <c r="J84" s="20">
        <v>3.586800335</v>
      </c>
      <c r="K84" s="54">
        <v>4.82E-2</v>
      </c>
      <c r="L84" s="90">
        <v>8.7136929460580905</v>
      </c>
      <c r="M84" s="20" t="e">
        <v>#N/A</v>
      </c>
      <c r="N84" s="20" t="e">
        <v>#N/A</v>
      </c>
      <c r="O84" s="117">
        <v>4.6300000000000001E-2</v>
      </c>
      <c r="P84" s="20">
        <v>9.2872570194384441</v>
      </c>
      <c r="Q84" s="54">
        <v>6.9699999999999996E-3</v>
      </c>
      <c r="R84" s="20">
        <v>3.5868005738880924</v>
      </c>
      <c r="S84" s="90">
        <v>0.44368000000000002</v>
      </c>
      <c r="T84" s="20" t="e">
        <v>#N/A</v>
      </c>
      <c r="U84" s="20" t="e">
        <v>#N/A</v>
      </c>
      <c r="V84" s="92">
        <v>100</v>
      </c>
      <c r="W84" s="26">
        <v>170</v>
      </c>
      <c r="X84" s="26">
        <v>44.7</v>
      </c>
      <c r="Y84" s="26">
        <v>1.6</v>
      </c>
      <c r="Z84" s="26">
        <v>45.9</v>
      </c>
      <c r="AA84" s="93">
        <v>4.0999999999999996</v>
      </c>
      <c r="AB84" s="20" t="e">
        <v>#N/A</v>
      </c>
      <c r="AC84" s="20" t="e">
        <v>#N/A</v>
      </c>
      <c r="AD84" s="148">
        <f t="shared" si="1"/>
        <v>97.385620915032689</v>
      </c>
      <c r="AE84" s="162"/>
      <c r="AF84" s="162"/>
    </row>
    <row r="85" spans="1:32" s="104" customFormat="1" ht="15" x14ac:dyDescent="0.25">
      <c r="A85" s="108" t="s">
        <v>110</v>
      </c>
      <c r="B85" s="53" t="s">
        <v>54</v>
      </c>
      <c r="C85" s="20" t="s">
        <v>45</v>
      </c>
      <c r="D85" s="26">
        <v>96300</v>
      </c>
      <c r="E85" s="26">
        <v>4523000</v>
      </c>
      <c r="F85" s="18">
        <v>1.5128593040847203E-2</v>
      </c>
      <c r="G85" s="26">
        <v>-100</v>
      </c>
      <c r="H85" s="26">
        <v>-1400</v>
      </c>
      <c r="I85" s="120">
        <v>52.002080083203325</v>
      </c>
      <c r="J85" s="20">
        <v>1.9760786460000002</v>
      </c>
      <c r="K85" s="54">
        <v>5.1400000000000001E-2</v>
      </c>
      <c r="L85" s="90">
        <v>7.5875486381322945</v>
      </c>
      <c r="M85" s="20" t="e">
        <v>#N/A</v>
      </c>
      <c r="N85" s="20" t="e">
        <v>#N/A</v>
      </c>
      <c r="O85" s="117">
        <v>0.13589999999999999</v>
      </c>
      <c r="P85" s="20">
        <v>7.2111846946284031</v>
      </c>
      <c r="Q85" s="54">
        <v>1.9230000000000001E-2</v>
      </c>
      <c r="R85" s="20">
        <v>1.9760790431617263</v>
      </c>
      <c r="S85" s="90">
        <v>0.1142</v>
      </c>
      <c r="T85" s="20" t="e">
        <v>#N/A</v>
      </c>
      <c r="U85" s="20" t="e">
        <v>#N/A</v>
      </c>
      <c r="V85" s="92">
        <v>250</v>
      </c>
      <c r="W85" s="26">
        <v>170</v>
      </c>
      <c r="X85" s="26">
        <v>122.8</v>
      </c>
      <c r="Y85" s="26">
        <v>2.4</v>
      </c>
      <c r="Z85" s="26">
        <v>129.4</v>
      </c>
      <c r="AA85" s="93">
        <v>8.8000000000000007</v>
      </c>
      <c r="AB85" s="20" t="e">
        <v>#N/A</v>
      </c>
      <c r="AC85" s="20" t="e">
        <v>#N/A</v>
      </c>
      <c r="AD85" s="148">
        <f t="shared" si="1"/>
        <v>94.899536321483765</v>
      </c>
      <c r="AE85" s="162"/>
      <c r="AF85" s="162"/>
    </row>
    <row r="86" spans="1:32" s="104" customFormat="1" ht="15" x14ac:dyDescent="0.25">
      <c r="A86" s="108" t="s">
        <v>110</v>
      </c>
      <c r="B86" s="53" t="s">
        <v>42</v>
      </c>
      <c r="C86" s="20" t="s">
        <v>45</v>
      </c>
      <c r="D86" s="26">
        <v>230400</v>
      </c>
      <c r="E86" s="26">
        <v>5950000</v>
      </c>
      <c r="F86" s="18">
        <v>6.6666666666666666E-2</v>
      </c>
      <c r="G86" s="26">
        <v>320</v>
      </c>
      <c r="H86" s="26">
        <v>128.125</v>
      </c>
      <c r="I86" s="120">
        <v>30.543677458766037</v>
      </c>
      <c r="J86" s="20">
        <v>1.2522909217999998</v>
      </c>
      <c r="K86" s="54">
        <v>5.0750000000000003E-2</v>
      </c>
      <c r="L86" s="90">
        <v>2.1674876847290641</v>
      </c>
      <c r="M86" s="20" t="e">
        <v>#N/A</v>
      </c>
      <c r="N86" s="20" t="e">
        <v>#N/A</v>
      </c>
      <c r="O86" s="117">
        <v>0.22919999999999999</v>
      </c>
      <c r="P86" s="20">
        <v>2.3560209424083771</v>
      </c>
      <c r="Q86" s="54">
        <v>3.2739999999999998E-2</v>
      </c>
      <c r="R86" s="20">
        <v>1.2522907758094075</v>
      </c>
      <c r="S86" s="90">
        <v>0.34531000000000001</v>
      </c>
      <c r="T86" s="20" t="e">
        <v>#N/A</v>
      </c>
      <c r="U86" s="20" t="e">
        <v>#N/A</v>
      </c>
      <c r="V86" s="92">
        <v>227</v>
      </c>
      <c r="W86" s="26">
        <v>52</v>
      </c>
      <c r="X86" s="26">
        <v>207.7</v>
      </c>
      <c r="Y86" s="26">
        <v>2.6</v>
      </c>
      <c r="Z86" s="26">
        <v>209.4</v>
      </c>
      <c r="AA86" s="93">
        <v>4.5</v>
      </c>
      <c r="AB86" s="20" t="e">
        <v>#N/A</v>
      </c>
      <c r="AC86" s="20" t="e">
        <v>#N/A</v>
      </c>
      <c r="AD86" s="148">
        <f t="shared" si="1"/>
        <v>99.188156638013353</v>
      </c>
      <c r="AE86" s="162"/>
      <c r="AF86" s="162"/>
    </row>
    <row r="87" spans="1:32" s="104" customFormat="1" ht="15" x14ac:dyDescent="0.25">
      <c r="A87" s="108" t="s">
        <v>111</v>
      </c>
      <c r="B87" s="53" t="s">
        <v>42</v>
      </c>
      <c r="C87" s="20" t="s">
        <v>45</v>
      </c>
      <c r="D87" s="26">
        <v>309000</v>
      </c>
      <c r="E87" s="26">
        <v>8180000</v>
      </c>
      <c r="F87" s="18">
        <v>2.7700831024930747E-2</v>
      </c>
      <c r="G87" s="26">
        <v>10</v>
      </c>
      <c r="H87" s="26">
        <v>7000</v>
      </c>
      <c r="I87" s="120">
        <v>29.931158335827593</v>
      </c>
      <c r="J87" s="20">
        <v>1.0775216127</v>
      </c>
      <c r="K87" s="54">
        <v>5.0410000000000003E-2</v>
      </c>
      <c r="L87" s="90">
        <v>1.9837333862328903</v>
      </c>
      <c r="M87" s="20" t="e">
        <v>#N/A</v>
      </c>
      <c r="N87" s="20" t="e">
        <v>#N/A</v>
      </c>
      <c r="O87" s="117">
        <v>0.2319</v>
      </c>
      <c r="P87" s="20">
        <v>2.1561017680034498</v>
      </c>
      <c r="Q87" s="54">
        <v>3.3410000000000002E-2</v>
      </c>
      <c r="R87" s="20">
        <v>1.0775217000897934</v>
      </c>
      <c r="S87" s="90">
        <v>0.18445</v>
      </c>
      <c r="T87" s="20" t="e">
        <v>#N/A</v>
      </c>
      <c r="U87" s="20" t="e">
        <v>#N/A</v>
      </c>
      <c r="V87" s="92">
        <v>210</v>
      </c>
      <c r="W87" s="26">
        <v>46</v>
      </c>
      <c r="X87" s="26">
        <v>211.8</v>
      </c>
      <c r="Y87" s="26">
        <v>2.2999999999999998</v>
      </c>
      <c r="Z87" s="26">
        <v>211.7</v>
      </c>
      <c r="AA87" s="93">
        <v>4.0999999999999996</v>
      </c>
      <c r="AB87" s="20" t="e">
        <v>#N/A</v>
      </c>
      <c r="AC87" s="20" t="e">
        <v>#N/A</v>
      </c>
      <c r="AD87" s="148">
        <f t="shared" si="1"/>
        <v>100.0472366556448</v>
      </c>
      <c r="AE87" s="162"/>
      <c r="AF87" s="162"/>
    </row>
    <row r="88" spans="1:32" s="104" customFormat="1" ht="15" x14ac:dyDescent="0.25">
      <c r="A88" s="108" t="s">
        <v>112</v>
      </c>
      <c r="B88" s="53" t="s">
        <v>43</v>
      </c>
      <c r="C88" s="20" t="s">
        <v>45</v>
      </c>
      <c r="D88" s="26">
        <v>24940</v>
      </c>
      <c r="E88" s="26">
        <v>3438000</v>
      </c>
      <c r="F88" s="18">
        <v>0.17241379310344829</v>
      </c>
      <c r="G88" s="26">
        <v>-10</v>
      </c>
      <c r="H88" s="26">
        <v>-1100</v>
      </c>
      <c r="I88" s="120">
        <v>147.71048744460856</v>
      </c>
      <c r="J88" s="20">
        <v>2.511078302</v>
      </c>
      <c r="K88" s="54">
        <v>0.05</v>
      </c>
      <c r="L88" s="90">
        <v>10.8</v>
      </c>
      <c r="M88" s="20" t="e">
        <v>#N/A</v>
      </c>
      <c r="N88" s="20" t="e">
        <v>#N/A</v>
      </c>
      <c r="O88" s="117">
        <v>4.6699999999999998E-2</v>
      </c>
      <c r="P88" s="20">
        <v>12.20556745182013</v>
      </c>
      <c r="Q88" s="54">
        <v>6.77E-3</v>
      </c>
      <c r="R88" s="20">
        <v>2.5110782865583459</v>
      </c>
      <c r="S88" s="90">
        <v>0.37125999999999998</v>
      </c>
      <c r="T88" s="20" t="e">
        <v>#N/A</v>
      </c>
      <c r="U88" s="20" t="e">
        <v>#N/A</v>
      </c>
      <c r="V88" s="92">
        <v>150</v>
      </c>
      <c r="W88" s="26">
        <v>170</v>
      </c>
      <c r="X88" s="26">
        <v>43.5</v>
      </c>
      <c r="Y88" s="26">
        <v>1.1000000000000001</v>
      </c>
      <c r="Z88" s="26">
        <v>46.3</v>
      </c>
      <c r="AA88" s="93">
        <v>5.4</v>
      </c>
      <c r="AB88" s="20" t="e">
        <v>#N/A</v>
      </c>
      <c r="AC88" s="20" t="e">
        <v>#N/A</v>
      </c>
      <c r="AD88" s="148">
        <f t="shared" si="1"/>
        <v>93.952483801295898</v>
      </c>
      <c r="AE88" s="162"/>
      <c r="AF88" s="162"/>
    </row>
    <row r="89" spans="1:32" s="104" customFormat="1" ht="15" x14ac:dyDescent="0.25">
      <c r="A89" s="108" t="s">
        <v>112</v>
      </c>
      <c r="B89" s="53" t="s">
        <v>42</v>
      </c>
      <c r="C89" s="20" t="s">
        <v>45</v>
      </c>
      <c r="D89" s="26">
        <v>383000</v>
      </c>
      <c r="E89" s="26">
        <v>10200000</v>
      </c>
      <c r="F89" s="18">
        <v>2.564102564102564E-2</v>
      </c>
      <c r="G89" s="26">
        <v>-4400</v>
      </c>
      <c r="H89" s="26">
        <v>-61.363636363636367</v>
      </c>
      <c r="I89" s="120">
        <v>31.826861871419482</v>
      </c>
      <c r="J89" s="20">
        <v>1.4003818591999999</v>
      </c>
      <c r="K89" s="54">
        <v>5.0610000000000002E-2</v>
      </c>
      <c r="L89" s="90">
        <v>2.3710729104919976</v>
      </c>
      <c r="M89" s="20" t="e">
        <v>#N/A</v>
      </c>
      <c r="N89" s="20" t="e">
        <v>#N/A</v>
      </c>
      <c r="O89" s="117">
        <v>0.21890000000000001</v>
      </c>
      <c r="P89" s="20">
        <v>2.3755139333028779</v>
      </c>
      <c r="Q89" s="54">
        <v>3.1419999999999997E-2</v>
      </c>
      <c r="R89" s="20">
        <v>1.4003819223424574</v>
      </c>
      <c r="S89" s="90">
        <v>0.28089999999999998</v>
      </c>
      <c r="T89" s="20" t="e">
        <v>#N/A</v>
      </c>
      <c r="U89" s="20" t="e">
        <v>#N/A</v>
      </c>
      <c r="V89" s="92">
        <v>218</v>
      </c>
      <c r="W89" s="26">
        <v>53</v>
      </c>
      <c r="X89" s="26">
        <v>199.4</v>
      </c>
      <c r="Y89" s="26">
        <v>2.8</v>
      </c>
      <c r="Z89" s="26">
        <v>200.9</v>
      </c>
      <c r="AA89" s="93">
        <v>4.3</v>
      </c>
      <c r="AB89" s="20" t="e">
        <v>#N/A</v>
      </c>
      <c r="AC89" s="20" t="e">
        <v>#N/A</v>
      </c>
      <c r="AD89" s="148">
        <f t="shared" si="1"/>
        <v>99.253359880537587</v>
      </c>
      <c r="AE89" s="162"/>
      <c r="AF89" s="162"/>
    </row>
    <row r="90" spans="1:32" s="104" customFormat="1" ht="15" x14ac:dyDescent="0.25">
      <c r="A90" s="108" t="s">
        <v>113</v>
      </c>
      <c r="B90" s="53" t="s">
        <v>49</v>
      </c>
      <c r="C90" s="20" t="s">
        <v>45</v>
      </c>
      <c r="D90" s="26">
        <v>132000</v>
      </c>
      <c r="E90" s="26">
        <v>3440000</v>
      </c>
      <c r="F90" s="18">
        <v>2.0703933747412008E-2</v>
      </c>
      <c r="G90" s="26">
        <v>-510</v>
      </c>
      <c r="H90" s="26">
        <v>-80.392156862745097</v>
      </c>
      <c r="I90" s="120">
        <v>29.542097488921716</v>
      </c>
      <c r="J90" s="20">
        <v>1.329394435</v>
      </c>
      <c r="K90" s="54">
        <v>5.0450000000000002E-2</v>
      </c>
      <c r="L90" s="90">
        <v>2.5768087215064419</v>
      </c>
      <c r="M90" s="20" t="e">
        <v>#N/A</v>
      </c>
      <c r="N90" s="20" t="e">
        <v>#N/A</v>
      </c>
      <c r="O90" s="117">
        <v>0.2349</v>
      </c>
      <c r="P90" s="20">
        <v>2.6819923371647509</v>
      </c>
      <c r="Q90" s="54">
        <v>3.3849999999999998E-2</v>
      </c>
      <c r="R90" s="20">
        <v>1.3293943870014771</v>
      </c>
      <c r="S90" s="90">
        <v>0.61560999999999999</v>
      </c>
      <c r="T90" s="20" t="e">
        <v>#N/A</v>
      </c>
      <c r="U90" s="20" t="e">
        <v>#N/A</v>
      </c>
      <c r="V90" s="92">
        <v>211</v>
      </c>
      <c r="W90" s="26">
        <v>55</v>
      </c>
      <c r="X90" s="26">
        <v>214.6</v>
      </c>
      <c r="Y90" s="26">
        <v>2.8</v>
      </c>
      <c r="Z90" s="26">
        <v>214</v>
      </c>
      <c r="AA90" s="93">
        <v>5.0999999999999996</v>
      </c>
      <c r="AB90" s="20" t="e">
        <v>#N/A</v>
      </c>
      <c r="AC90" s="20" t="e">
        <v>#N/A</v>
      </c>
      <c r="AD90" s="148">
        <f t="shared" si="1"/>
        <v>100.28037383177571</v>
      </c>
      <c r="AE90" s="162"/>
      <c r="AF90" s="162"/>
    </row>
    <row r="91" spans="1:32" s="104" customFormat="1" ht="15" x14ac:dyDescent="0.25">
      <c r="A91" s="108" t="s">
        <v>114</v>
      </c>
      <c r="B91" s="53" t="s">
        <v>43</v>
      </c>
      <c r="C91" s="20" t="s">
        <v>45</v>
      </c>
      <c r="D91" s="26">
        <v>40200</v>
      </c>
      <c r="E91" s="26">
        <v>3960000</v>
      </c>
      <c r="F91" s="18">
        <v>3.215434083601286E-2</v>
      </c>
      <c r="G91" s="26">
        <v>30</v>
      </c>
      <c r="H91" s="26">
        <v>400</v>
      </c>
      <c r="I91" s="120">
        <v>106.60980810234543</v>
      </c>
      <c r="J91" s="20">
        <v>4.9040515999999998</v>
      </c>
      <c r="K91" s="54">
        <v>4.8099999999999997E-2</v>
      </c>
      <c r="L91" s="90">
        <v>5.6133056133056138</v>
      </c>
      <c r="M91" s="20" t="e">
        <v>#N/A</v>
      </c>
      <c r="N91" s="20" t="e">
        <v>#N/A</v>
      </c>
      <c r="O91" s="117">
        <v>6.1800000000000001E-2</v>
      </c>
      <c r="P91" s="20">
        <v>5.9870550161812295</v>
      </c>
      <c r="Q91" s="54">
        <v>9.3799999999999994E-3</v>
      </c>
      <c r="R91" s="20">
        <v>4.9040511727078897</v>
      </c>
      <c r="S91" s="90">
        <v>0.27437</v>
      </c>
      <c r="T91" s="20" t="e">
        <v>#N/A</v>
      </c>
      <c r="U91" s="20" t="e">
        <v>#N/A</v>
      </c>
      <c r="V91" s="92">
        <v>110</v>
      </c>
      <c r="W91" s="26">
        <v>120</v>
      </c>
      <c r="X91" s="26">
        <v>60.2</v>
      </c>
      <c r="Y91" s="26">
        <v>2.9</v>
      </c>
      <c r="Z91" s="26">
        <v>60.8</v>
      </c>
      <c r="AA91" s="93">
        <v>3.5</v>
      </c>
      <c r="AB91" s="20" t="e">
        <v>#N/A</v>
      </c>
      <c r="AC91" s="20" t="e">
        <v>#N/A</v>
      </c>
      <c r="AD91" s="148">
        <f t="shared" si="1"/>
        <v>99.01315789473685</v>
      </c>
      <c r="AE91" s="162"/>
      <c r="AF91" s="162"/>
    </row>
    <row r="92" spans="1:32" s="104" customFormat="1" ht="15" x14ac:dyDescent="0.25">
      <c r="A92" s="108" t="s">
        <v>114</v>
      </c>
      <c r="B92" s="53" t="s">
        <v>42</v>
      </c>
      <c r="C92" s="20" t="s">
        <v>45</v>
      </c>
      <c r="D92" s="26">
        <v>309000</v>
      </c>
      <c r="E92" s="26">
        <v>8050000</v>
      </c>
      <c r="F92" s="18">
        <v>3.4364261168384876E-2</v>
      </c>
      <c r="G92" s="26">
        <v>-1000</v>
      </c>
      <c r="H92" s="26">
        <v>-140</v>
      </c>
      <c r="I92" s="120">
        <v>30.395136778115504</v>
      </c>
      <c r="J92" s="20">
        <v>1.2462006760000002</v>
      </c>
      <c r="K92" s="54">
        <v>5.0979999999999998E-2</v>
      </c>
      <c r="L92" s="90">
        <v>1.9615535504119264</v>
      </c>
      <c r="M92" s="20" t="e">
        <v>#N/A</v>
      </c>
      <c r="N92" s="20" t="e">
        <v>#N/A</v>
      </c>
      <c r="O92" s="117">
        <v>0.23050000000000001</v>
      </c>
      <c r="P92" s="20">
        <v>2.2559652928416485</v>
      </c>
      <c r="Q92" s="54">
        <v>3.2899999999999999E-2</v>
      </c>
      <c r="R92" s="20">
        <v>1.2462006079027357</v>
      </c>
      <c r="S92" s="90">
        <v>0.31709999999999999</v>
      </c>
      <c r="T92" s="20" t="e">
        <v>#N/A</v>
      </c>
      <c r="U92" s="20" t="e">
        <v>#N/A</v>
      </c>
      <c r="V92" s="92">
        <v>232</v>
      </c>
      <c r="W92" s="26">
        <v>48</v>
      </c>
      <c r="X92" s="26">
        <v>208.6</v>
      </c>
      <c r="Y92" s="26">
        <v>2.6</v>
      </c>
      <c r="Z92" s="26">
        <v>210.6</v>
      </c>
      <c r="AA92" s="93">
        <v>4.3</v>
      </c>
      <c r="AB92" s="20" t="e">
        <v>#N/A</v>
      </c>
      <c r="AC92" s="20" t="e">
        <v>#N/A</v>
      </c>
      <c r="AD92" s="148">
        <f t="shared" si="1"/>
        <v>99.050332383665719</v>
      </c>
      <c r="AE92" s="162"/>
      <c r="AF92" s="162"/>
    </row>
    <row r="93" spans="1:32" s="104" customFormat="1" ht="15" x14ac:dyDescent="0.25">
      <c r="A93" s="108" t="s">
        <v>115</v>
      </c>
      <c r="B93" s="53" t="s">
        <v>43</v>
      </c>
      <c r="C93" s="20" t="s">
        <v>45</v>
      </c>
      <c r="D93" s="26">
        <v>19200</v>
      </c>
      <c r="E93" s="26">
        <v>2550000</v>
      </c>
      <c r="F93" s="18">
        <v>0.10570824524312895</v>
      </c>
      <c r="G93" s="26">
        <v>-100</v>
      </c>
      <c r="H93" s="26">
        <v>-280</v>
      </c>
      <c r="I93" s="120">
        <v>141.84397163120568</v>
      </c>
      <c r="J93" s="20">
        <v>4.1134754850000004</v>
      </c>
      <c r="K93" s="54">
        <v>4.7300000000000002E-2</v>
      </c>
      <c r="L93" s="90">
        <v>9.7251585623678629</v>
      </c>
      <c r="M93" s="20" t="e">
        <v>#N/A</v>
      </c>
      <c r="N93" s="20" t="e">
        <v>#N/A</v>
      </c>
      <c r="O93" s="117">
        <v>4.4200000000000003E-2</v>
      </c>
      <c r="P93" s="20">
        <v>7.6923076923076907</v>
      </c>
      <c r="Q93" s="54">
        <v>7.0499999999999998E-3</v>
      </c>
      <c r="R93" s="20">
        <v>4.1134751773049647</v>
      </c>
      <c r="S93" s="90">
        <v>0.40387000000000001</v>
      </c>
      <c r="T93" s="20" t="e">
        <v>#N/A</v>
      </c>
      <c r="U93" s="20" t="e">
        <v>#N/A</v>
      </c>
      <c r="V93" s="92">
        <v>60</v>
      </c>
      <c r="W93" s="26">
        <v>180</v>
      </c>
      <c r="X93" s="26">
        <v>45.3</v>
      </c>
      <c r="Y93" s="26">
        <v>1.9</v>
      </c>
      <c r="Z93" s="26">
        <v>43.9</v>
      </c>
      <c r="AA93" s="93">
        <v>3.3</v>
      </c>
      <c r="AB93" s="20" t="e">
        <v>#N/A</v>
      </c>
      <c r="AC93" s="20" t="e">
        <v>#N/A</v>
      </c>
      <c r="AD93" s="148">
        <f t="shared" si="1"/>
        <v>103.18906605922551</v>
      </c>
      <c r="AE93" s="162"/>
      <c r="AF93" s="162"/>
    </row>
    <row r="94" spans="1:32" s="104" customFormat="1" ht="15" x14ac:dyDescent="0.25">
      <c r="A94" s="108" t="s">
        <v>115</v>
      </c>
      <c r="B94" s="53" t="s">
        <v>42</v>
      </c>
      <c r="C94" s="20" t="s">
        <v>45</v>
      </c>
      <c r="D94" s="26">
        <v>274000</v>
      </c>
      <c r="E94" s="26">
        <v>7100000</v>
      </c>
      <c r="F94" s="18">
        <v>4.784688995215311E-2</v>
      </c>
      <c r="G94" s="26">
        <v>-210</v>
      </c>
      <c r="H94" s="26">
        <v>-371.42857142857144</v>
      </c>
      <c r="I94" s="120">
        <v>30.469226081657524</v>
      </c>
      <c r="J94" s="20">
        <v>1.2797075940000002</v>
      </c>
      <c r="K94" s="54">
        <v>5.0840000000000003E-2</v>
      </c>
      <c r="L94" s="90">
        <v>2.3603461841070019</v>
      </c>
      <c r="M94" s="20" t="e">
        <v>#N/A</v>
      </c>
      <c r="N94" s="20" t="e">
        <v>#N/A</v>
      </c>
      <c r="O94" s="117">
        <v>0.22969999999999999</v>
      </c>
      <c r="P94" s="20">
        <v>2.5250326512842838</v>
      </c>
      <c r="Q94" s="54">
        <v>3.2820000000000002E-2</v>
      </c>
      <c r="R94" s="20">
        <v>1.2797074954296161</v>
      </c>
      <c r="S94" s="90">
        <v>0.32729999999999998</v>
      </c>
      <c r="T94" s="20" t="e">
        <v>#N/A</v>
      </c>
      <c r="U94" s="20" t="e">
        <v>#N/A</v>
      </c>
      <c r="V94" s="92">
        <v>228</v>
      </c>
      <c r="W94" s="26">
        <v>52</v>
      </c>
      <c r="X94" s="26">
        <v>208.2</v>
      </c>
      <c r="Y94" s="26">
        <v>2.6</v>
      </c>
      <c r="Z94" s="26">
        <v>209.8</v>
      </c>
      <c r="AA94" s="93">
        <v>4.8</v>
      </c>
      <c r="AB94" s="20" t="e">
        <v>#N/A</v>
      </c>
      <c r="AC94" s="20" t="e">
        <v>#N/A</v>
      </c>
      <c r="AD94" s="148">
        <f t="shared" si="1"/>
        <v>99.237368922783602</v>
      </c>
      <c r="AE94" s="162"/>
      <c r="AF94" s="162"/>
    </row>
    <row r="95" spans="1:32" s="104" customFormat="1" ht="15" x14ac:dyDescent="0.25">
      <c r="A95" s="108" t="s">
        <v>116</v>
      </c>
      <c r="B95" s="53" t="s">
        <v>43</v>
      </c>
      <c r="C95" s="20" t="s">
        <v>45</v>
      </c>
      <c r="D95" s="26">
        <v>21100</v>
      </c>
      <c r="E95" s="26">
        <v>2860000</v>
      </c>
      <c r="F95" s="18">
        <v>0.12787723785166241</v>
      </c>
      <c r="G95" s="26">
        <v>-610</v>
      </c>
      <c r="H95" s="26">
        <v>-93.442622950819668</v>
      </c>
      <c r="I95" s="120">
        <v>146.62756598240469</v>
      </c>
      <c r="J95" s="20">
        <v>3.2258061219999998</v>
      </c>
      <c r="K95" s="54">
        <v>4.8399999999999999E-2</v>
      </c>
      <c r="L95" s="90">
        <v>7.6446280991735538</v>
      </c>
      <c r="M95" s="20" t="e">
        <v>#N/A</v>
      </c>
      <c r="N95" s="20" t="e">
        <v>#N/A</v>
      </c>
      <c r="O95" s="117">
        <v>4.5600000000000002E-2</v>
      </c>
      <c r="P95" s="20">
        <v>7.0175438596491224</v>
      </c>
      <c r="Q95" s="54">
        <v>6.8199999999999997E-3</v>
      </c>
      <c r="R95" s="20">
        <v>3.2258064516129039</v>
      </c>
      <c r="S95" s="90">
        <v>0.31203999999999998</v>
      </c>
      <c r="T95" s="20" t="e">
        <v>#N/A</v>
      </c>
      <c r="U95" s="20" t="e">
        <v>#N/A</v>
      </c>
      <c r="V95" s="92">
        <v>120</v>
      </c>
      <c r="W95" s="26">
        <v>150</v>
      </c>
      <c r="X95" s="26">
        <v>43.8</v>
      </c>
      <c r="Y95" s="26">
        <v>1.4</v>
      </c>
      <c r="Z95" s="26">
        <v>45.2</v>
      </c>
      <c r="AA95" s="93">
        <v>3.1</v>
      </c>
      <c r="AB95" s="20" t="e">
        <v>#N/A</v>
      </c>
      <c r="AC95" s="20" t="e">
        <v>#N/A</v>
      </c>
      <c r="AD95" s="148">
        <f t="shared" si="1"/>
        <v>96.902654867256615</v>
      </c>
      <c r="AE95" s="162"/>
      <c r="AF95" s="162"/>
    </row>
    <row r="96" spans="1:32" s="104" customFormat="1" ht="15" x14ac:dyDescent="0.25">
      <c r="A96" s="108" t="s">
        <v>116</v>
      </c>
      <c r="B96" s="53" t="s">
        <v>42</v>
      </c>
      <c r="C96" s="20" t="s">
        <v>45</v>
      </c>
      <c r="D96" s="26">
        <v>265000</v>
      </c>
      <c r="E96" s="26">
        <v>7020000</v>
      </c>
      <c r="F96" s="18">
        <v>4.0816326530612242E-2</v>
      </c>
      <c r="G96" s="26">
        <v>-2600</v>
      </c>
      <c r="H96" s="26">
        <v>-84.615384615384613</v>
      </c>
      <c r="I96" s="120">
        <v>31.545741324921135</v>
      </c>
      <c r="J96" s="20">
        <v>1.8927445510000001</v>
      </c>
      <c r="K96" s="54">
        <v>4.947E-2</v>
      </c>
      <c r="L96" s="90">
        <v>2.223569840307257</v>
      </c>
      <c r="M96" s="20" t="e">
        <v>#N/A</v>
      </c>
      <c r="N96" s="20" t="e">
        <v>#N/A</v>
      </c>
      <c r="O96" s="117">
        <v>0.2157</v>
      </c>
      <c r="P96" s="20">
        <v>2.6425591098748265</v>
      </c>
      <c r="Q96" s="54">
        <v>3.1699999999999999E-2</v>
      </c>
      <c r="R96" s="20">
        <v>1.8927444794952681</v>
      </c>
      <c r="S96" s="90">
        <v>0.35427999999999998</v>
      </c>
      <c r="T96" s="20" t="e">
        <v>#N/A</v>
      </c>
      <c r="U96" s="20" t="e">
        <v>#N/A</v>
      </c>
      <c r="V96" s="92">
        <v>167</v>
      </c>
      <c r="W96" s="26">
        <v>50</v>
      </c>
      <c r="X96" s="26">
        <v>201.2</v>
      </c>
      <c r="Y96" s="26">
        <v>3.8</v>
      </c>
      <c r="Z96" s="26">
        <v>198.2</v>
      </c>
      <c r="AA96" s="93">
        <v>4.8</v>
      </c>
      <c r="AB96" s="20" t="e">
        <v>#N/A</v>
      </c>
      <c r="AC96" s="20" t="e">
        <v>#N/A</v>
      </c>
      <c r="AD96" s="148">
        <f t="shared" si="1"/>
        <v>101.51362260343089</v>
      </c>
      <c r="AE96" s="162"/>
      <c r="AF96" s="162"/>
    </row>
    <row r="97" spans="1:32" s="104" customFormat="1" ht="15" x14ac:dyDescent="0.25">
      <c r="A97" s="108" t="s">
        <v>117</v>
      </c>
      <c r="B97" s="53" t="s">
        <v>43</v>
      </c>
      <c r="C97" s="20" t="s">
        <v>45</v>
      </c>
      <c r="D97" s="26">
        <v>20600</v>
      </c>
      <c r="E97" s="26">
        <v>2600000</v>
      </c>
      <c r="F97" s="18">
        <v>5.8139534883720929E-2</v>
      </c>
      <c r="G97" s="26">
        <v>-340</v>
      </c>
      <c r="H97" s="26">
        <v>-129.41176470588235</v>
      </c>
      <c r="I97" s="120">
        <v>138.88888888888889</v>
      </c>
      <c r="J97" s="20">
        <v>5.8333334399999996</v>
      </c>
      <c r="K97" s="54">
        <v>5.3400000000000003E-2</v>
      </c>
      <c r="L97" s="90">
        <v>7.1161048689138573</v>
      </c>
      <c r="M97" s="20" t="e">
        <v>#N/A</v>
      </c>
      <c r="N97" s="20" t="e">
        <v>#N/A</v>
      </c>
      <c r="O97" s="117">
        <v>5.2400000000000002E-2</v>
      </c>
      <c r="P97" s="20">
        <v>5.9160305343511448</v>
      </c>
      <c r="Q97" s="54">
        <v>7.1999999999999998E-3</v>
      </c>
      <c r="R97" s="20">
        <v>5.8333333333333339</v>
      </c>
      <c r="S97" s="90">
        <v>2.9051E-2</v>
      </c>
      <c r="T97" s="20" t="e">
        <v>#N/A</v>
      </c>
      <c r="U97" s="20" t="e">
        <v>#N/A</v>
      </c>
      <c r="V97" s="92">
        <v>330</v>
      </c>
      <c r="W97" s="26">
        <v>150</v>
      </c>
      <c r="X97" s="26">
        <v>46.2</v>
      </c>
      <c r="Y97" s="26">
        <v>2.7</v>
      </c>
      <c r="Z97" s="26">
        <v>51.8</v>
      </c>
      <c r="AA97" s="93">
        <v>3</v>
      </c>
      <c r="AB97" s="20" t="e">
        <v>#N/A</v>
      </c>
      <c r="AC97" s="20" t="e">
        <v>#N/A</v>
      </c>
      <c r="AD97" s="148">
        <f t="shared" si="1"/>
        <v>89.189189189189193</v>
      </c>
      <c r="AE97" s="162"/>
      <c r="AF97" s="162"/>
    </row>
    <row r="98" spans="1:32" s="104" customFormat="1" ht="15" x14ac:dyDescent="0.25">
      <c r="A98" s="108" t="s">
        <v>117</v>
      </c>
      <c r="B98" s="53" t="s">
        <v>42</v>
      </c>
      <c r="C98" s="20" t="s">
        <v>45</v>
      </c>
      <c r="D98" s="26">
        <v>336000</v>
      </c>
      <c r="E98" s="26">
        <v>8700000</v>
      </c>
      <c r="F98" s="18">
        <v>5.7471264367816098E-2</v>
      </c>
      <c r="G98" s="26">
        <v>-800</v>
      </c>
      <c r="H98" s="26">
        <v>-175</v>
      </c>
      <c r="I98" s="120">
        <v>28.760425654299681</v>
      </c>
      <c r="J98" s="20">
        <v>1.4092607838000002</v>
      </c>
      <c r="K98" s="54">
        <v>5.0819999999999997E-2</v>
      </c>
      <c r="L98" s="90">
        <v>2.1645021645021645</v>
      </c>
      <c r="M98" s="20" t="e">
        <v>#N/A</v>
      </c>
      <c r="N98" s="20" t="e">
        <v>#N/A</v>
      </c>
      <c r="O98" s="117">
        <v>0.2427</v>
      </c>
      <c r="P98" s="20">
        <v>2.3073753605273999</v>
      </c>
      <c r="Q98" s="54">
        <v>3.4770000000000002E-2</v>
      </c>
      <c r="R98" s="20">
        <v>1.4092608570606844</v>
      </c>
      <c r="S98" s="90">
        <v>-0.20755000000000001</v>
      </c>
      <c r="T98" s="20" t="e">
        <v>#N/A</v>
      </c>
      <c r="U98" s="20" t="e">
        <v>#N/A</v>
      </c>
      <c r="V98" s="92">
        <v>228</v>
      </c>
      <c r="W98" s="26">
        <v>49</v>
      </c>
      <c r="X98" s="26">
        <v>220.3</v>
      </c>
      <c r="Y98" s="26">
        <v>3.1</v>
      </c>
      <c r="Z98" s="26">
        <v>220.5</v>
      </c>
      <c r="AA98" s="93">
        <v>4.5999999999999996</v>
      </c>
      <c r="AB98" s="20" t="e">
        <v>#N/A</v>
      </c>
      <c r="AC98" s="20" t="e">
        <v>#N/A</v>
      </c>
      <c r="AD98" s="148">
        <f t="shared" si="1"/>
        <v>99.909297052154201</v>
      </c>
      <c r="AE98" s="162"/>
      <c r="AF98" s="162"/>
    </row>
    <row r="99" spans="1:32" s="104" customFormat="1" ht="15" x14ac:dyDescent="0.25">
      <c r="A99" s="108" t="s">
        <v>118</v>
      </c>
      <c r="B99" s="53" t="s">
        <v>42</v>
      </c>
      <c r="C99" s="20" t="s">
        <v>45</v>
      </c>
      <c r="D99" s="26">
        <v>394000</v>
      </c>
      <c r="E99" s="26">
        <v>10640000</v>
      </c>
      <c r="F99" s="18">
        <v>2.0366598778004074E-2</v>
      </c>
      <c r="G99" s="26">
        <v>-4000</v>
      </c>
      <c r="H99" s="26">
        <v>-75</v>
      </c>
      <c r="I99" s="120">
        <v>32.1853878339234</v>
      </c>
      <c r="J99" s="20">
        <v>1.1586739359000002</v>
      </c>
      <c r="K99" s="54">
        <v>5.0590000000000003E-2</v>
      </c>
      <c r="L99" s="90">
        <v>2.1743427554852737</v>
      </c>
      <c r="M99" s="20" t="e">
        <v>#N/A</v>
      </c>
      <c r="N99" s="20" t="e">
        <v>#N/A</v>
      </c>
      <c r="O99" s="117">
        <v>0.21579999999999999</v>
      </c>
      <c r="P99" s="20">
        <v>2.1779425393883227</v>
      </c>
      <c r="Q99" s="54">
        <v>3.107E-2</v>
      </c>
      <c r="R99" s="20">
        <v>1.1586739620212425</v>
      </c>
      <c r="S99" s="90">
        <v>0.19747000000000001</v>
      </c>
      <c r="T99" s="20" t="e">
        <v>#N/A</v>
      </c>
      <c r="U99" s="20" t="e">
        <v>#N/A</v>
      </c>
      <c r="V99" s="92">
        <v>218</v>
      </c>
      <c r="W99" s="26">
        <v>48</v>
      </c>
      <c r="X99" s="26">
        <v>197.2</v>
      </c>
      <c r="Y99" s="26">
        <v>2.2999999999999998</v>
      </c>
      <c r="Z99" s="26">
        <v>198.4</v>
      </c>
      <c r="AA99" s="93">
        <v>3.9</v>
      </c>
      <c r="AB99" s="20" t="e">
        <v>#N/A</v>
      </c>
      <c r="AC99" s="20" t="e">
        <v>#N/A</v>
      </c>
      <c r="AD99" s="148">
        <f t="shared" si="1"/>
        <v>99.395161290322577</v>
      </c>
      <c r="AE99" s="162"/>
      <c r="AF99" s="162"/>
    </row>
    <row r="100" spans="1:32" s="104" customFormat="1" ht="15" x14ac:dyDescent="0.25">
      <c r="A100" s="108" t="s">
        <v>119</v>
      </c>
      <c r="B100" s="53" t="s">
        <v>54</v>
      </c>
      <c r="C100" s="20" t="s">
        <v>45</v>
      </c>
      <c r="D100" s="26">
        <v>177000</v>
      </c>
      <c r="E100" s="26">
        <v>5190000</v>
      </c>
      <c r="F100" s="18">
        <v>2.8409090909090908E-2</v>
      </c>
      <c r="G100" s="26">
        <v>-740</v>
      </c>
      <c r="H100" s="26">
        <v>-132.43243243243242</v>
      </c>
      <c r="I100" s="120">
        <v>33.478406427854033</v>
      </c>
      <c r="J100" s="20">
        <v>1.9417474406999999</v>
      </c>
      <c r="K100" s="54">
        <v>4.8899999999999999E-2</v>
      </c>
      <c r="L100" s="90">
        <v>2.6584867075664622</v>
      </c>
      <c r="M100" s="20" t="e">
        <v>#N/A</v>
      </c>
      <c r="N100" s="20" t="e">
        <v>#N/A</v>
      </c>
      <c r="O100" s="117">
        <v>0.20030000000000001</v>
      </c>
      <c r="P100" s="20">
        <v>2.7958062905641534</v>
      </c>
      <c r="Q100" s="54">
        <v>2.9870000000000001E-2</v>
      </c>
      <c r="R100" s="20">
        <v>1.941747572815534</v>
      </c>
      <c r="S100" s="90">
        <v>0.31712000000000001</v>
      </c>
      <c r="T100" s="20" t="e">
        <v>#N/A</v>
      </c>
      <c r="U100" s="20" t="e">
        <v>#N/A</v>
      </c>
      <c r="V100" s="92">
        <v>141</v>
      </c>
      <c r="W100" s="26">
        <v>57</v>
      </c>
      <c r="X100" s="26">
        <v>189.7</v>
      </c>
      <c r="Y100" s="26">
        <v>3.6</v>
      </c>
      <c r="Z100" s="26">
        <v>185.3</v>
      </c>
      <c r="AA100" s="93">
        <v>4.7</v>
      </c>
      <c r="AB100" s="20" t="e">
        <v>#N/A</v>
      </c>
      <c r="AC100" s="20" t="e">
        <v>#N/A</v>
      </c>
      <c r="AD100" s="148">
        <f t="shared" si="1"/>
        <v>102.37452779276848</v>
      </c>
      <c r="AE100" s="162"/>
      <c r="AF100" s="162"/>
    </row>
    <row r="101" spans="1:32" s="104" customFormat="1" ht="15" x14ac:dyDescent="0.25">
      <c r="A101" s="108" t="s">
        <v>119</v>
      </c>
      <c r="B101" s="53" t="s">
        <v>42</v>
      </c>
      <c r="C101" s="20" t="s">
        <v>45</v>
      </c>
      <c r="D101" s="26">
        <v>112700</v>
      </c>
      <c r="E101" s="26">
        <v>2936000</v>
      </c>
      <c r="F101" s="18">
        <v>0.27472527472527469</v>
      </c>
      <c r="G101" s="26">
        <v>-2600</v>
      </c>
      <c r="H101" s="26">
        <v>-80.769230769230774</v>
      </c>
      <c r="I101" s="120">
        <v>31.585596967782692</v>
      </c>
      <c r="J101" s="20">
        <v>1.8951359399999999</v>
      </c>
      <c r="K101" s="54">
        <v>5.0500000000000003E-2</v>
      </c>
      <c r="L101" s="90">
        <v>3.7623762376237622</v>
      </c>
      <c r="M101" s="20" t="e">
        <v>#N/A</v>
      </c>
      <c r="N101" s="20" t="e">
        <v>#N/A</v>
      </c>
      <c r="O101" s="117">
        <v>0.21990000000000001</v>
      </c>
      <c r="P101" s="20">
        <v>3.728967712596635</v>
      </c>
      <c r="Q101" s="54">
        <v>3.1660000000000001E-2</v>
      </c>
      <c r="R101" s="20">
        <v>1.8951358180669613</v>
      </c>
      <c r="S101" s="90">
        <v>0.2107</v>
      </c>
      <c r="T101" s="20" t="e">
        <v>#N/A</v>
      </c>
      <c r="U101" s="20" t="e">
        <v>#N/A</v>
      </c>
      <c r="V101" s="92">
        <v>208</v>
      </c>
      <c r="W101" s="26">
        <v>84</v>
      </c>
      <c r="X101" s="26">
        <v>200.9</v>
      </c>
      <c r="Y101" s="26">
        <v>3.7</v>
      </c>
      <c r="Z101" s="26">
        <v>201.7</v>
      </c>
      <c r="AA101" s="93">
        <v>6.8</v>
      </c>
      <c r="AB101" s="20" t="e">
        <v>#N/A</v>
      </c>
      <c r="AC101" s="20" t="e">
        <v>#N/A</v>
      </c>
      <c r="AD101" s="148">
        <f t="shared" si="1"/>
        <v>99.603371343579582</v>
      </c>
      <c r="AE101" s="162"/>
      <c r="AF101" s="162"/>
    </row>
    <row r="102" spans="1:32" s="104" customFormat="1" ht="15" x14ac:dyDescent="0.25">
      <c r="A102" s="108" t="s">
        <v>120</v>
      </c>
      <c r="B102" s="53" t="s">
        <v>43</v>
      </c>
      <c r="C102" s="20" t="s">
        <v>45</v>
      </c>
      <c r="D102" s="26">
        <v>25200</v>
      </c>
      <c r="E102" s="26">
        <v>3440000</v>
      </c>
      <c r="F102" s="18">
        <v>0.16366612111292961</v>
      </c>
      <c r="G102" s="26">
        <v>-540</v>
      </c>
      <c r="H102" s="26">
        <v>-101.85185185185185</v>
      </c>
      <c r="I102" s="120">
        <v>145.34883720930233</v>
      </c>
      <c r="J102" s="20">
        <v>2.761627872</v>
      </c>
      <c r="K102" s="54">
        <v>4.6899999999999997E-2</v>
      </c>
      <c r="L102" s="90">
        <v>7.6759061833688698</v>
      </c>
      <c r="M102" s="20" t="e">
        <v>#N/A</v>
      </c>
      <c r="N102" s="20" t="e">
        <v>#N/A</v>
      </c>
      <c r="O102" s="117">
        <v>4.4400000000000002E-2</v>
      </c>
      <c r="P102" s="20">
        <v>7.6576576576576567</v>
      </c>
      <c r="Q102" s="54">
        <v>6.8799999999999998E-3</v>
      </c>
      <c r="R102" s="20">
        <v>2.7616279069767442</v>
      </c>
      <c r="S102" s="90">
        <v>0.23826</v>
      </c>
      <c r="T102" s="20" t="e">
        <v>#N/A</v>
      </c>
      <c r="U102" s="20" t="e">
        <v>#N/A</v>
      </c>
      <c r="V102" s="92">
        <v>60</v>
      </c>
      <c r="W102" s="26">
        <v>150</v>
      </c>
      <c r="X102" s="26">
        <v>44.2</v>
      </c>
      <c r="Y102" s="26">
        <v>1.2</v>
      </c>
      <c r="Z102" s="26">
        <v>44.1</v>
      </c>
      <c r="AA102" s="93">
        <v>3.3</v>
      </c>
      <c r="AB102" s="20" t="e">
        <v>#N/A</v>
      </c>
      <c r="AC102" s="20" t="e">
        <v>#N/A</v>
      </c>
      <c r="AD102" s="148">
        <f t="shared" si="1"/>
        <v>100.2267573696145</v>
      </c>
      <c r="AE102" s="162"/>
      <c r="AF102" s="162"/>
    </row>
    <row r="103" spans="1:32" s="104" customFormat="1" ht="15" x14ac:dyDescent="0.25">
      <c r="A103" s="108" t="s">
        <v>120</v>
      </c>
      <c r="B103" s="53" t="s">
        <v>42</v>
      </c>
      <c r="C103" s="20" t="s">
        <v>45</v>
      </c>
      <c r="D103" s="26">
        <v>349000</v>
      </c>
      <c r="E103" s="26">
        <v>8850000</v>
      </c>
      <c r="F103" s="18">
        <v>2.0618556701030927E-2</v>
      </c>
      <c r="G103" s="26">
        <v>-3100</v>
      </c>
      <c r="H103" s="26">
        <v>-87.096774193548384</v>
      </c>
      <c r="I103" s="120">
        <v>30.284675953967291</v>
      </c>
      <c r="J103" s="20">
        <v>1.2416718625999998</v>
      </c>
      <c r="K103" s="54">
        <v>5.1040000000000002E-2</v>
      </c>
      <c r="L103" s="90">
        <v>2.1551724137931032</v>
      </c>
      <c r="M103" s="20" t="e">
        <v>#N/A</v>
      </c>
      <c r="N103" s="20" t="e">
        <v>#N/A</v>
      </c>
      <c r="O103" s="117">
        <v>0.23230000000000001</v>
      </c>
      <c r="P103" s="20">
        <v>2.1954369349978475</v>
      </c>
      <c r="Q103" s="54">
        <v>3.3020000000000001E-2</v>
      </c>
      <c r="R103" s="20">
        <v>1.241671714112659</v>
      </c>
      <c r="S103" s="90">
        <v>0.13012000000000001</v>
      </c>
      <c r="T103" s="20" t="e">
        <v>#N/A</v>
      </c>
      <c r="U103" s="20" t="e">
        <v>#N/A</v>
      </c>
      <c r="V103" s="92">
        <v>239</v>
      </c>
      <c r="W103" s="26">
        <v>48</v>
      </c>
      <c r="X103" s="26">
        <v>209.4</v>
      </c>
      <c r="Y103" s="26">
        <v>2.6</v>
      </c>
      <c r="Z103" s="26">
        <v>212</v>
      </c>
      <c r="AA103" s="93">
        <v>4.2</v>
      </c>
      <c r="AB103" s="20" t="e">
        <v>#N/A</v>
      </c>
      <c r="AC103" s="20" t="e">
        <v>#N/A</v>
      </c>
      <c r="AD103" s="148">
        <f t="shared" si="1"/>
        <v>98.773584905660385</v>
      </c>
      <c r="AE103" s="162"/>
      <c r="AF103" s="162"/>
    </row>
    <row r="104" spans="1:32" s="104" customFormat="1" ht="15" x14ac:dyDescent="0.25">
      <c r="A104" s="108" t="s">
        <v>121</v>
      </c>
      <c r="B104" s="53" t="s">
        <v>42</v>
      </c>
      <c r="C104" s="20" t="s">
        <v>45</v>
      </c>
      <c r="D104" s="26">
        <v>218000</v>
      </c>
      <c r="E104" s="26">
        <v>5610000</v>
      </c>
      <c r="F104" s="18">
        <v>3.6496350364963508E-2</v>
      </c>
      <c r="G104" s="26">
        <v>-2900</v>
      </c>
      <c r="H104" s="26">
        <v>-79.310344827586206</v>
      </c>
      <c r="I104" s="120">
        <v>30.220610456331215</v>
      </c>
      <c r="J104" s="20">
        <v>1.3901479608000002</v>
      </c>
      <c r="K104" s="54">
        <v>4.9739999999999999E-2</v>
      </c>
      <c r="L104" s="90">
        <v>2.2114997989545637</v>
      </c>
      <c r="M104" s="20" t="e">
        <v>#N/A</v>
      </c>
      <c r="N104" s="20" t="e">
        <v>#N/A</v>
      </c>
      <c r="O104" s="117">
        <v>0.22620000000000001</v>
      </c>
      <c r="P104" s="20">
        <v>2.4756852343059235</v>
      </c>
      <c r="Q104" s="54">
        <v>3.3090000000000001E-2</v>
      </c>
      <c r="R104" s="20">
        <v>1.3901480809912359</v>
      </c>
      <c r="S104" s="90">
        <v>0.23868</v>
      </c>
      <c r="T104" s="20" t="e">
        <v>#N/A</v>
      </c>
      <c r="U104" s="20" t="e">
        <v>#N/A</v>
      </c>
      <c r="V104" s="92">
        <v>180</v>
      </c>
      <c r="W104" s="26">
        <v>50</v>
      </c>
      <c r="X104" s="26">
        <v>209.9</v>
      </c>
      <c r="Y104" s="26">
        <v>2.9</v>
      </c>
      <c r="Z104" s="26">
        <v>206.9</v>
      </c>
      <c r="AA104" s="93">
        <v>4.5999999999999996</v>
      </c>
      <c r="AB104" s="20" t="e">
        <v>#N/A</v>
      </c>
      <c r="AC104" s="20" t="e">
        <v>#N/A</v>
      </c>
      <c r="AD104" s="148">
        <f t="shared" si="1"/>
        <v>101.44997583373609</v>
      </c>
      <c r="AE104" s="162"/>
      <c r="AF104" s="162"/>
    </row>
    <row r="105" spans="1:32" s="104" customFormat="1" ht="15" x14ac:dyDescent="0.25">
      <c r="A105" s="108" t="s">
        <v>122</v>
      </c>
      <c r="B105" s="53" t="s">
        <v>43</v>
      </c>
      <c r="C105" s="20" t="s">
        <v>45</v>
      </c>
      <c r="D105" s="26">
        <v>23700</v>
      </c>
      <c r="E105" s="26">
        <v>3250000</v>
      </c>
      <c r="F105" s="18">
        <v>6.6225165562913912E-2</v>
      </c>
      <c r="G105" s="26">
        <v>7</v>
      </c>
      <c r="H105" s="26">
        <v>757.14285714285711</v>
      </c>
      <c r="I105" s="120">
        <v>143.06151645207439</v>
      </c>
      <c r="J105" s="20">
        <v>4.4349068550000004</v>
      </c>
      <c r="K105" s="54">
        <v>4.4600000000000001E-2</v>
      </c>
      <c r="L105" s="90">
        <v>8.2959641255605376</v>
      </c>
      <c r="M105" s="20" t="e">
        <v>#N/A</v>
      </c>
      <c r="N105" s="20" t="e">
        <v>#N/A</v>
      </c>
      <c r="O105" s="117">
        <v>4.2999999999999997E-2</v>
      </c>
      <c r="P105" s="20">
        <v>9.5348837209302335</v>
      </c>
      <c r="Q105" s="54">
        <v>6.9899999999999997E-3</v>
      </c>
      <c r="R105" s="20">
        <v>4.4349070100143066</v>
      </c>
      <c r="S105" s="90">
        <v>0.25392999999999999</v>
      </c>
      <c r="T105" s="20" t="e">
        <v>#N/A</v>
      </c>
      <c r="U105" s="20" t="e">
        <v>#N/A</v>
      </c>
      <c r="V105" s="92">
        <v>-30</v>
      </c>
      <c r="W105" s="26">
        <v>150</v>
      </c>
      <c r="X105" s="26">
        <v>44.9</v>
      </c>
      <c r="Y105" s="26">
        <v>2</v>
      </c>
      <c r="Z105" s="26">
        <v>42.7</v>
      </c>
      <c r="AA105" s="93">
        <v>4</v>
      </c>
      <c r="AB105" s="20" t="e">
        <v>#N/A</v>
      </c>
      <c r="AC105" s="20" t="e">
        <v>#N/A</v>
      </c>
      <c r="AD105" s="148">
        <f t="shared" si="1"/>
        <v>105.15222482435595</v>
      </c>
      <c r="AE105" s="162"/>
      <c r="AF105" s="162"/>
    </row>
    <row r="106" spans="1:32" s="104" customFormat="1" ht="15" x14ac:dyDescent="0.25">
      <c r="A106" s="108" t="s">
        <v>122</v>
      </c>
      <c r="B106" s="53" t="s">
        <v>42</v>
      </c>
      <c r="C106" s="20" t="s">
        <v>45</v>
      </c>
      <c r="D106" s="26">
        <v>139300</v>
      </c>
      <c r="E106" s="26">
        <v>4370000</v>
      </c>
      <c r="F106" s="18">
        <v>1.7361111111111112E-2</v>
      </c>
      <c r="G106" s="26">
        <v>29000</v>
      </c>
      <c r="H106" s="26">
        <v>217.24137931034483</v>
      </c>
      <c r="I106" s="120">
        <v>36.751194413818446</v>
      </c>
      <c r="J106" s="20">
        <v>1.3965453591000001</v>
      </c>
      <c r="K106" s="54">
        <v>5.1630000000000002E-2</v>
      </c>
      <c r="L106" s="90">
        <v>2.324230098779779</v>
      </c>
      <c r="M106" s="20" t="e">
        <v>#N/A</v>
      </c>
      <c r="N106" s="20" t="e">
        <v>#N/A</v>
      </c>
      <c r="O106" s="117">
        <v>0.19309999999999999</v>
      </c>
      <c r="P106" s="20">
        <v>2.5893319523562921</v>
      </c>
      <c r="Q106" s="54">
        <v>2.7210000000000002E-2</v>
      </c>
      <c r="R106" s="20">
        <v>1.3965453877251011</v>
      </c>
      <c r="S106" s="90">
        <v>9.4413999999999998E-2</v>
      </c>
      <c r="T106" s="20" t="e">
        <v>#N/A</v>
      </c>
      <c r="U106" s="20" t="e">
        <v>#N/A</v>
      </c>
      <c r="V106" s="92">
        <v>260</v>
      </c>
      <c r="W106" s="26">
        <v>54</v>
      </c>
      <c r="X106" s="26">
        <v>173.1</v>
      </c>
      <c r="Y106" s="26">
        <v>2.4</v>
      </c>
      <c r="Z106" s="26">
        <v>179.1</v>
      </c>
      <c r="AA106" s="93">
        <v>4.2</v>
      </c>
      <c r="AB106" s="20" t="e">
        <v>#N/A</v>
      </c>
      <c r="AC106" s="20" t="e">
        <v>#N/A</v>
      </c>
      <c r="AD106" s="148">
        <f t="shared" si="1"/>
        <v>96.649916247906191</v>
      </c>
      <c r="AE106" s="162"/>
      <c r="AF106" s="162"/>
    </row>
    <row r="107" spans="1:32" s="104" customFormat="1" ht="15" x14ac:dyDescent="0.25">
      <c r="A107" s="108" t="s">
        <v>123</v>
      </c>
      <c r="B107" s="53" t="s">
        <v>42</v>
      </c>
      <c r="C107" s="20" t="s">
        <v>45</v>
      </c>
      <c r="D107" s="26">
        <v>150400</v>
      </c>
      <c r="E107" s="26">
        <v>3990000</v>
      </c>
      <c r="F107" s="18">
        <v>4.0322580645161289E-2</v>
      </c>
      <c r="G107" s="26">
        <v>2500</v>
      </c>
      <c r="H107" s="26">
        <v>76</v>
      </c>
      <c r="I107" s="120">
        <v>30.72196620583717</v>
      </c>
      <c r="J107" s="20">
        <v>1.2903226875000002</v>
      </c>
      <c r="K107" s="54">
        <v>4.9829999999999999E-2</v>
      </c>
      <c r="L107" s="90">
        <v>2.4081878386514148</v>
      </c>
      <c r="M107" s="20" t="e">
        <v>#N/A</v>
      </c>
      <c r="N107" s="20" t="e">
        <v>#N/A</v>
      </c>
      <c r="O107" s="117">
        <v>0.2233</v>
      </c>
      <c r="P107" s="20">
        <v>2.4630541871921179</v>
      </c>
      <c r="Q107" s="54">
        <v>3.2550000000000003E-2</v>
      </c>
      <c r="R107" s="20">
        <v>1.2903225806451613</v>
      </c>
      <c r="S107" s="90">
        <v>0.2281</v>
      </c>
      <c r="T107" s="20" t="e">
        <v>#N/A</v>
      </c>
      <c r="U107" s="20" t="e">
        <v>#N/A</v>
      </c>
      <c r="V107" s="92">
        <v>186</v>
      </c>
      <c r="W107" s="26">
        <v>51</v>
      </c>
      <c r="X107" s="26">
        <v>206.5</v>
      </c>
      <c r="Y107" s="26">
        <v>2.6</v>
      </c>
      <c r="Z107" s="26">
        <v>204.5</v>
      </c>
      <c r="AA107" s="93">
        <v>4.5</v>
      </c>
      <c r="AB107" s="20" t="e">
        <v>#N/A</v>
      </c>
      <c r="AC107" s="20" t="e">
        <v>#N/A</v>
      </c>
      <c r="AD107" s="148">
        <f t="shared" si="1"/>
        <v>100.97799511002445</v>
      </c>
      <c r="AE107" s="162"/>
      <c r="AF107" s="162"/>
    </row>
    <row r="108" spans="1:32" s="104" customFormat="1" ht="15" x14ac:dyDescent="0.25">
      <c r="A108" s="108" t="s">
        <v>124</v>
      </c>
      <c r="B108" s="53" t="s">
        <v>42</v>
      </c>
      <c r="C108" s="20" t="s">
        <v>45</v>
      </c>
      <c r="D108" s="26">
        <v>183300</v>
      </c>
      <c r="E108" s="26">
        <v>4820000</v>
      </c>
      <c r="F108" s="18">
        <v>3.2467532467532464E-2</v>
      </c>
      <c r="G108" s="26">
        <v>1400</v>
      </c>
      <c r="H108" s="26">
        <v>78.571428571428569</v>
      </c>
      <c r="I108" s="120">
        <v>30.750307503075032</v>
      </c>
      <c r="J108" s="20">
        <v>1.3222632000000001</v>
      </c>
      <c r="K108" s="54">
        <v>5.0680000000000003E-2</v>
      </c>
      <c r="L108" s="90">
        <v>2.1704814522494078</v>
      </c>
      <c r="M108" s="20" t="e">
        <v>#N/A</v>
      </c>
      <c r="N108" s="20" t="e">
        <v>#N/A</v>
      </c>
      <c r="O108" s="117">
        <v>0.2261</v>
      </c>
      <c r="P108" s="20">
        <v>2.388323750552853</v>
      </c>
      <c r="Q108" s="54">
        <v>3.252E-2</v>
      </c>
      <c r="R108" s="20">
        <v>1.3222632226322262</v>
      </c>
      <c r="S108" s="90">
        <v>0.2205</v>
      </c>
      <c r="T108" s="20" t="e">
        <v>#N/A</v>
      </c>
      <c r="U108" s="20" t="e">
        <v>#N/A</v>
      </c>
      <c r="V108" s="92">
        <v>219</v>
      </c>
      <c r="W108" s="26">
        <v>49</v>
      </c>
      <c r="X108" s="26">
        <v>206.3</v>
      </c>
      <c r="Y108" s="26">
        <v>2.7</v>
      </c>
      <c r="Z108" s="26">
        <v>206.8</v>
      </c>
      <c r="AA108" s="93">
        <v>4.5</v>
      </c>
      <c r="AB108" s="20" t="e">
        <v>#N/A</v>
      </c>
      <c r="AC108" s="20" t="e">
        <v>#N/A</v>
      </c>
      <c r="AD108" s="148">
        <f t="shared" si="1"/>
        <v>99.758220502901352</v>
      </c>
      <c r="AE108" s="162"/>
      <c r="AF108" s="162"/>
    </row>
    <row r="109" spans="1:32" s="104" customFormat="1" ht="15" x14ac:dyDescent="0.25">
      <c r="A109" s="108" t="s">
        <v>125</v>
      </c>
      <c r="B109" s="53" t="s">
        <v>42</v>
      </c>
      <c r="C109" s="20" t="s">
        <v>45</v>
      </c>
      <c r="D109" s="26">
        <v>216000</v>
      </c>
      <c r="E109" s="26">
        <v>6240000</v>
      </c>
      <c r="F109" s="18">
        <v>0.14005602240896359</v>
      </c>
      <c r="G109" s="26">
        <v>210</v>
      </c>
      <c r="H109" s="26">
        <v>252.38095238095238</v>
      </c>
      <c r="I109" s="120">
        <v>32.66906239790918</v>
      </c>
      <c r="J109" s="20">
        <v>1.8294675639</v>
      </c>
      <c r="K109" s="54">
        <v>5.0790000000000002E-2</v>
      </c>
      <c r="L109" s="90">
        <v>2.5595589683008466</v>
      </c>
      <c r="M109" s="20" t="e">
        <v>#N/A</v>
      </c>
      <c r="N109" s="20" t="e">
        <v>#N/A</v>
      </c>
      <c r="O109" s="117">
        <v>0.2142</v>
      </c>
      <c r="P109" s="20">
        <v>2.8478057889822597</v>
      </c>
      <c r="Q109" s="54">
        <v>3.0609999999999998E-2</v>
      </c>
      <c r="R109" s="20">
        <v>1.8294674942829139</v>
      </c>
      <c r="S109" s="90">
        <v>0.44819999999999999</v>
      </c>
      <c r="T109" s="20" t="e">
        <v>#N/A</v>
      </c>
      <c r="U109" s="20" t="e">
        <v>#N/A</v>
      </c>
      <c r="V109" s="92">
        <v>219</v>
      </c>
      <c r="W109" s="26">
        <v>53</v>
      </c>
      <c r="X109" s="26">
        <v>194.3</v>
      </c>
      <c r="Y109" s="26">
        <v>3.5</v>
      </c>
      <c r="Z109" s="26">
        <v>196.8</v>
      </c>
      <c r="AA109" s="93">
        <v>5.0999999999999996</v>
      </c>
      <c r="AB109" s="20" t="e">
        <v>#N/A</v>
      </c>
      <c r="AC109" s="20" t="e">
        <v>#N/A</v>
      </c>
      <c r="AD109" s="148">
        <f t="shared" si="1"/>
        <v>98.729674796747972</v>
      </c>
      <c r="AE109" s="162"/>
      <c r="AF109" s="162"/>
    </row>
    <row r="110" spans="1:32" s="104" customFormat="1" ht="15" x14ac:dyDescent="0.25">
      <c r="A110" s="108" t="s">
        <v>126</v>
      </c>
      <c r="B110" s="53" t="s">
        <v>54</v>
      </c>
      <c r="C110" s="20" t="s">
        <v>45</v>
      </c>
      <c r="D110" s="26">
        <v>142600</v>
      </c>
      <c r="E110" s="26">
        <v>4260000</v>
      </c>
      <c r="F110" s="18">
        <v>1.9920318725099601E-2</v>
      </c>
      <c r="G110" s="26">
        <v>1200</v>
      </c>
      <c r="H110" s="26">
        <v>100</v>
      </c>
      <c r="I110" s="120">
        <v>33.467202141900934</v>
      </c>
      <c r="J110" s="20">
        <v>1.8072290520000001</v>
      </c>
      <c r="K110" s="54">
        <v>5.2999999999999999E-2</v>
      </c>
      <c r="L110" s="90">
        <v>2.8301886792452828</v>
      </c>
      <c r="M110" s="20" t="e">
        <v>#N/A</v>
      </c>
      <c r="N110" s="20" t="e">
        <v>#N/A</v>
      </c>
      <c r="O110" s="117">
        <v>0.21729999999999999</v>
      </c>
      <c r="P110" s="20">
        <v>3.0372756557754261</v>
      </c>
      <c r="Q110" s="54">
        <v>2.988E-2</v>
      </c>
      <c r="R110" s="20">
        <v>1.8072289156626506</v>
      </c>
      <c r="S110" s="90">
        <v>0.31143999999999999</v>
      </c>
      <c r="T110" s="20" t="e">
        <v>#N/A</v>
      </c>
      <c r="U110" s="20" t="e">
        <v>#N/A</v>
      </c>
      <c r="V110" s="92">
        <v>319</v>
      </c>
      <c r="W110" s="26">
        <v>63</v>
      </c>
      <c r="X110" s="26">
        <v>189.8</v>
      </c>
      <c r="Y110" s="26">
        <v>3.4</v>
      </c>
      <c r="Z110" s="26">
        <v>199.5</v>
      </c>
      <c r="AA110" s="93">
        <v>5.5</v>
      </c>
      <c r="AB110" s="20" t="e">
        <v>#N/A</v>
      </c>
      <c r="AC110" s="20" t="e">
        <v>#N/A</v>
      </c>
      <c r="AD110" s="148">
        <f t="shared" si="1"/>
        <v>95.137844611528834</v>
      </c>
      <c r="AE110" s="162"/>
      <c r="AF110" s="162"/>
    </row>
    <row r="111" spans="1:32" s="104" customFormat="1" ht="15" x14ac:dyDescent="0.25">
      <c r="A111" s="108" t="s">
        <v>126</v>
      </c>
      <c r="B111" s="53" t="s">
        <v>42</v>
      </c>
      <c r="C111" s="20" t="s">
        <v>45</v>
      </c>
      <c r="D111" s="26">
        <v>210000</v>
      </c>
      <c r="E111" s="26">
        <v>5350000</v>
      </c>
      <c r="F111" s="18">
        <v>4.2372881355932202E-2</v>
      </c>
      <c r="G111" s="26">
        <v>250</v>
      </c>
      <c r="H111" s="26">
        <v>300</v>
      </c>
      <c r="I111" s="120">
        <v>30.321406913280775</v>
      </c>
      <c r="J111" s="20">
        <v>1.7586416802000002</v>
      </c>
      <c r="K111" s="54">
        <v>5.135E-2</v>
      </c>
      <c r="L111" s="90">
        <v>2.5316455696202533</v>
      </c>
      <c r="M111" s="20" t="e">
        <v>#N/A</v>
      </c>
      <c r="N111" s="20" t="e">
        <v>#N/A</v>
      </c>
      <c r="O111" s="117">
        <v>0.2321</v>
      </c>
      <c r="P111" s="20">
        <v>3.0159414045669974</v>
      </c>
      <c r="Q111" s="54">
        <v>3.2980000000000002E-2</v>
      </c>
      <c r="R111" s="20">
        <v>1.758641600970285</v>
      </c>
      <c r="S111" s="90">
        <v>0.29907</v>
      </c>
      <c r="T111" s="20" t="e">
        <v>#N/A</v>
      </c>
      <c r="U111" s="20" t="e">
        <v>#N/A</v>
      </c>
      <c r="V111" s="92">
        <v>250</v>
      </c>
      <c r="W111" s="26">
        <v>58</v>
      </c>
      <c r="X111" s="26">
        <v>209.2</v>
      </c>
      <c r="Y111" s="26">
        <v>3.6</v>
      </c>
      <c r="Z111" s="26">
        <v>211.7</v>
      </c>
      <c r="AA111" s="93">
        <v>5.8</v>
      </c>
      <c r="AB111" s="20" t="e">
        <v>#N/A</v>
      </c>
      <c r="AC111" s="20" t="e">
        <v>#N/A</v>
      </c>
      <c r="AD111" s="148">
        <f t="shared" si="1"/>
        <v>98.81908360888049</v>
      </c>
      <c r="AE111" s="162"/>
      <c r="AF111" s="162"/>
    </row>
    <row r="112" spans="1:32" s="104" customFormat="1" ht="15" x14ac:dyDescent="0.25">
      <c r="A112" s="108" t="s">
        <v>127</v>
      </c>
      <c r="B112" s="53" t="s">
        <v>54</v>
      </c>
      <c r="C112" s="20" t="s">
        <v>45</v>
      </c>
      <c r="D112" s="26">
        <v>133000</v>
      </c>
      <c r="E112" s="26">
        <v>3500000</v>
      </c>
      <c r="F112" s="18">
        <v>5.181347150259067E-2</v>
      </c>
      <c r="G112" s="26">
        <v>2000</v>
      </c>
      <c r="H112" s="26">
        <v>80</v>
      </c>
      <c r="I112" s="120">
        <v>30.26634382566586</v>
      </c>
      <c r="J112" s="20">
        <v>1.7857142016000001</v>
      </c>
      <c r="K112" s="54">
        <v>4.9799999999999997E-2</v>
      </c>
      <c r="L112" s="90">
        <v>3.0120481927710845</v>
      </c>
      <c r="M112" s="20" t="e">
        <v>#N/A</v>
      </c>
      <c r="N112" s="20" t="e">
        <v>#N/A</v>
      </c>
      <c r="O112" s="117">
        <v>0.22620000000000001</v>
      </c>
      <c r="P112" s="20">
        <v>3.094606542882405</v>
      </c>
      <c r="Q112" s="54">
        <v>3.304E-2</v>
      </c>
      <c r="R112" s="20">
        <v>1.7857142857142858</v>
      </c>
      <c r="S112" s="90">
        <v>0.16306999999999999</v>
      </c>
      <c r="T112" s="20" t="e">
        <v>#N/A</v>
      </c>
      <c r="U112" s="20" t="e">
        <v>#N/A</v>
      </c>
      <c r="V112" s="92">
        <v>188</v>
      </c>
      <c r="W112" s="26">
        <v>67</v>
      </c>
      <c r="X112" s="26">
        <v>209.5</v>
      </c>
      <c r="Y112" s="26">
        <v>3.7</v>
      </c>
      <c r="Z112" s="26">
        <v>206.9</v>
      </c>
      <c r="AA112" s="93">
        <v>5.8</v>
      </c>
      <c r="AB112" s="20" t="e">
        <v>#N/A</v>
      </c>
      <c r="AC112" s="20" t="e">
        <v>#N/A</v>
      </c>
      <c r="AD112" s="148">
        <f t="shared" si="1"/>
        <v>101.25664572257129</v>
      </c>
      <c r="AE112" s="162"/>
      <c r="AF112" s="162"/>
    </row>
    <row r="113" spans="1:32" s="104" customFormat="1" ht="15" x14ac:dyDescent="0.25">
      <c r="A113" s="108" t="s">
        <v>127</v>
      </c>
      <c r="B113" s="53" t="s">
        <v>42</v>
      </c>
      <c r="C113" s="20" t="s">
        <v>45</v>
      </c>
      <c r="D113" s="26">
        <v>25800</v>
      </c>
      <c r="E113" s="26">
        <v>595000</v>
      </c>
      <c r="F113" s="18">
        <v>0.47709923664122134</v>
      </c>
      <c r="G113" s="26">
        <v>510</v>
      </c>
      <c r="H113" s="26">
        <v>84.313725490196077</v>
      </c>
      <c r="I113" s="120">
        <v>27.739251040221916</v>
      </c>
      <c r="J113" s="20">
        <v>2.2746187309999999</v>
      </c>
      <c r="K113" s="54">
        <v>5.0500000000000003E-2</v>
      </c>
      <c r="L113" s="90">
        <v>4.9504950495049505</v>
      </c>
      <c r="M113" s="20" t="e">
        <v>#N/A</v>
      </c>
      <c r="N113" s="20" t="e">
        <v>#N/A</v>
      </c>
      <c r="O113" s="117">
        <v>0.25</v>
      </c>
      <c r="P113" s="20">
        <v>4.8</v>
      </c>
      <c r="Q113" s="54">
        <v>3.6049999999999999E-2</v>
      </c>
      <c r="R113" s="20">
        <v>2.2746185852981973</v>
      </c>
      <c r="S113" s="90">
        <v>0.1973</v>
      </c>
      <c r="T113" s="20" t="e">
        <v>#N/A</v>
      </c>
      <c r="U113" s="20" t="e">
        <v>#N/A</v>
      </c>
      <c r="V113" s="92">
        <v>206</v>
      </c>
      <c r="W113" s="26">
        <v>100</v>
      </c>
      <c r="X113" s="26">
        <v>228.3</v>
      </c>
      <c r="Y113" s="26">
        <v>5.0999999999999996</v>
      </c>
      <c r="Z113" s="26">
        <v>226</v>
      </c>
      <c r="AA113" s="93">
        <v>10</v>
      </c>
      <c r="AB113" s="20" t="e">
        <v>#N/A</v>
      </c>
      <c r="AC113" s="20" t="e">
        <v>#N/A</v>
      </c>
      <c r="AD113" s="148">
        <f t="shared" si="1"/>
        <v>101.01769911504425</v>
      </c>
      <c r="AE113" s="162"/>
      <c r="AF113" s="162"/>
    </row>
    <row r="114" spans="1:32" s="104" customFormat="1" ht="15" x14ac:dyDescent="0.25">
      <c r="A114" s="108" t="s">
        <v>128</v>
      </c>
      <c r="B114" s="53" t="s">
        <v>54</v>
      </c>
      <c r="C114" s="20" t="s">
        <v>45</v>
      </c>
      <c r="D114" s="26">
        <v>393000</v>
      </c>
      <c r="E114" s="26">
        <v>11480000</v>
      </c>
      <c r="F114" s="18">
        <v>1.9607843137254902E-2</v>
      </c>
      <c r="G114" s="26">
        <v>18000</v>
      </c>
      <c r="H114" s="26">
        <v>88.888888888888886</v>
      </c>
      <c r="I114" s="120">
        <v>32.175032175032172</v>
      </c>
      <c r="J114" s="20">
        <v>2.413127346</v>
      </c>
      <c r="K114" s="54">
        <v>5.0599999999999999E-2</v>
      </c>
      <c r="L114" s="90">
        <v>3.5573122529644268</v>
      </c>
      <c r="M114" s="20" t="e">
        <v>#N/A</v>
      </c>
      <c r="N114" s="20" t="e">
        <v>#N/A</v>
      </c>
      <c r="O114" s="117">
        <v>0.21659999999999999</v>
      </c>
      <c r="P114" s="20">
        <v>3.5549399815327796</v>
      </c>
      <c r="Q114" s="54">
        <v>3.108E-2</v>
      </c>
      <c r="R114" s="20">
        <v>2.413127413127413</v>
      </c>
      <c r="S114" s="90">
        <v>0.15323999999999999</v>
      </c>
      <c r="T114" s="20" t="e">
        <v>#N/A</v>
      </c>
      <c r="U114" s="20" t="e">
        <v>#N/A</v>
      </c>
      <c r="V114" s="92">
        <v>211</v>
      </c>
      <c r="W114" s="26">
        <v>80</v>
      </c>
      <c r="X114" s="26">
        <v>197.3</v>
      </c>
      <c r="Y114" s="26">
        <v>4.7</v>
      </c>
      <c r="Z114" s="26">
        <v>199</v>
      </c>
      <c r="AA114" s="93">
        <v>6.4</v>
      </c>
      <c r="AB114" s="20" t="e">
        <v>#N/A</v>
      </c>
      <c r="AC114" s="20" t="e">
        <v>#N/A</v>
      </c>
      <c r="AD114" s="148">
        <f t="shared" si="1"/>
        <v>99.145728643216088</v>
      </c>
      <c r="AE114" s="162"/>
      <c r="AF114" s="162"/>
    </row>
    <row r="115" spans="1:32" s="104" customFormat="1" ht="15" x14ac:dyDescent="0.25">
      <c r="A115" s="108" t="s">
        <v>128</v>
      </c>
      <c r="B115" s="53" t="s">
        <v>42</v>
      </c>
      <c r="C115" s="20" t="s">
        <v>45</v>
      </c>
      <c r="D115" s="26">
        <v>87500</v>
      </c>
      <c r="E115" s="26">
        <v>2118000</v>
      </c>
      <c r="F115" s="18">
        <v>0.85836909871244638</v>
      </c>
      <c r="G115" s="26">
        <v>80</v>
      </c>
      <c r="H115" s="26">
        <v>175</v>
      </c>
      <c r="I115" s="120">
        <v>28.669724770642201</v>
      </c>
      <c r="J115" s="20">
        <v>1.4908256127999999</v>
      </c>
      <c r="K115" s="54">
        <v>5.006E-2</v>
      </c>
      <c r="L115" s="90">
        <v>2.596883739512585</v>
      </c>
      <c r="M115" s="20" t="e">
        <v>#N/A</v>
      </c>
      <c r="N115" s="20" t="e">
        <v>#N/A</v>
      </c>
      <c r="O115" s="117">
        <v>0.24099999999999999</v>
      </c>
      <c r="P115" s="20">
        <v>2.7385892116182573</v>
      </c>
      <c r="Q115" s="54">
        <v>3.4880000000000001E-2</v>
      </c>
      <c r="R115" s="20">
        <v>1.4908256880733943</v>
      </c>
      <c r="S115" s="90">
        <v>7.4245000000000005E-2</v>
      </c>
      <c r="T115" s="20" t="e">
        <v>#N/A</v>
      </c>
      <c r="U115" s="20" t="e">
        <v>#N/A</v>
      </c>
      <c r="V115" s="92">
        <v>193</v>
      </c>
      <c r="W115" s="26">
        <v>57</v>
      </c>
      <c r="X115" s="26">
        <v>221</v>
      </c>
      <c r="Y115" s="26">
        <v>3.2</v>
      </c>
      <c r="Z115" s="26">
        <v>219</v>
      </c>
      <c r="AA115" s="93">
        <v>5.4</v>
      </c>
      <c r="AB115" s="20" t="e">
        <v>#N/A</v>
      </c>
      <c r="AC115" s="20" t="e">
        <v>#N/A</v>
      </c>
      <c r="AD115" s="148">
        <f t="shared" si="1"/>
        <v>100.91324200913243</v>
      </c>
      <c r="AE115" s="162"/>
      <c r="AF115" s="162"/>
    </row>
    <row r="116" spans="1:32" s="104" customFormat="1" ht="15" x14ac:dyDescent="0.25">
      <c r="A116" s="108" t="s">
        <v>129</v>
      </c>
      <c r="B116" s="53" t="s">
        <v>42</v>
      </c>
      <c r="C116" s="20" t="s">
        <v>45</v>
      </c>
      <c r="D116" s="26">
        <v>255000</v>
      </c>
      <c r="E116" s="26">
        <v>6660000</v>
      </c>
      <c r="F116" s="18">
        <v>4.9504950495049507E-2</v>
      </c>
      <c r="G116" s="26">
        <v>34000</v>
      </c>
      <c r="H116" s="26">
        <v>58.823529411764703</v>
      </c>
      <c r="I116" s="120">
        <v>28.409090909090907</v>
      </c>
      <c r="J116" s="20">
        <v>1.3920456000000003</v>
      </c>
      <c r="K116" s="54">
        <v>5.0500000000000003E-2</v>
      </c>
      <c r="L116" s="90">
        <v>2.1782178217821779</v>
      </c>
      <c r="M116" s="20" t="e">
        <v>#N/A</v>
      </c>
      <c r="N116" s="20" t="e">
        <v>#N/A</v>
      </c>
      <c r="O116" s="117">
        <v>0.24390000000000001</v>
      </c>
      <c r="P116" s="20">
        <v>2.3370233702337027</v>
      </c>
      <c r="Q116" s="54">
        <v>3.5200000000000002E-2</v>
      </c>
      <c r="R116" s="20">
        <v>1.3920454545454546</v>
      </c>
      <c r="S116" s="90">
        <v>0.22964000000000001</v>
      </c>
      <c r="T116" s="20" t="e">
        <v>#N/A</v>
      </c>
      <c r="U116" s="20" t="e">
        <v>#N/A</v>
      </c>
      <c r="V116" s="92">
        <v>212</v>
      </c>
      <c r="W116" s="26">
        <v>49</v>
      </c>
      <c r="X116" s="26">
        <v>223</v>
      </c>
      <c r="Y116" s="26">
        <v>3.1</v>
      </c>
      <c r="Z116" s="26">
        <v>221.4</v>
      </c>
      <c r="AA116" s="93">
        <v>4.5999999999999996</v>
      </c>
      <c r="AB116" s="20" t="e">
        <v>#N/A</v>
      </c>
      <c r="AC116" s="20" t="e">
        <v>#N/A</v>
      </c>
      <c r="AD116" s="148">
        <f t="shared" si="1"/>
        <v>100.72267389340558</v>
      </c>
      <c r="AE116" s="162"/>
      <c r="AF116" s="162"/>
    </row>
    <row r="117" spans="1:32" s="104" customFormat="1" ht="15" x14ac:dyDescent="0.25">
      <c r="A117" s="108" t="s">
        <v>130</v>
      </c>
      <c r="B117" s="53" t="s">
        <v>42</v>
      </c>
      <c r="C117" s="20" t="s">
        <v>45</v>
      </c>
      <c r="D117" s="26">
        <v>433000</v>
      </c>
      <c r="E117" s="26">
        <v>11450000</v>
      </c>
      <c r="F117" s="18">
        <v>2.9239766081871343E-2</v>
      </c>
      <c r="G117" s="26">
        <v>-13000</v>
      </c>
      <c r="H117" s="26">
        <v>-84.615384615384613</v>
      </c>
      <c r="I117" s="120">
        <v>29.612081729345572</v>
      </c>
      <c r="J117" s="20">
        <v>1.7471129005000001</v>
      </c>
      <c r="K117" s="54">
        <v>5.0020000000000002E-2</v>
      </c>
      <c r="L117" s="90">
        <v>2.1991203518592561</v>
      </c>
      <c r="M117" s="20" t="e">
        <v>#N/A</v>
      </c>
      <c r="N117" s="20" t="e">
        <v>#N/A</v>
      </c>
      <c r="O117" s="117">
        <v>0.2324</v>
      </c>
      <c r="P117" s="20">
        <v>2.5817555938037864</v>
      </c>
      <c r="Q117" s="54">
        <v>3.3770000000000001E-2</v>
      </c>
      <c r="R117" s="20">
        <v>1.747112822031389</v>
      </c>
      <c r="S117" s="90">
        <v>0.13364000000000001</v>
      </c>
      <c r="T117" s="20" t="e">
        <v>#N/A</v>
      </c>
      <c r="U117" s="20" t="e">
        <v>#N/A</v>
      </c>
      <c r="V117" s="92">
        <v>191</v>
      </c>
      <c r="W117" s="26">
        <v>48</v>
      </c>
      <c r="X117" s="26">
        <v>214.1</v>
      </c>
      <c r="Y117" s="26">
        <v>3.7</v>
      </c>
      <c r="Z117" s="26">
        <v>212</v>
      </c>
      <c r="AA117" s="93">
        <v>4.9000000000000004</v>
      </c>
      <c r="AB117" s="20" t="e">
        <v>#N/A</v>
      </c>
      <c r="AC117" s="20" t="e">
        <v>#N/A</v>
      </c>
      <c r="AD117" s="148">
        <f t="shared" si="1"/>
        <v>100.99056603773585</v>
      </c>
      <c r="AE117" s="162"/>
      <c r="AF117" s="162"/>
    </row>
    <row r="118" spans="1:32" s="104" customFormat="1" ht="15" x14ac:dyDescent="0.25">
      <c r="A118" s="108" t="s">
        <v>131</v>
      </c>
      <c r="B118" s="53" t="s">
        <v>42</v>
      </c>
      <c r="C118" s="20" t="s">
        <v>45</v>
      </c>
      <c r="D118" s="26">
        <v>100200</v>
      </c>
      <c r="E118" s="26">
        <v>2750000</v>
      </c>
      <c r="F118" s="18">
        <v>3.5087719298245612E-2</v>
      </c>
      <c r="G118" s="26">
        <v>-80</v>
      </c>
      <c r="H118" s="26">
        <v>-300</v>
      </c>
      <c r="I118" s="120">
        <v>31.084861672365562</v>
      </c>
      <c r="J118" s="20">
        <v>1.4920732312999998</v>
      </c>
      <c r="K118" s="54">
        <v>4.9399999999999999E-2</v>
      </c>
      <c r="L118" s="90">
        <v>2.8340080971659916</v>
      </c>
      <c r="M118" s="20" t="e">
        <v>#N/A</v>
      </c>
      <c r="N118" s="20" t="e">
        <v>#N/A</v>
      </c>
      <c r="O118" s="117">
        <v>0.21740000000000001</v>
      </c>
      <c r="P118" s="20">
        <v>2.8518859245630175</v>
      </c>
      <c r="Q118" s="54">
        <v>3.2169999999999997E-2</v>
      </c>
      <c r="R118" s="20">
        <v>1.492073360273547</v>
      </c>
      <c r="S118" s="90">
        <v>0.14065</v>
      </c>
      <c r="T118" s="20" t="e">
        <v>#N/A</v>
      </c>
      <c r="U118" s="20" t="e">
        <v>#N/A</v>
      </c>
      <c r="V118" s="92">
        <v>162</v>
      </c>
      <c r="W118" s="26">
        <v>58</v>
      </c>
      <c r="X118" s="26">
        <v>204.1</v>
      </c>
      <c r="Y118" s="26">
        <v>3</v>
      </c>
      <c r="Z118" s="26">
        <v>199.5</v>
      </c>
      <c r="AA118" s="93">
        <v>5.0999999999999996</v>
      </c>
      <c r="AB118" s="20" t="e">
        <v>#N/A</v>
      </c>
      <c r="AC118" s="20" t="e">
        <v>#N/A</v>
      </c>
      <c r="AD118" s="148">
        <f t="shared" si="1"/>
        <v>102.30576441102757</v>
      </c>
      <c r="AE118" s="162"/>
      <c r="AF118" s="162"/>
    </row>
    <row r="119" spans="1:32" s="104" customFormat="1" ht="15" x14ac:dyDescent="0.25">
      <c r="A119" s="108" t="s">
        <v>132</v>
      </c>
      <c r="B119" s="53" t="s">
        <v>42</v>
      </c>
      <c r="C119" s="20" t="s">
        <v>45</v>
      </c>
      <c r="D119" s="26">
        <v>181800</v>
      </c>
      <c r="E119" s="26">
        <v>5074000</v>
      </c>
      <c r="F119" s="18">
        <v>1.2180267965895251E-2</v>
      </c>
      <c r="G119" s="26">
        <v>240</v>
      </c>
      <c r="H119" s="26">
        <v>162.5</v>
      </c>
      <c r="I119" s="120">
        <v>32.488628979857054</v>
      </c>
      <c r="J119" s="20">
        <v>1.2995451431999998</v>
      </c>
      <c r="K119" s="54">
        <v>4.9869999999999998E-2</v>
      </c>
      <c r="L119" s="90">
        <v>2.0052135552436336</v>
      </c>
      <c r="M119" s="20" t="e">
        <v>#N/A</v>
      </c>
      <c r="N119" s="20" t="e">
        <v>#N/A</v>
      </c>
      <c r="O119" s="117">
        <v>0.21160000000000001</v>
      </c>
      <c r="P119" s="20">
        <v>2.315689981096408</v>
      </c>
      <c r="Q119" s="54">
        <v>3.0779999999999998E-2</v>
      </c>
      <c r="R119" s="20">
        <v>1.2995451591942822</v>
      </c>
      <c r="S119" s="90">
        <v>0.45923000000000003</v>
      </c>
      <c r="T119" s="20" t="e">
        <v>#N/A</v>
      </c>
      <c r="U119" s="20" t="e">
        <v>#N/A</v>
      </c>
      <c r="V119" s="92">
        <v>194</v>
      </c>
      <c r="W119" s="26">
        <v>50</v>
      </c>
      <c r="X119" s="26">
        <v>195.4</v>
      </c>
      <c r="Y119" s="26">
        <v>2.5</v>
      </c>
      <c r="Z119" s="26">
        <v>194.8</v>
      </c>
      <c r="AA119" s="93">
        <v>4.0999999999999996</v>
      </c>
      <c r="AB119" s="20" t="e">
        <v>#N/A</v>
      </c>
      <c r="AC119" s="20" t="e">
        <v>#N/A</v>
      </c>
      <c r="AD119" s="148">
        <f t="shared" si="1"/>
        <v>100.30800821355237</v>
      </c>
      <c r="AE119" s="162"/>
      <c r="AF119" s="162"/>
    </row>
    <row r="120" spans="1:32" s="104" customFormat="1" ht="15" x14ac:dyDescent="0.25">
      <c r="A120" s="108" t="s">
        <v>133</v>
      </c>
      <c r="B120" s="53" t="s">
        <v>42</v>
      </c>
      <c r="C120" s="20" t="s">
        <v>45</v>
      </c>
      <c r="D120" s="26">
        <v>238000</v>
      </c>
      <c r="E120" s="26">
        <v>6420000</v>
      </c>
      <c r="F120" s="18">
        <v>1.7985611510791366E-2</v>
      </c>
      <c r="G120" s="26">
        <v>-1050</v>
      </c>
      <c r="H120" s="26">
        <v>-79.047619047619051</v>
      </c>
      <c r="I120" s="120">
        <v>31.887755102040817</v>
      </c>
      <c r="J120" s="20">
        <v>1.4030611392000001</v>
      </c>
      <c r="K120" s="54">
        <v>5.1209999999999999E-2</v>
      </c>
      <c r="L120" s="90">
        <v>2.1480179652411637</v>
      </c>
      <c r="M120" s="20" t="e">
        <v>#N/A</v>
      </c>
      <c r="N120" s="20" t="e">
        <v>#N/A</v>
      </c>
      <c r="O120" s="117">
        <v>0.22040000000000001</v>
      </c>
      <c r="P120" s="20">
        <v>2.4047186932849365</v>
      </c>
      <c r="Q120" s="54">
        <v>3.1359999999999999E-2</v>
      </c>
      <c r="R120" s="20">
        <v>1.4030612244897962</v>
      </c>
      <c r="S120" s="90">
        <v>0.19184000000000001</v>
      </c>
      <c r="T120" s="20" t="e">
        <v>#N/A</v>
      </c>
      <c r="U120" s="20" t="e">
        <v>#N/A</v>
      </c>
      <c r="V120" s="92">
        <v>244</v>
      </c>
      <c r="W120" s="26">
        <v>48</v>
      </c>
      <c r="X120" s="26">
        <v>199.3</v>
      </c>
      <c r="Y120" s="26">
        <v>2.9</v>
      </c>
      <c r="Z120" s="26">
        <v>202.1</v>
      </c>
      <c r="AA120" s="93">
        <v>4.4000000000000004</v>
      </c>
      <c r="AB120" s="20" t="e">
        <v>#N/A</v>
      </c>
      <c r="AC120" s="20" t="e">
        <v>#N/A</v>
      </c>
      <c r="AD120" s="148">
        <f t="shared" si="1"/>
        <v>98.614547253834743</v>
      </c>
      <c r="AE120" s="162"/>
      <c r="AF120" s="162"/>
    </row>
    <row r="121" spans="1:32" s="104" customFormat="1" ht="15" x14ac:dyDescent="0.25">
      <c r="A121" s="108" t="s">
        <v>134</v>
      </c>
      <c r="B121" s="53" t="s">
        <v>42</v>
      </c>
      <c r="C121" s="20" t="s">
        <v>45</v>
      </c>
      <c r="D121" s="26">
        <v>93000</v>
      </c>
      <c r="E121" s="26">
        <v>2400000</v>
      </c>
      <c r="F121" s="18">
        <v>0.14285714285714285</v>
      </c>
      <c r="G121" s="26">
        <v>-240</v>
      </c>
      <c r="H121" s="26">
        <v>-125</v>
      </c>
      <c r="I121" s="120">
        <v>29.222676797194623</v>
      </c>
      <c r="J121" s="20">
        <v>1.5780245020000001</v>
      </c>
      <c r="K121" s="54">
        <v>4.9799999999999997E-2</v>
      </c>
      <c r="L121" s="90">
        <v>2.6104417670682731</v>
      </c>
      <c r="M121" s="20" t="e">
        <v>#N/A</v>
      </c>
      <c r="N121" s="20" t="e">
        <v>#N/A</v>
      </c>
      <c r="O121" s="117">
        <v>0.23469999999999999</v>
      </c>
      <c r="P121" s="20">
        <v>2.8121005538985941</v>
      </c>
      <c r="Q121" s="54">
        <v>3.422E-2</v>
      </c>
      <c r="R121" s="20">
        <v>1.5780245470485097</v>
      </c>
      <c r="S121" s="90">
        <v>0.11429</v>
      </c>
      <c r="T121" s="20" t="e">
        <v>#N/A</v>
      </c>
      <c r="U121" s="20" t="e">
        <v>#N/A</v>
      </c>
      <c r="V121" s="92">
        <v>182</v>
      </c>
      <c r="W121" s="26">
        <v>57</v>
      </c>
      <c r="X121" s="26">
        <v>216.9</v>
      </c>
      <c r="Y121" s="26">
        <v>3.4</v>
      </c>
      <c r="Z121" s="26">
        <v>213.8</v>
      </c>
      <c r="AA121" s="93">
        <v>5.4</v>
      </c>
      <c r="AB121" s="20" t="e">
        <v>#N/A</v>
      </c>
      <c r="AC121" s="20" t="e">
        <v>#N/A</v>
      </c>
      <c r="AD121" s="148">
        <f t="shared" si="1"/>
        <v>101.44995322731525</v>
      </c>
      <c r="AE121" s="162"/>
      <c r="AF121" s="162"/>
    </row>
    <row r="122" spans="1:32" s="104" customFormat="1" ht="15" x14ac:dyDescent="0.25">
      <c r="A122" s="108" t="s">
        <v>135</v>
      </c>
      <c r="B122" s="53" t="s">
        <v>42</v>
      </c>
      <c r="C122" s="20" t="s">
        <v>45</v>
      </c>
      <c r="D122" s="26">
        <v>129000</v>
      </c>
      <c r="E122" s="26">
        <v>3350000</v>
      </c>
      <c r="F122" s="18">
        <v>0.44843049327354262</v>
      </c>
      <c r="G122" s="26">
        <v>-610</v>
      </c>
      <c r="H122" s="26">
        <v>-78.688524590163937</v>
      </c>
      <c r="I122" s="120">
        <v>29.368575624082236</v>
      </c>
      <c r="J122" s="20">
        <v>1.3803229859999997</v>
      </c>
      <c r="K122" s="54">
        <v>5.0560000000000001E-2</v>
      </c>
      <c r="L122" s="90">
        <v>2.3734177215189871</v>
      </c>
      <c r="M122" s="20" t="e">
        <v>#N/A</v>
      </c>
      <c r="N122" s="20" t="e">
        <v>#N/A</v>
      </c>
      <c r="O122" s="117">
        <v>0.23669999999999999</v>
      </c>
      <c r="P122" s="20">
        <v>2.4926066751161806</v>
      </c>
      <c r="Q122" s="54">
        <v>3.4049999999999997E-2</v>
      </c>
      <c r="R122" s="20">
        <v>1.380323054331865</v>
      </c>
      <c r="S122" s="90">
        <v>0.15973999999999999</v>
      </c>
      <c r="T122" s="20" t="e">
        <v>#N/A</v>
      </c>
      <c r="U122" s="20" t="e">
        <v>#N/A</v>
      </c>
      <c r="V122" s="92">
        <v>214</v>
      </c>
      <c r="W122" s="26">
        <v>51</v>
      </c>
      <c r="X122" s="26">
        <v>215.8</v>
      </c>
      <c r="Y122" s="26">
        <v>3</v>
      </c>
      <c r="Z122" s="26">
        <v>215.6</v>
      </c>
      <c r="AA122" s="93">
        <v>4.8</v>
      </c>
      <c r="AB122" s="20" t="e">
        <v>#N/A</v>
      </c>
      <c r="AC122" s="20" t="e">
        <v>#N/A</v>
      </c>
      <c r="AD122" s="148">
        <f t="shared" si="1"/>
        <v>100.09276437847868</v>
      </c>
      <c r="AE122" s="162"/>
      <c r="AF122" s="162"/>
    </row>
    <row r="123" spans="1:32" s="104" customFormat="1" ht="15" x14ac:dyDescent="0.25">
      <c r="A123" s="108" t="s">
        <v>136</v>
      </c>
      <c r="B123" s="53" t="s">
        <v>42</v>
      </c>
      <c r="C123" s="20" t="s">
        <v>45</v>
      </c>
      <c r="D123" s="26">
        <v>1263000</v>
      </c>
      <c r="E123" s="26">
        <v>31800000</v>
      </c>
      <c r="F123" s="18">
        <v>7.1428571428571426E-3</v>
      </c>
      <c r="G123" s="26">
        <v>100</v>
      </c>
      <c r="H123" s="26">
        <v>2100</v>
      </c>
      <c r="I123" s="120">
        <v>31.505986137366101</v>
      </c>
      <c r="J123" s="20">
        <v>1.2917453154</v>
      </c>
      <c r="K123" s="54">
        <v>5.0279999999999998E-2</v>
      </c>
      <c r="L123" s="90">
        <v>1.9888623707239461</v>
      </c>
      <c r="M123" s="20" t="e">
        <v>#N/A</v>
      </c>
      <c r="N123" s="20" t="e">
        <v>#N/A</v>
      </c>
      <c r="O123" s="117">
        <v>0.21970000000000001</v>
      </c>
      <c r="P123" s="20">
        <v>2.0937642239417387</v>
      </c>
      <c r="Q123" s="54">
        <v>3.1739999999999997E-2</v>
      </c>
      <c r="R123" s="20">
        <v>1.2917454316320103</v>
      </c>
      <c r="S123" s="90">
        <v>0.2177</v>
      </c>
      <c r="T123" s="20" t="e">
        <v>#N/A</v>
      </c>
      <c r="U123" s="20" t="e">
        <v>#N/A</v>
      </c>
      <c r="V123" s="92">
        <v>204</v>
      </c>
      <c r="W123" s="26">
        <v>46</v>
      </c>
      <c r="X123" s="26">
        <v>201.4</v>
      </c>
      <c r="Y123" s="26">
        <v>2.6</v>
      </c>
      <c r="Z123" s="26">
        <v>201.6</v>
      </c>
      <c r="AA123" s="93">
        <v>3.8</v>
      </c>
      <c r="AB123" s="20" t="e">
        <v>#N/A</v>
      </c>
      <c r="AC123" s="20" t="e">
        <v>#N/A</v>
      </c>
      <c r="AD123" s="148">
        <f t="shared" si="1"/>
        <v>99.900793650793645</v>
      </c>
      <c r="AE123" s="162"/>
      <c r="AF123" s="162"/>
    </row>
    <row r="124" spans="1:32" s="104" customFormat="1" ht="15" x14ac:dyDescent="0.25">
      <c r="A124" s="108" t="s">
        <v>137</v>
      </c>
      <c r="B124" s="53" t="s">
        <v>42</v>
      </c>
      <c r="C124" s="20" t="s">
        <v>45</v>
      </c>
      <c r="D124" s="26">
        <v>289000</v>
      </c>
      <c r="E124" s="26">
        <v>7530000</v>
      </c>
      <c r="F124" s="18">
        <v>2.8169014084507043E-2</v>
      </c>
      <c r="G124" s="26">
        <v>-910</v>
      </c>
      <c r="H124" s="26">
        <v>-84.615384615384613</v>
      </c>
      <c r="I124" s="120">
        <v>29.129041654529566</v>
      </c>
      <c r="J124" s="20">
        <v>1.4273229614999998</v>
      </c>
      <c r="K124" s="54">
        <v>5.0770000000000003E-2</v>
      </c>
      <c r="L124" s="90">
        <v>1.9696671262556629</v>
      </c>
      <c r="M124" s="20" t="e">
        <v>#N/A</v>
      </c>
      <c r="N124" s="20" t="e">
        <v>#N/A</v>
      </c>
      <c r="O124" s="117">
        <v>0.2394</v>
      </c>
      <c r="P124" s="20">
        <v>2.255639097744361</v>
      </c>
      <c r="Q124" s="54">
        <v>3.4329999999999999E-2</v>
      </c>
      <c r="R124" s="20">
        <v>1.4273230410719489</v>
      </c>
      <c r="S124" s="90">
        <v>0.13750000000000001</v>
      </c>
      <c r="T124" s="20" t="e">
        <v>#N/A</v>
      </c>
      <c r="U124" s="20" t="e">
        <v>#N/A</v>
      </c>
      <c r="V124" s="92">
        <v>226</v>
      </c>
      <c r="W124" s="26">
        <v>45</v>
      </c>
      <c r="X124" s="26">
        <v>217.6</v>
      </c>
      <c r="Y124" s="26">
        <v>3.1</v>
      </c>
      <c r="Z124" s="26">
        <v>217.8</v>
      </c>
      <c r="AA124" s="93">
        <v>4.4000000000000004</v>
      </c>
      <c r="AB124" s="20" t="e">
        <v>#N/A</v>
      </c>
      <c r="AC124" s="20" t="e">
        <v>#N/A</v>
      </c>
      <c r="AD124" s="148">
        <f t="shared" si="1"/>
        <v>99.908172635445354</v>
      </c>
      <c r="AE124" s="162"/>
      <c r="AF124" s="162"/>
    </row>
    <row r="125" spans="1:32" s="104" customFormat="1" ht="15" x14ac:dyDescent="0.25">
      <c r="A125" s="108" t="s">
        <v>138</v>
      </c>
      <c r="B125" s="53" t="s">
        <v>42</v>
      </c>
      <c r="C125" s="20" t="s">
        <v>45</v>
      </c>
      <c r="D125" s="26">
        <v>235000</v>
      </c>
      <c r="E125" s="26">
        <v>6120000</v>
      </c>
      <c r="F125" s="18">
        <v>3.5971223021582732E-2</v>
      </c>
      <c r="G125" s="26">
        <v>-390</v>
      </c>
      <c r="H125" s="26">
        <v>-169.23076923076923</v>
      </c>
      <c r="I125" s="120">
        <v>30.202355783751131</v>
      </c>
      <c r="J125" s="20">
        <v>1.1778918920999999</v>
      </c>
      <c r="K125" s="54">
        <v>5.0180000000000002E-2</v>
      </c>
      <c r="L125" s="90">
        <v>2.1921084097249901</v>
      </c>
      <c r="M125" s="20" t="e">
        <v>#N/A</v>
      </c>
      <c r="N125" s="20" t="e">
        <v>#N/A</v>
      </c>
      <c r="O125" s="117">
        <v>0.22750000000000001</v>
      </c>
      <c r="P125" s="20">
        <v>2.2417582417582418</v>
      </c>
      <c r="Q125" s="54">
        <v>3.3110000000000001E-2</v>
      </c>
      <c r="R125" s="20">
        <v>1.1778918755662942</v>
      </c>
      <c r="S125" s="90">
        <v>0.20316999999999999</v>
      </c>
      <c r="T125" s="20" t="e">
        <v>#N/A</v>
      </c>
      <c r="U125" s="20" t="e">
        <v>#N/A</v>
      </c>
      <c r="V125" s="92">
        <v>206</v>
      </c>
      <c r="W125" s="26">
        <v>51</v>
      </c>
      <c r="X125" s="26">
        <v>209.9</v>
      </c>
      <c r="Y125" s="26">
        <v>2.4</v>
      </c>
      <c r="Z125" s="26">
        <v>208</v>
      </c>
      <c r="AA125" s="93">
        <v>4.2</v>
      </c>
      <c r="AB125" s="20" t="e">
        <v>#N/A</v>
      </c>
      <c r="AC125" s="20" t="e">
        <v>#N/A</v>
      </c>
      <c r="AD125" s="148">
        <f t="shared" si="1"/>
        <v>100.91346153846155</v>
      </c>
      <c r="AE125" s="162"/>
      <c r="AF125" s="162"/>
    </row>
    <row r="126" spans="1:32" s="104" customFormat="1" ht="15" x14ac:dyDescent="0.25">
      <c r="A126" s="108" t="s">
        <v>139</v>
      </c>
      <c r="B126" s="53" t="s">
        <v>42</v>
      </c>
      <c r="C126" s="20" t="s">
        <v>45</v>
      </c>
      <c r="D126" s="26">
        <v>145900</v>
      </c>
      <c r="E126" s="26">
        <v>3830000</v>
      </c>
      <c r="F126" s="18">
        <v>1.6260162601626018E-2</v>
      </c>
      <c r="G126" s="26">
        <v>180</v>
      </c>
      <c r="H126" s="26">
        <v>127.77777777777777</v>
      </c>
      <c r="I126" s="120">
        <v>30.441400304414007</v>
      </c>
      <c r="J126" s="20">
        <v>1.7047185569999996</v>
      </c>
      <c r="K126" s="54">
        <v>4.9520000000000002E-2</v>
      </c>
      <c r="L126" s="90">
        <v>2.4232633279483036</v>
      </c>
      <c r="M126" s="20" t="e">
        <v>#N/A</v>
      </c>
      <c r="N126" s="20" t="e">
        <v>#N/A</v>
      </c>
      <c r="O126" s="117">
        <v>0.2228</v>
      </c>
      <c r="P126" s="20">
        <v>2.6929982046678633</v>
      </c>
      <c r="Q126" s="54">
        <v>3.2849999999999997E-2</v>
      </c>
      <c r="R126" s="20">
        <v>1.7047184170471841</v>
      </c>
      <c r="S126" s="90">
        <v>0.53581000000000001</v>
      </c>
      <c r="T126" s="20" t="e">
        <v>#N/A</v>
      </c>
      <c r="U126" s="20" t="e">
        <v>#N/A</v>
      </c>
      <c r="V126" s="92">
        <v>168</v>
      </c>
      <c r="W126" s="26">
        <v>52</v>
      </c>
      <c r="X126" s="26">
        <v>208.3</v>
      </c>
      <c r="Y126" s="26">
        <v>3.5</v>
      </c>
      <c r="Z126" s="26">
        <v>204.1</v>
      </c>
      <c r="AA126" s="93">
        <v>5</v>
      </c>
      <c r="AB126" s="20" t="e">
        <v>#N/A</v>
      </c>
      <c r="AC126" s="20" t="e">
        <v>#N/A</v>
      </c>
      <c r="AD126" s="148">
        <f t="shared" si="1"/>
        <v>102.05781479666831</v>
      </c>
      <c r="AE126" s="162"/>
      <c r="AF126" s="162"/>
    </row>
    <row r="127" spans="1:32" s="104" customFormat="1" ht="15" x14ac:dyDescent="0.25">
      <c r="A127" s="108" t="s">
        <v>140</v>
      </c>
      <c r="B127" s="53" t="s">
        <v>42</v>
      </c>
      <c r="C127" s="20" t="s">
        <v>45</v>
      </c>
      <c r="D127" s="26">
        <v>258000</v>
      </c>
      <c r="E127" s="26">
        <v>7100000</v>
      </c>
      <c r="F127" s="18">
        <v>2.0746887966804978E-2</v>
      </c>
      <c r="G127" s="26">
        <v>-230</v>
      </c>
      <c r="H127" s="26">
        <v>-269.56521739130437</v>
      </c>
      <c r="I127" s="120">
        <v>31.90810465858328</v>
      </c>
      <c r="J127" s="20">
        <v>1.6911295915999998</v>
      </c>
      <c r="K127" s="54">
        <v>5.0070000000000003E-2</v>
      </c>
      <c r="L127" s="90">
        <v>2.1969243059716397</v>
      </c>
      <c r="M127" s="20" t="e">
        <v>#N/A</v>
      </c>
      <c r="N127" s="20" t="e">
        <v>#N/A</v>
      </c>
      <c r="O127" s="117">
        <v>0.2145</v>
      </c>
      <c r="P127" s="20">
        <v>2.5641025641025639</v>
      </c>
      <c r="Q127" s="54">
        <v>3.134E-2</v>
      </c>
      <c r="R127" s="20">
        <v>1.6911295469049139</v>
      </c>
      <c r="S127" s="90">
        <v>0.35787999999999998</v>
      </c>
      <c r="T127" s="20" t="e">
        <v>#N/A</v>
      </c>
      <c r="U127" s="20" t="e">
        <v>#N/A</v>
      </c>
      <c r="V127" s="92">
        <v>193</v>
      </c>
      <c r="W127" s="26">
        <v>51</v>
      </c>
      <c r="X127" s="26">
        <v>198.9</v>
      </c>
      <c r="Y127" s="26">
        <v>3.3</v>
      </c>
      <c r="Z127" s="26">
        <v>197.2</v>
      </c>
      <c r="AA127" s="93">
        <v>4.5999999999999996</v>
      </c>
      <c r="AB127" s="20" t="e">
        <v>#N/A</v>
      </c>
      <c r="AC127" s="20" t="e">
        <v>#N/A</v>
      </c>
      <c r="AD127" s="148">
        <f t="shared" si="1"/>
        <v>100.86206896551727</v>
      </c>
      <c r="AE127" s="162"/>
      <c r="AF127" s="162"/>
    </row>
    <row r="128" spans="1:32" s="104" customFormat="1" ht="15" x14ac:dyDescent="0.25">
      <c r="A128" s="108" t="s">
        <v>141</v>
      </c>
      <c r="B128" s="53" t="s">
        <v>42</v>
      </c>
      <c r="C128" s="20" t="s">
        <v>45</v>
      </c>
      <c r="D128" s="26">
        <v>304000</v>
      </c>
      <c r="E128" s="26">
        <v>8000000</v>
      </c>
      <c r="F128" s="18">
        <v>2.5316455696202531E-2</v>
      </c>
      <c r="G128" s="26">
        <v>-220</v>
      </c>
      <c r="H128" s="26">
        <v>-322.72727272727275</v>
      </c>
      <c r="I128" s="120">
        <v>30.807147258163891</v>
      </c>
      <c r="J128" s="20">
        <v>1.1090572494000002</v>
      </c>
      <c r="K128" s="54">
        <v>4.929E-2</v>
      </c>
      <c r="L128" s="90">
        <v>2.028809089064719</v>
      </c>
      <c r="M128" s="20" t="e">
        <v>#N/A</v>
      </c>
      <c r="N128" s="20" t="e">
        <v>#N/A</v>
      </c>
      <c r="O128" s="117">
        <v>0.21959999999999999</v>
      </c>
      <c r="P128" s="20">
        <v>2.1402550091074684</v>
      </c>
      <c r="Q128" s="54">
        <v>3.2460000000000003E-2</v>
      </c>
      <c r="R128" s="20">
        <v>1.1090573012939002</v>
      </c>
      <c r="S128" s="90">
        <v>0.40977999999999998</v>
      </c>
      <c r="T128" s="20" t="e">
        <v>#N/A</v>
      </c>
      <c r="U128" s="20" t="e">
        <v>#N/A</v>
      </c>
      <c r="V128" s="92">
        <v>159</v>
      </c>
      <c r="W128" s="26">
        <v>46</v>
      </c>
      <c r="X128" s="26">
        <v>205.9</v>
      </c>
      <c r="Y128" s="26">
        <v>2.2999999999999998</v>
      </c>
      <c r="Z128" s="26">
        <v>201.5</v>
      </c>
      <c r="AA128" s="93">
        <v>3.9</v>
      </c>
      <c r="AB128" s="20" t="e">
        <v>#N/A</v>
      </c>
      <c r="AC128" s="20" t="e">
        <v>#N/A</v>
      </c>
      <c r="AD128" s="148">
        <f t="shared" si="1"/>
        <v>102.18362282878412</v>
      </c>
      <c r="AE128" s="162"/>
      <c r="AF128" s="162"/>
    </row>
    <row r="129" spans="1:32" s="104" customFormat="1" ht="15" x14ac:dyDescent="0.25">
      <c r="A129" s="108" t="s">
        <v>142</v>
      </c>
      <c r="B129" s="53" t="s">
        <v>42</v>
      </c>
      <c r="C129" s="20" t="s">
        <v>45</v>
      </c>
      <c r="D129" s="26">
        <v>147900</v>
      </c>
      <c r="E129" s="26">
        <v>3897000</v>
      </c>
      <c r="F129" s="18">
        <v>1.5290519877675839E-2</v>
      </c>
      <c r="G129" s="26">
        <v>180</v>
      </c>
      <c r="H129" s="26">
        <v>166.66666666666666</v>
      </c>
      <c r="I129" s="120">
        <v>30.590394616090549</v>
      </c>
      <c r="J129" s="20">
        <v>1.6824715943000002</v>
      </c>
      <c r="K129" s="54">
        <v>5.0880000000000002E-2</v>
      </c>
      <c r="L129" s="90">
        <v>2.3584905660377355</v>
      </c>
      <c r="M129" s="20" t="e">
        <v>#N/A</v>
      </c>
      <c r="N129" s="20" t="e">
        <v>#N/A</v>
      </c>
      <c r="O129" s="117">
        <v>0.22689999999999999</v>
      </c>
      <c r="P129" s="20">
        <v>2.6002644336712208</v>
      </c>
      <c r="Q129" s="54">
        <v>3.2689999999999997E-2</v>
      </c>
      <c r="R129" s="20">
        <v>1.6824717038849804</v>
      </c>
      <c r="S129" s="90">
        <v>0.20569000000000001</v>
      </c>
      <c r="T129" s="20" t="e">
        <v>#N/A</v>
      </c>
      <c r="U129" s="20" t="e">
        <v>#N/A</v>
      </c>
      <c r="V129" s="92">
        <v>228</v>
      </c>
      <c r="W129" s="26">
        <v>52</v>
      </c>
      <c r="X129" s="26">
        <v>207.3</v>
      </c>
      <c r="Y129" s="26">
        <v>3.4</v>
      </c>
      <c r="Z129" s="26">
        <v>207.4</v>
      </c>
      <c r="AA129" s="93">
        <v>4.9000000000000004</v>
      </c>
      <c r="AB129" s="20" t="e">
        <v>#N/A</v>
      </c>
      <c r="AC129" s="20" t="e">
        <v>#N/A</v>
      </c>
      <c r="AD129" s="148">
        <f t="shared" si="1"/>
        <v>99.951783992285442</v>
      </c>
      <c r="AE129" s="162"/>
      <c r="AF129" s="162"/>
    </row>
    <row r="130" spans="1:32" s="104" customFormat="1" ht="15" x14ac:dyDescent="0.25">
      <c r="A130" s="108" t="s">
        <v>143</v>
      </c>
      <c r="B130" s="53" t="s">
        <v>43</v>
      </c>
      <c r="C130" s="20" t="s">
        <v>45</v>
      </c>
      <c r="D130" s="26">
        <v>29500</v>
      </c>
      <c r="E130" s="26">
        <v>3970000</v>
      </c>
      <c r="F130" s="18">
        <v>0.14534883720930233</v>
      </c>
      <c r="G130" s="26">
        <v>-300</v>
      </c>
      <c r="H130" s="26">
        <v>-103.33333333333333</v>
      </c>
      <c r="I130" s="120">
        <v>148.14814814814815</v>
      </c>
      <c r="J130" s="20">
        <v>2.8148147999999997</v>
      </c>
      <c r="K130" s="54">
        <v>4.7600000000000003E-2</v>
      </c>
      <c r="L130" s="90">
        <v>5.6722689075630255</v>
      </c>
      <c r="M130" s="20" t="e">
        <v>#N/A</v>
      </c>
      <c r="N130" s="20" t="e">
        <v>#N/A</v>
      </c>
      <c r="O130" s="117">
        <v>4.3700000000000003E-2</v>
      </c>
      <c r="P130" s="20">
        <v>5.2631578947368416</v>
      </c>
      <c r="Q130" s="54">
        <v>6.7499999999999999E-3</v>
      </c>
      <c r="R130" s="20">
        <v>2.8148148148148149</v>
      </c>
      <c r="S130" s="90">
        <v>0.41377000000000003</v>
      </c>
      <c r="T130" s="20" t="e">
        <v>#N/A</v>
      </c>
      <c r="U130" s="20" t="e">
        <v>#N/A</v>
      </c>
      <c r="V130" s="92">
        <v>90</v>
      </c>
      <c r="W130" s="26">
        <v>110</v>
      </c>
      <c r="X130" s="26">
        <v>43.4</v>
      </c>
      <c r="Y130" s="26">
        <v>1.2</v>
      </c>
      <c r="Z130" s="26">
        <v>43.4</v>
      </c>
      <c r="AA130" s="93">
        <v>2.2999999999999998</v>
      </c>
      <c r="AB130" s="20" t="e">
        <v>#N/A</v>
      </c>
      <c r="AC130" s="20" t="e">
        <v>#N/A</v>
      </c>
      <c r="AD130" s="148">
        <f t="shared" si="1"/>
        <v>100</v>
      </c>
      <c r="AE130" s="162"/>
      <c r="AF130" s="162"/>
    </row>
    <row r="131" spans="1:32" s="104" customFormat="1" ht="15" x14ac:dyDescent="0.25">
      <c r="A131" s="108" t="s">
        <v>143</v>
      </c>
      <c r="B131" s="53" t="s">
        <v>42</v>
      </c>
      <c r="C131" s="20" t="s">
        <v>45</v>
      </c>
      <c r="D131" s="26">
        <v>262800</v>
      </c>
      <c r="E131" s="26">
        <v>7460000</v>
      </c>
      <c r="F131" s="18">
        <v>3.9292730844793712E-2</v>
      </c>
      <c r="G131" s="26">
        <v>-80</v>
      </c>
      <c r="H131" s="26">
        <v>-712.5</v>
      </c>
      <c r="I131" s="120">
        <v>34.305317324185253</v>
      </c>
      <c r="J131" s="20">
        <v>1.7152658709999999</v>
      </c>
      <c r="K131" s="54">
        <v>5.1499999999999997E-2</v>
      </c>
      <c r="L131" s="90">
        <v>3.1067961165048548</v>
      </c>
      <c r="M131" s="20" t="e">
        <v>#N/A</v>
      </c>
      <c r="N131" s="20" t="e">
        <v>#N/A</v>
      </c>
      <c r="O131" s="117">
        <v>0.2072</v>
      </c>
      <c r="P131" s="20">
        <v>3.2818532818532815</v>
      </c>
      <c r="Q131" s="54">
        <v>2.9149999999999999E-2</v>
      </c>
      <c r="R131" s="20">
        <v>1.7152658662092626</v>
      </c>
      <c r="S131" s="90">
        <v>0.21812999999999999</v>
      </c>
      <c r="T131" s="20" t="e">
        <v>#N/A</v>
      </c>
      <c r="U131" s="20" t="e">
        <v>#N/A</v>
      </c>
      <c r="V131" s="92">
        <v>267</v>
      </c>
      <c r="W131" s="26">
        <v>74</v>
      </c>
      <c r="X131" s="26">
        <v>185.2</v>
      </c>
      <c r="Y131" s="26">
        <v>3.1</v>
      </c>
      <c r="Z131" s="26">
        <v>191.1</v>
      </c>
      <c r="AA131" s="93">
        <v>5.7</v>
      </c>
      <c r="AB131" s="20" t="e">
        <v>#N/A</v>
      </c>
      <c r="AC131" s="20" t="e">
        <v>#N/A</v>
      </c>
      <c r="AD131" s="148">
        <f t="shared" si="1"/>
        <v>96.912611198325479</v>
      </c>
      <c r="AE131" s="162"/>
      <c r="AF131" s="162"/>
    </row>
    <row r="132" spans="1:32" s="104" customFormat="1" ht="15" x14ac:dyDescent="0.25">
      <c r="A132" s="108" t="s">
        <v>144</v>
      </c>
      <c r="B132" s="53" t="s">
        <v>43</v>
      </c>
      <c r="C132" s="20" t="s">
        <v>45</v>
      </c>
      <c r="D132" s="26">
        <v>43500</v>
      </c>
      <c r="E132" s="26">
        <v>6230000</v>
      </c>
      <c r="F132" s="18">
        <v>3.164556962025316E-2</v>
      </c>
      <c r="G132" s="26">
        <v>3700</v>
      </c>
      <c r="H132" s="26">
        <v>137.83783783783784</v>
      </c>
      <c r="I132" s="120">
        <v>149.92503748125938</v>
      </c>
      <c r="J132" s="20">
        <v>4.1979012349999998</v>
      </c>
      <c r="K132" s="54">
        <v>4.7800000000000002E-2</v>
      </c>
      <c r="L132" s="90">
        <v>10.0418410041841</v>
      </c>
      <c r="M132" s="20" t="e">
        <v>#N/A</v>
      </c>
      <c r="N132" s="20" t="e">
        <v>#N/A</v>
      </c>
      <c r="O132" s="117">
        <v>4.3499999999999997E-2</v>
      </c>
      <c r="P132" s="20">
        <v>8.7356321839080469</v>
      </c>
      <c r="Q132" s="54">
        <v>6.6699999999999997E-3</v>
      </c>
      <c r="R132" s="20">
        <v>4.197901049475262</v>
      </c>
      <c r="S132" s="90">
        <v>-0.21873999999999999</v>
      </c>
      <c r="T132" s="20" t="e">
        <v>#N/A</v>
      </c>
      <c r="U132" s="20" t="e">
        <v>#N/A</v>
      </c>
      <c r="V132" s="92">
        <v>90</v>
      </c>
      <c r="W132" s="26">
        <v>200</v>
      </c>
      <c r="X132" s="26">
        <v>42.9</v>
      </c>
      <c r="Y132" s="26">
        <v>1.8</v>
      </c>
      <c r="Z132" s="26">
        <v>43.2</v>
      </c>
      <c r="AA132" s="93">
        <v>3.7</v>
      </c>
      <c r="AB132" s="20" t="e">
        <v>#N/A</v>
      </c>
      <c r="AC132" s="20" t="e">
        <v>#N/A</v>
      </c>
      <c r="AD132" s="148">
        <f t="shared" si="1"/>
        <v>99.305555555555543</v>
      </c>
      <c r="AE132" s="162"/>
      <c r="AF132" s="162"/>
    </row>
    <row r="133" spans="1:32" s="104" customFormat="1" ht="15" x14ac:dyDescent="0.25">
      <c r="A133" s="108" t="s">
        <v>144</v>
      </c>
      <c r="B133" s="53" t="s">
        <v>42</v>
      </c>
      <c r="C133" s="20" t="s">
        <v>45</v>
      </c>
      <c r="D133" s="26">
        <v>127800</v>
      </c>
      <c r="E133" s="26">
        <v>3450000</v>
      </c>
      <c r="F133" s="18">
        <v>3.8022813688212927E-2</v>
      </c>
      <c r="G133" s="26">
        <v>780</v>
      </c>
      <c r="H133" s="26">
        <v>111.53846153846153</v>
      </c>
      <c r="I133" s="120">
        <v>30.883261272390364</v>
      </c>
      <c r="J133" s="20">
        <v>1.6059294892</v>
      </c>
      <c r="K133" s="54">
        <v>4.9050000000000003E-2</v>
      </c>
      <c r="L133" s="90">
        <v>2.6503567787971458</v>
      </c>
      <c r="M133" s="20" t="e">
        <v>#N/A</v>
      </c>
      <c r="N133" s="20" t="e">
        <v>#N/A</v>
      </c>
      <c r="O133" s="117">
        <v>0.21590000000000001</v>
      </c>
      <c r="P133" s="20">
        <v>2.8253821213524777</v>
      </c>
      <c r="Q133" s="54">
        <v>3.2379999999999999E-2</v>
      </c>
      <c r="R133" s="20">
        <v>1.6059295861642988</v>
      </c>
      <c r="S133" s="90">
        <v>0.12698999999999999</v>
      </c>
      <c r="T133" s="20" t="e">
        <v>#N/A</v>
      </c>
      <c r="U133" s="20" t="e">
        <v>#N/A</v>
      </c>
      <c r="V133" s="92">
        <v>148</v>
      </c>
      <c r="W133" s="26">
        <v>55</v>
      </c>
      <c r="X133" s="26">
        <v>205.4</v>
      </c>
      <c r="Y133" s="26">
        <v>3.3</v>
      </c>
      <c r="Z133" s="26">
        <v>198.2</v>
      </c>
      <c r="AA133" s="93">
        <v>5.0999999999999996</v>
      </c>
      <c r="AB133" s="20" t="e">
        <v>#N/A</v>
      </c>
      <c r="AC133" s="20" t="e">
        <v>#N/A</v>
      </c>
      <c r="AD133" s="148">
        <f t="shared" si="1"/>
        <v>103.63269424823412</v>
      </c>
      <c r="AE133" s="162"/>
      <c r="AF133" s="162"/>
    </row>
    <row r="134" spans="1:32" s="104" customFormat="1" ht="15" x14ac:dyDescent="0.25">
      <c r="A134" s="108"/>
      <c r="B134" s="53"/>
      <c r="C134" s="20"/>
      <c r="D134" s="26"/>
      <c r="E134" s="26"/>
      <c r="F134" s="18"/>
      <c r="G134" s="26"/>
      <c r="H134" s="26"/>
      <c r="I134" s="120"/>
      <c r="J134" s="20"/>
      <c r="K134" s="54"/>
      <c r="L134" s="90"/>
      <c r="M134" s="20"/>
      <c r="N134" s="20"/>
      <c r="O134" s="117"/>
      <c r="P134" s="20"/>
      <c r="Q134" s="54"/>
      <c r="R134" s="20"/>
      <c r="S134" s="90"/>
      <c r="T134" s="20"/>
      <c r="U134" s="20"/>
      <c r="V134" s="92"/>
      <c r="W134" s="26"/>
      <c r="X134" s="26"/>
      <c r="Y134" s="26"/>
      <c r="Z134" s="26"/>
      <c r="AA134" s="93"/>
      <c r="AB134" s="20"/>
      <c r="AC134" s="20"/>
      <c r="AD134" s="148"/>
      <c r="AE134" s="162"/>
      <c r="AF134" s="162"/>
    </row>
    <row r="135" spans="1:32" s="104" customFormat="1" ht="15" x14ac:dyDescent="0.25">
      <c r="A135" s="108"/>
      <c r="B135" s="53"/>
      <c r="C135" s="20"/>
      <c r="D135" s="26"/>
      <c r="E135" s="26"/>
      <c r="F135" s="18"/>
      <c r="G135" s="26"/>
      <c r="H135" s="26"/>
      <c r="I135" s="120"/>
      <c r="J135" s="20"/>
      <c r="K135" s="54"/>
      <c r="L135" s="90"/>
      <c r="M135" s="20"/>
      <c r="N135" s="20"/>
      <c r="O135" s="117"/>
      <c r="P135" s="20"/>
      <c r="Q135" s="54"/>
      <c r="R135" s="20"/>
      <c r="S135" s="90"/>
      <c r="T135" s="20"/>
      <c r="U135" s="20"/>
      <c r="V135" s="92"/>
      <c r="W135" s="26"/>
      <c r="X135" s="26"/>
      <c r="Y135" s="26"/>
      <c r="Z135" s="26"/>
      <c r="AA135" s="93"/>
      <c r="AB135" s="20"/>
      <c r="AC135" s="20"/>
      <c r="AD135" s="148"/>
      <c r="AE135" s="162"/>
      <c r="AF135" s="162"/>
    </row>
    <row r="136" spans="1:32" s="104" customFormat="1" ht="15" x14ac:dyDescent="0.25">
      <c r="A136" s="132" t="s">
        <v>270</v>
      </c>
      <c r="B136" s="53"/>
      <c r="C136" s="20"/>
      <c r="D136" s="26"/>
      <c r="E136" s="26"/>
      <c r="F136" s="18"/>
      <c r="G136" s="26"/>
      <c r="H136" s="26"/>
      <c r="I136" s="120"/>
      <c r="J136" s="20"/>
      <c r="K136" s="54"/>
      <c r="L136" s="90"/>
      <c r="M136" s="20"/>
      <c r="N136" s="20"/>
      <c r="O136" s="117"/>
      <c r="P136" s="20"/>
      <c r="Q136" s="54"/>
      <c r="R136" s="20"/>
      <c r="S136" s="90"/>
      <c r="T136" s="20"/>
      <c r="U136" s="20"/>
      <c r="V136" s="92"/>
      <c r="W136" s="26"/>
      <c r="X136" s="26"/>
      <c r="Y136" s="26"/>
      <c r="Z136" s="26"/>
      <c r="AA136" s="93"/>
      <c r="AB136" s="20"/>
      <c r="AC136" s="20"/>
      <c r="AD136" s="148"/>
      <c r="AE136" s="162"/>
      <c r="AF136" s="162"/>
    </row>
    <row r="137" spans="1:32" s="104" customFormat="1" ht="15" x14ac:dyDescent="0.25">
      <c r="A137" s="108"/>
      <c r="B137" s="53"/>
      <c r="C137" s="20"/>
      <c r="D137" s="26"/>
      <c r="E137" s="26"/>
      <c r="F137" s="18"/>
      <c r="G137" s="26"/>
      <c r="H137" s="26"/>
      <c r="I137" s="120"/>
      <c r="J137" s="20"/>
      <c r="K137" s="54"/>
      <c r="L137" s="90"/>
      <c r="M137" s="20"/>
      <c r="N137" s="20"/>
      <c r="O137" s="117"/>
      <c r="P137" s="20"/>
      <c r="Q137" s="54"/>
      <c r="R137" s="20"/>
      <c r="S137" s="90"/>
      <c r="T137" s="20"/>
      <c r="U137" s="20"/>
      <c r="V137" s="92"/>
      <c r="W137" s="26"/>
      <c r="X137" s="26"/>
      <c r="Y137" s="26"/>
      <c r="Z137" s="26"/>
      <c r="AA137" s="93"/>
      <c r="AB137" s="20"/>
      <c r="AC137" s="20"/>
      <c r="AD137" s="148"/>
      <c r="AE137" s="162"/>
      <c r="AF137" s="162"/>
    </row>
    <row r="138" spans="1:32" s="104" customFormat="1" ht="15" x14ac:dyDescent="0.25">
      <c r="A138" s="108" t="s">
        <v>145</v>
      </c>
      <c r="B138" s="53" t="s">
        <v>49</v>
      </c>
      <c r="C138" s="20" t="s">
        <v>45</v>
      </c>
      <c r="D138" s="26">
        <v>6410</v>
      </c>
      <c r="E138" s="26">
        <v>1023000</v>
      </c>
      <c r="F138" s="18">
        <v>0.89445438282647571</v>
      </c>
      <c r="G138" s="26">
        <v>7</v>
      </c>
      <c r="H138" s="26">
        <v>200</v>
      </c>
      <c r="I138" s="120">
        <v>183.8235294117647</v>
      </c>
      <c r="J138" s="20">
        <v>2.0220588799999999</v>
      </c>
      <c r="K138" s="54">
        <v>5.11E-2</v>
      </c>
      <c r="L138" s="90">
        <v>7.0450097847358117</v>
      </c>
      <c r="M138" s="20" t="e">
        <v>#N/A</v>
      </c>
      <c r="N138" s="20" t="e">
        <v>#N/A</v>
      </c>
      <c r="O138" s="117">
        <v>3.7600000000000001E-2</v>
      </c>
      <c r="P138" s="20">
        <v>7.1808510638297873</v>
      </c>
      <c r="Q138" s="54">
        <v>5.4400000000000004E-3</v>
      </c>
      <c r="R138" s="20">
        <v>2.0220588235294117</v>
      </c>
      <c r="S138" s="90">
        <v>0.1182</v>
      </c>
      <c r="T138" s="20" t="e">
        <v>#N/A</v>
      </c>
      <c r="U138" s="20" t="e">
        <v>#N/A</v>
      </c>
      <c r="V138" s="92">
        <v>220</v>
      </c>
      <c r="W138" s="26">
        <v>140</v>
      </c>
      <c r="X138" s="26">
        <v>34.979999999999997</v>
      </c>
      <c r="Y138" s="26">
        <v>0.73</v>
      </c>
      <c r="Z138" s="26">
        <v>37.4</v>
      </c>
      <c r="AA138" s="93">
        <v>2.6</v>
      </c>
      <c r="AB138" s="20" t="e">
        <v>#N/A</v>
      </c>
      <c r="AC138" s="20" t="e">
        <v>#N/A</v>
      </c>
      <c r="AD138" s="148">
        <f t="shared" si="1"/>
        <v>93.52941176470587</v>
      </c>
      <c r="AE138" s="162"/>
      <c r="AF138" s="162"/>
    </row>
    <row r="139" spans="1:32" s="104" customFormat="1" ht="15" x14ac:dyDescent="0.25">
      <c r="A139" s="108" t="s">
        <v>146</v>
      </c>
      <c r="B139" s="53" t="s">
        <v>54</v>
      </c>
      <c r="C139" s="20" t="s">
        <v>45</v>
      </c>
      <c r="D139" s="26">
        <v>174100</v>
      </c>
      <c r="E139" s="26">
        <v>4905000</v>
      </c>
      <c r="F139" s="18">
        <v>8.1967213114754106E-2</v>
      </c>
      <c r="G139" s="26">
        <v>250</v>
      </c>
      <c r="H139" s="26">
        <v>252</v>
      </c>
      <c r="I139" s="120">
        <v>31.645569620253163</v>
      </c>
      <c r="J139" s="20">
        <v>1.4240505240000003</v>
      </c>
      <c r="K139" s="54">
        <v>5.0990000000000001E-2</v>
      </c>
      <c r="L139" s="90">
        <v>2.3534026279662679</v>
      </c>
      <c r="M139" s="20" t="e">
        <v>#N/A</v>
      </c>
      <c r="N139" s="20" t="e">
        <v>#N/A</v>
      </c>
      <c r="O139" s="117">
        <v>0.21929999999999999</v>
      </c>
      <c r="P139" s="20">
        <v>2.4167806657546742</v>
      </c>
      <c r="Q139" s="54">
        <v>3.1600000000000003E-2</v>
      </c>
      <c r="R139" s="20">
        <v>1.4240506329113922</v>
      </c>
      <c r="S139" s="90">
        <v>5.0161999999999998E-2</v>
      </c>
      <c r="T139" s="20" t="e">
        <v>#N/A</v>
      </c>
      <c r="U139" s="20" t="e">
        <v>#N/A</v>
      </c>
      <c r="V139" s="92">
        <v>235</v>
      </c>
      <c r="W139" s="26">
        <v>55</v>
      </c>
      <c r="X139" s="26">
        <v>200.6</v>
      </c>
      <c r="Y139" s="26">
        <v>2.8</v>
      </c>
      <c r="Z139" s="26">
        <v>201.8</v>
      </c>
      <c r="AA139" s="93">
        <v>4.8</v>
      </c>
      <c r="AB139" s="20" t="e">
        <v>#N/A</v>
      </c>
      <c r="AC139" s="20" t="e">
        <v>#N/A</v>
      </c>
      <c r="AD139" s="148">
        <f t="shared" si="1"/>
        <v>99.4053518334985</v>
      </c>
      <c r="AE139" s="162"/>
      <c r="AF139" s="162"/>
    </row>
    <row r="140" spans="1:32" s="104" customFormat="1" ht="15" x14ac:dyDescent="0.25">
      <c r="A140" s="108" t="s">
        <v>146</v>
      </c>
      <c r="B140" s="53" t="s">
        <v>42</v>
      </c>
      <c r="C140" s="20" t="s">
        <v>45</v>
      </c>
      <c r="D140" s="26">
        <v>139400</v>
      </c>
      <c r="E140" s="26">
        <v>3400000</v>
      </c>
      <c r="F140" s="18">
        <v>0.56306306306306309</v>
      </c>
      <c r="G140" s="26">
        <v>900</v>
      </c>
      <c r="H140" s="26">
        <v>133.33333333333334</v>
      </c>
      <c r="I140" s="120">
        <v>29.239766081871345</v>
      </c>
      <c r="J140" s="20">
        <v>1.6374269160000001</v>
      </c>
      <c r="K140" s="54">
        <v>4.87E-2</v>
      </c>
      <c r="L140" s="90">
        <v>3.6960985626283365</v>
      </c>
      <c r="M140" s="20" t="e">
        <v>#N/A</v>
      </c>
      <c r="N140" s="20" t="e">
        <v>#N/A</v>
      </c>
      <c r="O140" s="117">
        <v>0.22889999999999999</v>
      </c>
      <c r="P140" s="20">
        <v>3.8444735692442116</v>
      </c>
      <c r="Q140" s="54">
        <v>3.4200000000000001E-2</v>
      </c>
      <c r="R140" s="20">
        <v>1.637426900584795</v>
      </c>
      <c r="S140" s="90">
        <v>0.35468</v>
      </c>
      <c r="T140" s="20" t="e">
        <v>#N/A</v>
      </c>
      <c r="U140" s="20" t="e">
        <v>#N/A</v>
      </c>
      <c r="V140" s="92">
        <v>134</v>
      </c>
      <c r="W140" s="26">
        <v>77</v>
      </c>
      <c r="X140" s="26">
        <v>216.8</v>
      </c>
      <c r="Y140" s="26">
        <v>3.5</v>
      </c>
      <c r="Z140" s="26">
        <v>209.1</v>
      </c>
      <c r="AA140" s="93">
        <v>7.3</v>
      </c>
      <c r="AB140" s="20" t="e">
        <v>#N/A</v>
      </c>
      <c r="AC140" s="20" t="e">
        <v>#N/A</v>
      </c>
      <c r="AD140" s="148">
        <f t="shared" ref="AD140:AD203" si="2">X140/Z140*100</f>
        <v>103.68244858919178</v>
      </c>
      <c r="AE140" s="162"/>
      <c r="AF140" s="162"/>
    </row>
    <row r="141" spans="1:32" s="104" customFormat="1" ht="15" x14ac:dyDescent="0.25">
      <c r="A141" s="108" t="s">
        <v>147</v>
      </c>
      <c r="B141" s="53" t="s">
        <v>43</v>
      </c>
      <c r="C141" s="20" t="s">
        <v>45</v>
      </c>
      <c r="D141" s="26">
        <v>9840</v>
      </c>
      <c r="E141" s="26">
        <v>1570000</v>
      </c>
      <c r="F141" s="18">
        <v>1.2254901960784315</v>
      </c>
      <c r="G141" s="26">
        <v>33</v>
      </c>
      <c r="H141" s="26">
        <v>148.4848484848485</v>
      </c>
      <c r="I141" s="120">
        <v>179.53321364452424</v>
      </c>
      <c r="J141" s="20">
        <v>3.9497304459999998</v>
      </c>
      <c r="K141" s="54">
        <v>4.6100000000000002E-2</v>
      </c>
      <c r="L141" s="90">
        <v>9.5444685466377432</v>
      </c>
      <c r="M141" s="20" t="e">
        <v>#N/A</v>
      </c>
      <c r="N141" s="20" t="e">
        <v>#N/A</v>
      </c>
      <c r="O141" s="117">
        <v>3.5000000000000003E-2</v>
      </c>
      <c r="P141" s="20">
        <v>9.4285714285714288</v>
      </c>
      <c r="Q141" s="54">
        <v>5.5700000000000003E-3</v>
      </c>
      <c r="R141" s="20">
        <v>3.9497307001795332</v>
      </c>
      <c r="S141" s="90">
        <v>0.41676000000000002</v>
      </c>
      <c r="T141" s="20" t="e">
        <v>#N/A</v>
      </c>
      <c r="U141" s="20" t="e">
        <v>#N/A</v>
      </c>
      <c r="V141" s="92">
        <v>50</v>
      </c>
      <c r="W141" s="26">
        <v>180</v>
      </c>
      <c r="X141" s="26">
        <v>35.799999999999997</v>
      </c>
      <c r="Y141" s="26">
        <v>1.4</v>
      </c>
      <c r="Z141" s="26">
        <v>34.799999999999997</v>
      </c>
      <c r="AA141" s="93">
        <v>3.2</v>
      </c>
      <c r="AB141" s="20" t="e">
        <v>#N/A</v>
      </c>
      <c r="AC141" s="20" t="e">
        <v>#N/A</v>
      </c>
      <c r="AD141" s="148">
        <f t="shared" si="2"/>
        <v>102.87356321839081</v>
      </c>
      <c r="AE141" s="162"/>
      <c r="AF141" s="162"/>
    </row>
    <row r="142" spans="1:32" s="104" customFormat="1" ht="15" x14ac:dyDescent="0.25">
      <c r="A142" s="108" t="s">
        <v>147</v>
      </c>
      <c r="B142" s="53" t="s">
        <v>43</v>
      </c>
      <c r="C142" s="20" t="s">
        <v>45</v>
      </c>
      <c r="D142" s="26">
        <v>6700</v>
      </c>
      <c r="E142" s="26">
        <v>983000</v>
      </c>
      <c r="F142" s="18">
        <v>0.96339113680154143</v>
      </c>
      <c r="G142" s="26">
        <v>210</v>
      </c>
      <c r="H142" s="26">
        <v>90.476190476190482</v>
      </c>
      <c r="I142" s="120">
        <v>173.01038062283735</v>
      </c>
      <c r="J142" s="20">
        <v>3.6332178320000001</v>
      </c>
      <c r="K142" s="54">
        <v>4.5400000000000003E-2</v>
      </c>
      <c r="L142" s="90">
        <v>11.894273127753303</v>
      </c>
      <c r="M142" s="20" t="e">
        <v>#N/A</v>
      </c>
      <c r="N142" s="20" t="e">
        <v>#N/A</v>
      </c>
      <c r="O142" s="117">
        <v>3.6999999999999998E-2</v>
      </c>
      <c r="P142" s="20">
        <v>12.432432432432432</v>
      </c>
      <c r="Q142" s="54">
        <v>5.7800000000000004E-3</v>
      </c>
      <c r="R142" s="20">
        <v>3.6332179930795849</v>
      </c>
      <c r="S142" s="90">
        <v>0.24679999999999999</v>
      </c>
      <c r="T142" s="20" t="e">
        <v>#N/A</v>
      </c>
      <c r="U142" s="20" t="e">
        <v>#N/A</v>
      </c>
      <c r="V142" s="92">
        <v>50</v>
      </c>
      <c r="W142" s="26">
        <v>240</v>
      </c>
      <c r="X142" s="26">
        <v>37.200000000000003</v>
      </c>
      <c r="Y142" s="26">
        <v>1.3</v>
      </c>
      <c r="Z142" s="26">
        <v>36.9</v>
      </c>
      <c r="AA142" s="93">
        <v>4.5</v>
      </c>
      <c r="AB142" s="20" t="e">
        <v>#N/A</v>
      </c>
      <c r="AC142" s="20" t="e">
        <v>#N/A</v>
      </c>
      <c r="AD142" s="148">
        <f t="shared" si="2"/>
        <v>100.81300813008131</v>
      </c>
      <c r="AE142" s="162"/>
      <c r="AF142" s="162"/>
    </row>
    <row r="143" spans="1:32" s="104" customFormat="1" ht="15" x14ac:dyDescent="0.25">
      <c r="A143" s="108" t="s">
        <v>147</v>
      </c>
      <c r="B143" s="53" t="s">
        <v>42</v>
      </c>
      <c r="C143" s="20" t="s">
        <v>45</v>
      </c>
      <c r="D143" s="26">
        <v>6860</v>
      </c>
      <c r="E143" s="26">
        <v>1044000</v>
      </c>
      <c r="F143" s="18">
        <v>1.0010010010010011</v>
      </c>
      <c r="G143" s="26">
        <v>131</v>
      </c>
      <c r="H143" s="26">
        <v>51.908396946564885</v>
      </c>
      <c r="I143" s="120">
        <v>165.56291390728475</v>
      </c>
      <c r="J143" s="20">
        <v>3.14569542</v>
      </c>
      <c r="K143" s="54">
        <v>0.1089</v>
      </c>
      <c r="L143" s="90">
        <v>7.4380165289256199</v>
      </c>
      <c r="M143" s="20" t="e">
        <v>#N/A</v>
      </c>
      <c r="N143" s="20" t="e">
        <v>#N/A</v>
      </c>
      <c r="O143" s="117">
        <v>8.9899999999999994E-2</v>
      </c>
      <c r="P143" s="20">
        <v>7.8976640711902126</v>
      </c>
      <c r="Q143" s="54">
        <v>6.0400000000000002E-3</v>
      </c>
      <c r="R143" s="20">
        <v>3.1456953642384105</v>
      </c>
      <c r="S143" s="90">
        <v>1.4463E-2</v>
      </c>
      <c r="T143" s="20" t="e">
        <v>#N/A</v>
      </c>
      <c r="U143" s="20" t="e">
        <v>#N/A</v>
      </c>
      <c r="V143" s="92">
        <v>1690</v>
      </c>
      <c r="W143" s="26">
        <v>160</v>
      </c>
      <c r="X143" s="26">
        <v>38.799999999999997</v>
      </c>
      <c r="Y143" s="26">
        <v>1.2</v>
      </c>
      <c r="Z143" s="26">
        <v>87.1</v>
      </c>
      <c r="AA143" s="93">
        <v>6.6</v>
      </c>
      <c r="AB143" s="20" t="e">
        <v>#N/A</v>
      </c>
      <c r="AC143" s="20" t="e">
        <v>#N/A</v>
      </c>
      <c r="AD143" s="148">
        <f t="shared" si="2"/>
        <v>44.546498277841565</v>
      </c>
      <c r="AE143" s="162"/>
      <c r="AF143" s="162"/>
    </row>
    <row r="144" spans="1:32" s="104" customFormat="1" ht="15" x14ac:dyDescent="0.25">
      <c r="A144" s="108" t="s">
        <v>148</v>
      </c>
      <c r="B144" s="53" t="s">
        <v>49</v>
      </c>
      <c r="C144" s="20" t="s">
        <v>45</v>
      </c>
      <c r="D144" s="26">
        <v>10980</v>
      </c>
      <c r="E144" s="26">
        <v>1670000</v>
      </c>
      <c r="F144" s="18">
        <v>0.7407407407407407</v>
      </c>
      <c r="G144" s="26">
        <v>58</v>
      </c>
      <c r="H144" s="26">
        <v>60.344827586206897</v>
      </c>
      <c r="I144" s="120">
        <v>177.11654268508678</v>
      </c>
      <c r="J144" s="20">
        <v>1.7711654442</v>
      </c>
      <c r="K144" s="54">
        <v>5.1499999999999997E-2</v>
      </c>
      <c r="L144" s="90">
        <v>5.4368932038834945</v>
      </c>
      <c r="M144" s="20" t="e">
        <v>#N/A</v>
      </c>
      <c r="N144" s="20" t="e">
        <v>#N/A</v>
      </c>
      <c r="O144" s="117">
        <v>3.9699999999999999E-2</v>
      </c>
      <c r="P144" s="20">
        <v>5.5415617128463479</v>
      </c>
      <c r="Q144" s="54">
        <v>5.646E-3</v>
      </c>
      <c r="R144" s="20">
        <v>1.7711654268508679</v>
      </c>
      <c r="S144" s="90">
        <v>0.54835</v>
      </c>
      <c r="T144" s="20" t="e">
        <v>#N/A</v>
      </c>
      <c r="U144" s="20" t="e">
        <v>#N/A</v>
      </c>
      <c r="V144" s="92">
        <v>230</v>
      </c>
      <c r="W144" s="26">
        <v>110</v>
      </c>
      <c r="X144" s="26">
        <v>36.29</v>
      </c>
      <c r="Y144" s="26">
        <v>0.66</v>
      </c>
      <c r="Z144" s="26">
        <v>39.700000000000003</v>
      </c>
      <c r="AA144" s="93">
        <v>2.2000000000000002</v>
      </c>
      <c r="AB144" s="20" t="e">
        <v>#N/A</v>
      </c>
      <c r="AC144" s="20" t="e">
        <v>#N/A</v>
      </c>
      <c r="AD144" s="148">
        <f t="shared" si="2"/>
        <v>91.410579345088152</v>
      </c>
      <c r="AE144" s="162"/>
      <c r="AF144" s="162"/>
    </row>
    <row r="145" spans="1:32" s="104" customFormat="1" ht="15" x14ac:dyDescent="0.25">
      <c r="A145" s="108" t="s">
        <v>149</v>
      </c>
      <c r="B145" s="53" t="s">
        <v>49</v>
      </c>
      <c r="C145" s="20" t="s">
        <v>45</v>
      </c>
      <c r="D145" s="26">
        <v>7160</v>
      </c>
      <c r="E145" s="26">
        <v>1122000</v>
      </c>
      <c r="F145" s="18">
        <v>0.91911764705882348</v>
      </c>
      <c r="G145" s="26">
        <v>31</v>
      </c>
      <c r="H145" s="26">
        <v>90.322580645161295</v>
      </c>
      <c r="I145" s="120">
        <v>181.15942028985509</v>
      </c>
      <c r="J145" s="20">
        <v>2.173912896</v>
      </c>
      <c r="K145" s="54">
        <v>5.0200000000000002E-2</v>
      </c>
      <c r="L145" s="90">
        <v>6.9721115537848606</v>
      </c>
      <c r="M145" s="20" t="e">
        <v>#N/A</v>
      </c>
      <c r="N145" s="20" t="e">
        <v>#N/A</v>
      </c>
      <c r="O145" s="117">
        <v>3.78E-2</v>
      </c>
      <c r="P145" s="20">
        <v>6.6137566137566139</v>
      </c>
      <c r="Q145" s="54">
        <v>5.5199999999999997E-3</v>
      </c>
      <c r="R145" s="20">
        <v>2.1739130434782612</v>
      </c>
      <c r="S145" s="90">
        <v>-0.28288000000000002</v>
      </c>
      <c r="T145" s="20" t="e">
        <v>#N/A</v>
      </c>
      <c r="U145" s="20" t="e">
        <v>#N/A</v>
      </c>
      <c r="V145" s="92">
        <v>180</v>
      </c>
      <c r="W145" s="26">
        <v>130</v>
      </c>
      <c r="X145" s="26">
        <v>35.51</v>
      </c>
      <c r="Y145" s="26">
        <v>0.75</v>
      </c>
      <c r="Z145" s="26">
        <v>37.6</v>
      </c>
      <c r="AA145" s="93">
        <v>2.5</v>
      </c>
      <c r="AB145" s="20" t="e">
        <v>#N/A</v>
      </c>
      <c r="AC145" s="20" t="e">
        <v>#N/A</v>
      </c>
      <c r="AD145" s="148">
        <f t="shared" si="2"/>
        <v>94.441489361702111</v>
      </c>
      <c r="AE145" s="162"/>
      <c r="AF145" s="162"/>
    </row>
    <row r="146" spans="1:32" s="104" customFormat="1" ht="15" x14ac:dyDescent="0.25">
      <c r="A146" s="108" t="s">
        <v>150</v>
      </c>
      <c r="B146" s="53" t="s">
        <v>49</v>
      </c>
      <c r="C146" s="20" t="s">
        <v>45</v>
      </c>
      <c r="D146" s="26">
        <v>32100</v>
      </c>
      <c r="E146" s="26">
        <v>3800000</v>
      </c>
      <c r="F146" s="18">
        <v>0.15344483658124902</v>
      </c>
      <c r="G146" s="26">
        <v>85</v>
      </c>
      <c r="H146" s="26">
        <v>82.352941176470594</v>
      </c>
      <c r="I146" s="120">
        <v>135.88802826470987</v>
      </c>
      <c r="J146" s="20">
        <v>1.6306565252999998</v>
      </c>
      <c r="K146" s="54">
        <v>4.7100000000000003E-2</v>
      </c>
      <c r="L146" s="90">
        <v>3.1847133757961781</v>
      </c>
      <c r="M146" s="20" t="e">
        <v>#N/A</v>
      </c>
      <c r="N146" s="20" t="e">
        <v>#N/A</v>
      </c>
      <c r="O146" s="117">
        <v>4.7699999999999999E-2</v>
      </c>
      <c r="P146" s="20">
        <v>3.3542976939203357</v>
      </c>
      <c r="Q146" s="54">
        <v>7.3590000000000001E-3</v>
      </c>
      <c r="R146" s="20">
        <v>1.6306563391765185</v>
      </c>
      <c r="S146" s="90">
        <v>0.10577</v>
      </c>
      <c r="T146" s="20" t="e">
        <v>#N/A</v>
      </c>
      <c r="U146" s="20" t="e">
        <v>#N/A</v>
      </c>
      <c r="V146" s="92">
        <v>73</v>
      </c>
      <c r="W146" s="26">
        <v>65</v>
      </c>
      <c r="X146" s="26">
        <v>47.26</v>
      </c>
      <c r="Y146" s="26">
        <v>0.76</v>
      </c>
      <c r="Z146" s="26">
        <v>47.2</v>
      </c>
      <c r="AA146" s="93">
        <v>1.6</v>
      </c>
      <c r="AB146" s="20" t="e">
        <v>#N/A</v>
      </c>
      <c r="AC146" s="20" t="e">
        <v>#N/A</v>
      </c>
      <c r="AD146" s="148">
        <f t="shared" si="2"/>
        <v>100.12711864406778</v>
      </c>
      <c r="AE146" s="162"/>
      <c r="AF146" s="162"/>
    </row>
    <row r="147" spans="1:32" s="104" customFormat="1" ht="15" x14ac:dyDescent="0.25">
      <c r="A147" s="108" t="s">
        <v>151</v>
      </c>
      <c r="B147" s="53" t="s">
        <v>43</v>
      </c>
      <c r="C147" s="20" t="s">
        <v>45</v>
      </c>
      <c r="D147" s="26">
        <v>6930</v>
      </c>
      <c r="E147" s="26">
        <v>1171000</v>
      </c>
      <c r="F147" s="18">
        <v>0.90744101633393826</v>
      </c>
      <c r="G147" s="26">
        <v>6</v>
      </c>
      <c r="H147" s="26">
        <v>350</v>
      </c>
      <c r="I147" s="120">
        <v>188.67924528301887</v>
      </c>
      <c r="J147" s="20">
        <v>3.2075472799999996</v>
      </c>
      <c r="K147" s="54">
        <v>5.0599999999999999E-2</v>
      </c>
      <c r="L147" s="90">
        <v>7.5098814229249014</v>
      </c>
      <c r="M147" s="20" t="e">
        <v>#N/A</v>
      </c>
      <c r="N147" s="20" t="e">
        <v>#N/A</v>
      </c>
      <c r="O147" s="117">
        <v>3.6900000000000002E-2</v>
      </c>
      <c r="P147" s="20">
        <v>7.5880758807588062</v>
      </c>
      <c r="Q147" s="54">
        <v>5.3E-3</v>
      </c>
      <c r="R147" s="20">
        <v>3.2075471698113209</v>
      </c>
      <c r="S147" s="90">
        <v>-0.90317999999999998</v>
      </c>
      <c r="T147" s="20" t="e">
        <v>#N/A</v>
      </c>
      <c r="U147" s="20" t="e">
        <v>#N/A</v>
      </c>
      <c r="V147" s="92">
        <v>200</v>
      </c>
      <c r="W147" s="26">
        <v>140</v>
      </c>
      <c r="X147" s="26">
        <v>34</v>
      </c>
      <c r="Y147" s="26">
        <v>1.1000000000000001</v>
      </c>
      <c r="Z147" s="26">
        <v>36.700000000000003</v>
      </c>
      <c r="AA147" s="93">
        <v>2.7</v>
      </c>
      <c r="AB147" s="20" t="e">
        <v>#N/A</v>
      </c>
      <c r="AC147" s="20" t="e">
        <v>#N/A</v>
      </c>
      <c r="AD147" s="148">
        <f t="shared" si="2"/>
        <v>92.643051771117158</v>
      </c>
      <c r="AE147" s="162"/>
      <c r="AF147" s="162"/>
    </row>
    <row r="148" spans="1:32" s="104" customFormat="1" ht="15" x14ac:dyDescent="0.25">
      <c r="A148" s="108" t="s">
        <v>151</v>
      </c>
      <c r="B148" s="53" t="s">
        <v>42</v>
      </c>
      <c r="C148" s="20" t="s">
        <v>45</v>
      </c>
      <c r="D148" s="26">
        <v>5530</v>
      </c>
      <c r="E148" s="26">
        <v>771000</v>
      </c>
      <c r="F148" s="18">
        <v>1.0989010989010988</v>
      </c>
      <c r="G148" s="26">
        <v>28</v>
      </c>
      <c r="H148" s="26">
        <v>103.57142857142857</v>
      </c>
      <c r="I148" s="120">
        <v>167.22408026755852</v>
      </c>
      <c r="J148" s="20">
        <v>3.6789294880000001</v>
      </c>
      <c r="K148" s="54">
        <v>0.124</v>
      </c>
      <c r="L148" s="90">
        <v>14.516129032258064</v>
      </c>
      <c r="M148" s="20" t="e">
        <v>#N/A</v>
      </c>
      <c r="N148" s="20" t="e">
        <v>#N/A</v>
      </c>
      <c r="O148" s="117">
        <v>0.104</v>
      </c>
      <c r="P148" s="20">
        <v>16.34615384615385</v>
      </c>
      <c r="Q148" s="54">
        <v>5.9800000000000001E-3</v>
      </c>
      <c r="R148" s="20">
        <v>3.6789297658862878</v>
      </c>
      <c r="S148" s="90">
        <v>0.23538000000000001</v>
      </c>
      <c r="T148" s="20" t="e">
        <v>#N/A</v>
      </c>
      <c r="U148" s="20" t="e">
        <v>#N/A</v>
      </c>
      <c r="V148" s="92">
        <v>1730</v>
      </c>
      <c r="W148" s="26">
        <v>280</v>
      </c>
      <c r="X148" s="26">
        <v>38.5</v>
      </c>
      <c r="Y148" s="26">
        <v>1.4</v>
      </c>
      <c r="Z148" s="26">
        <v>99</v>
      </c>
      <c r="AA148" s="93">
        <v>15</v>
      </c>
      <c r="AB148" s="20" t="e">
        <v>#N/A</v>
      </c>
      <c r="AC148" s="20" t="e">
        <v>#N/A</v>
      </c>
      <c r="AD148" s="148">
        <f t="shared" si="2"/>
        <v>38.888888888888893</v>
      </c>
      <c r="AE148" s="162"/>
      <c r="AF148" s="162"/>
    </row>
    <row r="149" spans="1:32" s="104" customFormat="1" ht="15" x14ac:dyDescent="0.25">
      <c r="A149" s="108" t="s">
        <v>152</v>
      </c>
      <c r="B149" s="53" t="s">
        <v>49</v>
      </c>
      <c r="C149" s="20" t="s">
        <v>45</v>
      </c>
      <c r="D149" s="26">
        <v>9320</v>
      </c>
      <c r="E149" s="26">
        <v>1504000</v>
      </c>
      <c r="F149" s="18">
        <v>1.3274923669188903</v>
      </c>
      <c r="G149" s="26">
        <v>-1</v>
      </c>
      <c r="H149" s="26">
        <v>-2200</v>
      </c>
      <c r="I149" s="120">
        <v>184.46781036709095</v>
      </c>
      <c r="J149" s="20">
        <v>1.8446779377</v>
      </c>
      <c r="K149" s="54">
        <v>4.8500000000000001E-2</v>
      </c>
      <c r="L149" s="90">
        <v>6.1855670103092777</v>
      </c>
      <c r="M149" s="20" t="e">
        <v>#N/A</v>
      </c>
      <c r="N149" s="20" t="e">
        <v>#N/A</v>
      </c>
      <c r="O149" s="117">
        <v>3.5999999999999997E-2</v>
      </c>
      <c r="P149" s="20">
        <v>6.1111111111111116</v>
      </c>
      <c r="Q149" s="54">
        <v>5.4209999999999996E-3</v>
      </c>
      <c r="R149" s="20">
        <v>1.8446781036709097</v>
      </c>
      <c r="S149" s="90">
        <v>0.29648000000000002</v>
      </c>
      <c r="T149" s="20" t="e">
        <v>#N/A</v>
      </c>
      <c r="U149" s="20" t="e">
        <v>#N/A</v>
      </c>
      <c r="V149" s="92">
        <v>110</v>
      </c>
      <c r="W149" s="26">
        <v>120</v>
      </c>
      <c r="X149" s="26">
        <v>34.85</v>
      </c>
      <c r="Y149" s="26">
        <v>0.65</v>
      </c>
      <c r="Z149" s="26">
        <v>35.799999999999997</v>
      </c>
      <c r="AA149" s="93">
        <v>2.2000000000000002</v>
      </c>
      <c r="AB149" s="20" t="e">
        <v>#N/A</v>
      </c>
      <c r="AC149" s="20" t="e">
        <v>#N/A</v>
      </c>
      <c r="AD149" s="148">
        <f t="shared" si="2"/>
        <v>97.346368715083813</v>
      </c>
      <c r="AE149" s="162"/>
      <c r="AF149" s="162"/>
    </row>
    <row r="150" spans="1:32" s="104" customFormat="1" ht="15" x14ac:dyDescent="0.25">
      <c r="A150" s="108" t="s">
        <v>153</v>
      </c>
      <c r="B150" s="53" t="s">
        <v>43</v>
      </c>
      <c r="C150" s="20" t="s">
        <v>45</v>
      </c>
      <c r="D150" s="26">
        <v>5390</v>
      </c>
      <c r="E150" s="26">
        <v>895000</v>
      </c>
      <c r="F150" s="18">
        <v>0.37593984962406013</v>
      </c>
      <c r="G150" s="26">
        <v>3</v>
      </c>
      <c r="H150" s="26">
        <v>466.66666666666669</v>
      </c>
      <c r="I150" s="120">
        <v>182.81535648994515</v>
      </c>
      <c r="J150" s="20">
        <v>3.1078609090000002</v>
      </c>
      <c r="K150" s="54">
        <v>4.58E-2</v>
      </c>
      <c r="L150" s="90">
        <v>9.8253275109170293</v>
      </c>
      <c r="M150" s="20" t="e">
        <v>#N/A</v>
      </c>
      <c r="N150" s="20" t="e">
        <v>#N/A</v>
      </c>
      <c r="O150" s="117">
        <v>3.4099999999999998E-2</v>
      </c>
      <c r="P150" s="20">
        <v>9.3841642228739008</v>
      </c>
      <c r="Q150" s="54">
        <v>5.47E-3</v>
      </c>
      <c r="R150" s="20">
        <v>3.1078610603290677</v>
      </c>
      <c r="S150" s="90">
        <v>0.14638999999999999</v>
      </c>
      <c r="T150" s="20" t="e">
        <v>#N/A</v>
      </c>
      <c r="U150" s="20" t="e">
        <v>#N/A</v>
      </c>
      <c r="V150" s="92">
        <v>10</v>
      </c>
      <c r="W150" s="26">
        <v>170</v>
      </c>
      <c r="X150" s="26">
        <v>35.200000000000003</v>
      </c>
      <c r="Y150" s="26">
        <v>1.1000000000000001</v>
      </c>
      <c r="Z150" s="26">
        <v>33.9</v>
      </c>
      <c r="AA150" s="93">
        <v>3.2</v>
      </c>
      <c r="AB150" s="20" t="e">
        <v>#N/A</v>
      </c>
      <c r="AC150" s="20" t="e">
        <v>#N/A</v>
      </c>
      <c r="AD150" s="148">
        <f t="shared" si="2"/>
        <v>103.83480825958704</v>
      </c>
      <c r="AE150" s="162"/>
      <c r="AF150" s="162"/>
    </row>
    <row r="151" spans="1:32" s="104" customFormat="1" ht="15" x14ac:dyDescent="0.25">
      <c r="A151" s="108" t="s">
        <v>153</v>
      </c>
      <c r="B151" s="53" t="s">
        <v>42</v>
      </c>
      <c r="C151" s="20" t="s">
        <v>45</v>
      </c>
      <c r="D151" s="26">
        <v>112100</v>
      </c>
      <c r="E151" s="26">
        <v>1602000</v>
      </c>
      <c r="F151" s="18">
        <v>0.87873462214411258</v>
      </c>
      <c r="G151" s="26">
        <v>-100</v>
      </c>
      <c r="H151" s="26">
        <v>-460</v>
      </c>
      <c r="I151" s="120">
        <v>15.290519877675841</v>
      </c>
      <c r="J151" s="20">
        <v>2.5993883999999996</v>
      </c>
      <c r="K151" s="54">
        <v>5.6000000000000001E-2</v>
      </c>
      <c r="L151" s="90">
        <v>3.3928571428571428</v>
      </c>
      <c r="M151" s="20" t="e">
        <v>#N/A</v>
      </c>
      <c r="N151" s="20" t="e">
        <v>#N/A</v>
      </c>
      <c r="O151" s="117">
        <v>0.503</v>
      </c>
      <c r="P151" s="20">
        <v>3.5785288270377729</v>
      </c>
      <c r="Q151" s="54">
        <v>6.54E-2</v>
      </c>
      <c r="R151" s="20">
        <v>2.5993883792048926</v>
      </c>
      <c r="S151" s="90">
        <v>0.20594999999999999</v>
      </c>
      <c r="T151" s="20" t="e">
        <v>#N/A</v>
      </c>
      <c r="U151" s="20" t="e">
        <v>#N/A</v>
      </c>
      <c r="V151" s="92">
        <v>441</v>
      </c>
      <c r="W151" s="26">
        <v>73</v>
      </c>
      <c r="X151" s="26">
        <v>408.4</v>
      </c>
      <c r="Y151" s="26">
        <v>10</v>
      </c>
      <c r="Z151" s="26">
        <v>413</v>
      </c>
      <c r="AA151" s="93">
        <v>13</v>
      </c>
      <c r="AB151" s="20" t="e">
        <v>#N/A</v>
      </c>
      <c r="AC151" s="20" t="e">
        <v>#N/A</v>
      </c>
      <c r="AD151" s="148">
        <f t="shared" si="2"/>
        <v>98.886198547215486</v>
      </c>
      <c r="AE151" s="162"/>
      <c r="AF151" s="162"/>
    </row>
    <row r="152" spans="1:32" s="104" customFormat="1" ht="15" x14ac:dyDescent="0.25">
      <c r="A152" s="108" t="s">
        <v>154</v>
      </c>
      <c r="B152" s="53" t="s">
        <v>49</v>
      </c>
      <c r="C152" s="20" t="s">
        <v>45</v>
      </c>
      <c r="D152" s="26">
        <v>7980</v>
      </c>
      <c r="E152" s="26">
        <v>1297000</v>
      </c>
      <c r="F152" s="18">
        <v>0.79554494828957845</v>
      </c>
      <c r="G152" s="26">
        <v>2</v>
      </c>
      <c r="H152" s="26">
        <v>800</v>
      </c>
      <c r="I152" s="120">
        <v>185.70102135561746</v>
      </c>
      <c r="J152" s="20">
        <v>2.0427114359999998</v>
      </c>
      <c r="K152" s="54">
        <v>5.5399999999999998E-2</v>
      </c>
      <c r="L152" s="90">
        <v>5.4151624548736459</v>
      </c>
      <c r="M152" s="20" t="e">
        <v>#N/A</v>
      </c>
      <c r="N152" s="20" t="e">
        <v>#N/A</v>
      </c>
      <c r="O152" s="117">
        <v>4.1300000000000003E-2</v>
      </c>
      <c r="P152" s="20">
        <v>5.8111380145278444</v>
      </c>
      <c r="Q152" s="54">
        <v>5.385E-3</v>
      </c>
      <c r="R152" s="20">
        <v>2.0427112349117924</v>
      </c>
      <c r="S152" s="90">
        <v>0.24492</v>
      </c>
      <c r="T152" s="20" t="e">
        <v>#N/A</v>
      </c>
      <c r="U152" s="20" t="e">
        <v>#N/A</v>
      </c>
      <c r="V152" s="92">
        <v>370</v>
      </c>
      <c r="W152" s="26">
        <v>110</v>
      </c>
      <c r="X152" s="26">
        <v>34.619999999999997</v>
      </c>
      <c r="Y152" s="26">
        <v>0.68</v>
      </c>
      <c r="Z152" s="26">
        <v>41</v>
      </c>
      <c r="AA152" s="93">
        <v>2.2999999999999998</v>
      </c>
      <c r="AB152" s="20" t="e">
        <v>#N/A</v>
      </c>
      <c r="AC152" s="20" t="e">
        <v>#N/A</v>
      </c>
      <c r="AD152" s="148">
        <f t="shared" si="2"/>
        <v>84.439024390243901</v>
      </c>
      <c r="AE152" s="162"/>
      <c r="AF152" s="162"/>
    </row>
    <row r="153" spans="1:32" s="104" customFormat="1" ht="15" x14ac:dyDescent="0.25">
      <c r="A153" s="108" t="s">
        <v>155</v>
      </c>
      <c r="B153" s="53" t="s">
        <v>42</v>
      </c>
      <c r="C153" s="20" t="s">
        <v>45</v>
      </c>
      <c r="D153" s="26">
        <v>44900</v>
      </c>
      <c r="E153" s="26">
        <v>498000</v>
      </c>
      <c r="F153" s="18">
        <v>1.0729613733905579</v>
      </c>
      <c r="G153" s="26">
        <v>-170</v>
      </c>
      <c r="H153" s="26">
        <v>-129.41176470588235</v>
      </c>
      <c r="I153" s="120">
        <v>13.020833333333334</v>
      </c>
      <c r="J153" s="20">
        <v>2.4739583999999999</v>
      </c>
      <c r="K153" s="54">
        <v>5.3400000000000003E-2</v>
      </c>
      <c r="L153" s="90">
        <v>3.9325842696629212</v>
      </c>
      <c r="M153" s="20" t="e">
        <v>#N/A</v>
      </c>
      <c r="N153" s="20" t="e">
        <v>#N/A</v>
      </c>
      <c r="O153" s="117">
        <v>0.56699999999999995</v>
      </c>
      <c r="P153" s="20">
        <v>4.2328042328042335</v>
      </c>
      <c r="Q153" s="54">
        <v>7.6799999999999993E-2</v>
      </c>
      <c r="R153" s="20">
        <v>2.4739583333333335</v>
      </c>
      <c r="S153" s="90">
        <v>0.1202</v>
      </c>
      <c r="T153" s="20" t="e">
        <v>#N/A</v>
      </c>
      <c r="U153" s="20" t="e">
        <v>#N/A</v>
      </c>
      <c r="V153" s="92">
        <v>322</v>
      </c>
      <c r="W153" s="26">
        <v>85</v>
      </c>
      <c r="X153" s="26">
        <v>477</v>
      </c>
      <c r="Y153" s="26">
        <v>11</v>
      </c>
      <c r="Z153" s="26">
        <v>455</v>
      </c>
      <c r="AA153" s="93">
        <v>15</v>
      </c>
      <c r="AB153" s="20" t="e">
        <v>#N/A</v>
      </c>
      <c r="AC153" s="20" t="e">
        <v>#N/A</v>
      </c>
      <c r="AD153" s="148">
        <f t="shared" si="2"/>
        <v>104.83516483516485</v>
      </c>
      <c r="AE153" s="162"/>
      <c r="AF153" s="162"/>
    </row>
    <row r="154" spans="1:32" s="104" customFormat="1" ht="15" x14ac:dyDescent="0.25">
      <c r="A154" s="108" t="s">
        <v>156</v>
      </c>
      <c r="B154" s="53" t="s">
        <v>49</v>
      </c>
      <c r="C154" s="20" t="s">
        <v>45</v>
      </c>
      <c r="D154" s="26">
        <v>9030</v>
      </c>
      <c r="E154" s="26">
        <v>1467000</v>
      </c>
      <c r="F154" s="18">
        <v>0.96432015429122475</v>
      </c>
      <c r="G154" s="26">
        <v>4</v>
      </c>
      <c r="H154" s="26">
        <v>850</v>
      </c>
      <c r="I154" s="120">
        <v>178.25311942959001</v>
      </c>
      <c r="J154" s="20">
        <v>2.8520499479999999</v>
      </c>
      <c r="K154" s="54">
        <v>5.8999999999999997E-2</v>
      </c>
      <c r="L154" s="90">
        <v>7.6271186440677958</v>
      </c>
      <c r="M154" s="20" t="e">
        <v>#N/A</v>
      </c>
      <c r="N154" s="20" t="e">
        <v>#N/A</v>
      </c>
      <c r="O154" s="117">
        <v>4.4999999999999998E-2</v>
      </c>
      <c r="P154" s="20">
        <v>6.8888888888888893</v>
      </c>
      <c r="Q154" s="54">
        <v>5.6100000000000004E-3</v>
      </c>
      <c r="R154" s="20">
        <v>2.8520499108734403</v>
      </c>
      <c r="S154" s="90">
        <v>0.28222000000000003</v>
      </c>
      <c r="T154" s="20" t="e">
        <v>#N/A</v>
      </c>
      <c r="U154" s="20" t="e">
        <v>#N/A</v>
      </c>
      <c r="V154" s="92">
        <v>490</v>
      </c>
      <c r="W154" s="26">
        <v>150</v>
      </c>
      <c r="X154" s="26">
        <v>36.090000000000003</v>
      </c>
      <c r="Y154" s="26">
        <v>1</v>
      </c>
      <c r="Z154" s="26">
        <v>44.6</v>
      </c>
      <c r="AA154" s="93">
        <v>3</v>
      </c>
      <c r="AB154" s="20" t="e">
        <v>#N/A</v>
      </c>
      <c r="AC154" s="20" t="e">
        <v>#N/A</v>
      </c>
      <c r="AD154" s="148">
        <f t="shared" si="2"/>
        <v>80.919282511210767</v>
      </c>
      <c r="AE154" s="162"/>
      <c r="AF154" s="162"/>
    </row>
    <row r="155" spans="1:32" s="104" customFormat="1" ht="15" x14ac:dyDescent="0.25">
      <c r="A155" s="108" t="s">
        <v>157</v>
      </c>
      <c r="B155" s="53" t="s">
        <v>49</v>
      </c>
      <c r="C155" s="20" t="s">
        <v>45</v>
      </c>
      <c r="D155" s="26">
        <v>5880</v>
      </c>
      <c r="E155" s="26">
        <v>994000</v>
      </c>
      <c r="F155" s="18">
        <v>0.4504504504504504</v>
      </c>
      <c r="G155" s="26">
        <v>-100</v>
      </c>
      <c r="H155" s="26">
        <v>-78</v>
      </c>
      <c r="I155" s="120">
        <v>176.3668430335097</v>
      </c>
      <c r="J155" s="20">
        <v>7.4074070699999988</v>
      </c>
      <c r="K155" s="54">
        <v>4.9299999999999997E-2</v>
      </c>
      <c r="L155" s="90">
        <v>14.604462474645031</v>
      </c>
      <c r="M155" s="20" t="e">
        <v>#N/A</v>
      </c>
      <c r="N155" s="20" t="e">
        <v>#N/A</v>
      </c>
      <c r="O155" s="117">
        <v>3.7699999999999997E-2</v>
      </c>
      <c r="P155" s="20">
        <v>15.384615384615385</v>
      </c>
      <c r="Q155" s="54">
        <v>5.6699999999999997E-3</v>
      </c>
      <c r="R155" s="20">
        <v>7.4074074074074083</v>
      </c>
      <c r="S155" s="90">
        <v>-6.0916999999999999E-2</v>
      </c>
      <c r="T155" s="20" t="e">
        <v>#N/A</v>
      </c>
      <c r="U155" s="20" t="e">
        <v>#N/A</v>
      </c>
      <c r="V155" s="92">
        <v>110</v>
      </c>
      <c r="W155" s="26">
        <v>250</v>
      </c>
      <c r="X155" s="26">
        <v>36.5</v>
      </c>
      <c r="Y155" s="26">
        <v>2.7</v>
      </c>
      <c r="Z155" s="26">
        <v>37.4</v>
      </c>
      <c r="AA155" s="93">
        <v>5.6</v>
      </c>
      <c r="AB155" s="20" t="e">
        <v>#N/A</v>
      </c>
      <c r="AC155" s="20" t="e">
        <v>#N/A</v>
      </c>
      <c r="AD155" s="148">
        <f t="shared" si="2"/>
        <v>97.593582887700535</v>
      </c>
      <c r="AE155" s="162"/>
      <c r="AF155" s="162"/>
    </row>
    <row r="156" spans="1:32" s="104" customFormat="1" ht="15" x14ac:dyDescent="0.25">
      <c r="A156" s="108" t="s">
        <v>158</v>
      </c>
      <c r="B156" s="53" t="s">
        <v>49</v>
      </c>
      <c r="C156" s="20" t="s">
        <v>45</v>
      </c>
      <c r="D156" s="26">
        <v>8640</v>
      </c>
      <c r="E156" s="26">
        <v>1363000</v>
      </c>
      <c r="F156" s="18">
        <v>0.79617834394904463</v>
      </c>
      <c r="G156" s="26">
        <v>-191</v>
      </c>
      <c r="H156" s="26">
        <v>-46.073298429319372</v>
      </c>
      <c r="I156" s="120">
        <v>180.18018018018017</v>
      </c>
      <c r="J156" s="20">
        <v>2.1621623400000001</v>
      </c>
      <c r="K156" s="54">
        <v>5.2699999999999997E-2</v>
      </c>
      <c r="L156" s="90">
        <v>6.4516129032258061</v>
      </c>
      <c r="M156" s="20" t="e">
        <v>#N/A</v>
      </c>
      <c r="N156" s="20" t="e">
        <v>#N/A</v>
      </c>
      <c r="O156" s="117">
        <v>3.9399999999999998E-2</v>
      </c>
      <c r="P156" s="20">
        <v>6.091370558375635</v>
      </c>
      <c r="Q156" s="54">
        <v>5.5500000000000002E-3</v>
      </c>
      <c r="R156" s="20">
        <v>2.1621621621621623</v>
      </c>
      <c r="S156" s="90">
        <v>0.12168</v>
      </c>
      <c r="T156" s="20" t="e">
        <v>#N/A</v>
      </c>
      <c r="U156" s="20" t="e">
        <v>#N/A</v>
      </c>
      <c r="V156" s="92">
        <v>250</v>
      </c>
      <c r="W156" s="26">
        <v>120</v>
      </c>
      <c r="X156" s="26">
        <v>35.68</v>
      </c>
      <c r="Y156" s="26">
        <v>0.76</v>
      </c>
      <c r="Z156" s="26">
        <v>39.1</v>
      </c>
      <c r="AA156" s="93">
        <v>2.2999999999999998</v>
      </c>
      <c r="AB156" s="20" t="e">
        <v>#N/A</v>
      </c>
      <c r="AC156" s="20" t="e">
        <v>#N/A</v>
      </c>
      <c r="AD156" s="148">
        <f t="shared" si="2"/>
        <v>91.253196930946288</v>
      </c>
      <c r="AE156" s="162"/>
      <c r="AF156" s="162"/>
    </row>
    <row r="157" spans="1:32" s="104" customFormat="1" ht="15" x14ac:dyDescent="0.25">
      <c r="A157" s="108" t="s">
        <v>159</v>
      </c>
      <c r="B157" s="53" t="s">
        <v>43</v>
      </c>
      <c r="C157" s="20" t="s">
        <v>45</v>
      </c>
      <c r="D157" s="26">
        <v>4990</v>
      </c>
      <c r="E157" s="26">
        <v>815000</v>
      </c>
      <c r="F157" s="18">
        <v>0.91240875912408748</v>
      </c>
      <c r="G157" s="26">
        <v>-320</v>
      </c>
      <c r="H157" s="26">
        <v>-96.875</v>
      </c>
      <c r="I157" s="120">
        <v>173.91304347826087</v>
      </c>
      <c r="J157" s="20">
        <v>5.2173913000000001</v>
      </c>
      <c r="K157" s="54">
        <v>4.7899999999999998E-2</v>
      </c>
      <c r="L157" s="90">
        <v>13.778705636743217</v>
      </c>
      <c r="M157" s="20" t="e">
        <v>#N/A</v>
      </c>
      <c r="N157" s="20" t="e">
        <v>#N/A</v>
      </c>
      <c r="O157" s="117">
        <v>3.6999999999999998E-2</v>
      </c>
      <c r="P157" s="20">
        <v>11.891891891891893</v>
      </c>
      <c r="Q157" s="54">
        <v>5.7499999999999999E-3</v>
      </c>
      <c r="R157" s="20">
        <v>5.2173913043478262</v>
      </c>
      <c r="S157" s="90">
        <v>0.13753000000000001</v>
      </c>
      <c r="T157" s="20" t="e">
        <v>#N/A</v>
      </c>
      <c r="U157" s="20" t="e">
        <v>#N/A</v>
      </c>
      <c r="V157" s="92">
        <v>70</v>
      </c>
      <c r="W157" s="26">
        <v>240</v>
      </c>
      <c r="X157" s="26">
        <v>36.9</v>
      </c>
      <c r="Y157" s="26">
        <v>1.9</v>
      </c>
      <c r="Z157" s="26">
        <v>36.799999999999997</v>
      </c>
      <c r="AA157" s="93">
        <v>4.3</v>
      </c>
      <c r="AB157" s="20" t="e">
        <v>#N/A</v>
      </c>
      <c r="AC157" s="20" t="e">
        <v>#N/A</v>
      </c>
      <c r="AD157" s="148">
        <f t="shared" si="2"/>
        <v>100.2717391304348</v>
      </c>
      <c r="AE157" s="162"/>
      <c r="AF157" s="162"/>
    </row>
    <row r="158" spans="1:32" s="104" customFormat="1" ht="15" x14ac:dyDescent="0.25">
      <c r="A158" s="108" t="s">
        <v>159</v>
      </c>
      <c r="B158" s="53" t="s">
        <v>54</v>
      </c>
      <c r="C158" s="20" t="s">
        <v>45</v>
      </c>
      <c r="D158" s="26">
        <v>22300</v>
      </c>
      <c r="E158" s="26">
        <v>2220000</v>
      </c>
      <c r="F158" s="18">
        <v>0.2</v>
      </c>
      <c r="G158" s="26">
        <v>-3700</v>
      </c>
      <c r="H158" s="26">
        <v>-129.72972972972974</v>
      </c>
      <c r="I158" s="120">
        <v>114.6788990825688</v>
      </c>
      <c r="J158" s="20">
        <v>7.5688073999999999</v>
      </c>
      <c r="K158" s="54">
        <v>4.5999999999999999E-2</v>
      </c>
      <c r="L158" s="90">
        <v>15.869565217391305</v>
      </c>
      <c r="M158" s="20" t="e">
        <v>#N/A</v>
      </c>
      <c r="N158" s="20" t="e">
        <v>#N/A</v>
      </c>
      <c r="O158" s="117">
        <v>5.5199999999999999E-2</v>
      </c>
      <c r="P158" s="20">
        <v>17.753623188405797</v>
      </c>
      <c r="Q158" s="54">
        <v>8.7200000000000003E-3</v>
      </c>
      <c r="R158" s="20">
        <v>7.568807339449541</v>
      </c>
      <c r="S158" s="90">
        <v>0.28444999999999998</v>
      </c>
      <c r="T158" s="20" t="e">
        <v>#N/A</v>
      </c>
      <c r="U158" s="20" t="e">
        <v>#N/A</v>
      </c>
      <c r="V158" s="92">
        <v>20</v>
      </c>
      <c r="W158" s="26">
        <v>290</v>
      </c>
      <c r="X158" s="26">
        <v>56</v>
      </c>
      <c r="Y158" s="26">
        <v>4.2</v>
      </c>
      <c r="Z158" s="26">
        <v>54.4</v>
      </c>
      <c r="AA158" s="93">
        <v>9.4</v>
      </c>
      <c r="AB158" s="20" t="e">
        <v>#N/A</v>
      </c>
      <c r="AC158" s="20" t="e">
        <v>#N/A</v>
      </c>
      <c r="AD158" s="148">
        <f t="shared" si="2"/>
        <v>102.94117647058825</v>
      </c>
      <c r="AE158" s="162"/>
      <c r="AF158" s="162"/>
    </row>
    <row r="159" spans="1:32" s="104" customFormat="1" ht="15" x14ac:dyDescent="0.25">
      <c r="A159" s="108" t="s">
        <v>159</v>
      </c>
      <c r="B159" s="53" t="s">
        <v>42</v>
      </c>
      <c r="C159" s="20" t="s">
        <v>45</v>
      </c>
      <c r="D159" s="26">
        <v>77300</v>
      </c>
      <c r="E159" s="26">
        <v>1930000</v>
      </c>
      <c r="F159" s="18">
        <v>0.60204695966285371</v>
      </c>
      <c r="G159" s="26">
        <v>-2000</v>
      </c>
      <c r="H159" s="26">
        <v>-135</v>
      </c>
      <c r="I159" s="120">
        <v>28.628685943315201</v>
      </c>
      <c r="J159" s="20">
        <v>1.9181219183000002</v>
      </c>
      <c r="K159" s="54">
        <v>0.05</v>
      </c>
      <c r="L159" s="90">
        <v>2.7999999999999994</v>
      </c>
      <c r="M159" s="20" t="e">
        <v>#N/A</v>
      </c>
      <c r="N159" s="20" t="e">
        <v>#N/A</v>
      </c>
      <c r="O159" s="117">
        <v>0.2404</v>
      </c>
      <c r="P159" s="20">
        <v>3.3277870216306158</v>
      </c>
      <c r="Q159" s="54">
        <v>3.4930000000000003E-2</v>
      </c>
      <c r="R159" s="20">
        <v>1.9181219582021185</v>
      </c>
      <c r="S159" s="90">
        <v>0.44705</v>
      </c>
      <c r="T159" s="20" t="e">
        <v>#N/A</v>
      </c>
      <c r="U159" s="20" t="e">
        <v>#N/A</v>
      </c>
      <c r="V159" s="92">
        <v>189</v>
      </c>
      <c r="W159" s="26">
        <v>63</v>
      </c>
      <c r="X159" s="26">
        <v>221.3</v>
      </c>
      <c r="Y159" s="26">
        <v>4.2</v>
      </c>
      <c r="Z159" s="26">
        <v>218.5</v>
      </c>
      <c r="AA159" s="93">
        <v>6.5</v>
      </c>
      <c r="AB159" s="20" t="e">
        <v>#N/A</v>
      </c>
      <c r="AC159" s="20" t="e">
        <v>#N/A</v>
      </c>
      <c r="AD159" s="148">
        <f t="shared" si="2"/>
        <v>101.28146453089246</v>
      </c>
      <c r="AE159" s="162"/>
      <c r="AF159" s="162"/>
    </row>
    <row r="160" spans="1:32" s="104" customFormat="1" ht="15" x14ac:dyDescent="0.25">
      <c r="A160" s="108" t="s">
        <v>160</v>
      </c>
      <c r="B160" s="53" t="s">
        <v>43</v>
      </c>
      <c r="C160" s="20" t="s">
        <v>45</v>
      </c>
      <c r="D160" s="26">
        <v>13600</v>
      </c>
      <c r="E160" s="26">
        <v>1156000</v>
      </c>
      <c r="F160" s="18">
        <v>1.0869565217391304</v>
      </c>
      <c r="G160" s="26">
        <v>65</v>
      </c>
      <c r="H160" s="26">
        <v>87.692307692307693</v>
      </c>
      <c r="I160" s="120">
        <v>98.039215686274503</v>
      </c>
      <c r="J160" s="20">
        <v>9.8039217599999997</v>
      </c>
      <c r="K160" s="54">
        <v>0.28799999999999998</v>
      </c>
      <c r="L160" s="90">
        <v>13.194444444444445</v>
      </c>
      <c r="M160" s="20" t="e">
        <v>#N/A</v>
      </c>
      <c r="N160" s="20" t="e">
        <v>#N/A</v>
      </c>
      <c r="O160" s="117">
        <v>0.6</v>
      </c>
      <c r="P160" s="20">
        <v>21.666666666666668</v>
      </c>
      <c r="Q160" s="54">
        <v>1.0200000000000001E-2</v>
      </c>
      <c r="R160" s="20">
        <v>9.8039215686274517</v>
      </c>
      <c r="S160" s="90">
        <v>0.44586999999999999</v>
      </c>
      <c r="T160" s="20" t="e">
        <v>#N/A</v>
      </c>
      <c r="U160" s="20" t="e">
        <v>#N/A</v>
      </c>
      <c r="V160" s="92">
        <v>2650</v>
      </c>
      <c r="W160" s="26">
        <v>260</v>
      </c>
      <c r="X160" s="26">
        <v>65.599999999999994</v>
      </c>
      <c r="Y160" s="26">
        <v>6.6</v>
      </c>
      <c r="Z160" s="26">
        <v>393</v>
      </c>
      <c r="AA160" s="93">
        <v>69</v>
      </c>
      <c r="AB160" s="20" t="e">
        <v>#N/A</v>
      </c>
      <c r="AC160" s="20" t="e">
        <v>#N/A</v>
      </c>
      <c r="AD160" s="148">
        <f t="shared" si="2"/>
        <v>16.69211195928753</v>
      </c>
      <c r="AE160" s="162"/>
      <c r="AF160" s="162"/>
    </row>
    <row r="161" spans="1:32" s="104" customFormat="1" ht="15" x14ac:dyDescent="0.25">
      <c r="A161" s="108" t="s">
        <v>161</v>
      </c>
      <c r="B161" s="53" t="s">
        <v>49</v>
      </c>
      <c r="C161" s="20" t="s">
        <v>45</v>
      </c>
      <c r="D161" s="26">
        <v>6390</v>
      </c>
      <c r="E161" s="26">
        <v>1052000</v>
      </c>
      <c r="F161" s="18">
        <v>0.76335877862595414</v>
      </c>
      <c r="G161" s="26">
        <v>11</v>
      </c>
      <c r="H161" s="26">
        <v>263.63636363636363</v>
      </c>
      <c r="I161" s="120">
        <v>188.32391713747649</v>
      </c>
      <c r="J161" s="20">
        <v>2.2598871479999998</v>
      </c>
      <c r="K161" s="54">
        <v>4.9200000000000001E-2</v>
      </c>
      <c r="L161" s="90">
        <v>6.9105691056910565</v>
      </c>
      <c r="M161" s="20" t="e">
        <v>#N/A</v>
      </c>
      <c r="N161" s="20" t="e">
        <v>#N/A</v>
      </c>
      <c r="O161" s="117">
        <v>3.49E-2</v>
      </c>
      <c r="P161" s="20">
        <v>6.5902578796561597</v>
      </c>
      <c r="Q161" s="54">
        <v>5.3099999999999996E-3</v>
      </c>
      <c r="R161" s="20">
        <v>2.2598870056497176</v>
      </c>
      <c r="S161" s="90">
        <v>0.16225999999999999</v>
      </c>
      <c r="T161" s="20" t="e">
        <v>#N/A</v>
      </c>
      <c r="U161" s="20" t="e">
        <v>#N/A</v>
      </c>
      <c r="V161" s="92">
        <v>110</v>
      </c>
      <c r="W161" s="26">
        <v>120</v>
      </c>
      <c r="X161" s="26">
        <v>34.15</v>
      </c>
      <c r="Y161" s="26">
        <v>0.8</v>
      </c>
      <c r="Z161" s="26">
        <v>34.700000000000003</v>
      </c>
      <c r="AA161" s="93">
        <v>2.2000000000000002</v>
      </c>
      <c r="AB161" s="20" t="e">
        <v>#N/A</v>
      </c>
      <c r="AC161" s="20" t="e">
        <v>#N/A</v>
      </c>
      <c r="AD161" s="148">
        <f t="shared" si="2"/>
        <v>98.414985590778087</v>
      </c>
      <c r="AE161" s="162"/>
      <c r="AF161" s="162"/>
    </row>
    <row r="162" spans="1:32" s="104" customFormat="1" ht="15" x14ac:dyDescent="0.25">
      <c r="A162" s="108" t="s">
        <v>162</v>
      </c>
      <c r="B162" s="53" t="s">
        <v>43</v>
      </c>
      <c r="C162" s="20" t="s">
        <v>45</v>
      </c>
      <c r="D162" s="26">
        <v>9000</v>
      </c>
      <c r="E162" s="26">
        <v>1460000</v>
      </c>
      <c r="F162" s="18">
        <v>1.0615711252653928</v>
      </c>
      <c r="G162" s="26">
        <v>8</v>
      </c>
      <c r="H162" s="26">
        <v>262.5</v>
      </c>
      <c r="I162" s="120">
        <v>173.91304347826087</v>
      </c>
      <c r="J162" s="20">
        <v>3.8260867999999997</v>
      </c>
      <c r="K162" s="54">
        <v>4.7699999999999999E-2</v>
      </c>
      <c r="L162" s="90">
        <v>11.949685534591197</v>
      </c>
      <c r="M162" s="20" t="e">
        <v>#N/A</v>
      </c>
      <c r="N162" s="20" t="e">
        <v>#N/A</v>
      </c>
      <c r="O162" s="117">
        <v>3.6299999999999999E-2</v>
      </c>
      <c r="P162" s="20">
        <v>10.192837465564738</v>
      </c>
      <c r="Q162" s="54">
        <v>5.7499999999999999E-3</v>
      </c>
      <c r="R162" s="20">
        <v>3.8260869565217397</v>
      </c>
      <c r="S162" s="90">
        <v>0.29315999999999998</v>
      </c>
      <c r="T162" s="20" t="e">
        <v>#N/A</v>
      </c>
      <c r="U162" s="20" t="e">
        <v>#N/A</v>
      </c>
      <c r="V162" s="92">
        <v>60</v>
      </c>
      <c r="W162" s="26">
        <v>200</v>
      </c>
      <c r="X162" s="26">
        <v>37</v>
      </c>
      <c r="Y162" s="26">
        <v>1.4</v>
      </c>
      <c r="Z162" s="26">
        <v>36.1</v>
      </c>
      <c r="AA162" s="93">
        <v>3.6</v>
      </c>
      <c r="AB162" s="20" t="e">
        <v>#N/A</v>
      </c>
      <c r="AC162" s="20" t="e">
        <v>#N/A</v>
      </c>
      <c r="AD162" s="148">
        <f t="shared" si="2"/>
        <v>102.49307479224376</v>
      </c>
      <c r="AE162" s="162"/>
      <c r="AF162" s="162"/>
    </row>
    <row r="163" spans="1:32" s="104" customFormat="1" ht="15" x14ac:dyDescent="0.25">
      <c r="A163" s="108" t="s">
        <v>162</v>
      </c>
      <c r="B163" s="53" t="s">
        <v>42</v>
      </c>
      <c r="C163" s="20" t="s">
        <v>45</v>
      </c>
      <c r="D163" s="26">
        <v>59900</v>
      </c>
      <c r="E163" s="26">
        <v>792000</v>
      </c>
      <c r="F163" s="18">
        <v>0.68917987594762231</v>
      </c>
      <c r="G163" s="26">
        <v>-8800</v>
      </c>
      <c r="H163" s="26">
        <v>-60.227272727272727</v>
      </c>
      <c r="I163" s="120">
        <v>15.847860538827257</v>
      </c>
      <c r="J163" s="20">
        <v>2.060221941</v>
      </c>
      <c r="K163" s="54">
        <v>5.5100000000000003E-2</v>
      </c>
      <c r="L163" s="90">
        <v>3.2667876588021776</v>
      </c>
      <c r="M163" s="20" t="e">
        <v>#N/A</v>
      </c>
      <c r="N163" s="20" t="e">
        <v>#N/A</v>
      </c>
      <c r="O163" s="117">
        <v>0.48</v>
      </c>
      <c r="P163" s="20">
        <v>3.541666666666667</v>
      </c>
      <c r="Q163" s="54">
        <v>6.3100000000000003E-2</v>
      </c>
      <c r="R163" s="20">
        <v>2.0602218700475436</v>
      </c>
      <c r="S163" s="90">
        <v>-0.18101999999999999</v>
      </c>
      <c r="T163" s="20" t="e">
        <v>#N/A</v>
      </c>
      <c r="U163" s="20" t="e">
        <v>#N/A</v>
      </c>
      <c r="V163" s="92">
        <v>399</v>
      </c>
      <c r="W163" s="26">
        <v>72</v>
      </c>
      <c r="X163" s="26">
        <v>394.5</v>
      </c>
      <c r="Y163" s="26">
        <v>7.8</v>
      </c>
      <c r="Z163" s="26">
        <v>397</v>
      </c>
      <c r="AA163" s="93">
        <v>12</v>
      </c>
      <c r="AB163" s="20" t="e">
        <v>#N/A</v>
      </c>
      <c r="AC163" s="20" t="e">
        <v>#N/A</v>
      </c>
      <c r="AD163" s="148">
        <f t="shared" si="2"/>
        <v>99.37027707808565</v>
      </c>
      <c r="AE163" s="162"/>
      <c r="AF163" s="162"/>
    </row>
    <row r="164" spans="1:32" s="104" customFormat="1" ht="15" x14ac:dyDescent="0.25">
      <c r="A164" s="108" t="s">
        <v>163</v>
      </c>
      <c r="B164" s="53" t="s">
        <v>49</v>
      </c>
      <c r="C164" s="20" t="s">
        <v>45</v>
      </c>
      <c r="D164" s="26">
        <v>12470</v>
      </c>
      <c r="E164" s="26">
        <v>1891000</v>
      </c>
      <c r="F164" s="18">
        <v>1.6666666666666667</v>
      </c>
      <c r="G164" s="26">
        <v>8</v>
      </c>
      <c r="H164" s="26">
        <v>312.5</v>
      </c>
      <c r="I164" s="120">
        <v>180.83182640144665</v>
      </c>
      <c r="J164" s="20">
        <v>2.1699819539999998</v>
      </c>
      <c r="K164" s="54">
        <v>5.0500000000000003E-2</v>
      </c>
      <c r="L164" s="90">
        <v>7.1287128712871279</v>
      </c>
      <c r="M164" s="20" t="e">
        <v>#N/A</v>
      </c>
      <c r="N164" s="20" t="e">
        <v>#N/A</v>
      </c>
      <c r="O164" s="117">
        <v>3.8399999999999997E-2</v>
      </c>
      <c r="P164" s="20">
        <v>7.0312500000000009</v>
      </c>
      <c r="Q164" s="54">
        <v>5.5300000000000002E-3</v>
      </c>
      <c r="R164" s="20">
        <v>2.1699819168173597</v>
      </c>
      <c r="S164" s="90">
        <v>0.22348999999999999</v>
      </c>
      <c r="T164" s="20" t="e">
        <v>#N/A</v>
      </c>
      <c r="U164" s="20" t="e">
        <v>#N/A</v>
      </c>
      <c r="V164" s="92">
        <v>180</v>
      </c>
      <c r="W164" s="26">
        <v>130</v>
      </c>
      <c r="X164" s="26">
        <v>35.549999999999997</v>
      </c>
      <c r="Y164" s="26">
        <v>0.77</v>
      </c>
      <c r="Z164" s="26">
        <v>38.200000000000003</v>
      </c>
      <c r="AA164" s="93">
        <v>2.6</v>
      </c>
      <c r="AB164" s="20" t="e">
        <v>#N/A</v>
      </c>
      <c r="AC164" s="20" t="e">
        <v>#N/A</v>
      </c>
      <c r="AD164" s="148">
        <f t="shared" si="2"/>
        <v>93.062827225130874</v>
      </c>
      <c r="AE164" s="162"/>
      <c r="AF164" s="162"/>
    </row>
    <row r="165" spans="1:32" s="104" customFormat="1" ht="15" x14ac:dyDescent="0.25">
      <c r="A165" s="108" t="s">
        <v>164</v>
      </c>
      <c r="B165" s="53" t="s">
        <v>49</v>
      </c>
      <c r="C165" s="20" t="s">
        <v>45</v>
      </c>
      <c r="D165" s="26">
        <v>8860</v>
      </c>
      <c r="E165" s="26">
        <v>1427000</v>
      </c>
      <c r="F165" s="18">
        <v>1.1454753722794959</v>
      </c>
      <c r="G165" s="26">
        <v>-18</v>
      </c>
      <c r="H165" s="26">
        <v>-122.22222222222223</v>
      </c>
      <c r="I165" s="120">
        <v>183.8235294117647</v>
      </c>
      <c r="J165" s="20">
        <v>2.3897060480000003</v>
      </c>
      <c r="K165" s="54">
        <v>5.0900000000000001E-2</v>
      </c>
      <c r="L165" s="90">
        <v>6.0903732809430258</v>
      </c>
      <c r="M165" s="20" t="e">
        <v>#N/A</v>
      </c>
      <c r="N165" s="20" t="e">
        <v>#N/A</v>
      </c>
      <c r="O165" s="117">
        <v>3.7100000000000001E-2</v>
      </c>
      <c r="P165" s="20">
        <v>5.6603773584905657</v>
      </c>
      <c r="Q165" s="54">
        <v>5.4400000000000004E-3</v>
      </c>
      <c r="R165" s="20">
        <v>2.3897058823529407</v>
      </c>
      <c r="S165" s="90">
        <v>0.49467</v>
      </c>
      <c r="T165" s="20" t="e">
        <v>#N/A</v>
      </c>
      <c r="U165" s="20" t="e">
        <v>#N/A</v>
      </c>
      <c r="V165" s="92">
        <v>180</v>
      </c>
      <c r="W165" s="26">
        <v>110</v>
      </c>
      <c r="X165" s="26">
        <v>34.96</v>
      </c>
      <c r="Y165" s="26">
        <v>0.83</v>
      </c>
      <c r="Z165" s="26">
        <v>36.9</v>
      </c>
      <c r="AA165" s="93">
        <v>2.1</v>
      </c>
      <c r="AB165" s="20" t="e">
        <v>#N/A</v>
      </c>
      <c r="AC165" s="20" t="e">
        <v>#N/A</v>
      </c>
      <c r="AD165" s="148">
        <f t="shared" si="2"/>
        <v>94.742547425474271</v>
      </c>
      <c r="AE165" s="162"/>
      <c r="AF165" s="162"/>
    </row>
    <row r="166" spans="1:32" s="104" customFormat="1" ht="15" x14ac:dyDescent="0.25">
      <c r="A166" s="108" t="s">
        <v>165</v>
      </c>
      <c r="B166" s="53" t="s">
        <v>43</v>
      </c>
      <c r="C166" s="20" t="s">
        <v>45</v>
      </c>
      <c r="D166" s="26">
        <v>12500</v>
      </c>
      <c r="E166" s="26">
        <v>2090000</v>
      </c>
      <c r="F166" s="18">
        <v>0.63694267515923564</v>
      </c>
      <c r="G166" s="26">
        <v>-8</v>
      </c>
      <c r="H166" s="26">
        <v>-487.5</v>
      </c>
      <c r="I166" s="120">
        <v>180.50541516245488</v>
      </c>
      <c r="J166" s="20">
        <v>2.8880867619999999</v>
      </c>
      <c r="K166" s="54">
        <v>5.0200000000000002E-2</v>
      </c>
      <c r="L166" s="90">
        <v>8.3665338645418323</v>
      </c>
      <c r="M166" s="20" t="e">
        <v>#N/A</v>
      </c>
      <c r="N166" s="20" t="e">
        <v>#N/A</v>
      </c>
      <c r="O166" s="117">
        <v>3.8399999999999997E-2</v>
      </c>
      <c r="P166" s="20">
        <v>8.5937500000000018</v>
      </c>
      <c r="Q166" s="54">
        <v>5.5399999999999998E-3</v>
      </c>
      <c r="R166" s="20">
        <v>2.8880866425992782</v>
      </c>
      <c r="S166" s="90">
        <v>0.1053</v>
      </c>
      <c r="T166" s="20" t="e">
        <v>#N/A</v>
      </c>
      <c r="U166" s="20" t="e">
        <v>#N/A</v>
      </c>
      <c r="V166" s="92">
        <v>180</v>
      </c>
      <c r="W166" s="26">
        <v>160</v>
      </c>
      <c r="X166" s="26">
        <v>35.630000000000003</v>
      </c>
      <c r="Y166" s="26">
        <v>1</v>
      </c>
      <c r="Z166" s="26">
        <v>38.200000000000003</v>
      </c>
      <c r="AA166" s="93">
        <v>3.2</v>
      </c>
      <c r="AB166" s="20" t="e">
        <v>#N/A</v>
      </c>
      <c r="AC166" s="20" t="e">
        <v>#N/A</v>
      </c>
      <c r="AD166" s="148">
        <f t="shared" si="2"/>
        <v>93.272251308900522</v>
      </c>
      <c r="AE166" s="162"/>
      <c r="AF166" s="162"/>
    </row>
    <row r="167" spans="1:32" s="104" customFormat="1" ht="15" x14ac:dyDescent="0.25">
      <c r="A167" s="108" t="s">
        <v>165</v>
      </c>
      <c r="B167" s="53" t="s">
        <v>42</v>
      </c>
      <c r="C167" s="20" t="s">
        <v>45</v>
      </c>
      <c r="D167" s="26">
        <v>127900</v>
      </c>
      <c r="E167" s="26">
        <v>3340000</v>
      </c>
      <c r="F167" s="18">
        <v>4.5871559633027519E-2</v>
      </c>
      <c r="G167" s="26">
        <v>200</v>
      </c>
      <c r="H167" s="26">
        <v>170</v>
      </c>
      <c r="I167" s="120">
        <v>27.808676307007786</v>
      </c>
      <c r="J167" s="20">
        <v>2.3081202891999997</v>
      </c>
      <c r="K167" s="54">
        <v>5.0700000000000002E-2</v>
      </c>
      <c r="L167" s="90">
        <v>2.9585798816568043</v>
      </c>
      <c r="M167" s="20" t="e">
        <v>#N/A</v>
      </c>
      <c r="N167" s="20" t="e">
        <v>#N/A</v>
      </c>
      <c r="O167" s="117">
        <v>0.25159999999999999</v>
      </c>
      <c r="P167" s="20">
        <v>3.6565977742448328</v>
      </c>
      <c r="Q167" s="54">
        <v>3.5959999999999999E-2</v>
      </c>
      <c r="R167" s="20">
        <v>2.3081201334816464</v>
      </c>
      <c r="S167" s="90">
        <v>0.38007000000000002</v>
      </c>
      <c r="T167" s="20" t="e">
        <v>#N/A</v>
      </c>
      <c r="U167" s="20" t="e">
        <v>#N/A</v>
      </c>
      <c r="V167" s="92">
        <v>222</v>
      </c>
      <c r="W167" s="26">
        <v>65</v>
      </c>
      <c r="X167" s="26">
        <v>227.7</v>
      </c>
      <c r="Y167" s="26">
        <v>5.2</v>
      </c>
      <c r="Z167" s="26">
        <v>227.6</v>
      </c>
      <c r="AA167" s="93">
        <v>7.3</v>
      </c>
      <c r="AB167" s="20" t="e">
        <v>#N/A</v>
      </c>
      <c r="AC167" s="20" t="e">
        <v>#N/A</v>
      </c>
      <c r="AD167" s="148">
        <f t="shared" si="2"/>
        <v>100.04393673110721</v>
      </c>
      <c r="AE167" s="162"/>
      <c r="AF167" s="162"/>
    </row>
    <row r="168" spans="1:32" s="104" customFormat="1" ht="15" x14ac:dyDescent="0.25">
      <c r="A168" s="108" t="s">
        <v>166</v>
      </c>
      <c r="B168" s="53" t="s">
        <v>49</v>
      </c>
      <c r="C168" s="20" t="s">
        <v>45</v>
      </c>
      <c r="D168" s="26">
        <v>9030</v>
      </c>
      <c r="E168" s="26">
        <v>1393000</v>
      </c>
      <c r="F168" s="18">
        <v>0.88417329796640143</v>
      </c>
      <c r="G168" s="26">
        <v>14</v>
      </c>
      <c r="H168" s="26">
        <v>114.28571428571429</v>
      </c>
      <c r="I168" s="120">
        <v>175.7469244288225</v>
      </c>
      <c r="J168" s="20">
        <v>2.1089632219999999</v>
      </c>
      <c r="K168" s="54">
        <v>5.04E-2</v>
      </c>
      <c r="L168" s="90">
        <v>5.3571428571428577</v>
      </c>
      <c r="M168" s="20" t="e">
        <v>#N/A</v>
      </c>
      <c r="N168" s="20" t="e">
        <v>#N/A</v>
      </c>
      <c r="O168" s="117">
        <v>3.9100000000000003E-2</v>
      </c>
      <c r="P168" s="20">
        <v>5.3708439897698206</v>
      </c>
      <c r="Q168" s="54">
        <v>5.6899999999999997E-3</v>
      </c>
      <c r="R168" s="20">
        <v>2.1089630931458703</v>
      </c>
      <c r="S168" s="90">
        <v>0.34179999999999999</v>
      </c>
      <c r="T168" s="20" t="e">
        <v>#N/A</v>
      </c>
      <c r="U168" s="20" t="e">
        <v>#N/A</v>
      </c>
      <c r="V168" s="92">
        <v>184</v>
      </c>
      <c r="W168" s="26">
        <v>100</v>
      </c>
      <c r="X168" s="26">
        <v>36.590000000000003</v>
      </c>
      <c r="Y168" s="26">
        <v>0.79</v>
      </c>
      <c r="Z168" s="26">
        <v>38.9</v>
      </c>
      <c r="AA168" s="93">
        <v>2.1</v>
      </c>
      <c r="AB168" s="20" t="e">
        <v>#N/A</v>
      </c>
      <c r="AC168" s="20" t="e">
        <v>#N/A</v>
      </c>
      <c r="AD168" s="148">
        <f t="shared" si="2"/>
        <v>94.061696658097688</v>
      </c>
      <c r="AE168" s="162"/>
      <c r="AF168" s="162"/>
    </row>
    <row r="169" spans="1:32" s="104" customFormat="1" ht="15" x14ac:dyDescent="0.25">
      <c r="A169" s="108" t="s">
        <v>167</v>
      </c>
      <c r="B169" s="53" t="s">
        <v>49</v>
      </c>
      <c r="C169" s="20" t="s">
        <v>45</v>
      </c>
      <c r="D169" s="26">
        <v>18160</v>
      </c>
      <c r="E169" s="26">
        <v>2930000</v>
      </c>
      <c r="F169" s="18">
        <v>0.86956521739130443</v>
      </c>
      <c r="G169" s="26">
        <v>-12</v>
      </c>
      <c r="H169" s="26">
        <v>-383.33333333333331</v>
      </c>
      <c r="I169" s="120">
        <v>184.97965223825378</v>
      </c>
      <c r="J169" s="20">
        <v>1.6833148739999999</v>
      </c>
      <c r="K169" s="54">
        <v>4.65E-2</v>
      </c>
      <c r="L169" s="90">
        <v>3.8709677419354835</v>
      </c>
      <c r="M169" s="20" t="e">
        <v>#N/A</v>
      </c>
      <c r="N169" s="20" t="e">
        <v>#N/A</v>
      </c>
      <c r="O169" s="117">
        <v>3.4599999999999999E-2</v>
      </c>
      <c r="P169" s="20">
        <v>4.0462427745664735</v>
      </c>
      <c r="Q169" s="54">
        <v>5.4060000000000002E-3</v>
      </c>
      <c r="R169" s="20">
        <v>1.6833148353681096</v>
      </c>
      <c r="S169" s="90">
        <v>0.32205</v>
      </c>
      <c r="T169" s="20" t="e">
        <v>#N/A</v>
      </c>
      <c r="U169" s="20" t="e">
        <v>#N/A</v>
      </c>
      <c r="V169" s="92">
        <v>41</v>
      </c>
      <c r="W169" s="26">
        <v>74</v>
      </c>
      <c r="X169" s="26">
        <v>34.75</v>
      </c>
      <c r="Y169" s="26">
        <v>0.59</v>
      </c>
      <c r="Z169" s="26">
        <v>34.5</v>
      </c>
      <c r="AA169" s="93">
        <v>1.3</v>
      </c>
      <c r="AB169" s="20" t="e">
        <v>#N/A</v>
      </c>
      <c r="AC169" s="20" t="e">
        <v>#N/A</v>
      </c>
      <c r="AD169" s="148">
        <f t="shared" si="2"/>
        <v>100.72463768115942</v>
      </c>
      <c r="AE169" s="162"/>
      <c r="AF169" s="162"/>
    </row>
    <row r="170" spans="1:32" s="104" customFormat="1" ht="15" x14ac:dyDescent="0.25">
      <c r="A170" s="108" t="s">
        <v>168</v>
      </c>
      <c r="B170" s="53" t="s">
        <v>49</v>
      </c>
      <c r="C170" s="20" t="s">
        <v>45</v>
      </c>
      <c r="D170" s="26">
        <v>7960</v>
      </c>
      <c r="E170" s="26">
        <v>1200000</v>
      </c>
      <c r="F170" s="18">
        <v>1.1764705882352942</v>
      </c>
      <c r="G170" s="26">
        <v>-5</v>
      </c>
      <c r="H170" s="26">
        <v>-320</v>
      </c>
      <c r="I170" s="120">
        <v>169.2047377326565</v>
      </c>
      <c r="J170" s="20">
        <v>3.0456854040000008</v>
      </c>
      <c r="K170" s="54">
        <v>5.0099999999999999E-2</v>
      </c>
      <c r="L170" s="90">
        <v>8.5828343313373257</v>
      </c>
      <c r="M170" s="20" t="e">
        <v>#N/A</v>
      </c>
      <c r="N170" s="20" t="e">
        <v>#N/A</v>
      </c>
      <c r="O170" s="117">
        <v>4.0099999999999997E-2</v>
      </c>
      <c r="P170" s="20">
        <v>7.7306733167082298</v>
      </c>
      <c r="Q170" s="54">
        <v>5.9100000000000003E-3</v>
      </c>
      <c r="R170" s="20">
        <v>3.0456852791878175</v>
      </c>
      <c r="S170" s="90">
        <v>0.16116</v>
      </c>
      <c r="T170" s="20" t="e">
        <v>#N/A</v>
      </c>
      <c r="U170" s="20" t="e">
        <v>#N/A</v>
      </c>
      <c r="V170" s="92">
        <v>150</v>
      </c>
      <c r="W170" s="26">
        <v>160</v>
      </c>
      <c r="X170" s="26">
        <v>38</v>
      </c>
      <c r="Y170" s="26">
        <v>1.1000000000000001</v>
      </c>
      <c r="Z170" s="26">
        <v>39.799999999999997</v>
      </c>
      <c r="AA170" s="93">
        <v>3.1</v>
      </c>
      <c r="AB170" s="20" t="e">
        <v>#N/A</v>
      </c>
      <c r="AC170" s="20" t="e">
        <v>#N/A</v>
      </c>
      <c r="AD170" s="148">
        <f t="shared" si="2"/>
        <v>95.477386934673376</v>
      </c>
      <c r="AE170" s="162"/>
      <c r="AF170" s="162"/>
    </row>
    <row r="171" spans="1:32" s="104" customFormat="1" ht="15" x14ac:dyDescent="0.25">
      <c r="A171" s="108" t="s">
        <v>169</v>
      </c>
      <c r="B171" s="53" t="s">
        <v>49</v>
      </c>
      <c r="C171" s="20" t="s">
        <v>45</v>
      </c>
      <c r="D171" s="26">
        <v>13910</v>
      </c>
      <c r="E171" s="26">
        <v>2280000</v>
      </c>
      <c r="F171" s="18">
        <v>6.1728395061728399E-2</v>
      </c>
      <c r="G171" s="26">
        <v>-5</v>
      </c>
      <c r="H171" s="26">
        <v>-820</v>
      </c>
      <c r="I171" s="120">
        <v>182.14936247723134</v>
      </c>
      <c r="J171" s="20">
        <v>2.5500912749999998</v>
      </c>
      <c r="K171" s="54">
        <v>4.7699999999999999E-2</v>
      </c>
      <c r="L171" s="90">
        <v>6.2893081761006284</v>
      </c>
      <c r="M171" s="20" t="e">
        <v>#N/A</v>
      </c>
      <c r="N171" s="20" t="e">
        <v>#N/A</v>
      </c>
      <c r="O171" s="117">
        <v>3.56E-2</v>
      </c>
      <c r="P171" s="20">
        <v>5.617977528089888</v>
      </c>
      <c r="Q171" s="54">
        <v>5.4900000000000001E-3</v>
      </c>
      <c r="R171" s="20">
        <v>2.5500910746812382</v>
      </c>
      <c r="S171" s="90">
        <v>0.34200000000000003</v>
      </c>
      <c r="T171" s="20" t="e">
        <v>#N/A</v>
      </c>
      <c r="U171" s="20" t="e">
        <v>#N/A</v>
      </c>
      <c r="V171" s="92">
        <v>80</v>
      </c>
      <c r="W171" s="26">
        <v>110</v>
      </c>
      <c r="X171" s="26">
        <v>35.299999999999997</v>
      </c>
      <c r="Y171" s="26">
        <v>0.88</v>
      </c>
      <c r="Z171" s="26">
        <v>35.5</v>
      </c>
      <c r="AA171" s="93">
        <v>2</v>
      </c>
      <c r="AB171" s="20" t="e">
        <v>#N/A</v>
      </c>
      <c r="AC171" s="20" t="e">
        <v>#N/A</v>
      </c>
      <c r="AD171" s="148">
        <f t="shared" si="2"/>
        <v>99.436619718309842</v>
      </c>
      <c r="AE171" s="162"/>
      <c r="AF171" s="162"/>
    </row>
    <row r="172" spans="1:32" s="104" customFormat="1" ht="15" x14ac:dyDescent="0.25">
      <c r="A172" s="108" t="s">
        <v>170</v>
      </c>
      <c r="B172" s="53" t="s">
        <v>49</v>
      </c>
      <c r="C172" s="20" t="s">
        <v>45</v>
      </c>
      <c r="D172" s="26">
        <v>7270</v>
      </c>
      <c r="E172" s="26">
        <v>1152000</v>
      </c>
      <c r="F172" s="18">
        <v>1.0857763300760044</v>
      </c>
      <c r="G172" s="26">
        <v>-14</v>
      </c>
      <c r="H172" s="26">
        <v>-185.71428571428572</v>
      </c>
      <c r="I172" s="120">
        <v>181.15942028985509</v>
      </c>
      <c r="J172" s="20">
        <v>2.3550726719999999</v>
      </c>
      <c r="K172" s="54">
        <v>5.1200000000000002E-2</v>
      </c>
      <c r="L172" s="90">
        <v>7.2265625</v>
      </c>
      <c r="M172" s="20" t="e">
        <v>#N/A</v>
      </c>
      <c r="N172" s="20" t="e">
        <v>#N/A</v>
      </c>
      <c r="O172" s="117">
        <v>3.7900000000000003E-2</v>
      </c>
      <c r="P172" s="20">
        <v>6.8601583113456464</v>
      </c>
      <c r="Q172" s="54">
        <v>5.5199999999999997E-3</v>
      </c>
      <c r="R172" s="20">
        <v>2.3550724637681157</v>
      </c>
      <c r="S172" s="90">
        <v>0.39343</v>
      </c>
      <c r="T172" s="20" t="e">
        <v>#N/A</v>
      </c>
      <c r="U172" s="20" t="e">
        <v>#N/A</v>
      </c>
      <c r="V172" s="92">
        <v>200</v>
      </c>
      <c r="W172" s="26">
        <v>130</v>
      </c>
      <c r="X172" s="26">
        <v>35.47</v>
      </c>
      <c r="Y172" s="26">
        <v>0.82</v>
      </c>
      <c r="Z172" s="26">
        <v>37.700000000000003</v>
      </c>
      <c r="AA172" s="93">
        <v>2.5</v>
      </c>
      <c r="AB172" s="20" t="e">
        <v>#N/A</v>
      </c>
      <c r="AC172" s="20" t="e">
        <v>#N/A</v>
      </c>
      <c r="AD172" s="148">
        <f t="shared" si="2"/>
        <v>94.084880636604765</v>
      </c>
      <c r="AE172" s="162"/>
      <c r="AF172" s="162"/>
    </row>
    <row r="173" spans="1:32" s="104" customFormat="1" ht="15" x14ac:dyDescent="0.25">
      <c r="A173" s="108" t="s">
        <v>171</v>
      </c>
      <c r="B173" s="53" t="s">
        <v>43</v>
      </c>
      <c r="C173" s="20" t="s">
        <v>45</v>
      </c>
      <c r="D173" s="26">
        <v>8230</v>
      </c>
      <c r="E173" s="26">
        <v>1292000</v>
      </c>
      <c r="F173" s="18">
        <v>0.85178875638841567</v>
      </c>
      <c r="G173" s="26">
        <v>-150</v>
      </c>
      <c r="H173" s="26">
        <v>-146.66666666666666</v>
      </c>
      <c r="I173" s="120">
        <v>178.25311942959001</v>
      </c>
      <c r="J173" s="20">
        <v>3.5650624349999998</v>
      </c>
      <c r="K173" s="54">
        <v>4.5999999999999999E-2</v>
      </c>
      <c r="L173" s="90">
        <v>8.2608695652173907</v>
      </c>
      <c r="M173" s="20" t="e">
        <v>#N/A</v>
      </c>
      <c r="N173" s="20" t="e">
        <v>#N/A</v>
      </c>
      <c r="O173" s="117">
        <v>3.5200000000000002E-2</v>
      </c>
      <c r="P173" s="20">
        <v>7.6704545454545459</v>
      </c>
      <c r="Q173" s="54">
        <v>5.6100000000000004E-3</v>
      </c>
      <c r="R173" s="20">
        <v>3.5650623885918002</v>
      </c>
      <c r="S173" s="90">
        <v>0.26667000000000002</v>
      </c>
      <c r="T173" s="20" t="e">
        <v>#N/A</v>
      </c>
      <c r="U173" s="20" t="e">
        <v>#N/A</v>
      </c>
      <c r="V173" s="92">
        <v>40</v>
      </c>
      <c r="W173" s="26">
        <v>150</v>
      </c>
      <c r="X173" s="26">
        <v>36.1</v>
      </c>
      <c r="Y173" s="26">
        <v>1.3</v>
      </c>
      <c r="Z173" s="26">
        <v>35</v>
      </c>
      <c r="AA173" s="93">
        <v>2.6</v>
      </c>
      <c r="AB173" s="20" t="e">
        <v>#N/A</v>
      </c>
      <c r="AC173" s="20" t="e">
        <v>#N/A</v>
      </c>
      <c r="AD173" s="148">
        <f t="shared" si="2"/>
        <v>103.14285714285714</v>
      </c>
      <c r="AE173" s="162"/>
      <c r="AF173" s="162"/>
    </row>
    <row r="174" spans="1:32" s="104" customFormat="1" ht="15" x14ac:dyDescent="0.25">
      <c r="A174" s="108" t="s">
        <v>171</v>
      </c>
      <c r="B174" s="53" t="s">
        <v>54</v>
      </c>
      <c r="C174" s="20" t="s">
        <v>45</v>
      </c>
      <c r="D174" s="26">
        <v>8390</v>
      </c>
      <c r="E174" s="26">
        <v>1133000</v>
      </c>
      <c r="F174" s="18">
        <v>1.1428571428571428</v>
      </c>
      <c r="G174" s="26">
        <v>1400</v>
      </c>
      <c r="H174" s="26">
        <v>78.571428571428569</v>
      </c>
      <c r="I174" s="120">
        <v>158.73015873015873</v>
      </c>
      <c r="J174" s="20">
        <v>3.6507939299999999</v>
      </c>
      <c r="K174" s="54">
        <v>0.13100000000000001</v>
      </c>
      <c r="L174" s="90">
        <v>9.1603053435114496</v>
      </c>
      <c r="M174" s="20" t="e">
        <v>#N/A</v>
      </c>
      <c r="N174" s="20" t="e">
        <v>#N/A</v>
      </c>
      <c r="O174" s="117">
        <v>0.114</v>
      </c>
      <c r="P174" s="20">
        <v>9.6491228070175428</v>
      </c>
      <c r="Q174" s="54">
        <v>6.3E-3</v>
      </c>
      <c r="R174" s="20">
        <v>3.6507936507936507</v>
      </c>
      <c r="S174" s="90">
        <v>0.25824000000000003</v>
      </c>
      <c r="T174" s="20" t="e">
        <v>#N/A</v>
      </c>
      <c r="U174" s="20" t="e">
        <v>#N/A</v>
      </c>
      <c r="V174" s="92">
        <v>2040</v>
      </c>
      <c r="W174" s="26">
        <v>160</v>
      </c>
      <c r="X174" s="26">
        <v>40.5</v>
      </c>
      <c r="Y174" s="26">
        <v>1.5</v>
      </c>
      <c r="Z174" s="26">
        <v>112</v>
      </c>
      <c r="AA174" s="93">
        <v>11</v>
      </c>
      <c r="AB174" s="20" t="e">
        <v>#N/A</v>
      </c>
      <c r="AC174" s="20" t="e">
        <v>#N/A</v>
      </c>
      <c r="AD174" s="148">
        <f t="shared" si="2"/>
        <v>36.160714285714285</v>
      </c>
      <c r="AE174" s="162"/>
      <c r="AF174" s="162"/>
    </row>
    <row r="175" spans="1:32" s="104" customFormat="1" ht="15" x14ac:dyDescent="0.25">
      <c r="A175" s="108" t="s">
        <v>172</v>
      </c>
      <c r="B175" s="53" t="s">
        <v>49</v>
      </c>
      <c r="C175" s="20" t="s">
        <v>45</v>
      </c>
      <c r="D175" s="26">
        <v>7750</v>
      </c>
      <c r="E175" s="26">
        <v>1211000</v>
      </c>
      <c r="F175" s="18">
        <v>0.96432015429122475</v>
      </c>
      <c r="G175" s="26">
        <v>57</v>
      </c>
      <c r="H175" s="26">
        <v>63.157894736842103</v>
      </c>
      <c r="I175" s="120">
        <v>177.93594306049823</v>
      </c>
      <c r="J175" s="20">
        <v>2.491103216</v>
      </c>
      <c r="K175" s="54">
        <v>4.7600000000000003E-2</v>
      </c>
      <c r="L175" s="90">
        <v>6.9327731092436977</v>
      </c>
      <c r="M175" s="20" t="e">
        <v>#N/A</v>
      </c>
      <c r="N175" s="20" t="e">
        <v>#N/A</v>
      </c>
      <c r="O175" s="117">
        <v>3.61E-2</v>
      </c>
      <c r="P175" s="20">
        <v>6.3711911357340716</v>
      </c>
      <c r="Q175" s="54">
        <v>5.62E-3</v>
      </c>
      <c r="R175" s="20">
        <v>2.4911032028469746</v>
      </c>
      <c r="S175" s="90">
        <v>-7.9906000000000005E-2</v>
      </c>
      <c r="T175" s="20" t="e">
        <v>#N/A</v>
      </c>
      <c r="U175" s="20" t="e">
        <v>#N/A</v>
      </c>
      <c r="V175" s="92">
        <v>60</v>
      </c>
      <c r="W175" s="26">
        <v>120</v>
      </c>
      <c r="X175" s="26">
        <v>36.119999999999997</v>
      </c>
      <c r="Y175" s="26">
        <v>0.88</v>
      </c>
      <c r="Z175" s="26">
        <v>36.200000000000003</v>
      </c>
      <c r="AA175" s="93">
        <v>2.2999999999999998</v>
      </c>
      <c r="AB175" s="20" t="e">
        <v>#N/A</v>
      </c>
      <c r="AC175" s="20" t="e">
        <v>#N/A</v>
      </c>
      <c r="AD175" s="148">
        <f t="shared" si="2"/>
        <v>99.779005524861859</v>
      </c>
      <c r="AE175" s="162"/>
      <c r="AF175" s="162"/>
    </row>
    <row r="176" spans="1:32" s="104" customFormat="1" ht="15" x14ac:dyDescent="0.25">
      <c r="A176" s="108" t="s">
        <v>173</v>
      </c>
      <c r="B176" s="53" t="s">
        <v>49</v>
      </c>
      <c r="C176" s="20" t="s">
        <v>45</v>
      </c>
      <c r="D176" s="26">
        <v>12630</v>
      </c>
      <c r="E176" s="26">
        <v>2062000</v>
      </c>
      <c r="F176" s="18">
        <v>0.55555555555555558</v>
      </c>
      <c r="G176" s="26">
        <v>2</v>
      </c>
      <c r="H176" s="26">
        <v>1150</v>
      </c>
      <c r="I176" s="120">
        <v>187.61726078799251</v>
      </c>
      <c r="J176" s="20">
        <v>2.2514069239999994</v>
      </c>
      <c r="K176" s="54">
        <v>5.3100000000000001E-2</v>
      </c>
      <c r="L176" s="90">
        <v>5.2730696798493399</v>
      </c>
      <c r="M176" s="20" t="e">
        <v>#N/A</v>
      </c>
      <c r="N176" s="20" t="e">
        <v>#N/A</v>
      </c>
      <c r="O176" s="117">
        <v>3.8600000000000002E-2</v>
      </c>
      <c r="P176" s="20">
        <v>4.9222797927461137</v>
      </c>
      <c r="Q176" s="54">
        <v>5.3299999999999997E-3</v>
      </c>
      <c r="R176" s="20">
        <v>2.2514071294559099</v>
      </c>
      <c r="S176" s="90">
        <v>0.29426999999999998</v>
      </c>
      <c r="T176" s="20" t="e">
        <v>#N/A</v>
      </c>
      <c r="U176" s="20" t="e">
        <v>#N/A</v>
      </c>
      <c r="V176" s="92">
        <v>290</v>
      </c>
      <c r="W176" s="26">
        <v>110</v>
      </c>
      <c r="X176" s="26">
        <v>34.26</v>
      </c>
      <c r="Y176" s="26">
        <v>0.74</v>
      </c>
      <c r="Z176" s="26">
        <v>38.4</v>
      </c>
      <c r="AA176" s="93">
        <v>1.9</v>
      </c>
      <c r="AB176" s="20" t="e">
        <v>#N/A</v>
      </c>
      <c r="AC176" s="20" t="e">
        <v>#N/A</v>
      </c>
      <c r="AD176" s="148">
        <f t="shared" si="2"/>
        <v>89.21875</v>
      </c>
      <c r="AE176" s="162"/>
      <c r="AF176" s="162"/>
    </row>
    <row r="177" spans="1:32" s="104" customFormat="1" ht="15" x14ac:dyDescent="0.25">
      <c r="A177" s="108" t="s">
        <v>174</v>
      </c>
      <c r="B177" s="53" t="s">
        <v>49</v>
      </c>
      <c r="C177" s="20" t="s">
        <v>45</v>
      </c>
      <c r="D177" s="26">
        <v>6200</v>
      </c>
      <c r="E177" s="26">
        <v>971000</v>
      </c>
      <c r="F177" s="18">
        <v>1.1428571428571428</v>
      </c>
      <c r="G177" s="26">
        <v>-7</v>
      </c>
      <c r="H177" s="26">
        <v>-200</v>
      </c>
      <c r="I177" s="120">
        <v>180.83182640144665</v>
      </c>
      <c r="J177" s="20">
        <v>2.1699819539999998</v>
      </c>
      <c r="K177" s="54">
        <v>4.9500000000000002E-2</v>
      </c>
      <c r="L177" s="90">
        <v>6.4646464646464645</v>
      </c>
      <c r="M177" s="20" t="e">
        <v>#N/A</v>
      </c>
      <c r="N177" s="20" t="e">
        <v>#N/A</v>
      </c>
      <c r="O177" s="117">
        <v>3.7499999999999999E-2</v>
      </c>
      <c r="P177" s="20">
        <v>6.4</v>
      </c>
      <c r="Q177" s="54">
        <v>5.5300000000000002E-3</v>
      </c>
      <c r="R177" s="20">
        <v>2.1699819168173597</v>
      </c>
      <c r="S177" s="90">
        <v>0.11285000000000001</v>
      </c>
      <c r="T177" s="20" t="e">
        <v>#N/A</v>
      </c>
      <c r="U177" s="20" t="e">
        <v>#N/A</v>
      </c>
      <c r="V177" s="92">
        <v>140</v>
      </c>
      <c r="W177" s="26">
        <v>120</v>
      </c>
      <c r="X177" s="26">
        <v>35.53</v>
      </c>
      <c r="Y177" s="26">
        <v>0.8</v>
      </c>
      <c r="Z177" s="26">
        <v>37.299999999999997</v>
      </c>
      <c r="AA177" s="93">
        <v>2.2999999999999998</v>
      </c>
      <c r="AB177" s="20" t="e">
        <v>#N/A</v>
      </c>
      <c r="AC177" s="20" t="e">
        <v>#N/A</v>
      </c>
      <c r="AD177" s="148">
        <f t="shared" si="2"/>
        <v>95.254691689008055</v>
      </c>
      <c r="AE177" s="162"/>
      <c r="AF177" s="162"/>
    </row>
    <row r="178" spans="1:32" s="104" customFormat="1" ht="15" x14ac:dyDescent="0.25">
      <c r="A178" s="108" t="s">
        <v>175</v>
      </c>
      <c r="B178" s="53" t="s">
        <v>43</v>
      </c>
      <c r="C178" s="20" t="s">
        <v>45</v>
      </c>
      <c r="D178" s="26">
        <v>11410</v>
      </c>
      <c r="E178" s="26">
        <v>1869000</v>
      </c>
      <c r="F178" s="18">
        <v>1.0416666666666667</v>
      </c>
      <c r="G178" s="26">
        <v>-39</v>
      </c>
      <c r="H178" s="26">
        <v>-169.23076923076923</v>
      </c>
      <c r="I178" s="120">
        <v>177.93594306049823</v>
      </c>
      <c r="J178" s="20">
        <v>3.9145907679999996</v>
      </c>
      <c r="K178" s="54">
        <v>4.9599999999999998E-2</v>
      </c>
      <c r="L178" s="90">
        <v>10.080645161290322</v>
      </c>
      <c r="M178" s="20" t="e">
        <v>#N/A</v>
      </c>
      <c r="N178" s="20" t="e">
        <v>#N/A</v>
      </c>
      <c r="O178" s="117">
        <v>3.85E-2</v>
      </c>
      <c r="P178" s="20">
        <v>10.129870129870129</v>
      </c>
      <c r="Q178" s="54">
        <v>5.62E-3</v>
      </c>
      <c r="R178" s="20">
        <v>3.9145907473309611</v>
      </c>
      <c r="S178" s="90">
        <v>0.10569000000000001</v>
      </c>
      <c r="T178" s="20" t="e">
        <v>#N/A</v>
      </c>
      <c r="U178" s="20" t="e">
        <v>#N/A</v>
      </c>
      <c r="V178" s="92">
        <v>150</v>
      </c>
      <c r="W178" s="26">
        <v>190</v>
      </c>
      <c r="X178" s="26">
        <v>36.1</v>
      </c>
      <c r="Y178" s="26">
        <v>1.4</v>
      </c>
      <c r="Z178" s="26">
        <v>38.299999999999997</v>
      </c>
      <c r="AA178" s="93">
        <v>3.8</v>
      </c>
      <c r="AB178" s="20" t="e">
        <v>#N/A</v>
      </c>
      <c r="AC178" s="20" t="e">
        <v>#N/A</v>
      </c>
      <c r="AD178" s="148">
        <f t="shared" si="2"/>
        <v>94.255874673629265</v>
      </c>
      <c r="AE178" s="162"/>
      <c r="AF178" s="162"/>
    </row>
    <row r="179" spans="1:32" s="104" customFormat="1" ht="15" x14ac:dyDescent="0.25">
      <c r="A179" s="108" t="s">
        <v>176</v>
      </c>
      <c r="B179" s="53" t="s">
        <v>49</v>
      </c>
      <c r="C179" s="20" t="s">
        <v>45</v>
      </c>
      <c r="D179" s="26">
        <v>11900</v>
      </c>
      <c r="E179" s="26">
        <v>1870000</v>
      </c>
      <c r="F179" s="18">
        <v>0.94339622641509424</v>
      </c>
      <c r="G179" s="26">
        <v>22</v>
      </c>
      <c r="H179" s="26">
        <v>163.63636363636363</v>
      </c>
      <c r="I179" s="120">
        <v>172.11703958691911</v>
      </c>
      <c r="J179" s="20">
        <v>2.0654044530000002</v>
      </c>
      <c r="K179" s="54">
        <v>4.6899999999999997E-2</v>
      </c>
      <c r="L179" s="90">
        <v>5.9701492537313428</v>
      </c>
      <c r="M179" s="20" t="e">
        <v>#N/A</v>
      </c>
      <c r="N179" s="20" t="e">
        <v>#N/A</v>
      </c>
      <c r="O179" s="117">
        <v>3.8199999999999998E-2</v>
      </c>
      <c r="P179" s="20">
        <v>6.0209424083769632</v>
      </c>
      <c r="Q179" s="54">
        <v>5.8100000000000001E-3</v>
      </c>
      <c r="R179" s="20">
        <v>2.0654044750430294</v>
      </c>
      <c r="S179" s="90">
        <v>0.22388</v>
      </c>
      <c r="T179" s="20" t="e">
        <v>#N/A</v>
      </c>
      <c r="U179" s="20" t="e">
        <v>#N/A</v>
      </c>
      <c r="V179" s="92">
        <v>70</v>
      </c>
      <c r="W179" s="26">
        <v>110</v>
      </c>
      <c r="X179" s="26">
        <v>37.369999999999997</v>
      </c>
      <c r="Y179" s="26">
        <v>0.78</v>
      </c>
      <c r="Z179" s="26">
        <v>38</v>
      </c>
      <c r="AA179" s="93">
        <v>2.2000000000000002</v>
      </c>
      <c r="AB179" s="20" t="e">
        <v>#N/A</v>
      </c>
      <c r="AC179" s="20" t="e">
        <v>#N/A</v>
      </c>
      <c r="AD179" s="148">
        <f t="shared" si="2"/>
        <v>98.34210526315789</v>
      </c>
      <c r="AE179" s="162"/>
      <c r="AF179" s="162"/>
    </row>
    <row r="180" spans="1:32" s="104" customFormat="1" ht="15" x14ac:dyDescent="0.25">
      <c r="A180" s="108" t="s">
        <v>177</v>
      </c>
      <c r="B180" s="53" t="s">
        <v>49</v>
      </c>
      <c r="C180" s="20" t="s">
        <v>45</v>
      </c>
      <c r="D180" s="26">
        <v>7590</v>
      </c>
      <c r="E180" s="26">
        <v>1236000</v>
      </c>
      <c r="F180" s="18">
        <v>0.90826521344232514</v>
      </c>
      <c r="G180" s="26">
        <v>5</v>
      </c>
      <c r="H180" s="26">
        <v>360</v>
      </c>
      <c r="I180" s="120">
        <v>186.74136321195144</v>
      </c>
      <c r="J180" s="20">
        <v>2.0541549735000002</v>
      </c>
      <c r="K180" s="54">
        <v>4.9399999999999999E-2</v>
      </c>
      <c r="L180" s="90">
        <v>5.8704453441295543</v>
      </c>
      <c r="M180" s="20" t="e">
        <v>#N/A</v>
      </c>
      <c r="N180" s="20" t="e">
        <v>#N/A</v>
      </c>
      <c r="O180" s="117">
        <v>3.61E-2</v>
      </c>
      <c r="P180" s="20">
        <v>5.54016620498615</v>
      </c>
      <c r="Q180" s="54">
        <v>5.3550000000000004E-3</v>
      </c>
      <c r="R180" s="20">
        <v>2.0541549953314662</v>
      </c>
      <c r="S180" s="90">
        <v>1.3442000000000001E-2</v>
      </c>
      <c r="T180" s="20" t="e">
        <v>#N/A</v>
      </c>
      <c r="U180" s="20" t="e">
        <v>#N/A</v>
      </c>
      <c r="V180" s="92">
        <v>130</v>
      </c>
      <c r="W180" s="26">
        <v>110</v>
      </c>
      <c r="X180" s="26">
        <v>34.43</v>
      </c>
      <c r="Y180" s="26">
        <v>0.69</v>
      </c>
      <c r="Z180" s="26">
        <v>36</v>
      </c>
      <c r="AA180" s="93">
        <v>1.9</v>
      </c>
      <c r="AB180" s="20" t="e">
        <v>#N/A</v>
      </c>
      <c r="AC180" s="20" t="e">
        <v>#N/A</v>
      </c>
      <c r="AD180" s="148">
        <f t="shared" si="2"/>
        <v>95.638888888888886</v>
      </c>
      <c r="AE180" s="162"/>
      <c r="AF180" s="162"/>
    </row>
    <row r="181" spans="1:32" s="104" customFormat="1" ht="15" x14ac:dyDescent="0.25">
      <c r="A181" s="108" t="s">
        <v>178</v>
      </c>
      <c r="B181" s="53" t="s">
        <v>49</v>
      </c>
      <c r="C181" s="20" t="s">
        <v>45</v>
      </c>
      <c r="D181" s="26">
        <v>16960</v>
      </c>
      <c r="E181" s="26">
        <v>2700000</v>
      </c>
      <c r="F181" s="18">
        <v>1.2300123001230012</v>
      </c>
      <c r="G181" s="26">
        <v>10</v>
      </c>
      <c r="H181" s="26">
        <v>380</v>
      </c>
      <c r="I181" s="120">
        <v>181.35654697134567</v>
      </c>
      <c r="J181" s="20">
        <v>1.7410228926</v>
      </c>
      <c r="K181" s="54">
        <v>4.7100000000000003E-2</v>
      </c>
      <c r="L181" s="90">
        <v>4.6709129511677281</v>
      </c>
      <c r="M181" s="20" t="e">
        <v>#N/A</v>
      </c>
      <c r="N181" s="20" t="e">
        <v>#N/A</v>
      </c>
      <c r="O181" s="117">
        <v>3.5799999999999998E-2</v>
      </c>
      <c r="P181" s="20">
        <v>4.4692737430167604</v>
      </c>
      <c r="Q181" s="54">
        <v>5.5139999999999998E-3</v>
      </c>
      <c r="R181" s="20">
        <v>1.7410228509249186</v>
      </c>
      <c r="S181" s="90">
        <v>6.4721000000000001E-2</v>
      </c>
      <c r="T181" s="20" t="e">
        <v>#N/A</v>
      </c>
      <c r="U181" s="20" t="e">
        <v>#N/A</v>
      </c>
      <c r="V181" s="92">
        <v>79</v>
      </c>
      <c r="W181" s="26">
        <v>89</v>
      </c>
      <c r="X181" s="26">
        <v>35.450000000000003</v>
      </c>
      <c r="Y181" s="26">
        <v>0.62</v>
      </c>
      <c r="Z181" s="26">
        <v>35.700000000000003</v>
      </c>
      <c r="AA181" s="93">
        <v>1.6</v>
      </c>
      <c r="AB181" s="20" t="e">
        <v>#N/A</v>
      </c>
      <c r="AC181" s="20" t="e">
        <v>#N/A</v>
      </c>
      <c r="AD181" s="148">
        <f t="shared" si="2"/>
        <v>99.299719887955177</v>
      </c>
      <c r="AE181" s="162"/>
      <c r="AF181" s="162"/>
    </row>
    <row r="182" spans="1:32" s="104" customFormat="1" ht="15" x14ac:dyDescent="0.25">
      <c r="A182" s="108" t="s">
        <v>179</v>
      </c>
      <c r="B182" s="53" t="s">
        <v>54</v>
      </c>
      <c r="C182" s="20" t="s">
        <v>45</v>
      </c>
      <c r="D182" s="26">
        <v>46200</v>
      </c>
      <c r="E182" s="26">
        <v>4490000</v>
      </c>
      <c r="F182" s="18">
        <v>3.875968992248062E-2</v>
      </c>
      <c r="G182" s="26">
        <v>-10</v>
      </c>
      <c r="H182" s="26">
        <v>-2000</v>
      </c>
      <c r="I182" s="120">
        <v>106.04453870625663</v>
      </c>
      <c r="J182" s="20">
        <v>3.393425106</v>
      </c>
      <c r="K182" s="54">
        <v>4.8300000000000003E-2</v>
      </c>
      <c r="L182" s="90">
        <v>8.4886128364389233</v>
      </c>
      <c r="M182" s="20" t="e">
        <v>#N/A</v>
      </c>
      <c r="N182" s="20" t="e">
        <v>#N/A</v>
      </c>
      <c r="O182" s="117">
        <v>6.2799999999999995E-2</v>
      </c>
      <c r="P182" s="20">
        <v>7.9617834394904463</v>
      </c>
      <c r="Q182" s="54">
        <v>9.4299999999999991E-3</v>
      </c>
      <c r="R182" s="20">
        <v>3.3934252386002126</v>
      </c>
      <c r="S182" s="90">
        <v>0.19644</v>
      </c>
      <c r="T182" s="20" t="e">
        <v>#N/A</v>
      </c>
      <c r="U182" s="20" t="e">
        <v>#N/A</v>
      </c>
      <c r="V182" s="92">
        <v>110</v>
      </c>
      <c r="W182" s="26">
        <v>160</v>
      </c>
      <c r="X182" s="26">
        <v>60.5</v>
      </c>
      <c r="Y182" s="26">
        <v>2</v>
      </c>
      <c r="Z182" s="26">
        <v>61.7</v>
      </c>
      <c r="AA182" s="93">
        <v>4.8</v>
      </c>
      <c r="AB182" s="20" t="e">
        <v>#N/A</v>
      </c>
      <c r="AC182" s="20" t="e">
        <v>#N/A</v>
      </c>
      <c r="AD182" s="148">
        <f t="shared" si="2"/>
        <v>98.055105348460287</v>
      </c>
      <c r="AE182" s="162"/>
      <c r="AF182" s="162"/>
    </row>
    <row r="183" spans="1:32" s="104" customFormat="1" ht="15" x14ac:dyDescent="0.25">
      <c r="A183" s="108" t="s">
        <v>179</v>
      </c>
      <c r="B183" s="53" t="s">
        <v>42</v>
      </c>
      <c r="C183" s="20" t="s">
        <v>45</v>
      </c>
      <c r="D183" s="26">
        <v>219000</v>
      </c>
      <c r="E183" s="26">
        <v>2670000</v>
      </c>
      <c r="F183" s="18">
        <v>0.30959752321981426</v>
      </c>
      <c r="G183" s="26">
        <v>-140</v>
      </c>
      <c r="H183" s="26">
        <v>-357.14285714285717</v>
      </c>
      <c r="I183" s="120">
        <v>15.290519877675841</v>
      </c>
      <c r="J183" s="20">
        <v>4.1284404000000006</v>
      </c>
      <c r="K183" s="54">
        <v>5.5140000000000002E-2</v>
      </c>
      <c r="L183" s="90">
        <v>2.3576351106274935</v>
      </c>
      <c r="M183" s="20" t="e">
        <v>#N/A</v>
      </c>
      <c r="N183" s="20" t="e">
        <v>#N/A</v>
      </c>
      <c r="O183" s="117">
        <v>0.503</v>
      </c>
      <c r="P183" s="20">
        <v>4.9701789264413518</v>
      </c>
      <c r="Q183" s="54">
        <v>6.54E-2</v>
      </c>
      <c r="R183" s="20">
        <v>4.1284403669724776</v>
      </c>
      <c r="S183" s="90">
        <v>0.43840000000000001</v>
      </c>
      <c r="T183" s="20" t="e">
        <v>#N/A</v>
      </c>
      <c r="U183" s="20" t="e">
        <v>#N/A</v>
      </c>
      <c r="V183" s="92">
        <v>413</v>
      </c>
      <c r="W183" s="26">
        <v>52</v>
      </c>
      <c r="X183" s="26">
        <v>408</v>
      </c>
      <c r="Y183" s="26">
        <v>17</v>
      </c>
      <c r="Z183" s="26">
        <v>412</v>
      </c>
      <c r="AA183" s="93">
        <v>17</v>
      </c>
      <c r="AB183" s="20" t="e">
        <v>#N/A</v>
      </c>
      <c r="AC183" s="20" t="e">
        <v>#N/A</v>
      </c>
      <c r="AD183" s="148">
        <f t="shared" si="2"/>
        <v>99.029126213592235</v>
      </c>
      <c r="AE183" s="162"/>
      <c r="AF183" s="162"/>
    </row>
    <row r="184" spans="1:32" s="104" customFormat="1" ht="15" x14ac:dyDescent="0.25">
      <c r="A184" s="108" t="s">
        <v>180</v>
      </c>
      <c r="B184" s="53" t="s">
        <v>43</v>
      </c>
      <c r="C184" s="20" t="s">
        <v>45</v>
      </c>
      <c r="D184" s="26">
        <v>23370</v>
      </c>
      <c r="E184" s="26">
        <v>3180000</v>
      </c>
      <c r="F184" s="18">
        <v>0.14124293785310735</v>
      </c>
      <c r="G184" s="26">
        <v>90</v>
      </c>
      <c r="H184" s="26">
        <v>155.55555555555554</v>
      </c>
      <c r="I184" s="120">
        <v>146.62756598240469</v>
      </c>
      <c r="J184" s="20">
        <v>2.932551578</v>
      </c>
      <c r="K184" s="54">
        <v>4.8899999999999999E-2</v>
      </c>
      <c r="L184" s="90">
        <v>8.3844580777096116</v>
      </c>
      <c r="M184" s="20" t="e">
        <v>#N/A</v>
      </c>
      <c r="N184" s="20" t="e">
        <v>#N/A</v>
      </c>
      <c r="O184" s="117">
        <v>4.6300000000000001E-2</v>
      </c>
      <c r="P184" s="20">
        <v>8.6393088552915778</v>
      </c>
      <c r="Q184" s="54">
        <v>6.8199999999999997E-3</v>
      </c>
      <c r="R184" s="20">
        <v>2.9325513196480939</v>
      </c>
      <c r="S184" s="90">
        <v>0.36275000000000002</v>
      </c>
      <c r="T184" s="20" t="e">
        <v>#N/A</v>
      </c>
      <c r="U184" s="20" t="e">
        <v>#N/A</v>
      </c>
      <c r="V184" s="92">
        <v>140</v>
      </c>
      <c r="W184" s="26">
        <v>170</v>
      </c>
      <c r="X184" s="26">
        <v>43.8</v>
      </c>
      <c r="Y184" s="26">
        <v>1.3</v>
      </c>
      <c r="Z184" s="26">
        <v>46</v>
      </c>
      <c r="AA184" s="93">
        <v>3.9</v>
      </c>
      <c r="AB184" s="20" t="e">
        <v>#N/A</v>
      </c>
      <c r="AC184" s="20" t="e">
        <v>#N/A</v>
      </c>
      <c r="AD184" s="148">
        <f t="shared" si="2"/>
        <v>95.217391304347814</v>
      </c>
      <c r="AE184" s="162"/>
      <c r="AF184" s="162"/>
    </row>
    <row r="185" spans="1:32" s="104" customFormat="1" ht="15" x14ac:dyDescent="0.25">
      <c r="A185" s="108" t="s">
        <v>180</v>
      </c>
      <c r="B185" s="53" t="s">
        <v>42</v>
      </c>
      <c r="C185" s="20" t="s">
        <v>45</v>
      </c>
      <c r="D185" s="26">
        <v>215700</v>
      </c>
      <c r="E185" s="26">
        <v>7060000</v>
      </c>
      <c r="F185" s="18">
        <v>3.9463299131807419E-2</v>
      </c>
      <c r="G185" s="26">
        <v>390</v>
      </c>
      <c r="H185" s="26">
        <v>194.87179487179486</v>
      </c>
      <c r="I185" s="120">
        <v>39.308176100628927</v>
      </c>
      <c r="J185" s="20">
        <v>2.0047170288000005</v>
      </c>
      <c r="K185" s="54">
        <v>4.9050000000000003E-2</v>
      </c>
      <c r="L185" s="90">
        <v>2.4464831804281344</v>
      </c>
      <c r="M185" s="20" t="e">
        <v>#N/A</v>
      </c>
      <c r="N185" s="20" t="e">
        <v>#N/A</v>
      </c>
      <c r="O185" s="117">
        <v>0.17299999999999999</v>
      </c>
      <c r="P185" s="20">
        <v>2.8901734104046244</v>
      </c>
      <c r="Q185" s="54">
        <v>2.5440000000000001E-2</v>
      </c>
      <c r="R185" s="20">
        <v>2.0047169811320757</v>
      </c>
      <c r="S185" s="90">
        <v>0.29914000000000002</v>
      </c>
      <c r="T185" s="20" t="e">
        <v>#N/A</v>
      </c>
      <c r="U185" s="20" t="e">
        <v>#N/A</v>
      </c>
      <c r="V185" s="92">
        <v>147</v>
      </c>
      <c r="W185" s="26">
        <v>54</v>
      </c>
      <c r="X185" s="26">
        <v>161.9</v>
      </c>
      <c r="Y185" s="26">
        <v>3.2</v>
      </c>
      <c r="Z185" s="26">
        <v>161.9</v>
      </c>
      <c r="AA185" s="93">
        <v>4.4000000000000004</v>
      </c>
      <c r="AB185" s="20" t="e">
        <v>#N/A</v>
      </c>
      <c r="AC185" s="20" t="e">
        <v>#N/A</v>
      </c>
      <c r="AD185" s="148">
        <f t="shared" si="2"/>
        <v>100</v>
      </c>
      <c r="AE185" s="162"/>
      <c r="AF185" s="162"/>
    </row>
    <row r="186" spans="1:32" s="104" customFormat="1" ht="15" x14ac:dyDescent="0.25">
      <c r="A186" s="108" t="s">
        <v>181</v>
      </c>
      <c r="B186" s="53" t="s">
        <v>49</v>
      </c>
      <c r="C186" s="20" t="s">
        <v>45</v>
      </c>
      <c r="D186" s="26">
        <v>8520</v>
      </c>
      <c r="E186" s="26">
        <v>1324000</v>
      </c>
      <c r="F186" s="18">
        <v>1.0224948875255624</v>
      </c>
      <c r="G186" s="26">
        <v>7</v>
      </c>
      <c r="H186" s="26">
        <v>271.42857142857144</v>
      </c>
      <c r="I186" s="120">
        <v>181.68604651162789</v>
      </c>
      <c r="J186" s="20">
        <v>1.9985464320000002</v>
      </c>
      <c r="K186" s="54">
        <v>5.2699999999999997E-2</v>
      </c>
      <c r="L186" s="90">
        <v>6.2618595825426953</v>
      </c>
      <c r="M186" s="20" t="e">
        <v>#N/A</v>
      </c>
      <c r="N186" s="20" t="e">
        <v>#N/A</v>
      </c>
      <c r="O186" s="117">
        <v>3.9899999999999998E-2</v>
      </c>
      <c r="P186" s="20">
        <v>6.5162907268170436</v>
      </c>
      <c r="Q186" s="54">
        <v>5.5040000000000002E-3</v>
      </c>
      <c r="R186" s="20">
        <v>1.9985465116279071</v>
      </c>
      <c r="S186" s="90">
        <v>0.45428000000000002</v>
      </c>
      <c r="T186" s="20" t="e">
        <v>#N/A</v>
      </c>
      <c r="U186" s="20" t="e">
        <v>#N/A</v>
      </c>
      <c r="V186" s="92">
        <v>270</v>
      </c>
      <c r="W186" s="26">
        <v>120</v>
      </c>
      <c r="X186" s="26">
        <v>35.380000000000003</v>
      </c>
      <c r="Y186" s="26">
        <v>0.7</v>
      </c>
      <c r="Z186" s="26">
        <v>39.6</v>
      </c>
      <c r="AA186" s="93">
        <v>2.5</v>
      </c>
      <c r="AB186" s="20" t="e">
        <v>#N/A</v>
      </c>
      <c r="AC186" s="20" t="e">
        <v>#N/A</v>
      </c>
      <c r="AD186" s="148">
        <f t="shared" si="2"/>
        <v>89.343434343434353</v>
      </c>
      <c r="AE186" s="162"/>
      <c r="AF186" s="162"/>
    </row>
    <row r="187" spans="1:32" s="104" customFormat="1" ht="15" x14ac:dyDescent="0.25">
      <c r="A187" s="108" t="s">
        <v>182</v>
      </c>
      <c r="B187" s="53" t="s">
        <v>49</v>
      </c>
      <c r="C187" s="20" t="s">
        <v>45</v>
      </c>
      <c r="D187" s="26">
        <v>8940</v>
      </c>
      <c r="E187" s="26">
        <v>1506000</v>
      </c>
      <c r="F187" s="18">
        <v>0.87950747581354438</v>
      </c>
      <c r="G187" s="26">
        <v>8</v>
      </c>
      <c r="H187" s="26">
        <v>200</v>
      </c>
      <c r="I187" s="120">
        <v>188.32391713747649</v>
      </c>
      <c r="J187" s="20">
        <v>2.824858935</v>
      </c>
      <c r="K187" s="54">
        <v>4.9399999999999999E-2</v>
      </c>
      <c r="L187" s="90">
        <v>7.0850202429149807</v>
      </c>
      <c r="M187" s="20" t="e">
        <v>#N/A</v>
      </c>
      <c r="N187" s="20" t="e">
        <v>#N/A</v>
      </c>
      <c r="O187" s="117">
        <v>3.5999999999999997E-2</v>
      </c>
      <c r="P187" s="20">
        <v>7.5000000000000009</v>
      </c>
      <c r="Q187" s="54">
        <v>5.3099999999999996E-3</v>
      </c>
      <c r="R187" s="20">
        <v>2.8248587570621471</v>
      </c>
      <c r="S187" s="90">
        <v>0.39184000000000002</v>
      </c>
      <c r="T187" s="20" t="e">
        <v>#N/A</v>
      </c>
      <c r="U187" s="20" t="e">
        <v>#N/A</v>
      </c>
      <c r="V187" s="92">
        <v>130</v>
      </c>
      <c r="W187" s="26">
        <v>130</v>
      </c>
      <c r="X187" s="26">
        <v>34.119999999999997</v>
      </c>
      <c r="Y187" s="26">
        <v>0.98</v>
      </c>
      <c r="Z187" s="26">
        <v>35.799999999999997</v>
      </c>
      <c r="AA187" s="93">
        <v>2.6</v>
      </c>
      <c r="AB187" s="20" t="e">
        <v>#N/A</v>
      </c>
      <c r="AC187" s="20" t="e">
        <v>#N/A</v>
      </c>
      <c r="AD187" s="148">
        <f t="shared" si="2"/>
        <v>95.307262569832403</v>
      </c>
      <c r="AE187" s="162"/>
      <c r="AF187" s="162"/>
    </row>
    <row r="188" spans="1:32" s="104" customFormat="1" ht="15" x14ac:dyDescent="0.25">
      <c r="A188" s="108" t="s">
        <v>183</v>
      </c>
      <c r="B188" s="53" t="s">
        <v>43</v>
      </c>
      <c r="C188" s="20" t="s">
        <v>45</v>
      </c>
      <c r="D188" s="26">
        <v>6140</v>
      </c>
      <c r="E188" s="26">
        <v>1060000</v>
      </c>
      <c r="F188" s="18">
        <v>0.43859649122807021</v>
      </c>
      <c r="G188" s="26">
        <v>1</v>
      </c>
      <c r="H188" s="26">
        <v>3600</v>
      </c>
      <c r="I188" s="120">
        <v>179.85611510791367</v>
      </c>
      <c r="J188" s="20">
        <v>7.7338154399999999</v>
      </c>
      <c r="K188" s="54">
        <v>5.1999999999999998E-2</v>
      </c>
      <c r="L188" s="90">
        <v>25.000000000000004</v>
      </c>
      <c r="M188" s="20" t="e">
        <v>#N/A</v>
      </c>
      <c r="N188" s="20" t="e">
        <v>#N/A</v>
      </c>
      <c r="O188" s="117">
        <v>3.9199999999999999E-2</v>
      </c>
      <c r="P188" s="20">
        <v>21.428571428571427</v>
      </c>
      <c r="Q188" s="54">
        <v>5.5599999999999998E-3</v>
      </c>
      <c r="R188" s="20">
        <v>7.7338129496402876</v>
      </c>
      <c r="S188" s="90">
        <v>4.7420999999999998E-2</v>
      </c>
      <c r="T188" s="20" t="e">
        <v>#N/A</v>
      </c>
      <c r="U188" s="20" t="e">
        <v>#N/A</v>
      </c>
      <c r="V188" s="92">
        <v>220</v>
      </c>
      <c r="W188" s="26">
        <v>480</v>
      </c>
      <c r="X188" s="26">
        <v>35.700000000000003</v>
      </c>
      <c r="Y188" s="26">
        <v>2.7</v>
      </c>
      <c r="Z188" s="26">
        <v>39</v>
      </c>
      <c r="AA188" s="93">
        <v>8.1999999999999993</v>
      </c>
      <c r="AB188" s="20" t="e">
        <v>#N/A</v>
      </c>
      <c r="AC188" s="20" t="e">
        <v>#N/A</v>
      </c>
      <c r="AD188" s="148">
        <f t="shared" si="2"/>
        <v>91.538461538461547</v>
      </c>
      <c r="AE188" s="162"/>
      <c r="AF188" s="162"/>
    </row>
    <row r="189" spans="1:32" s="104" customFormat="1" ht="15" x14ac:dyDescent="0.25">
      <c r="A189" s="108" t="s">
        <v>183</v>
      </c>
      <c r="B189" s="53" t="s">
        <v>42</v>
      </c>
      <c r="C189" s="20" t="s">
        <v>45</v>
      </c>
      <c r="D189" s="26">
        <v>186000</v>
      </c>
      <c r="E189" s="26">
        <v>2430000</v>
      </c>
      <c r="F189" s="18">
        <v>0.78926598263614844</v>
      </c>
      <c r="G189" s="26">
        <v>0</v>
      </c>
      <c r="H189" s="26" t="e">
        <v>#N/A</v>
      </c>
      <c r="I189" s="120">
        <v>15.639662183296842</v>
      </c>
      <c r="J189" s="20">
        <v>1.563966006</v>
      </c>
      <c r="K189" s="54">
        <v>5.6009999999999997E-2</v>
      </c>
      <c r="L189" s="90">
        <v>2.3210141046241746</v>
      </c>
      <c r="M189" s="20" t="e">
        <v>#N/A</v>
      </c>
      <c r="N189" s="20" t="e">
        <v>#N/A</v>
      </c>
      <c r="O189" s="117">
        <v>0.49490000000000001</v>
      </c>
      <c r="P189" s="20">
        <v>2.6267932915740553</v>
      </c>
      <c r="Q189" s="54">
        <v>6.3939999999999997E-2</v>
      </c>
      <c r="R189" s="20">
        <v>1.5639662183296843</v>
      </c>
      <c r="S189" s="90">
        <v>-5.3184000000000002E-2</v>
      </c>
      <c r="T189" s="20" t="e">
        <v>#N/A</v>
      </c>
      <c r="U189" s="20" t="e">
        <v>#N/A</v>
      </c>
      <c r="V189" s="92">
        <v>443</v>
      </c>
      <c r="W189" s="26">
        <v>50</v>
      </c>
      <c r="X189" s="26">
        <v>399.5</v>
      </c>
      <c r="Y189" s="26">
        <v>6.1</v>
      </c>
      <c r="Z189" s="26">
        <v>407.7</v>
      </c>
      <c r="AA189" s="93">
        <v>8.8000000000000007</v>
      </c>
      <c r="AB189" s="20" t="e">
        <v>#N/A</v>
      </c>
      <c r="AC189" s="20" t="e">
        <v>#N/A</v>
      </c>
      <c r="AD189" s="148">
        <f t="shared" si="2"/>
        <v>97.988717194015209</v>
      </c>
      <c r="AE189" s="162"/>
      <c r="AF189" s="162"/>
    </row>
    <row r="190" spans="1:32" s="104" customFormat="1" ht="15" x14ac:dyDescent="0.25">
      <c r="A190" s="108" t="s">
        <v>184</v>
      </c>
      <c r="B190" s="53" t="s">
        <v>43</v>
      </c>
      <c r="C190" s="20" t="s">
        <v>45</v>
      </c>
      <c r="D190" s="26">
        <v>11140</v>
      </c>
      <c r="E190" s="26">
        <v>1820000</v>
      </c>
      <c r="F190" s="18">
        <v>0.23148148148148145</v>
      </c>
      <c r="G190" s="26">
        <v>31</v>
      </c>
      <c r="H190" s="26">
        <v>154.83870967741936</v>
      </c>
      <c r="I190" s="120">
        <v>177.3049645390071</v>
      </c>
      <c r="J190" s="20">
        <v>5.4964541039999997</v>
      </c>
      <c r="K190" s="54">
        <v>6.1100000000000002E-2</v>
      </c>
      <c r="L190" s="90">
        <v>9.9836333878887071</v>
      </c>
      <c r="M190" s="20" t="e">
        <v>#N/A</v>
      </c>
      <c r="N190" s="20" t="e">
        <v>#N/A</v>
      </c>
      <c r="O190" s="117">
        <v>4.7500000000000001E-2</v>
      </c>
      <c r="P190" s="20">
        <v>9.473684210526315</v>
      </c>
      <c r="Q190" s="54">
        <v>5.64E-3</v>
      </c>
      <c r="R190" s="20">
        <v>5.4964539007092199</v>
      </c>
      <c r="S190" s="90">
        <v>0.37662000000000001</v>
      </c>
      <c r="T190" s="20" t="e">
        <v>#N/A</v>
      </c>
      <c r="U190" s="20" t="e">
        <v>#N/A</v>
      </c>
      <c r="V190" s="92">
        <v>550</v>
      </c>
      <c r="W190" s="26">
        <v>200</v>
      </c>
      <c r="X190" s="26">
        <v>36.299999999999997</v>
      </c>
      <c r="Y190" s="26">
        <v>2</v>
      </c>
      <c r="Z190" s="26">
        <v>47</v>
      </c>
      <c r="AA190" s="93">
        <v>4.3</v>
      </c>
      <c r="AB190" s="20" t="e">
        <v>#N/A</v>
      </c>
      <c r="AC190" s="20" t="e">
        <v>#N/A</v>
      </c>
      <c r="AD190" s="148">
        <f t="shared" si="2"/>
        <v>77.234042553191486</v>
      </c>
      <c r="AE190" s="162"/>
      <c r="AF190" s="162"/>
    </row>
    <row r="191" spans="1:32" s="104" customFormat="1" ht="15" x14ac:dyDescent="0.25">
      <c r="A191" s="108" t="s">
        <v>185</v>
      </c>
      <c r="B191" s="53" t="s">
        <v>49</v>
      </c>
      <c r="C191" s="20" t="s">
        <v>45</v>
      </c>
      <c r="D191" s="26">
        <v>5870</v>
      </c>
      <c r="E191" s="26">
        <v>938000</v>
      </c>
      <c r="F191" s="18">
        <v>0.97560975609756106</v>
      </c>
      <c r="G191" s="26">
        <v>2</v>
      </c>
      <c r="H191" s="26">
        <v>600</v>
      </c>
      <c r="I191" s="120">
        <v>185.5287569573284</v>
      </c>
      <c r="J191" s="20">
        <v>2.4118740799999996</v>
      </c>
      <c r="K191" s="54">
        <v>4.9099999999999998E-2</v>
      </c>
      <c r="L191" s="90">
        <v>7.3319755600814664</v>
      </c>
      <c r="M191" s="20" t="e">
        <v>#N/A</v>
      </c>
      <c r="N191" s="20" t="e">
        <v>#N/A</v>
      </c>
      <c r="O191" s="117">
        <v>3.6499999999999998E-2</v>
      </c>
      <c r="P191" s="20">
        <v>7.1232876712328776</v>
      </c>
      <c r="Q191" s="54">
        <v>5.3899999999999998E-3</v>
      </c>
      <c r="R191" s="20">
        <v>2.4118738404452689</v>
      </c>
      <c r="S191" s="90">
        <v>0.21915999999999999</v>
      </c>
      <c r="T191" s="20" t="e">
        <v>#N/A</v>
      </c>
      <c r="U191" s="20" t="e">
        <v>#N/A</v>
      </c>
      <c r="V191" s="92">
        <v>140</v>
      </c>
      <c r="W191" s="26">
        <v>130</v>
      </c>
      <c r="X191" s="26">
        <v>34.68</v>
      </c>
      <c r="Y191" s="26">
        <v>0.86</v>
      </c>
      <c r="Z191" s="26">
        <v>36.299999999999997</v>
      </c>
      <c r="AA191" s="93">
        <v>2.5</v>
      </c>
      <c r="AB191" s="20" t="e">
        <v>#N/A</v>
      </c>
      <c r="AC191" s="20" t="e">
        <v>#N/A</v>
      </c>
      <c r="AD191" s="148">
        <f t="shared" si="2"/>
        <v>95.537190082644628</v>
      </c>
      <c r="AE191" s="162"/>
      <c r="AF191" s="162"/>
    </row>
    <row r="192" spans="1:32" s="104" customFormat="1" ht="15" x14ac:dyDescent="0.25">
      <c r="A192" s="108" t="s">
        <v>186</v>
      </c>
      <c r="B192" s="53" t="s">
        <v>49</v>
      </c>
      <c r="C192" s="20" t="s">
        <v>45</v>
      </c>
      <c r="D192" s="26">
        <v>6920</v>
      </c>
      <c r="E192" s="26">
        <v>1106000</v>
      </c>
      <c r="F192" s="18">
        <v>0.3436426116838488</v>
      </c>
      <c r="G192" s="26">
        <v>12</v>
      </c>
      <c r="H192" s="26">
        <v>141.66666666666666</v>
      </c>
      <c r="I192" s="120">
        <v>185.5287569573284</v>
      </c>
      <c r="J192" s="20">
        <v>2.4118740799999996</v>
      </c>
      <c r="K192" s="54">
        <v>4.8399999999999999E-2</v>
      </c>
      <c r="L192" s="90">
        <v>6.1983471074380168</v>
      </c>
      <c r="M192" s="20" t="e">
        <v>#N/A</v>
      </c>
      <c r="N192" s="20" t="e">
        <v>#N/A</v>
      </c>
      <c r="O192" s="117">
        <v>3.6600000000000001E-2</v>
      </c>
      <c r="P192" s="20">
        <v>6.2841530054644803</v>
      </c>
      <c r="Q192" s="54">
        <v>5.3899999999999998E-3</v>
      </c>
      <c r="R192" s="20">
        <v>2.4118738404452689</v>
      </c>
      <c r="S192" s="90">
        <v>0.13416</v>
      </c>
      <c r="T192" s="20" t="e">
        <v>#N/A</v>
      </c>
      <c r="U192" s="20" t="e">
        <v>#N/A</v>
      </c>
      <c r="V192" s="92">
        <v>130</v>
      </c>
      <c r="W192" s="26">
        <v>120</v>
      </c>
      <c r="X192" s="26">
        <v>34.68</v>
      </c>
      <c r="Y192" s="26">
        <v>0.84</v>
      </c>
      <c r="Z192" s="26">
        <v>36.4</v>
      </c>
      <c r="AA192" s="93">
        <v>2.2000000000000002</v>
      </c>
      <c r="AB192" s="20" t="e">
        <v>#N/A</v>
      </c>
      <c r="AC192" s="20" t="e">
        <v>#N/A</v>
      </c>
      <c r="AD192" s="148">
        <f t="shared" si="2"/>
        <v>95.274725274725284</v>
      </c>
      <c r="AE192" s="162"/>
      <c r="AF192" s="162"/>
    </row>
    <row r="193" spans="1:32" s="104" customFormat="1" ht="15" x14ac:dyDescent="0.25">
      <c r="A193" s="108" t="s">
        <v>187</v>
      </c>
      <c r="B193" s="53" t="s">
        <v>43</v>
      </c>
      <c r="C193" s="20" t="s">
        <v>45</v>
      </c>
      <c r="D193" s="26">
        <v>8210</v>
      </c>
      <c r="E193" s="26">
        <v>1360000</v>
      </c>
      <c r="F193" s="18">
        <v>0.65359477124183007</v>
      </c>
      <c r="G193" s="26">
        <v>0</v>
      </c>
      <c r="H193" s="26" t="e">
        <v>#N/A</v>
      </c>
      <c r="I193" s="120">
        <v>181.15942028985509</v>
      </c>
      <c r="J193" s="20">
        <v>5.797104</v>
      </c>
      <c r="K193" s="54">
        <v>5.1900000000000002E-2</v>
      </c>
      <c r="L193" s="90">
        <v>8.8631984585741801</v>
      </c>
      <c r="M193" s="20" t="e">
        <v>#N/A</v>
      </c>
      <c r="N193" s="20" t="e">
        <v>#N/A</v>
      </c>
      <c r="O193" s="117">
        <v>3.9E-2</v>
      </c>
      <c r="P193" s="20">
        <v>8.7179487179487172</v>
      </c>
      <c r="Q193" s="54">
        <v>5.5199999999999997E-3</v>
      </c>
      <c r="R193" s="20">
        <v>5.7971014492753623</v>
      </c>
      <c r="S193" s="90">
        <v>0.34079999999999999</v>
      </c>
      <c r="T193" s="20" t="e">
        <v>#N/A</v>
      </c>
      <c r="U193" s="20" t="e">
        <v>#N/A</v>
      </c>
      <c r="V193" s="92">
        <v>220</v>
      </c>
      <c r="W193" s="26">
        <v>160</v>
      </c>
      <c r="X193" s="26">
        <v>35.5</v>
      </c>
      <c r="Y193" s="26">
        <v>2</v>
      </c>
      <c r="Z193" s="26">
        <v>38.700000000000003</v>
      </c>
      <c r="AA193" s="93">
        <v>3.3</v>
      </c>
      <c r="AB193" s="20" t="e">
        <v>#N/A</v>
      </c>
      <c r="AC193" s="20" t="e">
        <v>#N/A</v>
      </c>
      <c r="AD193" s="148">
        <f t="shared" si="2"/>
        <v>91.731266149870791</v>
      </c>
      <c r="AE193" s="162"/>
      <c r="AF193" s="162"/>
    </row>
    <row r="194" spans="1:32" s="104" customFormat="1" ht="15" x14ac:dyDescent="0.25">
      <c r="A194" s="108" t="s">
        <v>188</v>
      </c>
      <c r="B194" s="53" t="s">
        <v>49</v>
      </c>
      <c r="C194" s="20" t="s">
        <v>45</v>
      </c>
      <c r="D194" s="26">
        <v>7700</v>
      </c>
      <c r="E194" s="26">
        <v>1226000</v>
      </c>
      <c r="F194" s="18">
        <v>0.86281276962899045</v>
      </c>
      <c r="G194" s="26">
        <v>-5</v>
      </c>
      <c r="H194" s="26">
        <v>-340</v>
      </c>
      <c r="I194" s="120">
        <v>183.8235294117647</v>
      </c>
      <c r="J194" s="20">
        <v>2.7573526720000001</v>
      </c>
      <c r="K194" s="54">
        <v>5.0700000000000002E-2</v>
      </c>
      <c r="L194" s="90">
        <v>6.7061143984220895</v>
      </c>
      <c r="M194" s="20" t="e">
        <v>#N/A</v>
      </c>
      <c r="N194" s="20" t="e">
        <v>#N/A</v>
      </c>
      <c r="O194" s="117">
        <v>3.7699999999999997E-2</v>
      </c>
      <c r="P194" s="20">
        <v>6.3660477453580908</v>
      </c>
      <c r="Q194" s="54">
        <v>5.4400000000000004E-3</v>
      </c>
      <c r="R194" s="20">
        <v>2.7573529411764701</v>
      </c>
      <c r="S194" s="90">
        <v>0.26702999999999999</v>
      </c>
      <c r="T194" s="20" t="e">
        <v>#N/A</v>
      </c>
      <c r="U194" s="20" t="e">
        <v>#N/A</v>
      </c>
      <c r="V194" s="92">
        <v>210</v>
      </c>
      <c r="W194" s="26">
        <v>130</v>
      </c>
      <c r="X194" s="26">
        <v>34.94</v>
      </c>
      <c r="Y194" s="26">
        <v>0.99</v>
      </c>
      <c r="Z194" s="26">
        <v>37.5</v>
      </c>
      <c r="AA194" s="93">
        <v>2.4</v>
      </c>
      <c r="AB194" s="20" t="e">
        <v>#N/A</v>
      </c>
      <c r="AC194" s="20" t="e">
        <v>#N/A</v>
      </c>
      <c r="AD194" s="148">
        <f t="shared" si="2"/>
        <v>93.173333333333332</v>
      </c>
      <c r="AE194" s="162"/>
      <c r="AF194" s="162"/>
    </row>
    <row r="195" spans="1:32" s="104" customFormat="1" ht="15" x14ac:dyDescent="0.25">
      <c r="A195" s="108" t="s">
        <v>189</v>
      </c>
      <c r="B195" s="53" t="s">
        <v>49</v>
      </c>
      <c r="C195" s="20" t="s">
        <v>45</v>
      </c>
      <c r="D195" s="26">
        <v>6840</v>
      </c>
      <c r="E195" s="26">
        <v>1047000</v>
      </c>
      <c r="F195" s="18">
        <v>0.97276264591439687</v>
      </c>
      <c r="G195" s="26">
        <v>12</v>
      </c>
      <c r="H195" s="26">
        <v>133.33333333333334</v>
      </c>
      <c r="I195" s="120">
        <v>179.2114695340502</v>
      </c>
      <c r="J195" s="20">
        <v>2.1505375799999999</v>
      </c>
      <c r="K195" s="54">
        <v>4.7199999999999999E-2</v>
      </c>
      <c r="L195" s="90">
        <v>6.5677966101694913</v>
      </c>
      <c r="M195" s="20" t="e">
        <v>#N/A</v>
      </c>
      <c r="N195" s="20" t="e">
        <v>#N/A</v>
      </c>
      <c r="O195" s="117">
        <v>3.6299999999999999E-2</v>
      </c>
      <c r="P195" s="20">
        <v>6.6115702479338845</v>
      </c>
      <c r="Q195" s="54">
        <v>5.5799999999999999E-3</v>
      </c>
      <c r="R195" s="20">
        <v>2.150537634408602</v>
      </c>
      <c r="S195" s="90">
        <v>0.27804000000000001</v>
      </c>
      <c r="T195" s="20" t="e">
        <v>#N/A</v>
      </c>
      <c r="U195" s="20" t="e">
        <v>#N/A</v>
      </c>
      <c r="V195" s="92">
        <v>40</v>
      </c>
      <c r="W195" s="26">
        <v>120</v>
      </c>
      <c r="X195" s="26">
        <v>35.869999999999997</v>
      </c>
      <c r="Y195" s="26">
        <v>0.8</v>
      </c>
      <c r="Z195" s="26">
        <v>36.1</v>
      </c>
      <c r="AA195" s="93">
        <v>2.2999999999999998</v>
      </c>
      <c r="AB195" s="20" t="e">
        <v>#N/A</v>
      </c>
      <c r="AC195" s="20" t="e">
        <v>#N/A</v>
      </c>
      <c r="AD195" s="148">
        <f t="shared" si="2"/>
        <v>99.362880886426581</v>
      </c>
      <c r="AE195" s="162"/>
      <c r="AF195" s="162"/>
    </row>
    <row r="196" spans="1:32" s="104" customFormat="1" ht="15" x14ac:dyDescent="0.25">
      <c r="A196" s="108" t="s">
        <v>190</v>
      </c>
      <c r="B196" s="53" t="s">
        <v>43</v>
      </c>
      <c r="C196" s="20" t="s">
        <v>45</v>
      </c>
      <c r="D196" s="26">
        <v>22600</v>
      </c>
      <c r="E196" s="26">
        <v>3590000</v>
      </c>
      <c r="F196" s="18">
        <v>0.81566068515497558</v>
      </c>
      <c r="G196" s="26">
        <v>-12</v>
      </c>
      <c r="H196" s="26">
        <v>-608.33333333333337</v>
      </c>
      <c r="I196" s="120">
        <v>173.91304347826087</v>
      </c>
      <c r="J196" s="20">
        <v>1.9130433999999998</v>
      </c>
      <c r="K196" s="54">
        <v>5.0500000000000003E-2</v>
      </c>
      <c r="L196" s="90">
        <v>6.1386138613861378</v>
      </c>
      <c r="M196" s="20" t="e">
        <v>#N/A</v>
      </c>
      <c r="N196" s="20" t="e">
        <v>#N/A</v>
      </c>
      <c r="O196" s="117">
        <v>4.0500000000000001E-2</v>
      </c>
      <c r="P196" s="20">
        <v>6.4197530864197532</v>
      </c>
      <c r="Q196" s="54">
        <v>5.7499999999999999E-3</v>
      </c>
      <c r="R196" s="20">
        <v>1.9130434782608698</v>
      </c>
      <c r="S196" s="90">
        <v>0.27207999999999999</v>
      </c>
      <c r="T196" s="20" t="e">
        <v>#N/A</v>
      </c>
      <c r="U196" s="20" t="e">
        <v>#N/A</v>
      </c>
      <c r="V196" s="92">
        <v>190</v>
      </c>
      <c r="W196" s="26">
        <v>120</v>
      </c>
      <c r="X196" s="26">
        <v>36.979999999999997</v>
      </c>
      <c r="Y196" s="26">
        <v>0.74</v>
      </c>
      <c r="Z196" s="26">
        <v>40.299999999999997</v>
      </c>
      <c r="AA196" s="93">
        <v>2.6</v>
      </c>
      <c r="AB196" s="20" t="e">
        <v>#N/A</v>
      </c>
      <c r="AC196" s="20" t="e">
        <v>#N/A</v>
      </c>
      <c r="AD196" s="148">
        <f t="shared" si="2"/>
        <v>91.761786600496279</v>
      </c>
      <c r="AE196" s="162"/>
      <c r="AF196" s="162"/>
    </row>
    <row r="197" spans="1:32" s="104" customFormat="1" ht="15" x14ac:dyDescent="0.25">
      <c r="A197" s="108" t="s">
        <v>190</v>
      </c>
      <c r="B197" s="53" t="s">
        <v>42</v>
      </c>
      <c r="C197" s="20" t="s">
        <v>45</v>
      </c>
      <c r="D197" s="26">
        <v>8560</v>
      </c>
      <c r="E197" s="26">
        <v>1043000</v>
      </c>
      <c r="F197" s="18">
        <v>1.1235955056179776</v>
      </c>
      <c r="G197" s="26">
        <v>-21</v>
      </c>
      <c r="H197" s="26">
        <v>-109.52380952380952</v>
      </c>
      <c r="I197" s="120">
        <v>147.49262536873158</v>
      </c>
      <c r="J197" s="20">
        <v>3.5398230839999996</v>
      </c>
      <c r="K197" s="54">
        <v>4.7699999999999999E-2</v>
      </c>
      <c r="L197" s="90">
        <v>9.2243186582809233</v>
      </c>
      <c r="M197" s="20" t="e">
        <v>#N/A</v>
      </c>
      <c r="N197" s="20" t="e">
        <v>#N/A</v>
      </c>
      <c r="O197" s="117">
        <v>4.4299999999999999E-2</v>
      </c>
      <c r="P197" s="20">
        <v>8.5778781038374721</v>
      </c>
      <c r="Q197" s="54">
        <v>6.7799999999999996E-3</v>
      </c>
      <c r="R197" s="20">
        <v>3.5398230088495577</v>
      </c>
      <c r="S197" s="90">
        <v>-0.27244000000000002</v>
      </c>
      <c r="T197" s="20" t="e">
        <v>#N/A</v>
      </c>
      <c r="U197" s="20" t="e">
        <v>#N/A</v>
      </c>
      <c r="V197" s="92">
        <v>80</v>
      </c>
      <c r="W197" s="26">
        <v>170</v>
      </c>
      <c r="X197" s="26">
        <v>43.6</v>
      </c>
      <c r="Y197" s="26">
        <v>1.5</v>
      </c>
      <c r="Z197" s="26">
        <v>44</v>
      </c>
      <c r="AA197" s="93">
        <v>3.7</v>
      </c>
      <c r="AB197" s="20" t="e">
        <v>#N/A</v>
      </c>
      <c r="AC197" s="20" t="e">
        <v>#N/A</v>
      </c>
      <c r="AD197" s="148">
        <f t="shared" si="2"/>
        <v>99.090909090909093</v>
      </c>
      <c r="AE197" s="162"/>
      <c r="AF197" s="162"/>
    </row>
    <row r="198" spans="1:32" s="104" customFormat="1" ht="15" x14ac:dyDescent="0.25">
      <c r="A198" s="108" t="s">
        <v>191</v>
      </c>
      <c r="B198" s="53" t="s">
        <v>49</v>
      </c>
      <c r="C198" s="20" t="s">
        <v>45</v>
      </c>
      <c r="D198" s="26">
        <v>6750</v>
      </c>
      <c r="E198" s="26">
        <v>1058000</v>
      </c>
      <c r="F198" s="18">
        <v>0.67114093959731547</v>
      </c>
      <c r="G198" s="26">
        <v>5</v>
      </c>
      <c r="H198" s="26">
        <v>240</v>
      </c>
      <c r="I198" s="120">
        <v>179.85611510791367</v>
      </c>
      <c r="J198" s="20">
        <v>2.3381295639999999</v>
      </c>
      <c r="K198" s="54">
        <v>5.0599999999999999E-2</v>
      </c>
      <c r="L198" s="90">
        <v>6.3241106719367588</v>
      </c>
      <c r="M198" s="20" t="e">
        <v>#N/A</v>
      </c>
      <c r="N198" s="20" t="e">
        <v>#N/A</v>
      </c>
      <c r="O198" s="117">
        <v>3.8600000000000002E-2</v>
      </c>
      <c r="P198" s="20">
        <v>6.2176165803108798</v>
      </c>
      <c r="Q198" s="54">
        <v>5.5599999999999998E-3</v>
      </c>
      <c r="R198" s="20">
        <v>2.3381294964028778</v>
      </c>
      <c r="S198" s="90">
        <v>0.36349999999999999</v>
      </c>
      <c r="T198" s="20" t="e">
        <v>#N/A</v>
      </c>
      <c r="U198" s="20" t="e">
        <v>#N/A</v>
      </c>
      <c r="V198" s="92">
        <v>190</v>
      </c>
      <c r="W198" s="26">
        <v>120</v>
      </c>
      <c r="X198" s="26">
        <v>35.74</v>
      </c>
      <c r="Y198" s="26">
        <v>0.82</v>
      </c>
      <c r="Z198" s="26">
        <v>38.4</v>
      </c>
      <c r="AA198" s="93">
        <v>2.4</v>
      </c>
      <c r="AB198" s="20" t="e">
        <v>#N/A</v>
      </c>
      <c r="AC198" s="20" t="e">
        <v>#N/A</v>
      </c>
      <c r="AD198" s="148">
        <f t="shared" si="2"/>
        <v>93.072916666666671</v>
      </c>
      <c r="AE198" s="162"/>
      <c r="AF198" s="162"/>
    </row>
    <row r="199" spans="1:32" s="104" customFormat="1" ht="15" x14ac:dyDescent="0.25">
      <c r="A199" s="108" t="s">
        <v>192</v>
      </c>
      <c r="B199" s="53" t="s">
        <v>49</v>
      </c>
      <c r="C199" s="20" t="s">
        <v>45</v>
      </c>
      <c r="D199" s="26">
        <v>9080</v>
      </c>
      <c r="E199" s="26">
        <v>1485000</v>
      </c>
      <c r="F199" s="18">
        <v>0.90171325518485124</v>
      </c>
      <c r="G199" s="26">
        <v>100</v>
      </c>
      <c r="H199" s="26">
        <v>100</v>
      </c>
      <c r="I199" s="120">
        <v>185.87360594795538</v>
      </c>
      <c r="J199" s="20">
        <v>2.9739779200000003</v>
      </c>
      <c r="K199" s="54">
        <v>4.8000000000000001E-2</v>
      </c>
      <c r="L199" s="90">
        <v>6.666666666666667</v>
      </c>
      <c r="M199" s="20" t="e">
        <v>#N/A</v>
      </c>
      <c r="N199" s="20" t="e">
        <v>#N/A</v>
      </c>
      <c r="O199" s="117">
        <v>3.5799999999999998E-2</v>
      </c>
      <c r="P199" s="20">
        <v>6.7039106145251397</v>
      </c>
      <c r="Q199" s="54">
        <v>5.3800000000000002E-3</v>
      </c>
      <c r="R199" s="20">
        <v>2.9739776951672861</v>
      </c>
      <c r="S199" s="90">
        <v>0.23599000000000001</v>
      </c>
      <c r="T199" s="20" t="e">
        <v>#N/A</v>
      </c>
      <c r="U199" s="20" t="e">
        <v>#N/A</v>
      </c>
      <c r="V199" s="92">
        <v>110</v>
      </c>
      <c r="W199" s="26">
        <v>130</v>
      </c>
      <c r="X199" s="26">
        <v>34.61</v>
      </c>
      <c r="Y199" s="26">
        <v>1</v>
      </c>
      <c r="Z199" s="26">
        <v>35.6</v>
      </c>
      <c r="AA199" s="93">
        <v>2.2999999999999998</v>
      </c>
      <c r="AB199" s="20" t="e">
        <v>#N/A</v>
      </c>
      <c r="AC199" s="20" t="e">
        <v>#N/A</v>
      </c>
      <c r="AD199" s="148">
        <f t="shared" si="2"/>
        <v>97.219101123595493</v>
      </c>
      <c r="AE199" s="162"/>
      <c r="AF199" s="162"/>
    </row>
    <row r="200" spans="1:32" s="104" customFormat="1" ht="15" x14ac:dyDescent="0.25">
      <c r="A200" s="108" t="s">
        <v>193</v>
      </c>
      <c r="B200" s="53" t="s">
        <v>49</v>
      </c>
      <c r="C200" s="20" t="s">
        <v>45</v>
      </c>
      <c r="D200" s="26">
        <v>10110</v>
      </c>
      <c r="E200" s="26">
        <v>1643000</v>
      </c>
      <c r="F200" s="18">
        <v>0.90497737556561086</v>
      </c>
      <c r="G200" s="26">
        <v>-44</v>
      </c>
      <c r="H200" s="26">
        <v>-100</v>
      </c>
      <c r="I200" s="120">
        <v>183.8235294117647</v>
      </c>
      <c r="J200" s="20">
        <v>2.7573526720000001</v>
      </c>
      <c r="K200" s="54">
        <v>5.4100000000000002E-2</v>
      </c>
      <c r="L200" s="90">
        <v>6.284658040665434</v>
      </c>
      <c r="M200" s="20" t="e">
        <v>#N/A</v>
      </c>
      <c r="N200" s="20" t="e">
        <v>#N/A</v>
      </c>
      <c r="O200" s="117">
        <v>4.02E-2</v>
      </c>
      <c r="P200" s="20">
        <v>6.2189054726368163</v>
      </c>
      <c r="Q200" s="54">
        <v>5.4400000000000004E-3</v>
      </c>
      <c r="R200" s="20">
        <v>2.7573529411764701</v>
      </c>
      <c r="S200" s="90">
        <v>0.14011000000000001</v>
      </c>
      <c r="T200" s="20" t="e">
        <v>#N/A</v>
      </c>
      <c r="U200" s="20" t="e">
        <v>#N/A</v>
      </c>
      <c r="V200" s="92">
        <v>300</v>
      </c>
      <c r="W200" s="26">
        <v>120</v>
      </c>
      <c r="X200" s="26">
        <v>34.979999999999997</v>
      </c>
      <c r="Y200" s="26">
        <v>0.97</v>
      </c>
      <c r="Z200" s="26">
        <v>40.200000000000003</v>
      </c>
      <c r="AA200" s="93">
        <v>2.5</v>
      </c>
      <c r="AB200" s="20" t="e">
        <v>#N/A</v>
      </c>
      <c r="AC200" s="20" t="e">
        <v>#N/A</v>
      </c>
      <c r="AD200" s="148">
        <f t="shared" si="2"/>
        <v>87.014925373134304</v>
      </c>
      <c r="AE200" s="162"/>
      <c r="AF200" s="162"/>
    </row>
    <row r="201" spans="1:32" s="104" customFormat="1" ht="15" x14ac:dyDescent="0.25">
      <c r="A201" s="108" t="s">
        <v>194</v>
      </c>
      <c r="B201" s="53" t="s">
        <v>49</v>
      </c>
      <c r="C201" s="20" t="s">
        <v>45</v>
      </c>
      <c r="D201" s="26">
        <v>7030</v>
      </c>
      <c r="E201" s="26">
        <v>1089000</v>
      </c>
      <c r="F201" s="18">
        <v>1.0319917440660475</v>
      </c>
      <c r="G201" s="26">
        <v>-76</v>
      </c>
      <c r="H201" s="26">
        <v>-68.421052631578945</v>
      </c>
      <c r="I201" s="120">
        <v>179.2114695340502</v>
      </c>
      <c r="J201" s="20">
        <v>2.1505375799999999</v>
      </c>
      <c r="K201" s="54">
        <v>4.9599999999999998E-2</v>
      </c>
      <c r="L201" s="90">
        <v>6.6532258064516139</v>
      </c>
      <c r="M201" s="20" t="e">
        <v>#N/A</v>
      </c>
      <c r="N201" s="20" t="e">
        <v>#N/A</v>
      </c>
      <c r="O201" s="117">
        <v>3.8399999999999997E-2</v>
      </c>
      <c r="P201" s="20">
        <v>6.510416666666667</v>
      </c>
      <c r="Q201" s="54">
        <v>5.5799999999999999E-3</v>
      </c>
      <c r="R201" s="20">
        <v>2.150537634408602</v>
      </c>
      <c r="S201" s="90">
        <v>0.1492</v>
      </c>
      <c r="T201" s="20" t="e">
        <v>#N/A</v>
      </c>
      <c r="U201" s="20" t="e">
        <v>#N/A</v>
      </c>
      <c r="V201" s="92">
        <v>150</v>
      </c>
      <c r="W201" s="26">
        <v>120</v>
      </c>
      <c r="X201" s="26">
        <v>35.840000000000003</v>
      </c>
      <c r="Y201" s="26">
        <v>0.77</v>
      </c>
      <c r="Z201" s="26">
        <v>38.1</v>
      </c>
      <c r="AA201" s="93">
        <v>2.5</v>
      </c>
      <c r="AB201" s="20" t="e">
        <v>#N/A</v>
      </c>
      <c r="AC201" s="20" t="e">
        <v>#N/A</v>
      </c>
      <c r="AD201" s="148">
        <f t="shared" si="2"/>
        <v>94.068241469816286</v>
      </c>
      <c r="AE201" s="162"/>
      <c r="AF201" s="162"/>
    </row>
    <row r="202" spans="1:32" s="104" customFormat="1" ht="15" x14ac:dyDescent="0.25">
      <c r="A202" s="108" t="s">
        <v>195</v>
      </c>
      <c r="B202" s="53" t="s">
        <v>49</v>
      </c>
      <c r="C202" s="20" t="s">
        <v>45</v>
      </c>
      <c r="D202" s="26">
        <v>6620</v>
      </c>
      <c r="E202" s="26">
        <v>1009000</v>
      </c>
      <c r="F202" s="18">
        <v>1.0373443983402491</v>
      </c>
      <c r="G202" s="26">
        <v>79</v>
      </c>
      <c r="H202" s="26">
        <v>84.810126582278485</v>
      </c>
      <c r="I202" s="120">
        <v>179.53321364452424</v>
      </c>
      <c r="J202" s="20">
        <v>2.8725314360000005</v>
      </c>
      <c r="K202" s="54">
        <v>5.8400000000000001E-2</v>
      </c>
      <c r="L202" s="90">
        <v>8.0479452054794525</v>
      </c>
      <c r="M202" s="20" t="e">
        <v>#N/A</v>
      </c>
      <c r="N202" s="20" t="e">
        <v>#N/A</v>
      </c>
      <c r="O202" s="117">
        <v>4.4400000000000002E-2</v>
      </c>
      <c r="P202" s="20">
        <v>7.8828828828828836</v>
      </c>
      <c r="Q202" s="54">
        <v>5.5700000000000003E-3</v>
      </c>
      <c r="R202" s="20">
        <v>2.8725314183123878</v>
      </c>
      <c r="S202" s="90">
        <v>0.33501999999999998</v>
      </c>
      <c r="T202" s="20" t="e">
        <v>#N/A</v>
      </c>
      <c r="U202" s="20" t="e">
        <v>#N/A</v>
      </c>
      <c r="V202" s="92">
        <v>420</v>
      </c>
      <c r="W202" s="26">
        <v>150</v>
      </c>
      <c r="X202" s="26">
        <v>35.83</v>
      </c>
      <c r="Y202" s="26">
        <v>1</v>
      </c>
      <c r="Z202" s="26">
        <v>44</v>
      </c>
      <c r="AA202" s="93">
        <v>3.4</v>
      </c>
      <c r="AB202" s="20" t="e">
        <v>#N/A</v>
      </c>
      <c r="AC202" s="20" t="e">
        <v>#N/A</v>
      </c>
      <c r="AD202" s="148">
        <f t="shared" si="2"/>
        <v>81.431818181818187</v>
      </c>
      <c r="AE202" s="162"/>
      <c r="AF202" s="162"/>
    </row>
    <row r="203" spans="1:32" s="104" customFormat="1" ht="15" x14ac:dyDescent="0.25">
      <c r="A203" s="108" t="s">
        <v>196</v>
      </c>
      <c r="B203" s="53" t="s">
        <v>49</v>
      </c>
      <c r="C203" s="20" t="s">
        <v>45</v>
      </c>
      <c r="D203" s="26">
        <v>9800</v>
      </c>
      <c r="E203" s="26">
        <v>1543000</v>
      </c>
      <c r="F203" s="18">
        <v>1.0162601626016261</v>
      </c>
      <c r="G203" s="26">
        <v>56</v>
      </c>
      <c r="H203" s="26">
        <v>73.214285714285708</v>
      </c>
      <c r="I203" s="120">
        <v>182.81535648994515</v>
      </c>
      <c r="J203" s="20">
        <v>2.9250458510000001</v>
      </c>
      <c r="K203" s="54">
        <v>5.2699999999999997E-2</v>
      </c>
      <c r="L203" s="90">
        <v>8.5388994307400381</v>
      </c>
      <c r="M203" s="20" t="e">
        <v>#N/A</v>
      </c>
      <c r="N203" s="20" t="e">
        <v>#N/A</v>
      </c>
      <c r="O203" s="117">
        <v>0.04</v>
      </c>
      <c r="P203" s="20">
        <v>10.5</v>
      </c>
      <c r="Q203" s="54">
        <v>5.47E-3</v>
      </c>
      <c r="R203" s="20">
        <v>2.9250457038391224</v>
      </c>
      <c r="S203" s="90">
        <v>0.25833</v>
      </c>
      <c r="T203" s="20" t="e">
        <v>#N/A</v>
      </c>
      <c r="U203" s="20" t="e">
        <v>#N/A</v>
      </c>
      <c r="V203" s="92">
        <v>220</v>
      </c>
      <c r="W203" s="26">
        <v>140</v>
      </c>
      <c r="X203" s="26">
        <v>35.17</v>
      </c>
      <c r="Y203" s="26">
        <v>1</v>
      </c>
      <c r="Z203" s="26">
        <v>39.6</v>
      </c>
      <c r="AA203" s="93">
        <v>3.9</v>
      </c>
      <c r="AB203" s="20" t="e">
        <v>#N/A</v>
      </c>
      <c r="AC203" s="20" t="e">
        <v>#N/A</v>
      </c>
      <c r="AD203" s="148">
        <f t="shared" si="2"/>
        <v>88.813131313131308</v>
      </c>
      <c r="AE203" s="162"/>
      <c r="AF203" s="162"/>
    </row>
    <row r="204" spans="1:32" s="104" customFormat="1" ht="15" x14ac:dyDescent="0.25">
      <c r="A204" s="108" t="s">
        <v>197</v>
      </c>
      <c r="B204" s="53" t="s">
        <v>49</v>
      </c>
      <c r="C204" s="20" t="s">
        <v>45</v>
      </c>
      <c r="D204" s="26">
        <v>7200</v>
      </c>
      <c r="E204" s="26">
        <v>1167000</v>
      </c>
      <c r="F204" s="18">
        <v>1.0493179433368311</v>
      </c>
      <c r="G204" s="26">
        <v>20</v>
      </c>
      <c r="H204" s="26">
        <v>80</v>
      </c>
      <c r="I204" s="120">
        <v>186.9158878504673</v>
      </c>
      <c r="J204" s="20">
        <v>2.2429907099999995</v>
      </c>
      <c r="K204" s="54">
        <v>5.3800000000000001E-2</v>
      </c>
      <c r="L204" s="90">
        <v>6.5055762081784394</v>
      </c>
      <c r="M204" s="20" t="e">
        <v>#N/A</v>
      </c>
      <c r="N204" s="20" t="e">
        <v>#N/A</v>
      </c>
      <c r="O204" s="117">
        <v>3.9300000000000002E-2</v>
      </c>
      <c r="P204" s="20">
        <v>6.1068702290076331</v>
      </c>
      <c r="Q204" s="54">
        <v>5.3499999999999997E-3</v>
      </c>
      <c r="R204" s="20">
        <v>2.2429906542056077</v>
      </c>
      <c r="S204" s="90">
        <v>0.25380999999999998</v>
      </c>
      <c r="T204" s="20" t="e">
        <v>#N/A</v>
      </c>
      <c r="U204" s="20" t="e">
        <v>#N/A</v>
      </c>
      <c r="V204" s="92">
        <v>290</v>
      </c>
      <c r="W204" s="26">
        <v>120</v>
      </c>
      <c r="X204" s="26">
        <v>34.39</v>
      </c>
      <c r="Y204" s="26">
        <v>0.74</v>
      </c>
      <c r="Z204" s="26">
        <v>39.4</v>
      </c>
      <c r="AA204" s="93">
        <v>2.4</v>
      </c>
      <c r="AB204" s="20" t="e">
        <v>#N/A</v>
      </c>
      <c r="AC204" s="20" t="e">
        <v>#N/A</v>
      </c>
      <c r="AD204" s="148">
        <f t="shared" ref="AD204:AD268" si="3">X204/Z204*100</f>
        <v>87.284263959390856</v>
      </c>
      <c r="AE204" s="162"/>
      <c r="AF204" s="162"/>
    </row>
    <row r="205" spans="1:32" s="104" customFormat="1" ht="15" x14ac:dyDescent="0.25">
      <c r="A205" s="108" t="s">
        <v>198</v>
      </c>
      <c r="B205" s="53" t="s">
        <v>49</v>
      </c>
      <c r="C205" s="20" t="s">
        <v>45</v>
      </c>
      <c r="D205" s="26">
        <v>10610</v>
      </c>
      <c r="E205" s="26">
        <v>1707000</v>
      </c>
      <c r="F205" s="18">
        <v>1.0330578512396695</v>
      </c>
      <c r="G205" s="26">
        <v>-3</v>
      </c>
      <c r="H205" s="26">
        <v>-733.33333333333337</v>
      </c>
      <c r="I205" s="120">
        <v>186.11576400521125</v>
      </c>
      <c r="J205" s="20">
        <v>1.8611577684</v>
      </c>
      <c r="K205" s="54">
        <v>4.7100000000000003E-2</v>
      </c>
      <c r="L205" s="90">
        <v>5.5201698513800421</v>
      </c>
      <c r="M205" s="20" t="e">
        <v>#N/A</v>
      </c>
      <c r="N205" s="20" t="e">
        <v>#N/A</v>
      </c>
      <c r="O205" s="117">
        <v>3.5000000000000003E-2</v>
      </c>
      <c r="P205" s="20">
        <v>5.4285714285714279</v>
      </c>
      <c r="Q205" s="54">
        <v>5.3730000000000002E-3</v>
      </c>
      <c r="R205" s="20">
        <v>1.8611576400521124</v>
      </c>
      <c r="S205" s="90">
        <v>0.14696999999999999</v>
      </c>
      <c r="T205" s="20" t="e">
        <v>#N/A</v>
      </c>
      <c r="U205" s="20" t="e">
        <v>#N/A</v>
      </c>
      <c r="V205" s="92">
        <v>63</v>
      </c>
      <c r="W205" s="26">
        <v>100</v>
      </c>
      <c r="X205" s="26">
        <v>34.54</v>
      </c>
      <c r="Y205" s="26">
        <v>0.64</v>
      </c>
      <c r="Z205" s="26">
        <v>34.9</v>
      </c>
      <c r="AA205" s="93">
        <v>1.8</v>
      </c>
      <c r="AB205" s="20" t="e">
        <v>#N/A</v>
      </c>
      <c r="AC205" s="20" t="e">
        <v>#N/A</v>
      </c>
      <c r="AD205" s="148">
        <f t="shared" si="3"/>
        <v>98.968481375358166</v>
      </c>
      <c r="AE205" s="162"/>
      <c r="AF205" s="162"/>
    </row>
    <row r="206" spans="1:32" s="104" customFormat="1" ht="15" x14ac:dyDescent="0.25">
      <c r="A206" s="108" t="s">
        <v>199</v>
      </c>
      <c r="B206" s="53" t="s">
        <v>49</v>
      </c>
      <c r="C206" s="20" t="s">
        <v>45</v>
      </c>
      <c r="D206" s="26">
        <v>8130</v>
      </c>
      <c r="E206" s="26">
        <v>1318000</v>
      </c>
      <c r="F206" s="18">
        <v>1.0288065843621399</v>
      </c>
      <c r="G206" s="26">
        <v>-98</v>
      </c>
      <c r="H206" s="26">
        <v>-58.163265306122447</v>
      </c>
      <c r="I206" s="120">
        <v>181.81818181818184</v>
      </c>
      <c r="J206" s="20">
        <v>2.1818180999999996</v>
      </c>
      <c r="K206" s="54">
        <v>5.6899999999999999E-2</v>
      </c>
      <c r="L206" s="90">
        <v>6.1511423550087878</v>
      </c>
      <c r="M206" s="20" t="e">
        <v>#N/A</v>
      </c>
      <c r="N206" s="20" t="e">
        <v>#N/A</v>
      </c>
      <c r="O206" s="117">
        <v>4.3099999999999999E-2</v>
      </c>
      <c r="P206" s="20">
        <v>6.2645011600928076</v>
      </c>
      <c r="Q206" s="54">
        <v>5.4999999999999997E-3</v>
      </c>
      <c r="R206" s="20">
        <v>2.1818181818181821</v>
      </c>
      <c r="S206" s="90">
        <v>0.37108999999999998</v>
      </c>
      <c r="T206" s="20" t="e">
        <v>#N/A</v>
      </c>
      <c r="U206" s="20" t="e">
        <v>#N/A</v>
      </c>
      <c r="V206" s="92">
        <v>410</v>
      </c>
      <c r="W206" s="26">
        <v>120</v>
      </c>
      <c r="X206" s="26">
        <v>35.35</v>
      </c>
      <c r="Y206" s="26">
        <v>0.79</v>
      </c>
      <c r="Z206" s="26">
        <v>42.8</v>
      </c>
      <c r="AA206" s="93">
        <v>2.6</v>
      </c>
      <c r="AB206" s="20" t="e">
        <v>#N/A</v>
      </c>
      <c r="AC206" s="20" t="e">
        <v>#N/A</v>
      </c>
      <c r="AD206" s="148">
        <f t="shared" si="3"/>
        <v>82.593457943925245</v>
      </c>
      <c r="AE206" s="162"/>
      <c r="AF206" s="162"/>
    </row>
    <row r="207" spans="1:32" s="104" customFormat="1" ht="15" x14ac:dyDescent="0.25">
      <c r="A207" s="108" t="s">
        <v>200</v>
      </c>
      <c r="B207" s="53" t="s">
        <v>49</v>
      </c>
      <c r="C207" s="20" t="s">
        <v>45</v>
      </c>
      <c r="D207" s="26">
        <v>11980</v>
      </c>
      <c r="E207" s="26">
        <v>1918000</v>
      </c>
      <c r="F207" s="18">
        <v>0.35211267605633806</v>
      </c>
      <c r="G207" s="26">
        <v>-149</v>
      </c>
      <c r="H207" s="26">
        <v>-51.006711409395976</v>
      </c>
      <c r="I207" s="120">
        <v>183.48623853211009</v>
      </c>
      <c r="J207" s="20">
        <v>2.38532112</v>
      </c>
      <c r="K207" s="54">
        <v>4.7699999999999999E-2</v>
      </c>
      <c r="L207" s="90">
        <v>5.2410901467505244</v>
      </c>
      <c r="M207" s="20" t="e">
        <v>#N/A</v>
      </c>
      <c r="N207" s="20" t="e">
        <v>#N/A</v>
      </c>
      <c r="O207" s="117">
        <v>3.5999999999999997E-2</v>
      </c>
      <c r="P207" s="20">
        <v>5.5555555555555562</v>
      </c>
      <c r="Q207" s="54">
        <v>5.45E-3</v>
      </c>
      <c r="R207" s="20">
        <v>2.3853211009174311</v>
      </c>
      <c r="S207" s="90">
        <v>-0.26377</v>
      </c>
      <c r="T207" s="20" t="e">
        <v>#N/A</v>
      </c>
      <c r="U207" s="20" t="e">
        <v>#N/A</v>
      </c>
      <c r="V207" s="92">
        <v>88</v>
      </c>
      <c r="W207" s="26">
        <v>98</v>
      </c>
      <c r="X207" s="26">
        <v>35.020000000000003</v>
      </c>
      <c r="Y207" s="26">
        <v>0.86</v>
      </c>
      <c r="Z207" s="26">
        <v>35.799999999999997</v>
      </c>
      <c r="AA207" s="93">
        <v>1.9</v>
      </c>
      <c r="AB207" s="20" t="e">
        <v>#N/A</v>
      </c>
      <c r="AC207" s="20" t="e">
        <v>#N/A</v>
      </c>
      <c r="AD207" s="148">
        <f t="shared" si="3"/>
        <v>97.821229050279342</v>
      </c>
      <c r="AE207" s="162"/>
      <c r="AF207" s="162"/>
    </row>
    <row r="208" spans="1:32" s="104" customFormat="1" ht="15" x14ac:dyDescent="0.25">
      <c r="A208" s="108" t="s">
        <v>201</v>
      </c>
      <c r="B208" s="53" t="s">
        <v>43</v>
      </c>
      <c r="C208" s="20" t="s">
        <v>45</v>
      </c>
      <c r="D208" s="26">
        <v>5840</v>
      </c>
      <c r="E208" s="26">
        <v>967000</v>
      </c>
      <c r="F208" s="18">
        <v>0.61349693251533743</v>
      </c>
      <c r="G208" s="26">
        <v>-4</v>
      </c>
      <c r="H208" s="26">
        <v>-500</v>
      </c>
      <c r="I208" s="120">
        <v>185.18518518518516</v>
      </c>
      <c r="J208" s="20">
        <v>2.9629627200000006</v>
      </c>
      <c r="K208" s="54">
        <v>5.1200000000000002E-2</v>
      </c>
      <c r="L208" s="90">
        <v>9.9609375</v>
      </c>
      <c r="M208" s="20" t="e">
        <v>#N/A</v>
      </c>
      <c r="N208" s="20" t="e">
        <v>#N/A</v>
      </c>
      <c r="O208" s="117">
        <v>3.6999999999999998E-2</v>
      </c>
      <c r="P208" s="20">
        <v>9.4594594594594614</v>
      </c>
      <c r="Q208" s="54">
        <v>5.4000000000000003E-3</v>
      </c>
      <c r="R208" s="20">
        <v>2.9629629629629628</v>
      </c>
      <c r="S208" s="90">
        <v>0.28344000000000003</v>
      </c>
      <c r="T208" s="20" t="e">
        <v>#N/A</v>
      </c>
      <c r="U208" s="20" t="e">
        <v>#N/A</v>
      </c>
      <c r="V208" s="92">
        <v>170</v>
      </c>
      <c r="W208" s="26">
        <v>180</v>
      </c>
      <c r="X208" s="26">
        <v>34.72</v>
      </c>
      <c r="Y208" s="26">
        <v>1</v>
      </c>
      <c r="Z208" s="26">
        <v>36.799999999999997</v>
      </c>
      <c r="AA208" s="93">
        <v>3.4</v>
      </c>
      <c r="AB208" s="20" t="e">
        <v>#N/A</v>
      </c>
      <c r="AC208" s="20" t="e">
        <v>#N/A</v>
      </c>
      <c r="AD208" s="148">
        <f t="shared" si="3"/>
        <v>94.347826086956516</v>
      </c>
      <c r="AE208" s="162"/>
      <c r="AF208" s="162"/>
    </row>
    <row r="209" spans="1:32" s="104" customFormat="1" ht="15" x14ac:dyDescent="0.25">
      <c r="A209" s="108" t="s">
        <v>202</v>
      </c>
      <c r="B209" s="53" t="s">
        <v>43</v>
      </c>
      <c r="C209" s="20" t="s">
        <v>45</v>
      </c>
      <c r="D209" s="26">
        <v>5600</v>
      </c>
      <c r="E209" s="26">
        <v>980000</v>
      </c>
      <c r="F209" s="18">
        <v>0.67567567567567566</v>
      </c>
      <c r="G209" s="26">
        <v>8</v>
      </c>
      <c r="H209" s="26">
        <v>287.5</v>
      </c>
      <c r="I209" s="120">
        <v>183.15018315018315</v>
      </c>
      <c r="J209" s="20">
        <v>6.2271081600000002</v>
      </c>
      <c r="K209" s="54">
        <v>5.0999999999999997E-2</v>
      </c>
      <c r="L209" s="90">
        <v>19.607843137254903</v>
      </c>
      <c r="M209" s="20" t="e">
        <v>#N/A</v>
      </c>
      <c r="N209" s="20" t="e">
        <v>#N/A</v>
      </c>
      <c r="O209" s="117">
        <v>3.95E-2</v>
      </c>
      <c r="P209" s="20">
        <v>21.772151898734176</v>
      </c>
      <c r="Q209" s="54">
        <v>5.4599999999999996E-3</v>
      </c>
      <c r="R209" s="20">
        <v>6.2271062271062281</v>
      </c>
      <c r="S209" s="90">
        <v>0.24010999999999999</v>
      </c>
      <c r="T209" s="20" t="e">
        <v>#N/A</v>
      </c>
      <c r="U209" s="20" t="e">
        <v>#N/A</v>
      </c>
      <c r="V209" s="92">
        <v>120</v>
      </c>
      <c r="W209" s="26">
        <v>330</v>
      </c>
      <c r="X209" s="26">
        <v>35.1</v>
      </c>
      <c r="Y209" s="26">
        <v>2.2000000000000002</v>
      </c>
      <c r="Z209" s="26">
        <v>39</v>
      </c>
      <c r="AA209" s="93">
        <v>8.3000000000000007</v>
      </c>
      <c r="AB209" s="20" t="e">
        <v>#N/A</v>
      </c>
      <c r="AC209" s="20" t="e">
        <v>#N/A</v>
      </c>
      <c r="AD209" s="148">
        <f t="shared" si="3"/>
        <v>90</v>
      </c>
      <c r="AE209" s="162"/>
      <c r="AF209" s="162"/>
    </row>
    <row r="210" spans="1:32" s="104" customFormat="1" ht="15" x14ac:dyDescent="0.25">
      <c r="A210" s="108" t="s">
        <v>202</v>
      </c>
      <c r="B210" s="53" t="s">
        <v>42</v>
      </c>
      <c r="C210" s="20" t="s">
        <v>45</v>
      </c>
      <c r="D210" s="26">
        <v>29400</v>
      </c>
      <c r="E210" s="26">
        <v>3550000</v>
      </c>
      <c r="F210" s="18">
        <v>2.7472527472527472E-2</v>
      </c>
      <c r="G210" s="26">
        <v>49</v>
      </c>
      <c r="H210" s="26">
        <v>163.26530612244898</v>
      </c>
      <c r="I210" s="120">
        <v>141.04372355430183</v>
      </c>
      <c r="J210" s="20">
        <v>2.2566994970000001</v>
      </c>
      <c r="K210" s="54">
        <v>4.8599999999999997E-2</v>
      </c>
      <c r="L210" s="90">
        <v>5.3497942386831276</v>
      </c>
      <c r="M210" s="20" t="e">
        <v>#N/A</v>
      </c>
      <c r="N210" s="20" t="e">
        <v>#N/A</v>
      </c>
      <c r="O210" s="117">
        <v>4.8000000000000001E-2</v>
      </c>
      <c r="P210" s="20">
        <v>5.625</v>
      </c>
      <c r="Q210" s="54">
        <v>7.0899999999999999E-3</v>
      </c>
      <c r="R210" s="20">
        <v>2.2566995768688294</v>
      </c>
      <c r="S210" s="90">
        <v>0.18786</v>
      </c>
      <c r="T210" s="20" t="e">
        <v>#N/A</v>
      </c>
      <c r="U210" s="20" t="e">
        <v>#N/A</v>
      </c>
      <c r="V210" s="92">
        <v>140</v>
      </c>
      <c r="W210" s="26">
        <v>110</v>
      </c>
      <c r="X210" s="26">
        <v>45.56</v>
      </c>
      <c r="Y210" s="26">
        <v>1</v>
      </c>
      <c r="Z210" s="26">
        <v>47.5</v>
      </c>
      <c r="AA210" s="93">
        <v>2.6</v>
      </c>
      <c r="AB210" s="20" t="e">
        <v>#N/A</v>
      </c>
      <c r="AC210" s="20" t="e">
        <v>#N/A</v>
      </c>
      <c r="AD210" s="148">
        <f t="shared" si="3"/>
        <v>95.915789473684214</v>
      </c>
      <c r="AE210" s="162"/>
      <c r="AF210" s="162"/>
    </row>
    <row r="211" spans="1:32" s="104" customFormat="1" ht="15" x14ac:dyDescent="0.25">
      <c r="A211" s="108"/>
      <c r="B211" s="53"/>
      <c r="C211" s="20"/>
      <c r="D211" s="26"/>
      <c r="E211" s="26"/>
      <c r="F211" s="18"/>
      <c r="G211" s="26"/>
      <c r="H211" s="26"/>
      <c r="I211" s="120"/>
      <c r="J211" s="20"/>
      <c r="K211" s="54"/>
      <c r="L211" s="90"/>
      <c r="M211" s="20"/>
      <c r="N211" s="20"/>
      <c r="O211" s="117"/>
      <c r="P211" s="20"/>
      <c r="Q211" s="54"/>
      <c r="R211" s="20"/>
      <c r="S211" s="90"/>
      <c r="T211" s="20"/>
      <c r="U211" s="20"/>
      <c r="V211" s="92"/>
      <c r="W211" s="26"/>
      <c r="X211" s="26"/>
      <c r="Y211" s="26"/>
      <c r="Z211" s="26"/>
      <c r="AA211" s="93"/>
      <c r="AB211" s="20"/>
      <c r="AC211" s="20"/>
      <c r="AD211" s="148"/>
      <c r="AE211" s="162"/>
      <c r="AF211" s="162"/>
    </row>
    <row r="212" spans="1:32" s="104" customFormat="1" ht="15" x14ac:dyDescent="0.25">
      <c r="A212" s="108"/>
      <c r="B212" s="53"/>
      <c r="C212" s="20"/>
      <c r="D212" s="26"/>
      <c r="E212" s="26"/>
      <c r="F212" s="18"/>
      <c r="G212" s="26"/>
      <c r="H212" s="26"/>
      <c r="I212" s="120"/>
      <c r="J212" s="20"/>
      <c r="K212" s="54"/>
      <c r="L212" s="90"/>
      <c r="M212" s="20"/>
      <c r="N212" s="20"/>
      <c r="O212" s="117"/>
      <c r="P212" s="20"/>
      <c r="Q212" s="54"/>
      <c r="R212" s="20"/>
      <c r="S212" s="90"/>
      <c r="T212" s="20"/>
      <c r="U212" s="20"/>
      <c r="V212" s="92"/>
      <c r="W212" s="26"/>
      <c r="X212" s="26"/>
      <c r="Y212" s="26"/>
      <c r="Z212" s="26"/>
      <c r="AA212" s="93"/>
      <c r="AB212" s="20"/>
      <c r="AC212" s="20"/>
      <c r="AD212" s="148"/>
      <c r="AE212" s="162"/>
      <c r="AF212" s="162"/>
    </row>
    <row r="213" spans="1:32" s="104" customFormat="1" ht="15" x14ac:dyDescent="0.25">
      <c r="A213" s="132" t="s">
        <v>271</v>
      </c>
      <c r="B213" s="53"/>
      <c r="C213" s="20"/>
      <c r="D213" s="26"/>
      <c r="E213" s="26"/>
      <c r="F213" s="18"/>
      <c r="G213" s="26"/>
      <c r="H213" s="26"/>
      <c r="I213" s="120"/>
      <c r="J213" s="20"/>
      <c r="K213" s="54"/>
      <c r="L213" s="90"/>
      <c r="M213" s="20"/>
      <c r="N213" s="20"/>
      <c r="O213" s="117"/>
      <c r="P213" s="20"/>
      <c r="Q213" s="54"/>
      <c r="R213" s="20"/>
      <c r="S213" s="90"/>
      <c r="T213" s="20"/>
      <c r="U213" s="20"/>
      <c r="V213" s="92"/>
      <c r="W213" s="26"/>
      <c r="X213" s="26"/>
      <c r="Y213" s="26"/>
      <c r="Z213" s="26"/>
      <c r="AA213" s="93"/>
      <c r="AB213" s="20"/>
      <c r="AC213" s="20"/>
      <c r="AD213" s="148"/>
      <c r="AE213" s="162"/>
      <c r="AF213" s="162"/>
    </row>
    <row r="214" spans="1:32" s="104" customFormat="1" ht="15" x14ac:dyDescent="0.25">
      <c r="A214" s="108"/>
      <c r="B214" s="53"/>
      <c r="C214" s="20"/>
      <c r="D214" s="26"/>
      <c r="E214" s="26"/>
      <c r="F214" s="18"/>
      <c r="G214" s="26"/>
      <c r="H214" s="26"/>
      <c r="I214" s="120"/>
      <c r="J214" s="20"/>
      <c r="K214" s="54"/>
      <c r="L214" s="90"/>
      <c r="M214" s="20"/>
      <c r="N214" s="20"/>
      <c r="O214" s="117"/>
      <c r="P214" s="20"/>
      <c r="Q214" s="54"/>
      <c r="R214" s="20"/>
      <c r="S214" s="90"/>
      <c r="T214" s="20"/>
      <c r="U214" s="20"/>
      <c r="V214" s="92"/>
      <c r="W214" s="26"/>
      <c r="X214" s="26"/>
      <c r="Y214" s="26"/>
      <c r="Z214" s="26"/>
      <c r="AA214" s="93"/>
      <c r="AB214" s="20"/>
      <c r="AC214" s="20"/>
      <c r="AD214" s="148"/>
      <c r="AE214" s="162"/>
      <c r="AF214" s="162"/>
    </row>
    <row r="215" spans="1:32" s="104" customFormat="1" ht="15" x14ac:dyDescent="0.25">
      <c r="A215" s="108" t="s">
        <v>203</v>
      </c>
      <c r="B215" s="53" t="s">
        <v>43</v>
      </c>
      <c r="C215" s="20" t="s">
        <v>45</v>
      </c>
      <c r="D215" s="26">
        <v>2590</v>
      </c>
      <c r="E215" s="26">
        <v>370000</v>
      </c>
      <c r="F215" s="18">
        <v>0.64432989690721643</v>
      </c>
      <c r="G215" s="26">
        <v>-1.6</v>
      </c>
      <c r="H215" s="26">
        <v>-531.25</v>
      </c>
      <c r="I215" s="120">
        <v>161.29032258064515</v>
      </c>
      <c r="J215" s="20">
        <v>5.9677418000000007</v>
      </c>
      <c r="K215" s="54">
        <v>4.5499999999999999E-2</v>
      </c>
      <c r="L215" s="90">
        <v>15.384615384615387</v>
      </c>
      <c r="M215" s="20" t="e">
        <v>#N/A</v>
      </c>
      <c r="N215" s="20" t="e">
        <v>#N/A</v>
      </c>
      <c r="O215" s="117">
        <v>3.8100000000000002E-2</v>
      </c>
      <c r="P215" s="20">
        <v>15.748031496062991</v>
      </c>
      <c r="Q215" s="54">
        <v>6.1999999999999998E-3</v>
      </c>
      <c r="R215" s="20">
        <v>5.967741935483871</v>
      </c>
      <c r="S215" s="90">
        <v>0.31131999999999999</v>
      </c>
      <c r="T215" s="20" t="e">
        <v>#N/A</v>
      </c>
      <c r="U215" s="20" t="e">
        <v>#N/A</v>
      </c>
      <c r="V215" s="92">
        <v>-20</v>
      </c>
      <c r="W215" s="26">
        <v>260</v>
      </c>
      <c r="X215" s="26">
        <v>39.799999999999997</v>
      </c>
      <c r="Y215" s="26">
        <v>2.4</v>
      </c>
      <c r="Z215" s="26">
        <v>37.700000000000003</v>
      </c>
      <c r="AA215" s="93">
        <v>5.8</v>
      </c>
      <c r="AB215" s="20" t="e">
        <v>#N/A</v>
      </c>
      <c r="AC215" s="20" t="e">
        <v>#N/A</v>
      </c>
      <c r="AD215" s="148">
        <f t="shared" si="3"/>
        <v>105.5702917771883</v>
      </c>
      <c r="AE215" s="162"/>
      <c r="AF215" s="162"/>
    </row>
    <row r="216" spans="1:32" s="104" customFormat="1" ht="15" x14ac:dyDescent="0.25">
      <c r="A216" s="108" t="s">
        <v>203</v>
      </c>
      <c r="B216" s="53" t="s">
        <v>43</v>
      </c>
      <c r="C216" s="20" t="s">
        <v>45</v>
      </c>
      <c r="D216" s="26">
        <v>3470</v>
      </c>
      <c r="E216" s="26">
        <v>308100</v>
      </c>
      <c r="F216" s="18">
        <v>0.81168831168831168</v>
      </c>
      <c r="G216" s="26">
        <v>21</v>
      </c>
      <c r="H216" s="26">
        <v>119.04761904761905</v>
      </c>
      <c r="I216" s="120">
        <v>151.51515151515153</v>
      </c>
      <c r="J216" s="20">
        <v>6.9696990000000003</v>
      </c>
      <c r="K216" s="54">
        <v>5.0999999999999997E-2</v>
      </c>
      <c r="L216" s="90">
        <v>25.490196078431374</v>
      </c>
      <c r="M216" s="20" t="e">
        <v>#N/A</v>
      </c>
      <c r="N216" s="20" t="e">
        <v>#N/A</v>
      </c>
      <c r="O216" s="117">
        <v>4.7E-2</v>
      </c>
      <c r="P216" s="20">
        <v>23.404255319148934</v>
      </c>
      <c r="Q216" s="54">
        <v>6.6E-3</v>
      </c>
      <c r="R216" s="20">
        <v>6.9696969696969697</v>
      </c>
      <c r="S216" s="90">
        <v>5.8111000000000003E-2</v>
      </c>
      <c r="T216" s="20" t="e">
        <v>#N/A</v>
      </c>
      <c r="U216" s="20" t="e">
        <v>#N/A</v>
      </c>
      <c r="V216" s="92">
        <v>60</v>
      </c>
      <c r="W216" s="26">
        <v>400</v>
      </c>
      <c r="X216" s="26">
        <v>42.4</v>
      </c>
      <c r="Y216" s="26">
        <v>3</v>
      </c>
      <c r="Z216" s="26">
        <v>46</v>
      </c>
      <c r="AA216" s="93">
        <v>11</v>
      </c>
      <c r="AB216" s="20" t="e">
        <v>#N/A</v>
      </c>
      <c r="AC216" s="20" t="e">
        <v>#N/A</v>
      </c>
      <c r="AD216" s="148">
        <f t="shared" si="3"/>
        <v>92.173913043478265</v>
      </c>
      <c r="AE216" s="162"/>
      <c r="AF216" s="162"/>
    </row>
    <row r="217" spans="1:32" s="104" customFormat="1" ht="15" x14ac:dyDescent="0.25">
      <c r="A217" s="108" t="s">
        <v>203</v>
      </c>
      <c r="B217" s="53" t="s">
        <v>54</v>
      </c>
      <c r="C217" s="20" t="s">
        <v>45</v>
      </c>
      <c r="D217" s="26">
        <v>3040</v>
      </c>
      <c r="E217" s="26">
        <v>412000</v>
      </c>
      <c r="F217" s="18">
        <v>0.6203473945409429</v>
      </c>
      <c r="G217" s="26">
        <v>41</v>
      </c>
      <c r="H217" s="26">
        <v>117.07317073170732</v>
      </c>
      <c r="I217" s="120">
        <v>99.700897308075767</v>
      </c>
      <c r="J217" s="20">
        <v>8.3748754780000016</v>
      </c>
      <c r="K217" s="54">
        <v>5.7000000000000002E-2</v>
      </c>
      <c r="L217" s="90">
        <v>19.298245614035086</v>
      </c>
      <c r="M217" s="20" t="e">
        <v>#N/A</v>
      </c>
      <c r="N217" s="20" t="e">
        <v>#N/A</v>
      </c>
      <c r="O217" s="117">
        <v>7.6999999999999999E-2</v>
      </c>
      <c r="P217" s="20">
        <v>19.480519480519479</v>
      </c>
      <c r="Q217" s="54">
        <v>1.0030000000000001E-2</v>
      </c>
      <c r="R217" s="20">
        <v>8.3748753738783641</v>
      </c>
      <c r="S217" s="90">
        <v>0.41228999999999999</v>
      </c>
      <c r="T217" s="20" t="e">
        <v>#N/A</v>
      </c>
      <c r="U217" s="20" t="e">
        <v>#N/A</v>
      </c>
      <c r="V217" s="92">
        <v>340</v>
      </c>
      <c r="W217" s="26">
        <v>380</v>
      </c>
      <c r="X217" s="26">
        <v>64.3</v>
      </c>
      <c r="Y217" s="26">
        <v>5.4</v>
      </c>
      <c r="Z217" s="26">
        <v>75</v>
      </c>
      <c r="AA217" s="93">
        <v>14</v>
      </c>
      <c r="AB217" s="20" t="e">
        <v>#N/A</v>
      </c>
      <c r="AC217" s="20" t="e">
        <v>#N/A</v>
      </c>
      <c r="AD217" s="148">
        <f t="shared" si="3"/>
        <v>85.733333333333334</v>
      </c>
      <c r="AE217" s="162"/>
      <c r="AF217" s="162"/>
    </row>
    <row r="218" spans="1:32" s="104" customFormat="1" ht="15" x14ac:dyDescent="0.25">
      <c r="A218" s="108" t="s">
        <v>204</v>
      </c>
      <c r="B218" s="53" t="s">
        <v>49</v>
      </c>
      <c r="C218" s="20" t="s">
        <v>45</v>
      </c>
      <c r="D218" s="26">
        <v>4070</v>
      </c>
      <c r="E218" s="26">
        <v>715000</v>
      </c>
      <c r="F218" s="18">
        <v>1.0561892691170258</v>
      </c>
      <c r="G218" s="26">
        <v>-210</v>
      </c>
      <c r="H218" s="26">
        <v>-71.428571428571431</v>
      </c>
      <c r="I218" s="120">
        <v>201.2072434607646</v>
      </c>
      <c r="J218" s="20">
        <v>2.615694102</v>
      </c>
      <c r="K218" s="54">
        <v>4.7300000000000002E-2</v>
      </c>
      <c r="L218" s="90">
        <v>8.8794926004228323</v>
      </c>
      <c r="M218" s="20" t="e">
        <v>#N/A</v>
      </c>
      <c r="N218" s="20" t="e">
        <v>#N/A</v>
      </c>
      <c r="O218" s="117">
        <v>3.2099999999999997E-2</v>
      </c>
      <c r="P218" s="20">
        <v>8.4112149532710294</v>
      </c>
      <c r="Q218" s="54">
        <v>4.9699999999999996E-3</v>
      </c>
      <c r="R218" s="20">
        <v>2.6156941649899399</v>
      </c>
      <c r="S218" s="90">
        <v>4.3388999999999997E-2</v>
      </c>
      <c r="T218" s="20" t="e">
        <v>#N/A</v>
      </c>
      <c r="U218" s="20" t="e">
        <v>#N/A</v>
      </c>
      <c r="V218" s="92">
        <v>30</v>
      </c>
      <c r="W218" s="26">
        <v>150</v>
      </c>
      <c r="X218" s="26">
        <v>31.95</v>
      </c>
      <c r="Y218" s="26">
        <v>0.85</v>
      </c>
      <c r="Z218" s="26">
        <v>31.9</v>
      </c>
      <c r="AA218" s="93">
        <v>2.7</v>
      </c>
      <c r="AB218" s="20" t="e">
        <v>#N/A</v>
      </c>
      <c r="AC218" s="20" t="e">
        <v>#N/A</v>
      </c>
      <c r="AD218" s="148">
        <f t="shared" si="3"/>
        <v>100.15673981191222</v>
      </c>
      <c r="AE218" s="162"/>
      <c r="AF218" s="162"/>
    </row>
    <row r="219" spans="1:32" s="104" customFormat="1" ht="15" x14ac:dyDescent="0.25">
      <c r="A219" s="108" t="s">
        <v>205</v>
      </c>
      <c r="B219" s="53" t="s">
        <v>43</v>
      </c>
      <c r="C219" s="20" t="s">
        <v>45</v>
      </c>
      <c r="D219" s="26">
        <v>11100</v>
      </c>
      <c r="E219" s="26">
        <v>1670000</v>
      </c>
      <c r="F219" s="18">
        <v>9.5238095238095233E-2</v>
      </c>
      <c r="G219" s="26">
        <v>-55</v>
      </c>
      <c r="H219" s="26">
        <v>-112.72727272727273</v>
      </c>
      <c r="I219" s="120">
        <v>195.31249999999997</v>
      </c>
      <c r="J219" s="20">
        <v>4.1015623680000006</v>
      </c>
      <c r="K219" s="54">
        <v>6.5000000000000002E-2</v>
      </c>
      <c r="L219" s="90">
        <v>20</v>
      </c>
      <c r="M219" s="20" t="e">
        <v>#N/A</v>
      </c>
      <c r="N219" s="20" t="e">
        <v>#N/A</v>
      </c>
      <c r="O219" s="117">
        <v>4.6199999999999998E-2</v>
      </c>
      <c r="P219" s="20">
        <v>16.017316017316016</v>
      </c>
      <c r="Q219" s="54">
        <v>5.1200000000000004E-3</v>
      </c>
      <c r="R219" s="20">
        <v>4.1015625</v>
      </c>
      <c r="S219" s="90">
        <v>0.23361000000000001</v>
      </c>
      <c r="T219" s="20" t="e">
        <v>#N/A</v>
      </c>
      <c r="U219" s="20" t="e">
        <v>#N/A</v>
      </c>
      <c r="V219" s="92">
        <v>520</v>
      </c>
      <c r="W219" s="26">
        <v>290</v>
      </c>
      <c r="X219" s="26">
        <v>32.9</v>
      </c>
      <c r="Y219" s="26">
        <v>1.4</v>
      </c>
      <c r="Z219" s="26">
        <v>45.7</v>
      </c>
      <c r="AA219" s="93">
        <v>7</v>
      </c>
      <c r="AB219" s="20" t="e">
        <v>#N/A</v>
      </c>
      <c r="AC219" s="20" t="e">
        <v>#N/A</v>
      </c>
      <c r="AD219" s="148">
        <f t="shared" si="3"/>
        <v>71.991247264770237</v>
      </c>
      <c r="AE219" s="162"/>
      <c r="AF219" s="162"/>
    </row>
    <row r="220" spans="1:32" s="104" customFormat="1" ht="15" x14ac:dyDescent="0.25">
      <c r="A220" s="108" t="s">
        <v>205</v>
      </c>
      <c r="B220" s="53" t="s">
        <v>54</v>
      </c>
      <c r="C220" s="20" t="s">
        <v>45</v>
      </c>
      <c r="D220" s="26">
        <v>41300</v>
      </c>
      <c r="E220" s="26">
        <v>1546000</v>
      </c>
      <c r="F220" s="18">
        <v>0.14224751066856328</v>
      </c>
      <c r="G220" s="26">
        <v>60</v>
      </c>
      <c r="H220" s="26">
        <v>616.66666666666663</v>
      </c>
      <c r="I220" s="120">
        <v>47.169811320754718</v>
      </c>
      <c r="J220" s="20">
        <v>5.1886788000000008</v>
      </c>
      <c r="K220" s="54">
        <v>5.2499999999999998E-2</v>
      </c>
      <c r="L220" s="90">
        <v>16.761904761904763</v>
      </c>
      <c r="M220" s="20" t="e">
        <v>#N/A</v>
      </c>
      <c r="N220" s="20" t="e">
        <v>#N/A</v>
      </c>
      <c r="O220" s="117">
        <v>0.155</v>
      </c>
      <c r="P220" s="20">
        <v>16.774193548387096</v>
      </c>
      <c r="Q220" s="54">
        <v>2.12E-2</v>
      </c>
      <c r="R220" s="20">
        <v>5.1886792452830193</v>
      </c>
      <c r="S220" s="90">
        <v>0.37559999999999999</v>
      </c>
      <c r="T220" s="20" t="e">
        <v>#N/A</v>
      </c>
      <c r="U220" s="20" t="e">
        <v>#N/A</v>
      </c>
      <c r="V220" s="92">
        <v>290</v>
      </c>
      <c r="W220" s="26">
        <v>360</v>
      </c>
      <c r="X220" s="26">
        <v>135.30000000000001</v>
      </c>
      <c r="Y220" s="26">
        <v>6.8</v>
      </c>
      <c r="Z220" s="26">
        <v>146</v>
      </c>
      <c r="AA220" s="93">
        <v>23</v>
      </c>
      <c r="AB220" s="20" t="e">
        <v>#N/A</v>
      </c>
      <c r="AC220" s="20" t="e">
        <v>#N/A</v>
      </c>
      <c r="AD220" s="148">
        <f t="shared" si="3"/>
        <v>92.671232876712338</v>
      </c>
      <c r="AE220" s="162"/>
      <c r="AF220" s="162"/>
    </row>
    <row r="221" spans="1:32" s="104" customFormat="1" ht="15" x14ac:dyDescent="0.25">
      <c r="A221" s="108" t="s">
        <v>205</v>
      </c>
      <c r="B221" s="53" t="s">
        <v>54</v>
      </c>
      <c r="C221" s="20" t="s">
        <v>45</v>
      </c>
      <c r="D221" s="26">
        <v>44200</v>
      </c>
      <c r="E221" s="26">
        <v>1114000</v>
      </c>
      <c r="F221" s="18">
        <v>0.19267822736030826</v>
      </c>
      <c r="G221" s="26">
        <v>44</v>
      </c>
      <c r="H221" s="26">
        <v>150</v>
      </c>
      <c r="I221" s="120">
        <v>31.847133757961785</v>
      </c>
      <c r="J221" s="20">
        <v>3.50318496</v>
      </c>
      <c r="K221" s="54">
        <v>5.0700000000000002E-2</v>
      </c>
      <c r="L221" s="90">
        <v>7.4950690335305721</v>
      </c>
      <c r="M221" s="20" t="e">
        <v>#N/A</v>
      </c>
      <c r="N221" s="20" t="e">
        <v>#N/A</v>
      </c>
      <c r="O221" s="117">
        <v>0.221</v>
      </c>
      <c r="P221" s="20">
        <v>6.7873303167420813</v>
      </c>
      <c r="Q221" s="54">
        <v>3.1399999999999997E-2</v>
      </c>
      <c r="R221" s="20">
        <v>3.5031847133757963</v>
      </c>
      <c r="S221" s="90">
        <v>0.22251000000000001</v>
      </c>
      <c r="T221" s="20" t="e">
        <v>#N/A</v>
      </c>
      <c r="U221" s="20" t="e">
        <v>#N/A</v>
      </c>
      <c r="V221" s="92">
        <v>210</v>
      </c>
      <c r="W221" s="26">
        <v>160</v>
      </c>
      <c r="X221" s="26">
        <v>199</v>
      </c>
      <c r="Y221" s="26">
        <v>7.2</v>
      </c>
      <c r="Z221" s="26">
        <v>202</v>
      </c>
      <c r="AA221" s="93">
        <v>13</v>
      </c>
      <c r="AB221" s="20" t="e">
        <v>#N/A</v>
      </c>
      <c r="AC221" s="20" t="e">
        <v>#N/A</v>
      </c>
      <c r="AD221" s="148">
        <f t="shared" si="3"/>
        <v>98.514851485148512</v>
      </c>
      <c r="AE221" s="162"/>
      <c r="AF221" s="162"/>
    </row>
    <row r="222" spans="1:32" s="104" customFormat="1" ht="15" x14ac:dyDescent="0.25">
      <c r="A222" s="108" t="s">
        <v>206</v>
      </c>
      <c r="B222" s="53" t="s">
        <v>49</v>
      </c>
      <c r="C222" s="20" t="s">
        <v>45</v>
      </c>
      <c r="D222" s="26">
        <v>109200</v>
      </c>
      <c r="E222" s="26">
        <v>2830000</v>
      </c>
      <c r="F222" s="18">
        <v>0.75131480090157776</v>
      </c>
      <c r="G222" s="26">
        <v>150</v>
      </c>
      <c r="H222" s="26">
        <v>126.66666666666667</v>
      </c>
      <c r="I222" s="120">
        <v>29.726516052318665</v>
      </c>
      <c r="J222" s="20">
        <v>1.218787292</v>
      </c>
      <c r="K222" s="54">
        <v>5.0889999999999998E-2</v>
      </c>
      <c r="L222" s="90">
        <v>2.358027117311849</v>
      </c>
      <c r="M222" s="20" t="e">
        <v>#N/A</v>
      </c>
      <c r="N222" s="20" t="e">
        <v>#N/A</v>
      </c>
      <c r="O222" s="117">
        <v>0.23710000000000001</v>
      </c>
      <c r="P222" s="20">
        <v>2.4884015183466888</v>
      </c>
      <c r="Q222" s="54">
        <v>3.3640000000000003E-2</v>
      </c>
      <c r="R222" s="20">
        <v>1.2187871581450653</v>
      </c>
      <c r="S222" s="90">
        <v>0.10965</v>
      </c>
      <c r="T222" s="20" t="e">
        <v>#N/A</v>
      </c>
      <c r="U222" s="20" t="e">
        <v>#N/A</v>
      </c>
      <c r="V222" s="92">
        <v>225</v>
      </c>
      <c r="W222" s="26">
        <v>52</v>
      </c>
      <c r="X222" s="26">
        <v>213.3</v>
      </c>
      <c r="Y222" s="26">
        <v>2.5</v>
      </c>
      <c r="Z222" s="26">
        <v>215.9</v>
      </c>
      <c r="AA222" s="93">
        <v>4.8</v>
      </c>
      <c r="AB222" s="20" t="e">
        <v>#N/A</v>
      </c>
      <c r="AC222" s="20" t="e">
        <v>#N/A</v>
      </c>
      <c r="AD222" s="148">
        <f t="shared" si="3"/>
        <v>98.795738767948123</v>
      </c>
      <c r="AE222" s="162"/>
      <c r="AF222" s="162"/>
    </row>
    <row r="223" spans="1:32" s="104" customFormat="1" ht="15" x14ac:dyDescent="0.25">
      <c r="A223" s="108" t="s">
        <v>207</v>
      </c>
      <c r="B223" s="53" t="s">
        <v>44</v>
      </c>
      <c r="C223" s="20" t="s">
        <v>45</v>
      </c>
      <c r="D223" s="26">
        <v>26700</v>
      </c>
      <c r="E223" s="26">
        <v>795000</v>
      </c>
      <c r="F223" s="18">
        <v>0.78003120124804992</v>
      </c>
      <c r="G223" s="26">
        <v>21</v>
      </c>
      <c r="H223" s="26">
        <v>319.04761904761904</v>
      </c>
      <c r="I223" s="120">
        <v>34.494653328734046</v>
      </c>
      <c r="J223" s="20">
        <v>3.3114871139999997</v>
      </c>
      <c r="K223" s="54">
        <v>5.0299999999999997E-2</v>
      </c>
      <c r="L223" s="90">
        <v>3.9761431411530821</v>
      </c>
      <c r="M223" s="20" t="e">
        <v>#N/A</v>
      </c>
      <c r="N223" s="20" t="e">
        <v>#N/A</v>
      </c>
      <c r="O223" s="117">
        <v>0.2049</v>
      </c>
      <c r="P223" s="20">
        <v>5.3684724255734499</v>
      </c>
      <c r="Q223" s="54">
        <v>2.8989999999999998E-2</v>
      </c>
      <c r="R223" s="20">
        <v>3.3114867195584687</v>
      </c>
      <c r="S223" s="90">
        <v>0.75988</v>
      </c>
      <c r="T223" s="20" t="e">
        <v>#N/A</v>
      </c>
      <c r="U223" s="20" t="e">
        <v>#N/A</v>
      </c>
      <c r="V223" s="92">
        <v>188</v>
      </c>
      <c r="W223" s="26">
        <v>79</v>
      </c>
      <c r="X223" s="26">
        <v>184.1</v>
      </c>
      <c r="Y223" s="26">
        <v>6</v>
      </c>
      <c r="Z223" s="26">
        <v>188</v>
      </c>
      <c r="AA223" s="93">
        <v>8.8000000000000007</v>
      </c>
      <c r="AB223" s="20" t="e">
        <v>#N/A</v>
      </c>
      <c r="AC223" s="20" t="e">
        <v>#N/A</v>
      </c>
      <c r="AD223" s="148">
        <f t="shared" si="3"/>
        <v>97.925531914893611</v>
      </c>
      <c r="AE223" s="162"/>
      <c r="AF223" s="162"/>
    </row>
    <row r="224" spans="1:32" s="104" customFormat="1" ht="15" x14ac:dyDescent="0.25">
      <c r="A224" s="108" t="s">
        <v>208</v>
      </c>
      <c r="B224" s="53" t="s">
        <v>43</v>
      </c>
      <c r="C224" s="20" t="s">
        <v>45</v>
      </c>
      <c r="D224" s="26">
        <v>21630</v>
      </c>
      <c r="E224" s="26">
        <v>550700</v>
      </c>
      <c r="F224" s="18">
        <v>1.3586956521739131</v>
      </c>
      <c r="G224" s="26">
        <v>300</v>
      </c>
      <c r="H224" s="26">
        <v>83.333333333333329</v>
      </c>
      <c r="I224" s="120">
        <v>30.988534242330338</v>
      </c>
      <c r="J224" s="20">
        <v>2.8509451047000001</v>
      </c>
      <c r="K224" s="54">
        <v>5.1799999999999999E-2</v>
      </c>
      <c r="L224" s="90">
        <v>6.3706563706563708</v>
      </c>
      <c r="M224" s="20" t="e">
        <v>#N/A</v>
      </c>
      <c r="N224" s="20" t="e">
        <v>#N/A</v>
      </c>
      <c r="O224" s="117">
        <v>0.23200000000000001</v>
      </c>
      <c r="P224" s="20">
        <v>6.4655172413793096</v>
      </c>
      <c r="Q224" s="54">
        <v>3.227E-2</v>
      </c>
      <c r="R224" s="20">
        <v>2.850945150294391</v>
      </c>
      <c r="S224" s="90">
        <v>0.18343999999999999</v>
      </c>
      <c r="T224" s="20" t="e">
        <v>#N/A</v>
      </c>
      <c r="U224" s="20" t="e">
        <v>#N/A</v>
      </c>
      <c r="V224" s="92">
        <v>260</v>
      </c>
      <c r="W224" s="26">
        <v>130</v>
      </c>
      <c r="X224" s="26">
        <v>204.7</v>
      </c>
      <c r="Y224" s="26">
        <v>5.8</v>
      </c>
      <c r="Z224" s="26">
        <v>211</v>
      </c>
      <c r="AA224" s="93">
        <v>13</v>
      </c>
      <c r="AB224" s="20" t="e">
        <v>#N/A</v>
      </c>
      <c r="AC224" s="20" t="e">
        <v>#N/A</v>
      </c>
      <c r="AD224" s="148">
        <f t="shared" si="3"/>
        <v>97.014218009478668</v>
      </c>
      <c r="AE224" s="162"/>
      <c r="AF224" s="162"/>
    </row>
    <row r="225" spans="1:32" s="104" customFormat="1" ht="15" x14ac:dyDescent="0.25">
      <c r="A225" s="108" t="s">
        <v>209</v>
      </c>
      <c r="B225" s="53" t="s">
        <v>43</v>
      </c>
      <c r="C225" s="20" t="s">
        <v>45</v>
      </c>
      <c r="D225" s="26">
        <v>7600</v>
      </c>
      <c r="E225" s="26">
        <v>1390000</v>
      </c>
      <c r="F225" s="18">
        <v>0.16393442622950821</v>
      </c>
      <c r="G225" s="26">
        <v>28</v>
      </c>
      <c r="H225" s="26">
        <v>271.42857142857144</v>
      </c>
      <c r="I225" s="120">
        <v>226.75736961451247</v>
      </c>
      <c r="J225" s="20">
        <v>5.2154203499999996</v>
      </c>
      <c r="K225" s="54">
        <v>0.104</v>
      </c>
      <c r="L225" s="90">
        <v>38.46153846153846</v>
      </c>
      <c r="M225" s="20" t="e">
        <v>#N/A</v>
      </c>
      <c r="N225" s="20" t="e">
        <v>#N/A</v>
      </c>
      <c r="O225" s="117">
        <v>6.3E-2</v>
      </c>
      <c r="P225" s="20">
        <v>38.095238095238095</v>
      </c>
      <c r="Q225" s="54">
        <v>4.4099999999999999E-3</v>
      </c>
      <c r="R225" s="20">
        <v>5.2154195011337867</v>
      </c>
      <c r="S225" s="90">
        <v>0.24607000000000001</v>
      </c>
      <c r="T225" s="20" t="e">
        <v>#N/A</v>
      </c>
      <c r="U225" s="20" t="e">
        <v>#N/A</v>
      </c>
      <c r="V225" s="92">
        <v>1030</v>
      </c>
      <c r="W225" s="26">
        <v>650</v>
      </c>
      <c r="X225" s="26">
        <v>28.3</v>
      </c>
      <c r="Y225" s="26">
        <v>1.5</v>
      </c>
      <c r="Z225" s="26">
        <v>60</v>
      </c>
      <c r="AA225" s="93">
        <v>22</v>
      </c>
      <c r="AB225" s="20" t="e">
        <v>#N/A</v>
      </c>
      <c r="AC225" s="20" t="e">
        <v>#N/A</v>
      </c>
      <c r="AD225" s="148">
        <f t="shared" si="3"/>
        <v>47.166666666666671</v>
      </c>
      <c r="AE225" s="162"/>
      <c r="AF225" s="162"/>
    </row>
    <row r="226" spans="1:32" s="104" customFormat="1" ht="15" x14ac:dyDescent="0.25">
      <c r="A226" s="108" t="s">
        <v>209</v>
      </c>
      <c r="B226" s="53" t="s">
        <v>42</v>
      </c>
      <c r="C226" s="20" t="s">
        <v>45</v>
      </c>
      <c r="D226" s="26">
        <v>750000</v>
      </c>
      <c r="E226" s="26">
        <v>2290000</v>
      </c>
      <c r="F226" s="18">
        <v>1.25</v>
      </c>
      <c r="G226" s="26">
        <v>100000</v>
      </c>
      <c r="H226" s="26">
        <v>14</v>
      </c>
      <c r="I226" s="120">
        <v>3.4867503486750349</v>
      </c>
      <c r="J226" s="20">
        <v>1.708507752</v>
      </c>
      <c r="K226" s="54">
        <v>0.1241</v>
      </c>
      <c r="L226" s="90">
        <v>2.0950846091861401</v>
      </c>
      <c r="M226" s="20" t="e">
        <v>#N/A</v>
      </c>
      <c r="N226" s="20" t="e">
        <v>#N/A</v>
      </c>
      <c r="O226" s="117">
        <v>4.9420000000000002</v>
      </c>
      <c r="P226" s="20">
        <v>2.2258195062727641</v>
      </c>
      <c r="Q226" s="54">
        <v>0.2868</v>
      </c>
      <c r="R226" s="20">
        <v>1.7085076708507672</v>
      </c>
      <c r="S226" s="90">
        <v>-7.4657000000000001E-2</v>
      </c>
      <c r="T226" s="20" t="e">
        <v>#N/A</v>
      </c>
      <c r="U226" s="20" t="e">
        <v>#N/A</v>
      </c>
      <c r="V226" s="92">
        <v>2015</v>
      </c>
      <c r="W226" s="26">
        <v>38</v>
      </c>
      <c r="X226" s="26">
        <v>1625</v>
      </c>
      <c r="Y226" s="26">
        <v>25</v>
      </c>
      <c r="Z226" s="26">
        <v>1809</v>
      </c>
      <c r="AA226" s="93">
        <v>19</v>
      </c>
      <c r="AB226" s="20" t="e">
        <v>#N/A</v>
      </c>
      <c r="AC226" s="20" t="e">
        <v>#N/A</v>
      </c>
      <c r="AD226" s="148">
        <f t="shared" si="3"/>
        <v>89.828634604754015</v>
      </c>
      <c r="AE226" s="162"/>
      <c r="AF226" s="162"/>
    </row>
    <row r="227" spans="1:32" s="104" customFormat="1" ht="15" x14ac:dyDescent="0.25">
      <c r="A227" s="108" t="s">
        <v>210</v>
      </c>
      <c r="B227" s="53" t="s">
        <v>42</v>
      </c>
      <c r="C227" s="20" t="s">
        <v>45</v>
      </c>
      <c r="D227" s="26">
        <v>69100</v>
      </c>
      <c r="E227" s="26">
        <v>2083000</v>
      </c>
      <c r="F227" s="18">
        <v>0.64808813998703829</v>
      </c>
      <c r="G227" s="26">
        <v>-16000</v>
      </c>
      <c r="H227" s="26">
        <v>-75</v>
      </c>
      <c r="I227" s="120">
        <v>35.714285714285715</v>
      </c>
      <c r="J227" s="20">
        <v>1.6428571600000001</v>
      </c>
      <c r="K227" s="54">
        <v>5.3699999999999998E-2</v>
      </c>
      <c r="L227" s="90">
        <v>2.9795158286778398</v>
      </c>
      <c r="M227" s="20" t="e">
        <v>#N/A</v>
      </c>
      <c r="N227" s="20" t="e">
        <v>#N/A</v>
      </c>
      <c r="O227" s="117">
        <v>0.20880000000000001</v>
      </c>
      <c r="P227" s="20">
        <v>2.9693486590038312</v>
      </c>
      <c r="Q227" s="54">
        <v>2.8000000000000001E-2</v>
      </c>
      <c r="R227" s="20">
        <v>1.6428571428571428</v>
      </c>
      <c r="S227" s="90">
        <v>0.39409</v>
      </c>
      <c r="T227" s="20" t="e">
        <v>#N/A</v>
      </c>
      <c r="U227" s="20" t="e">
        <v>#N/A</v>
      </c>
      <c r="V227" s="92">
        <v>343</v>
      </c>
      <c r="W227" s="26">
        <v>64</v>
      </c>
      <c r="X227" s="26">
        <v>178</v>
      </c>
      <c r="Y227" s="26">
        <v>2.9</v>
      </c>
      <c r="Z227" s="26">
        <v>192.3</v>
      </c>
      <c r="AA227" s="93">
        <v>5.2</v>
      </c>
      <c r="AB227" s="20" t="e">
        <v>#N/A</v>
      </c>
      <c r="AC227" s="20" t="e">
        <v>#N/A</v>
      </c>
      <c r="AD227" s="148">
        <f t="shared" si="3"/>
        <v>92.563702548101929</v>
      </c>
      <c r="AE227" s="162"/>
      <c r="AF227" s="162"/>
    </row>
    <row r="228" spans="1:32" s="104" customFormat="1" ht="15" x14ac:dyDescent="0.25">
      <c r="A228" s="108" t="s">
        <v>211</v>
      </c>
      <c r="B228" s="53" t="s">
        <v>49</v>
      </c>
      <c r="C228" s="20" t="s">
        <v>45</v>
      </c>
      <c r="D228" s="26">
        <v>5850</v>
      </c>
      <c r="E228" s="26">
        <v>1507000</v>
      </c>
      <c r="F228" s="18">
        <v>0.87873462214411258</v>
      </c>
      <c r="G228" s="26">
        <v>-88</v>
      </c>
      <c r="H228" s="26">
        <v>-64.772727272727266</v>
      </c>
      <c r="I228" s="120">
        <v>297.61904761904759</v>
      </c>
      <c r="J228" s="20">
        <v>3.2738096159999999</v>
      </c>
      <c r="K228" s="54">
        <v>8.0600000000000005E-2</v>
      </c>
      <c r="L228" s="90">
        <v>7.4441687344913143</v>
      </c>
      <c r="M228" s="20" t="e">
        <v>#N/A</v>
      </c>
      <c r="N228" s="20" t="e">
        <v>#N/A</v>
      </c>
      <c r="O228" s="117">
        <v>3.6900000000000002E-2</v>
      </c>
      <c r="P228" s="20">
        <v>7.3170731707317076</v>
      </c>
      <c r="Q228" s="54">
        <v>3.3600000000000001E-3</v>
      </c>
      <c r="R228" s="20">
        <v>3.2738095238095242</v>
      </c>
      <c r="S228" s="90">
        <v>0.11133999999999999</v>
      </c>
      <c r="T228" s="20" t="e">
        <v>#N/A</v>
      </c>
      <c r="U228" s="20" t="e">
        <v>#N/A</v>
      </c>
      <c r="V228" s="92">
        <v>990</v>
      </c>
      <c r="W228" s="26">
        <v>150</v>
      </c>
      <c r="X228" s="26">
        <v>21.59</v>
      </c>
      <c r="Y228" s="26">
        <v>0.68</v>
      </c>
      <c r="Z228" s="26">
        <v>36.6</v>
      </c>
      <c r="AA228" s="93">
        <v>2.6</v>
      </c>
      <c r="AB228" s="20" t="e">
        <v>#N/A</v>
      </c>
      <c r="AC228" s="20" t="e">
        <v>#N/A</v>
      </c>
      <c r="AD228" s="148">
        <f t="shared" si="3"/>
        <v>58.98907103825136</v>
      </c>
      <c r="AE228" s="162"/>
      <c r="AF228" s="162"/>
    </row>
    <row r="229" spans="1:32" s="104" customFormat="1" ht="15" x14ac:dyDescent="0.25">
      <c r="A229" s="108" t="s">
        <v>212</v>
      </c>
      <c r="B229" s="53" t="s">
        <v>49</v>
      </c>
      <c r="C229" s="20" t="s">
        <v>45</v>
      </c>
      <c r="D229" s="26">
        <v>14900</v>
      </c>
      <c r="E229" s="26">
        <v>3690000</v>
      </c>
      <c r="F229" s="18">
        <v>3.0769230769230766</v>
      </c>
      <c r="G229" s="26">
        <v>-160</v>
      </c>
      <c r="H229" s="26">
        <v>-75</v>
      </c>
      <c r="I229" s="120">
        <v>289.01734104046244</v>
      </c>
      <c r="J229" s="20">
        <v>2.312138772</v>
      </c>
      <c r="K229" s="54">
        <v>5.8500000000000003E-2</v>
      </c>
      <c r="L229" s="90">
        <v>5.299145299145299</v>
      </c>
      <c r="M229" s="20" t="e">
        <v>#N/A</v>
      </c>
      <c r="N229" s="20" t="e">
        <v>#N/A</v>
      </c>
      <c r="O229" s="117">
        <v>2.7900000000000001E-2</v>
      </c>
      <c r="P229" s="20">
        <v>5.0179211469534044</v>
      </c>
      <c r="Q229" s="54">
        <v>3.46E-3</v>
      </c>
      <c r="R229" s="20">
        <v>2.3121387283236996</v>
      </c>
      <c r="S229" s="90">
        <v>0.12125</v>
      </c>
      <c r="T229" s="20" t="e">
        <v>#N/A</v>
      </c>
      <c r="U229" s="20" t="e">
        <v>#N/A</v>
      </c>
      <c r="V229" s="92">
        <v>510</v>
      </c>
      <c r="W229" s="26">
        <v>100</v>
      </c>
      <c r="X229" s="26">
        <v>22.27</v>
      </c>
      <c r="Y229" s="26">
        <v>0.51</v>
      </c>
      <c r="Z229" s="26">
        <v>28</v>
      </c>
      <c r="AA229" s="93">
        <v>1.4</v>
      </c>
      <c r="AB229" s="20" t="e">
        <v>#N/A</v>
      </c>
      <c r="AC229" s="20" t="e">
        <v>#N/A</v>
      </c>
      <c r="AD229" s="148">
        <f t="shared" si="3"/>
        <v>79.535714285714292</v>
      </c>
      <c r="AE229" s="162"/>
      <c r="AF229" s="162"/>
    </row>
    <row r="230" spans="1:32" s="104" customFormat="1" ht="15" x14ac:dyDescent="0.25">
      <c r="A230" s="108" t="s">
        <v>213</v>
      </c>
      <c r="B230" s="53" t="s">
        <v>49</v>
      </c>
      <c r="C230" s="20" t="s">
        <v>45</v>
      </c>
      <c r="D230" s="26">
        <v>2910</v>
      </c>
      <c r="E230" s="26">
        <v>711000</v>
      </c>
      <c r="F230" s="18">
        <v>0.91575091575091572</v>
      </c>
      <c r="G230" s="26">
        <v>-35</v>
      </c>
      <c r="H230" s="26">
        <v>-97.142857142857139</v>
      </c>
      <c r="I230" s="120">
        <v>279.32960893854749</v>
      </c>
      <c r="J230" s="20">
        <v>3.6312834999999999</v>
      </c>
      <c r="K230" s="54">
        <v>6.88E-2</v>
      </c>
      <c r="L230" s="90">
        <v>10.465116279069766</v>
      </c>
      <c r="M230" s="20" t="e">
        <v>#N/A</v>
      </c>
      <c r="N230" s="20" t="e">
        <v>#N/A</v>
      </c>
      <c r="O230" s="117">
        <v>3.2399999999999998E-2</v>
      </c>
      <c r="P230" s="20">
        <v>9.8765432098765444</v>
      </c>
      <c r="Q230" s="54">
        <v>3.5799999999999998E-3</v>
      </c>
      <c r="R230" s="20">
        <v>3.6312849162011172</v>
      </c>
      <c r="S230" s="90">
        <v>0.35894999999999999</v>
      </c>
      <c r="T230" s="20" t="e">
        <v>#N/A</v>
      </c>
      <c r="U230" s="20" t="e">
        <v>#N/A</v>
      </c>
      <c r="V230" s="92">
        <v>590</v>
      </c>
      <c r="W230" s="26">
        <v>190</v>
      </c>
      <c r="X230" s="26">
        <v>23.02</v>
      </c>
      <c r="Y230" s="26">
        <v>0.8</v>
      </c>
      <c r="Z230" s="26">
        <v>32.200000000000003</v>
      </c>
      <c r="AA230" s="93">
        <v>3.2</v>
      </c>
      <c r="AB230" s="20" t="e">
        <v>#N/A</v>
      </c>
      <c r="AC230" s="20" t="e">
        <v>#N/A</v>
      </c>
      <c r="AD230" s="148">
        <f t="shared" si="3"/>
        <v>71.490683229813655</v>
      </c>
      <c r="AE230" s="162"/>
      <c r="AF230" s="162"/>
    </row>
    <row r="231" spans="1:32" s="104" customFormat="1" ht="15" x14ac:dyDescent="0.25">
      <c r="A231" s="108" t="s">
        <v>214</v>
      </c>
      <c r="B231" s="53" t="s">
        <v>43</v>
      </c>
      <c r="C231" s="20" t="s">
        <v>45</v>
      </c>
      <c r="D231" s="26">
        <v>7860</v>
      </c>
      <c r="E231" s="26">
        <v>1772000</v>
      </c>
      <c r="F231" s="18">
        <v>0.53390282968499736</v>
      </c>
      <c r="G231" s="26">
        <v>180</v>
      </c>
      <c r="H231" s="26">
        <v>122.22222222222223</v>
      </c>
      <c r="I231" s="120">
        <v>249.93751562109472</v>
      </c>
      <c r="J231" s="20">
        <v>2.424393947</v>
      </c>
      <c r="K231" s="54">
        <v>4.8099999999999997E-2</v>
      </c>
      <c r="L231" s="90">
        <v>8.5239085239085259</v>
      </c>
      <c r="M231" s="20" t="e">
        <v>#N/A</v>
      </c>
      <c r="N231" s="20" t="e">
        <v>#N/A</v>
      </c>
      <c r="O231" s="117">
        <v>2.6499999999999999E-2</v>
      </c>
      <c r="P231" s="20">
        <v>7.9245283018867925</v>
      </c>
      <c r="Q231" s="54">
        <v>4.0010000000000002E-3</v>
      </c>
      <c r="R231" s="20">
        <v>2.4243939015246188</v>
      </c>
      <c r="S231" s="90">
        <v>0.31844</v>
      </c>
      <c r="T231" s="20" t="e">
        <v>#N/A</v>
      </c>
      <c r="U231" s="20" t="e">
        <v>#N/A</v>
      </c>
      <c r="V231" s="92">
        <v>90</v>
      </c>
      <c r="W231" s="26">
        <v>160</v>
      </c>
      <c r="X231" s="26">
        <v>25.74</v>
      </c>
      <c r="Y231" s="26">
        <v>0.62</v>
      </c>
      <c r="Z231" s="26">
        <v>26.5</v>
      </c>
      <c r="AA231" s="93">
        <v>2.1</v>
      </c>
      <c r="AB231" s="20" t="e">
        <v>#N/A</v>
      </c>
      <c r="AC231" s="20" t="e">
        <v>#N/A</v>
      </c>
      <c r="AD231" s="148">
        <f t="shared" si="3"/>
        <v>97.132075471698116</v>
      </c>
      <c r="AE231" s="162"/>
      <c r="AF231" s="162"/>
    </row>
    <row r="232" spans="1:32" s="104" customFormat="1" ht="15" x14ac:dyDescent="0.25">
      <c r="A232" s="108" t="s">
        <v>214</v>
      </c>
      <c r="B232" s="53" t="s">
        <v>42</v>
      </c>
      <c r="C232" s="20" t="s">
        <v>45</v>
      </c>
      <c r="D232" s="26">
        <v>81900</v>
      </c>
      <c r="E232" s="26">
        <v>570000</v>
      </c>
      <c r="F232" s="18">
        <v>0.50761421319796951</v>
      </c>
      <c r="G232" s="26">
        <v>900</v>
      </c>
      <c r="H232" s="26">
        <v>144.44444444444446</v>
      </c>
      <c r="I232" s="120">
        <v>8.3333333333333339</v>
      </c>
      <c r="J232" s="20">
        <v>2.4999995999999998</v>
      </c>
      <c r="K232" s="54">
        <v>7.1900000000000006E-2</v>
      </c>
      <c r="L232" s="90">
        <v>3.1988873435326837</v>
      </c>
      <c r="M232" s="20" t="e">
        <v>#N/A</v>
      </c>
      <c r="N232" s="20" t="e">
        <v>#N/A</v>
      </c>
      <c r="O232" s="117">
        <v>1.198</v>
      </c>
      <c r="P232" s="20">
        <v>3.5058430717863107</v>
      </c>
      <c r="Q232" s="54">
        <v>0.12</v>
      </c>
      <c r="R232" s="20">
        <v>2.5</v>
      </c>
      <c r="S232" s="90">
        <v>0.37232999999999999</v>
      </c>
      <c r="T232" s="20" t="e">
        <v>#N/A</v>
      </c>
      <c r="U232" s="20" t="e">
        <v>#N/A</v>
      </c>
      <c r="V232" s="92">
        <v>973</v>
      </c>
      <c r="W232" s="26">
        <v>64</v>
      </c>
      <c r="X232" s="26">
        <v>730</v>
      </c>
      <c r="Y232" s="26">
        <v>17</v>
      </c>
      <c r="Z232" s="26">
        <v>798</v>
      </c>
      <c r="AA232" s="93">
        <v>19</v>
      </c>
      <c r="AB232" s="20" t="e">
        <v>#N/A</v>
      </c>
      <c r="AC232" s="20" t="e">
        <v>#N/A</v>
      </c>
      <c r="AD232" s="148">
        <f t="shared" si="3"/>
        <v>91.478696741854634</v>
      </c>
      <c r="AE232" s="162"/>
      <c r="AF232" s="162"/>
    </row>
    <row r="233" spans="1:32" s="104" customFormat="1" ht="15" x14ac:dyDescent="0.25">
      <c r="A233" s="108" t="s">
        <v>215</v>
      </c>
      <c r="B233" s="53" t="s">
        <v>49</v>
      </c>
      <c r="C233" s="20" t="s">
        <v>45</v>
      </c>
      <c r="D233" s="26">
        <v>22530</v>
      </c>
      <c r="E233" s="26">
        <v>4530000</v>
      </c>
      <c r="F233" s="18">
        <v>0.33898305084745761</v>
      </c>
      <c r="G233" s="26">
        <v>60</v>
      </c>
      <c r="H233" s="26">
        <v>133.33333333333334</v>
      </c>
      <c r="I233" s="120">
        <v>233.69946249123629</v>
      </c>
      <c r="J233" s="20">
        <v>1.7994859530999998</v>
      </c>
      <c r="K233" s="54">
        <v>4.7899999999999998E-2</v>
      </c>
      <c r="L233" s="90">
        <v>4.3841336116910226</v>
      </c>
      <c r="M233" s="20" t="e">
        <v>#N/A</v>
      </c>
      <c r="N233" s="20" t="e">
        <v>#N/A</v>
      </c>
      <c r="O233" s="117">
        <v>2.8299999999999999E-2</v>
      </c>
      <c r="P233" s="20">
        <v>4.2402826855123674</v>
      </c>
      <c r="Q233" s="54">
        <v>4.2789999999999998E-3</v>
      </c>
      <c r="R233" s="20">
        <v>1.7994858611825195</v>
      </c>
      <c r="S233" s="90">
        <v>2.3942000000000001E-2</v>
      </c>
      <c r="T233" s="20" t="e">
        <v>#N/A</v>
      </c>
      <c r="U233" s="20" t="e">
        <v>#N/A</v>
      </c>
      <c r="V233" s="92">
        <v>91</v>
      </c>
      <c r="W233" s="26">
        <v>82</v>
      </c>
      <c r="X233" s="26">
        <v>27.52</v>
      </c>
      <c r="Y233" s="26">
        <v>0.5</v>
      </c>
      <c r="Z233" s="26">
        <v>28.3</v>
      </c>
      <c r="AA233" s="93">
        <v>1.2</v>
      </c>
      <c r="AB233" s="20" t="e">
        <v>#N/A</v>
      </c>
      <c r="AC233" s="20" t="e">
        <v>#N/A</v>
      </c>
      <c r="AD233" s="148">
        <f t="shared" si="3"/>
        <v>97.243816254416956</v>
      </c>
      <c r="AE233" s="162"/>
      <c r="AF233" s="162"/>
    </row>
    <row r="234" spans="1:32" s="104" customFormat="1" ht="15" x14ac:dyDescent="0.25">
      <c r="A234" s="108" t="s">
        <v>216</v>
      </c>
      <c r="B234" s="53" t="s">
        <v>43</v>
      </c>
      <c r="C234" s="20" t="s">
        <v>45</v>
      </c>
      <c r="D234" s="26">
        <v>41800</v>
      </c>
      <c r="E234" s="26">
        <v>2760000</v>
      </c>
      <c r="F234" s="18">
        <v>0.33444816053511706</v>
      </c>
      <c r="G234" s="26">
        <v>460</v>
      </c>
      <c r="H234" s="26">
        <v>165.21739130434781</v>
      </c>
      <c r="I234" s="120">
        <v>74.074074074074076</v>
      </c>
      <c r="J234" s="20">
        <v>5.8518517499999989</v>
      </c>
      <c r="K234" s="54">
        <v>5.1400000000000001E-2</v>
      </c>
      <c r="L234" s="90">
        <v>12.45136186770428</v>
      </c>
      <c r="M234" s="20" t="e">
        <v>#N/A</v>
      </c>
      <c r="N234" s="20" t="e">
        <v>#N/A</v>
      </c>
      <c r="O234" s="117">
        <v>9.8000000000000004E-2</v>
      </c>
      <c r="P234" s="20">
        <v>7.8571428571428568</v>
      </c>
      <c r="Q234" s="54">
        <v>1.35E-2</v>
      </c>
      <c r="R234" s="20">
        <v>5.8518518518518521</v>
      </c>
      <c r="S234" s="90">
        <v>0.24118000000000001</v>
      </c>
      <c r="T234" s="20" t="e">
        <v>#N/A</v>
      </c>
      <c r="U234" s="20" t="e">
        <v>#N/A</v>
      </c>
      <c r="V234" s="92">
        <v>230</v>
      </c>
      <c r="W234" s="26">
        <v>240</v>
      </c>
      <c r="X234" s="26">
        <v>86.4</v>
      </c>
      <c r="Y234" s="26">
        <v>5</v>
      </c>
      <c r="Z234" s="26">
        <v>94.9</v>
      </c>
      <c r="AA234" s="93">
        <v>7.1</v>
      </c>
      <c r="AB234" s="20" t="e">
        <v>#N/A</v>
      </c>
      <c r="AC234" s="20" t="e">
        <v>#N/A</v>
      </c>
      <c r="AD234" s="148">
        <f t="shared" si="3"/>
        <v>91.043203371970492</v>
      </c>
      <c r="AE234" s="162"/>
      <c r="AF234" s="162"/>
    </row>
    <row r="235" spans="1:32" s="104" customFormat="1" ht="15" x14ac:dyDescent="0.25">
      <c r="A235" s="108" t="s">
        <v>216</v>
      </c>
      <c r="B235" s="53" t="s">
        <v>42</v>
      </c>
      <c r="C235" s="20" t="s">
        <v>45</v>
      </c>
      <c r="D235" s="26">
        <v>126100</v>
      </c>
      <c r="E235" s="26">
        <v>3270000</v>
      </c>
      <c r="F235" s="18">
        <v>0.50556117290192115</v>
      </c>
      <c r="G235" s="26">
        <v>120</v>
      </c>
      <c r="H235" s="26">
        <v>225</v>
      </c>
      <c r="I235" s="120">
        <v>30.432136335970785</v>
      </c>
      <c r="J235" s="20">
        <v>1.7954960307999999</v>
      </c>
      <c r="K235" s="54">
        <v>5.1110000000000003E-2</v>
      </c>
      <c r="L235" s="90">
        <v>2.3478771277636468</v>
      </c>
      <c r="M235" s="20" t="e">
        <v>#N/A</v>
      </c>
      <c r="N235" s="20" t="e">
        <v>#N/A</v>
      </c>
      <c r="O235" s="117">
        <v>0.23280000000000001</v>
      </c>
      <c r="P235" s="20">
        <v>2.663230240549828</v>
      </c>
      <c r="Q235" s="54">
        <v>3.286E-2</v>
      </c>
      <c r="R235" s="20">
        <v>1.7954960438222765</v>
      </c>
      <c r="S235" s="90">
        <v>0.1061</v>
      </c>
      <c r="T235" s="20" t="e">
        <v>#N/A</v>
      </c>
      <c r="U235" s="20" t="e">
        <v>#N/A</v>
      </c>
      <c r="V235" s="92">
        <v>237</v>
      </c>
      <c r="W235" s="26">
        <v>52</v>
      </c>
      <c r="X235" s="26">
        <v>208.4</v>
      </c>
      <c r="Y235" s="26">
        <v>3.7</v>
      </c>
      <c r="Z235" s="26">
        <v>212.3</v>
      </c>
      <c r="AA235" s="93">
        <v>5.0999999999999996</v>
      </c>
      <c r="AB235" s="20" t="e">
        <v>#N/A</v>
      </c>
      <c r="AC235" s="20" t="e">
        <v>#N/A</v>
      </c>
      <c r="AD235" s="148">
        <f t="shared" si="3"/>
        <v>98.162976919453598</v>
      </c>
      <c r="AE235" s="162"/>
      <c r="AF235" s="162"/>
    </row>
    <row r="236" spans="1:32" s="104" customFormat="1" ht="15" x14ac:dyDescent="0.25">
      <c r="A236" s="108" t="s">
        <v>217</v>
      </c>
      <c r="B236" s="53" t="s">
        <v>49</v>
      </c>
      <c r="C236" s="20" t="s">
        <v>45</v>
      </c>
      <c r="D236" s="26">
        <v>8190</v>
      </c>
      <c r="E236" s="26">
        <v>636300</v>
      </c>
      <c r="F236" s="18">
        <v>0.28161081385525205</v>
      </c>
      <c r="G236" s="26">
        <v>10</v>
      </c>
      <c r="H236" s="26">
        <v>200</v>
      </c>
      <c r="I236" s="120">
        <v>89.766606822262119</v>
      </c>
      <c r="J236" s="20">
        <v>2.3339313740000001</v>
      </c>
      <c r="K236" s="54">
        <v>5.2699999999999997E-2</v>
      </c>
      <c r="L236" s="90">
        <v>5.5028462998102468</v>
      </c>
      <c r="M236" s="20" t="e">
        <v>#N/A</v>
      </c>
      <c r="N236" s="20" t="e">
        <v>#N/A</v>
      </c>
      <c r="O236" s="117">
        <v>8.0699999999999994E-2</v>
      </c>
      <c r="P236" s="20">
        <v>5.3283767038413883</v>
      </c>
      <c r="Q236" s="54">
        <v>1.1140000000000001E-2</v>
      </c>
      <c r="R236" s="20">
        <v>2.3339317773788149</v>
      </c>
      <c r="S236" s="90">
        <v>0.34251999999999999</v>
      </c>
      <c r="T236" s="20" t="e">
        <v>#N/A</v>
      </c>
      <c r="U236" s="20" t="e">
        <v>#N/A</v>
      </c>
      <c r="V236" s="92">
        <v>270</v>
      </c>
      <c r="W236" s="26">
        <v>110</v>
      </c>
      <c r="X236" s="26">
        <v>71.400000000000006</v>
      </c>
      <c r="Y236" s="26">
        <v>1.6</v>
      </c>
      <c r="Z236" s="26">
        <v>78.5</v>
      </c>
      <c r="AA236" s="93">
        <v>4.0999999999999996</v>
      </c>
      <c r="AB236" s="20" t="e">
        <v>#N/A</v>
      </c>
      <c r="AC236" s="20" t="e">
        <v>#N/A</v>
      </c>
      <c r="AD236" s="148">
        <f t="shared" si="3"/>
        <v>90.955414012738856</v>
      </c>
      <c r="AE236" s="162"/>
      <c r="AF236" s="162"/>
    </row>
    <row r="237" spans="1:32" s="104" customFormat="1" ht="15" x14ac:dyDescent="0.25">
      <c r="A237" s="108" t="s">
        <v>218</v>
      </c>
      <c r="B237" s="53" t="s">
        <v>43</v>
      </c>
      <c r="C237" s="20" t="s">
        <v>45</v>
      </c>
      <c r="D237" s="26">
        <v>5020</v>
      </c>
      <c r="E237" s="26">
        <v>1350000</v>
      </c>
      <c r="F237" s="18">
        <v>1</v>
      </c>
      <c r="G237" s="26">
        <v>10</v>
      </c>
      <c r="H237" s="26">
        <v>160</v>
      </c>
      <c r="I237" s="120">
        <v>295.85798816568047</v>
      </c>
      <c r="J237" s="20">
        <v>4.1420108600000001</v>
      </c>
      <c r="K237" s="54">
        <v>4.58E-2</v>
      </c>
      <c r="L237" s="90">
        <v>14.628820960698691</v>
      </c>
      <c r="M237" s="20" t="e">
        <v>#N/A</v>
      </c>
      <c r="N237" s="20" t="e">
        <v>#N/A</v>
      </c>
      <c r="O237" s="117">
        <v>2.1600000000000001E-2</v>
      </c>
      <c r="P237" s="20">
        <v>15.740740740740739</v>
      </c>
      <c r="Q237" s="54">
        <v>3.3800000000000002E-3</v>
      </c>
      <c r="R237" s="20">
        <v>4.1420118343195256</v>
      </c>
      <c r="S237" s="90">
        <v>7.4160000000000004E-2</v>
      </c>
      <c r="T237" s="20" t="e">
        <v>#N/A</v>
      </c>
      <c r="U237" s="20" t="e">
        <v>#N/A</v>
      </c>
      <c r="V237" s="92">
        <v>-10</v>
      </c>
      <c r="W237" s="26">
        <v>250</v>
      </c>
      <c r="X237" s="26">
        <v>21.73</v>
      </c>
      <c r="Y237" s="26">
        <v>0.92</v>
      </c>
      <c r="Z237" s="26">
        <v>21.6</v>
      </c>
      <c r="AA237" s="93">
        <v>3.4</v>
      </c>
      <c r="AB237" s="20" t="e">
        <v>#N/A</v>
      </c>
      <c r="AC237" s="20" t="e">
        <v>#N/A</v>
      </c>
      <c r="AD237" s="148">
        <f t="shared" si="3"/>
        <v>100.60185185185185</v>
      </c>
      <c r="AE237" s="162"/>
      <c r="AF237" s="162"/>
    </row>
    <row r="238" spans="1:32" s="104" customFormat="1" ht="15" x14ac:dyDescent="0.25">
      <c r="A238" s="108" t="s">
        <v>218</v>
      </c>
      <c r="B238" s="53" t="s">
        <v>54</v>
      </c>
      <c r="C238" s="20" t="s">
        <v>45</v>
      </c>
      <c r="D238" s="26">
        <v>19530</v>
      </c>
      <c r="E238" s="26">
        <v>1223000</v>
      </c>
      <c r="F238" s="18">
        <v>0.46511627906976744</v>
      </c>
      <c r="G238" s="26">
        <v>-43</v>
      </c>
      <c r="H238" s="26">
        <v>-183.72093023255815</v>
      </c>
      <c r="I238" s="120">
        <v>73.099415204678365</v>
      </c>
      <c r="J238" s="20">
        <v>3.9473681039999997</v>
      </c>
      <c r="K238" s="54">
        <v>4.6199999999999998E-2</v>
      </c>
      <c r="L238" s="90">
        <v>6.9264069264069272</v>
      </c>
      <c r="M238" s="20" t="e">
        <v>#N/A</v>
      </c>
      <c r="N238" s="20" t="e">
        <v>#N/A</v>
      </c>
      <c r="O238" s="117">
        <v>8.72E-2</v>
      </c>
      <c r="P238" s="20">
        <v>6.0779816513761471</v>
      </c>
      <c r="Q238" s="54">
        <v>1.3679999999999999E-2</v>
      </c>
      <c r="R238" s="20">
        <v>3.9473684210526319</v>
      </c>
      <c r="S238" s="90">
        <v>9.1409000000000004E-2</v>
      </c>
      <c r="T238" s="20" t="e">
        <v>#N/A</v>
      </c>
      <c r="U238" s="20" t="e">
        <v>#N/A</v>
      </c>
      <c r="V238" s="92">
        <v>70</v>
      </c>
      <c r="W238" s="26">
        <v>150</v>
      </c>
      <c r="X238" s="26">
        <v>87.6</v>
      </c>
      <c r="Y238" s="26">
        <v>3.4</v>
      </c>
      <c r="Z238" s="26">
        <v>84.8</v>
      </c>
      <c r="AA238" s="93">
        <v>5</v>
      </c>
      <c r="AB238" s="20" t="e">
        <v>#N/A</v>
      </c>
      <c r="AC238" s="20" t="e">
        <v>#N/A</v>
      </c>
      <c r="AD238" s="148">
        <f t="shared" si="3"/>
        <v>103.30188679245282</v>
      </c>
      <c r="AE238" s="162"/>
      <c r="AF238" s="162"/>
    </row>
    <row r="239" spans="1:32" s="104" customFormat="1" ht="15" x14ac:dyDescent="0.25">
      <c r="A239" s="108" t="s">
        <v>218</v>
      </c>
      <c r="B239" s="53" t="s">
        <v>42</v>
      </c>
      <c r="C239" s="20" t="s">
        <v>45</v>
      </c>
      <c r="D239" s="26">
        <v>19140</v>
      </c>
      <c r="E239" s="26">
        <v>909000</v>
      </c>
      <c r="F239" s="18">
        <v>0.27624309392265195</v>
      </c>
      <c r="G239" s="26">
        <v>6</v>
      </c>
      <c r="H239" s="26">
        <v>683.33333333333337</v>
      </c>
      <c r="I239" s="120">
        <v>57.045065601825442</v>
      </c>
      <c r="J239" s="20">
        <v>3.1374790809999999</v>
      </c>
      <c r="K239" s="54">
        <v>4.7800000000000002E-2</v>
      </c>
      <c r="L239" s="90">
        <v>7.9497907949790791</v>
      </c>
      <c r="M239" s="20" t="e">
        <v>#N/A</v>
      </c>
      <c r="N239" s="20" t="e">
        <v>#N/A</v>
      </c>
      <c r="O239" s="117">
        <v>0.11609999999999999</v>
      </c>
      <c r="P239" s="20">
        <v>8.0103359173126609</v>
      </c>
      <c r="Q239" s="54">
        <v>1.753E-2</v>
      </c>
      <c r="R239" s="20">
        <v>3.1374786081003991</v>
      </c>
      <c r="S239" s="90">
        <v>-4.9521999999999997E-2</v>
      </c>
      <c r="T239" s="20" t="e">
        <v>#N/A</v>
      </c>
      <c r="U239" s="20" t="e">
        <v>#N/A</v>
      </c>
      <c r="V239" s="92">
        <v>80</v>
      </c>
      <c r="W239" s="26">
        <v>140</v>
      </c>
      <c r="X239" s="26">
        <v>112</v>
      </c>
      <c r="Y239" s="26">
        <v>3.5</v>
      </c>
      <c r="Z239" s="26">
        <v>111.1</v>
      </c>
      <c r="AA239" s="93">
        <v>8.4</v>
      </c>
      <c r="AB239" s="20" t="e">
        <v>#N/A</v>
      </c>
      <c r="AC239" s="20" t="e">
        <v>#N/A</v>
      </c>
      <c r="AD239" s="148">
        <f t="shared" si="3"/>
        <v>100.81008100810081</v>
      </c>
      <c r="AE239" s="162"/>
      <c r="AF239" s="162"/>
    </row>
    <row r="240" spans="1:32" s="104" customFormat="1" ht="15" x14ac:dyDescent="0.25">
      <c r="A240" s="108" t="s">
        <v>219</v>
      </c>
      <c r="B240" s="53" t="s">
        <v>42</v>
      </c>
      <c r="C240" s="20" t="s">
        <v>45</v>
      </c>
      <c r="D240" s="26">
        <v>61400</v>
      </c>
      <c r="E240" s="26">
        <v>1788000</v>
      </c>
      <c r="F240" s="18">
        <v>0.27932960893854747</v>
      </c>
      <c r="G240" s="26">
        <v>190</v>
      </c>
      <c r="H240" s="26">
        <v>100</v>
      </c>
      <c r="I240" s="120">
        <v>34.399724802201582</v>
      </c>
      <c r="J240" s="20">
        <v>2.5455796668000001</v>
      </c>
      <c r="K240" s="54">
        <v>4.9700000000000001E-2</v>
      </c>
      <c r="L240" s="90">
        <v>3.2193158953722336</v>
      </c>
      <c r="M240" s="20" t="e">
        <v>#N/A</v>
      </c>
      <c r="N240" s="20" t="e">
        <v>#N/A</v>
      </c>
      <c r="O240" s="117">
        <v>0.2</v>
      </c>
      <c r="P240" s="20">
        <v>3.6999999999999997</v>
      </c>
      <c r="Q240" s="54">
        <v>2.9069999999999999E-2</v>
      </c>
      <c r="R240" s="20">
        <v>2.545579635362917</v>
      </c>
      <c r="S240" s="90">
        <v>0.50617999999999996</v>
      </c>
      <c r="T240" s="20" t="e">
        <v>#N/A</v>
      </c>
      <c r="U240" s="20" t="e">
        <v>#N/A</v>
      </c>
      <c r="V240" s="92">
        <v>183</v>
      </c>
      <c r="W240" s="26">
        <v>68</v>
      </c>
      <c r="X240" s="26">
        <v>184.7</v>
      </c>
      <c r="Y240" s="26">
        <v>4.5999999999999996</v>
      </c>
      <c r="Z240" s="26">
        <v>184.8</v>
      </c>
      <c r="AA240" s="93">
        <v>6.2</v>
      </c>
      <c r="AB240" s="20" t="e">
        <v>#N/A</v>
      </c>
      <c r="AC240" s="20" t="e">
        <v>#N/A</v>
      </c>
      <c r="AD240" s="148">
        <f t="shared" si="3"/>
        <v>99.945887445887436</v>
      </c>
      <c r="AE240" s="162"/>
      <c r="AF240" s="162"/>
    </row>
    <row r="241" spans="1:32" s="104" customFormat="1" ht="15" x14ac:dyDescent="0.25">
      <c r="A241" s="108" t="s">
        <v>220</v>
      </c>
      <c r="B241" s="53" t="s">
        <v>49</v>
      </c>
      <c r="C241" s="20" t="s">
        <v>45</v>
      </c>
      <c r="D241" s="26">
        <v>4300</v>
      </c>
      <c r="E241" s="26">
        <v>583000</v>
      </c>
      <c r="F241" s="18">
        <v>1.0266940451745381</v>
      </c>
      <c r="G241" s="26">
        <v>7.7</v>
      </c>
      <c r="H241" s="26">
        <v>127.27272727272728</v>
      </c>
      <c r="I241" s="120">
        <v>157.23270440251571</v>
      </c>
      <c r="J241" s="20">
        <v>2.6729559960000002</v>
      </c>
      <c r="K241" s="54">
        <v>4.6100000000000002E-2</v>
      </c>
      <c r="L241" s="90">
        <v>9.1106290672451191</v>
      </c>
      <c r="M241" s="20" t="e">
        <v>#N/A</v>
      </c>
      <c r="N241" s="20" t="e">
        <v>#N/A</v>
      </c>
      <c r="O241" s="117">
        <v>3.9699999999999999E-2</v>
      </c>
      <c r="P241" s="20">
        <v>8.3123425692695214</v>
      </c>
      <c r="Q241" s="54">
        <v>6.3600000000000002E-3</v>
      </c>
      <c r="R241" s="20">
        <v>2.6729559748427674</v>
      </c>
      <c r="S241" s="90">
        <v>0.11834</v>
      </c>
      <c r="T241" s="20" t="e">
        <v>#N/A</v>
      </c>
      <c r="U241" s="20" t="e">
        <v>#N/A</v>
      </c>
      <c r="V241" s="92">
        <v>-40</v>
      </c>
      <c r="W241" s="26">
        <v>140</v>
      </c>
      <c r="X241" s="26">
        <v>40.9</v>
      </c>
      <c r="Y241" s="26">
        <v>1.1000000000000001</v>
      </c>
      <c r="Z241" s="26">
        <v>39.299999999999997</v>
      </c>
      <c r="AA241" s="93">
        <v>3.2</v>
      </c>
      <c r="AB241" s="20" t="e">
        <v>#N/A</v>
      </c>
      <c r="AC241" s="20" t="e">
        <v>#N/A</v>
      </c>
      <c r="AD241" s="148">
        <f t="shared" si="3"/>
        <v>104.07124681933844</v>
      </c>
      <c r="AE241" s="162"/>
      <c r="AF241" s="162"/>
    </row>
    <row r="242" spans="1:32" s="104" customFormat="1" ht="15" x14ac:dyDescent="0.25">
      <c r="A242" s="108" t="s">
        <v>221</v>
      </c>
      <c r="B242" s="53" t="s">
        <v>43</v>
      </c>
      <c r="C242" s="20" t="s">
        <v>45</v>
      </c>
      <c r="D242" s="26">
        <v>23600</v>
      </c>
      <c r="E242" s="26">
        <v>2690000</v>
      </c>
      <c r="F242" s="18">
        <v>7.3529411764705885E-2</v>
      </c>
      <c r="G242" s="26">
        <v>5</v>
      </c>
      <c r="H242" s="26">
        <v>1020</v>
      </c>
      <c r="I242" s="120">
        <v>143.88489208633095</v>
      </c>
      <c r="J242" s="20">
        <v>2.0143886949999996</v>
      </c>
      <c r="K242" s="54">
        <v>4.99E-2</v>
      </c>
      <c r="L242" s="90">
        <v>5.811623246492986</v>
      </c>
      <c r="M242" s="20" t="e">
        <v>#N/A</v>
      </c>
      <c r="N242" s="20" t="e">
        <v>#N/A</v>
      </c>
      <c r="O242" s="117">
        <v>4.8000000000000001E-2</v>
      </c>
      <c r="P242" s="20">
        <v>5.208333333333333</v>
      </c>
      <c r="Q242" s="54">
        <v>6.9499999999999996E-3</v>
      </c>
      <c r="R242" s="20">
        <v>2.014388489208633</v>
      </c>
      <c r="S242" s="90">
        <v>0.22009999999999999</v>
      </c>
      <c r="T242" s="20" t="e">
        <v>#N/A</v>
      </c>
      <c r="U242" s="20" t="e">
        <v>#N/A</v>
      </c>
      <c r="V242" s="92">
        <v>170</v>
      </c>
      <c r="W242" s="26">
        <v>110</v>
      </c>
      <c r="X242" s="26">
        <v>44.62</v>
      </c>
      <c r="Y242" s="26">
        <v>0.88</v>
      </c>
      <c r="Z242" s="26">
        <v>47.6</v>
      </c>
      <c r="AA242" s="93">
        <v>2.4</v>
      </c>
      <c r="AB242" s="20" t="e">
        <v>#N/A</v>
      </c>
      <c r="AC242" s="20" t="e">
        <v>#N/A</v>
      </c>
      <c r="AD242" s="148">
        <f t="shared" si="3"/>
        <v>93.739495798319311</v>
      </c>
      <c r="AE242" s="162"/>
      <c r="AF242" s="162"/>
    </row>
    <row r="243" spans="1:32" s="104" customFormat="1" ht="15" x14ac:dyDescent="0.25">
      <c r="A243" s="108" t="s">
        <v>221</v>
      </c>
      <c r="B243" s="53" t="s">
        <v>54</v>
      </c>
      <c r="C243" s="20" t="s">
        <v>45</v>
      </c>
      <c r="D243" s="26">
        <v>117500</v>
      </c>
      <c r="E243" s="26">
        <v>2860000</v>
      </c>
      <c r="F243" s="18">
        <v>0.13192612137203166</v>
      </c>
      <c r="G243" s="26">
        <v>900</v>
      </c>
      <c r="H243" s="26">
        <v>122.22222222222223</v>
      </c>
      <c r="I243" s="120">
        <v>30.769230769230766</v>
      </c>
      <c r="J243" s="20">
        <v>3.6923087500000005</v>
      </c>
      <c r="K243" s="54">
        <v>5.3100000000000001E-2</v>
      </c>
      <c r="L243" s="90">
        <v>4.3314500941619585</v>
      </c>
      <c r="M243" s="20" t="e">
        <v>#N/A</v>
      </c>
      <c r="N243" s="20" t="e">
        <v>#N/A</v>
      </c>
      <c r="O243" s="117">
        <v>0.24099999999999999</v>
      </c>
      <c r="P243" s="20">
        <v>5.8091286307053949</v>
      </c>
      <c r="Q243" s="54">
        <v>3.2500000000000001E-2</v>
      </c>
      <c r="R243" s="20">
        <v>3.6923076923076921</v>
      </c>
      <c r="S243" s="90">
        <v>0.31336999999999998</v>
      </c>
      <c r="T243" s="20" t="e">
        <v>#N/A</v>
      </c>
      <c r="U243" s="20" t="e">
        <v>#N/A</v>
      </c>
      <c r="V243" s="92">
        <v>326</v>
      </c>
      <c r="W243" s="26">
        <v>94</v>
      </c>
      <c r="X243" s="26">
        <v>206</v>
      </c>
      <c r="Y243" s="26">
        <v>7.3</v>
      </c>
      <c r="Z243" s="26">
        <v>219</v>
      </c>
      <c r="AA243" s="93">
        <v>11</v>
      </c>
      <c r="AB243" s="20" t="e">
        <v>#N/A</v>
      </c>
      <c r="AC243" s="20" t="e">
        <v>#N/A</v>
      </c>
      <c r="AD243" s="148">
        <f t="shared" si="3"/>
        <v>94.063926940639263</v>
      </c>
      <c r="AE243" s="162"/>
      <c r="AF243" s="162"/>
    </row>
    <row r="244" spans="1:32" s="104" customFormat="1" ht="15" x14ac:dyDescent="0.25">
      <c r="A244" s="108" t="s">
        <v>222</v>
      </c>
      <c r="B244" s="53" t="s">
        <v>49</v>
      </c>
      <c r="C244" s="20" t="s">
        <v>45</v>
      </c>
      <c r="D244" s="26">
        <v>120600</v>
      </c>
      <c r="E244" s="26">
        <v>3027000</v>
      </c>
      <c r="F244" s="18">
        <v>0.52631578947368418</v>
      </c>
      <c r="G244" s="26">
        <v>420</v>
      </c>
      <c r="H244" s="26">
        <v>78.571428571428569</v>
      </c>
      <c r="I244" s="120">
        <v>29.044437990124891</v>
      </c>
      <c r="J244" s="20">
        <v>1.975021862</v>
      </c>
      <c r="K244" s="54">
        <v>5.0299999999999997E-2</v>
      </c>
      <c r="L244" s="90">
        <v>2.5844930417495031</v>
      </c>
      <c r="M244" s="20" t="e">
        <v>#N/A</v>
      </c>
      <c r="N244" s="20" t="e">
        <v>#N/A</v>
      </c>
      <c r="O244" s="117">
        <v>0.2399</v>
      </c>
      <c r="P244" s="20">
        <v>2.8761984160066691</v>
      </c>
      <c r="Q244" s="54">
        <v>3.4430000000000002E-2</v>
      </c>
      <c r="R244" s="20">
        <v>1.9750217833284927</v>
      </c>
      <c r="S244" s="90">
        <v>0.29471000000000003</v>
      </c>
      <c r="T244" s="20" t="e">
        <v>#N/A</v>
      </c>
      <c r="U244" s="20" t="e">
        <v>#N/A</v>
      </c>
      <c r="V244" s="92">
        <v>203</v>
      </c>
      <c r="W244" s="26">
        <v>54</v>
      </c>
      <c r="X244" s="26">
        <v>218.2</v>
      </c>
      <c r="Y244" s="26">
        <v>4.2</v>
      </c>
      <c r="Z244" s="26">
        <v>218</v>
      </c>
      <c r="AA244" s="93">
        <v>5.6</v>
      </c>
      <c r="AB244" s="20" t="e">
        <v>#N/A</v>
      </c>
      <c r="AC244" s="20" t="e">
        <v>#N/A</v>
      </c>
      <c r="AD244" s="148">
        <f t="shared" si="3"/>
        <v>100.09174311926606</v>
      </c>
      <c r="AE244" s="162"/>
      <c r="AF244" s="162"/>
    </row>
    <row r="245" spans="1:32" s="104" customFormat="1" ht="15" x14ac:dyDescent="0.25">
      <c r="A245" s="108" t="s">
        <v>223</v>
      </c>
      <c r="B245" s="53" t="s">
        <v>43</v>
      </c>
      <c r="C245" s="20" t="s">
        <v>45</v>
      </c>
      <c r="D245" s="26">
        <v>4850</v>
      </c>
      <c r="E245" s="26">
        <v>980000</v>
      </c>
      <c r="F245" s="18">
        <v>0.53475935828876997</v>
      </c>
      <c r="G245" s="26">
        <v>16</v>
      </c>
      <c r="H245" s="26">
        <v>143.75</v>
      </c>
      <c r="I245" s="120">
        <v>218.34061135371181</v>
      </c>
      <c r="J245" s="20">
        <v>4.5851524999999995</v>
      </c>
      <c r="K245" s="54">
        <v>5.04E-2</v>
      </c>
      <c r="L245" s="90">
        <v>11.904761904761905</v>
      </c>
      <c r="M245" s="20" t="e">
        <v>#N/A</v>
      </c>
      <c r="N245" s="20" t="e">
        <v>#N/A</v>
      </c>
      <c r="O245" s="117">
        <v>3.1E-2</v>
      </c>
      <c r="P245" s="20">
        <v>11.290322580645162</v>
      </c>
      <c r="Q245" s="54">
        <v>4.5799999999999999E-3</v>
      </c>
      <c r="R245" s="20">
        <v>4.5851528384279483</v>
      </c>
      <c r="S245" s="90">
        <v>0.26095000000000002</v>
      </c>
      <c r="T245" s="20" t="e">
        <v>#N/A</v>
      </c>
      <c r="U245" s="20" t="e">
        <v>#N/A</v>
      </c>
      <c r="V245" s="92">
        <v>130</v>
      </c>
      <c r="W245" s="26">
        <v>200</v>
      </c>
      <c r="X245" s="26">
        <v>29.5</v>
      </c>
      <c r="Y245" s="26">
        <v>1.3</v>
      </c>
      <c r="Z245" s="26">
        <v>30.9</v>
      </c>
      <c r="AA245" s="93">
        <v>3.4</v>
      </c>
      <c r="AB245" s="20" t="e">
        <v>#N/A</v>
      </c>
      <c r="AC245" s="20" t="e">
        <v>#N/A</v>
      </c>
      <c r="AD245" s="148">
        <f t="shared" si="3"/>
        <v>95.469255663430431</v>
      </c>
      <c r="AE245" s="162"/>
      <c r="AF245" s="162"/>
    </row>
    <row r="246" spans="1:32" s="104" customFormat="1" ht="15" x14ac:dyDescent="0.25">
      <c r="A246" s="108" t="s">
        <v>223</v>
      </c>
      <c r="B246" s="53" t="s">
        <v>54</v>
      </c>
      <c r="C246" s="20" t="s">
        <v>45</v>
      </c>
      <c r="D246" s="26">
        <v>51200</v>
      </c>
      <c r="E246" s="26">
        <v>1760000</v>
      </c>
      <c r="F246" s="18">
        <v>0.82236842105263164</v>
      </c>
      <c r="G246" s="26">
        <v>190</v>
      </c>
      <c r="H246" s="26">
        <v>73.684210526315795</v>
      </c>
      <c r="I246" s="120">
        <v>40.48582995951417</v>
      </c>
      <c r="J246" s="20">
        <v>6.0728753800000002</v>
      </c>
      <c r="K246" s="54">
        <v>0.05</v>
      </c>
      <c r="L246" s="90">
        <v>6.7999999999999989</v>
      </c>
      <c r="M246" s="20" t="e">
        <v>#N/A</v>
      </c>
      <c r="N246" s="20" t="e">
        <v>#N/A</v>
      </c>
      <c r="O246" s="117">
        <v>0.17100000000000001</v>
      </c>
      <c r="P246" s="20">
        <v>7.6023391812865491</v>
      </c>
      <c r="Q246" s="54">
        <v>2.47E-2</v>
      </c>
      <c r="R246" s="20">
        <v>6.0728744939271255</v>
      </c>
      <c r="S246" s="90">
        <v>0.42609999999999998</v>
      </c>
      <c r="T246" s="20" t="e">
        <v>#N/A</v>
      </c>
      <c r="U246" s="20" t="e">
        <v>#N/A</v>
      </c>
      <c r="V246" s="92">
        <v>190</v>
      </c>
      <c r="W246" s="26">
        <v>140</v>
      </c>
      <c r="X246" s="26">
        <v>157.19999999999999</v>
      </c>
      <c r="Y246" s="26">
        <v>9.1999999999999993</v>
      </c>
      <c r="Z246" s="26">
        <v>160</v>
      </c>
      <c r="AA246" s="93">
        <v>12</v>
      </c>
      <c r="AB246" s="20" t="e">
        <v>#N/A</v>
      </c>
      <c r="AC246" s="20" t="e">
        <v>#N/A</v>
      </c>
      <c r="AD246" s="148">
        <f t="shared" si="3"/>
        <v>98.25</v>
      </c>
      <c r="AE246" s="162"/>
      <c r="AF246" s="162"/>
    </row>
    <row r="247" spans="1:32" s="104" customFormat="1" ht="15" x14ac:dyDescent="0.25">
      <c r="A247" s="108" t="s">
        <v>223</v>
      </c>
      <c r="B247" s="53" t="s">
        <v>42</v>
      </c>
      <c r="C247" s="20" t="s">
        <v>45</v>
      </c>
      <c r="D247" s="26">
        <v>120100</v>
      </c>
      <c r="E247" s="26">
        <v>3068000</v>
      </c>
      <c r="F247" s="18">
        <v>0.76569678407350683</v>
      </c>
      <c r="G247" s="26">
        <v>640</v>
      </c>
      <c r="H247" s="26">
        <v>109.375</v>
      </c>
      <c r="I247" s="120">
        <v>28.376844494892168</v>
      </c>
      <c r="J247" s="20">
        <v>2.5822927568000003</v>
      </c>
      <c r="K247" s="54">
        <v>0.05</v>
      </c>
      <c r="L247" s="90">
        <v>3.1999999999999997</v>
      </c>
      <c r="M247" s="20" t="e">
        <v>#N/A</v>
      </c>
      <c r="N247" s="20" t="e">
        <v>#N/A</v>
      </c>
      <c r="O247" s="117">
        <v>0.24410000000000001</v>
      </c>
      <c r="P247" s="20">
        <v>3.6460467021712413</v>
      </c>
      <c r="Q247" s="54">
        <v>3.524E-2</v>
      </c>
      <c r="R247" s="20">
        <v>2.5822928490351873</v>
      </c>
      <c r="S247" s="90">
        <v>0.45917999999999998</v>
      </c>
      <c r="T247" s="20" t="e">
        <v>#N/A</v>
      </c>
      <c r="U247" s="20" t="e">
        <v>#N/A</v>
      </c>
      <c r="V247" s="92">
        <v>188</v>
      </c>
      <c r="W247" s="26">
        <v>72</v>
      </c>
      <c r="X247" s="26">
        <v>223.3</v>
      </c>
      <c r="Y247" s="26">
        <v>5.7</v>
      </c>
      <c r="Z247" s="26">
        <v>221.6</v>
      </c>
      <c r="AA247" s="93">
        <v>7.3</v>
      </c>
      <c r="AB247" s="20" t="e">
        <v>#N/A</v>
      </c>
      <c r="AC247" s="20" t="e">
        <v>#N/A</v>
      </c>
      <c r="AD247" s="148">
        <f t="shared" si="3"/>
        <v>100.76714801444044</v>
      </c>
      <c r="AE247" s="162"/>
      <c r="AF247" s="162"/>
    </row>
    <row r="248" spans="1:32" s="104" customFormat="1" ht="15" x14ac:dyDescent="0.25">
      <c r="A248" s="108" t="s">
        <v>224</v>
      </c>
      <c r="B248" s="53" t="s">
        <v>43</v>
      </c>
      <c r="C248" s="20" t="s">
        <v>45</v>
      </c>
      <c r="D248" s="26">
        <v>16410</v>
      </c>
      <c r="E248" s="26">
        <v>1421000</v>
      </c>
      <c r="F248" s="18">
        <v>0.23752969121140144</v>
      </c>
      <c r="G248" s="26">
        <v>-22</v>
      </c>
      <c r="H248" s="26">
        <v>-159.09090909090909</v>
      </c>
      <c r="I248" s="120">
        <v>97.75171065493646</v>
      </c>
      <c r="J248" s="20">
        <v>3.5190616889999999</v>
      </c>
      <c r="K248" s="54">
        <v>4.6300000000000001E-2</v>
      </c>
      <c r="L248" s="90">
        <v>8.2073434125269973</v>
      </c>
      <c r="M248" s="20" t="e">
        <v>#N/A</v>
      </c>
      <c r="N248" s="20" t="e">
        <v>#N/A</v>
      </c>
      <c r="O248" s="117">
        <v>6.5600000000000006E-2</v>
      </c>
      <c r="P248" s="20">
        <v>8.2317073170731714</v>
      </c>
      <c r="Q248" s="54">
        <v>1.023E-2</v>
      </c>
      <c r="R248" s="20">
        <v>3.519061583577713</v>
      </c>
      <c r="S248" s="90">
        <v>0.36837999999999999</v>
      </c>
      <c r="T248" s="20" t="e">
        <v>#N/A</v>
      </c>
      <c r="U248" s="20" t="e">
        <v>#N/A</v>
      </c>
      <c r="V248" s="92">
        <v>20</v>
      </c>
      <c r="W248" s="26">
        <v>150</v>
      </c>
      <c r="X248" s="26">
        <v>65.599999999999994</v>
      </c>
      <c r="Y248" s="26">
        <v>2.2999999999999998</v>
      </c>
      <c r="Z248" s="26">
        <v>64.3</v>
      </c>
      <c r="AA248" s="93">
        <v>5.0999999999999996</v>
      </c>
      <c r="AB248" s="20" t="e">
        <v>#N/A</v>
      </c>
      <c r="AC248" s="20" t="e">
        <v>#N/A</v>
      </c>
      <c r="AD248" s="148">
        <f t="shared" si="3"/>
        <v>102.0217729393468</v>
      </c>
      <c r="AE248" s="162"/>
      <c r="AF248" s="162"/>
    </row>
    <row r="249" spans="1:32" s="104" customFormat="1" ht="15" x14ac:dyDescent="0.25">
      <c r="A249" s="108" t="s">
        <v>224</v>
      </c>
      <c r="B249" s="53" t="s">
        <v>42</v>
      </c>
      <c r="C249" s="20" t="s">
        <v>45</v>
      </c>
      <c r="D249" s="26">
        <v>57500</v>
      </c>
      <c r="E249" s="26">
        <v>1660000</v>
      </c>
      <c r="F249" s="18">
        <v>9.5238095238095233E-2</v>
      </c>
      <c r="G249" s="26">
        <v>250</v>
      </c>
      <c r="H249" s="26">
        <v>88</v>
      </c>
      <c r="I249" s="120">
        <v>34.638032559750606</v>
      </c>
      <c r="J249" s="20">
        <v>2.0436437860000001</v>
      </c>
      <c r="K249" s="54">
        <v>4.9700000000000001E-2</v>
      </c>
      <c r="L249" s="90">
        <v>3.6217303822937623</v>
      </c>
      <c r="M249" s="20" t="e">
        <v>#N/A</v>
      </c>
      <c r="N249" s="20" t="e">
        <v>#N/A</v>
      </c>
      <c r="O249" s="117">
        <v>0.2001</v>
      </c>
      <c r="P249" s="20">
        <v>4.1479260369815094</v>
      </c>
      <c r="Q249" s="54">
        <v>2.887E-2</v>
      </c>
      <c r="R249" s="20">
        <v>2.0436439210252857</v>
      </c>
      <c r="S249" s="90">
        <v>0.11844</v>
      </c>
      <c r="T249" s="20" t="e">
        <v>#N/A</v>
      </c>
      <c r="U249" s="20" t="e">
        <v>#N/A</v>
      </c>
      <c r="V249" s="92">
        <v>175</v>
      </c>
      <c r="W249" s="26">
        <v>77</v>
      </c>
      <c r="X249" s="26">
        <v>183.4</v>
      </c>
      <c r="Y249" s="26">
        <v>3.7</v>
      </c>
      <c r="Z249" s="26">
        <v>184.9</v>
      </c>
      <c r="AA249" s="93">
        <v>7</v>
      </c>
      <c r="AB249" s="20" t="e">
        <v>#N/A</v>
      </c>
      <c r="AC249" s="20" t="e">
        <v>#N/A</v>
      </c>
      <c r="AD249" s="148">
        <f t="shared" si="3"/>
        <v>99.18875067604111</v>
      </c>
      <c r="AE249" s="162"/>
      <c r="AF249" s="162"/>
    </row>
    <row r="250" spans="1:32" s="104" customFormat="1" ht="15" x14ac:dyDescent="0.25">
      <c r="A250" s="108" t="s">
        <v>225</v>
      </c>
      <c r="B250" s="53" t="s">
        <v>42</v>
      </c>
      <c r="C250" s="20" t="s">
        <v>45</v>
      </c>
      <c r="D250" s="26">
        <v>79000</v>
      </c>
      <c r="E250" s="26">
        <v>2254000</v>
      </c>
      <c r="F250" s="18">
        <v>1.4144271570014144</v>
      </c>
      <c r="G250" s="26">
        <v>470</v>
      </c>
      <c r="H250" s="26">
        <v>72.340425531914889</v>
      </c>
      <c r="I250" s="120">
        <v>34.153005464480877</v>
      </c>
      <c r="J250" s="20">
        <v>1.4002732511999998</v>
      </c>
      <c r="K250" s="54">
        <v>5.0700000000000002E-2</v>
      </c>
      <c r="L250" s="90">
        <v>2.7613412228796839</v>
      </c>
      <c r="M250" s="20" t="e">
        <v>#N/A</v>
      </c>
      <c r="N250" s="20" t="e">
        <v>#N/A</v>
      </c>
      <c r="O250" s="117">
        <v>0.2056</v>
      </c>
      <c r="P250" s="20">
        <v>2.6264591439688716</v>
      </c>
      <c r="Q250" s="54">
        <v>2.928E-2</v>
      </c>
      <c r="R250" s="20">
        <v>1.4002732240437159</v>
      </c>
      <c r="S250" s="90">
        <v>0.53107000000000004</v>
      </c>
      <c r="T250" s="20" t="e">
        <v>#N/A</v>
      </c>
      <c r="U250" s="20" t="e">
        <v>#N/A</v>
      </c>
      <c r="V250" s="92">
        <v>218</v>
      </c>
      <c r="W250" s="26">
        <v>61</v>
      </c>
      <c r="X250" s="26">
        <v>186</v>
      </c>
      <c r="Y250" s="26">
        <v>2.6</v>
      </c>
      <c r="Z250" s="26">
        <v>189.7</v>
      </c>
      <c r="AA250" s="93">
        <v>4.5999999999999996</v>
      </c>
      <c r="AB250" s="20" t="e">
        <v>#N/A</v>
      </c>
      <c r="AC250" s="20" t="e">
        <v>#N/A</v>
      </c>
      <c r="AD250" s="148">
        <f t="shared" si="3"/>
        <v>98.049551924090679</v>
      </c>
      <c r="AE250" s="162"/>
      <c r="AF250" s="162"/>
    </row>
    <row r="251" spans="1:32" s="104" customFormat="1" ht="15" x14ac:dyDescent="0.25">
      <c r="A251" s="108" t="s">
        <v>226</v>
      </c>
      <c r="B251" s="53" t="s">
        <v>43</v>
      </c>
      <c r="C251" s="20" t="s">
        <v>45</v>
      </c>
      <c r="D251" s="26">
        <v>60900</v>
      </c>
      <c r="E251" s="26">
        <v>10220000</v>
      </c>
      <c r="F251" s="18">
        <v>9.0334236675700091E-2</v>
      </c>
      <c r="G251" s="26">
        <v>-210</v>
      </c>
      <c r="H251" s="26">
        <v>-138.0952380952381</v>
      </c>
      <c r="I251" s="120">
        <v>178.89087656529517</v>
      </c>
      <c r="J251" s="20">
        <v>4.1144904320000002</v>
      </c>
      <c r="K251" s="54">
        <v>4.7699999999999999E-2</v>
      </c>
      <c r="L251" s="90">
        <v>7.7568134171907754</v>
      </c>
      <c r="M251" s="20" t="e">
        <v>#N/A</v>
      </c>
      <c r="N251" s="20" t="e">
        <v>#N/A</v>
      </c>
      <c r="O251" s="117">
        <v>3.6900000000000002E-2</v>
      </c>
      <c r="P251" s="20">
        <v>7.5880758807588062</v>
      </c>
      <c r="Q251" s="54">
        <v>5.5900000000000004E-3</v>
      </c>
      <c r="R251" s="20">
        <v>4.1144901610017888</v>
      </c>
      <c r="S251" s="90">
        <v>5.9000999999999998E-2</v>
      </c>
      <c r="T251" s="20" t="e">
        <v>#N/A</v>
      </c>
      <c r="U251" s="20" t="e">
        <v>#N/A</v>
      </c>
      <c r="V251" s="92">
        <v>90</v>
      </c>
      <c r="W251" s="26">
        <v>150</v>
      </c>
      <c r="X251" s="26">
        <v>35.9</v>
      </c>
      <c r="Y251" s="26">
        <v>1.5</v>
      </c>
      <c r="Z251" s="26">
        <v>36.799999999999997</v>
      </c>
      <c r="AA251" s="93">
        <v>2.7</v>
      </c>
      <c r="AB251" s="20" t="e">
        <v>#N/A</v>
      </c>
      <c r="AC251" s="20" t="e">
        <v>#N/A</v>
      </c>
      <c r="AD251" s="148">
        <f t="shared" si="3"/>
        <v>97.554347826086968</v>
      </c>
      <c r="AE251" s="162"/>
      <c r="AF251" s="162"/>
    </row>
    <row r="252" spans="1:32" s="104" customFormat="1" ht="15" x14ac:dyDescent="0.25">
      <c r="A252" s="108" t="s">
        <v>226</v>
      </c>
      <c r="B252" s="53" t="s">
        <v>54</v>
      </c>
      <c r="C252" s="20" t="s">
        <v>45</v>
      </c>
      <c r="D252" s="26">
        <v>102200</v>
      </c>
      <c r="E252" s="26">
        <v>11170000</v>
      </c>
      <c r="F252" s="18">
        <v>0.21645021645021645</v>
      </c>
      <c r="G252" s="26">
        <v>530</v>
      </c>
      <c r="H252" s="26">
        <v>83.018867924528308</v>
      </c>
      <c r="I252" s="120">
        <v>126.42225031605562</v>
      </c>
      <c r="J252" s="20">
        <v>1.8963339079999999</v>
      </c>
      <c r="K252" s="54">
        <v>4.7100000000000003E-2</v>
      </c>
      <c r="L252" s="90">
        <v>2.7600849256900211</v>
      </c>
      <c r="M252" s="20" t="e">
        <v>#N/A</v>
      </c>
      <c r="N252" s="20" t="e">
        <v>#N/A</v>
      </c>
      <c r="O252" s="117">
        <v>5.16E-2</v>
      </c>
      <c r="P252" s="20">
        <v>3.1007751937984498</v>
      </c>
      <c r="Q252" s="54">
        <v>7.9100000000000004E-3</v>
      </c>
      <c r="R252" s="20">
        <v>1.8963337547408343</v>
      </c>
      <c r="S252" s="90">
        <v>0.27400000000000002</v>
      </c>
      <c r="T252" s="20" t="e">
        <v>#N/A</v>
      </c>
      <c r="U252" s="20" t="e">
        <v>#N/A</v>
      </c>
      <c r="V252" s="92">
        <v>63</v>
      </c>
      <c r="W252" s="26">
        <v>58</v>
      </c>
      <c r="X252" s="26">
        <v>50.8</v>
      </c>
      <c r="Y252" s="26">
        <v>0.95</v>
      </c>
      <c r="Z252" s="26">
        <v>51.1</v>
      </c>
      <c r="AA252" s="93">
        <v>1.5</v>
      </c>
      <c r="AB252" s="20" t="e">
        <v>#N/A</v>
      </c>
      <c r="AC252" s="20" t="e">
        <v>#N/A</v>
      </c>
      <c r="AD252" s="148">
        <f t="shared" si="3"/>
        <v>99.412915851272004</v>
      </c>
      <c r="AE252" s="162"/>
      <c r="AF252" s="162"/>
    </row>
    <row r="253" spans="1:32" s="104" customFormat="1" ht="15" x14ac:dyDescent="0.25">
      <c r="A253" s="108" t="s">
        <v>226</v>
      </c>
      <c r="B253" s="53" t="s">
        <v>42</v>
      </c>
      <c r="C253" s="20" t="s">
        <v>45</v>
      </c>
      <c r="D253" s="26">
        <v>136300</v>
      </c>
      <c r="E253" s="26">
        <v>12590000</v>
      </c>
      <c r="F253" s="18">
        <v>0.15600624024960999</v>
      </c>
      <c r="G253" s="26">
        <v>1300</v>
      </c>
      <c r="H253" s="26">
        <v>107.69230769230769</v>
      </c>
      <c r="I253" s="120">
        <v>113.25028312570782</v>
      </c>
      <c r="J253" s="20">
        <v>2.6047564019999996</v>
      </c>
      <c r="K253" s="54">
        <v>4.7399999999999998E-2</v>
      </c>
      <c r="L253" s="90">
        <v>3.5864978902953584</v>
      </c>
      <c r="M253" s="20" t="e">
        <v>#N/A</v>
      </c>
      <c r="N253" s="20" t="e">
        <v>#N/A</v>
      </c>
      <c r="O253" s="117">
        <v>5.8200000000000002E-2</v>
      </c>
      <c r="P253" s="20">
        <v>3.9518900343642609</v>
      </c>
      <c r="Q253" s="54">
        <v>8.8299999999999993E-3</v>
      </c>
      <c r="R253" s="20">
        <v>2.6047565118912801</v>
      </c>
      <c r="S253" s="90">
        <v>0.29455999999999999</v>
      </c>
      <c r="T253" s="20" t="e">
        <v>#N/A</v>
      </c>
      <c r="U253" s="20" t="e">
        <v>#N/A</v>
      </c>
      <c r="V253" s="92">
        <v>77</v>
      </c>
      <c r="W253" s="26">
        <v>76</v>
      </c>
      <c r="X253" s="26">
        <v>56.7</v>
      </c>
      <c r="Y253" s="26">
        <v>1.5</v>
      </c>
      <c r="Z253" s="26">
        <v>57.4</v>
      </c>
      <c r="AA253" s="93">
        <v>2.2000000000000002</v>
      </c>
      <c r="AB253" s="20" t="e">
        <v>#N/A</v>
      </c>
      <c r="AC253" s="20" t="e">
        <v>#N/A</v>
      </c>
      <c r="AD253" s="148">
        <f t="shared" si="3"/>
        <v>98.780487804878064</v>
      </c>
      <c r="AE253" s="162"/>
      <c r="AF253" s="162"/>
    </row>
    <row r="254" spans="1:32" s="104" customFormat="1" ht="15" x14ac:dyDescent="0.25">
      <c r="A254" s="108" t="s">
        <v>227</v>
      </c>
      <c r="B254" s="53" t="s">
        <v>43</v>
      </c>
      <c r="C254" s="20" t="s">
        <v>45</v>
      </c>
      <c r="D254" s="26">
        <v>11870</v>
      </c>
      <c r="E254" s="26">
        <v>2860000</v>
      </c>
      <c r="F254" s="18">
        <v>6.25E-2</v>
      </c>
      <c r="G254" s="26">
        <v>70</v>
      </c>
      <c r="H254" s="26">
        <v>130</v>
      </c>
      <c r="I254" s="120">
        <v>257.73195876288656</v>
      </c>
      <c r="J254" s="20">
        <v>3.6082475160000005</v>
      </c>
      <c r="K254" s="54">
        <v>4.9500000000000002E-2</v>
      </c>
      <c r="L254" s="90">
        <v>9.8989898989898979</v>
      </c>
      <c r="M254" s="20" t="e">
        <v>#N/A</v>
      </c>
      <c r="N254" s="20" t="e">
        <v>#N/A</v>
      </c>
      <c r="O254" s="117">
        <v>2.6200000000000001E-2</v>
      </c>
      <c r="P254" s="20">
        <v>9.1603053435114496</v>
      </c>
      <c r="Q254" s="54">
        <v>3.8800000000000002E-3</v>
      </c>
      <c r="R254" s="20">
        <v>3.608247422680412</v>
      </c>
      <c r="S254" s="90">
        <v>4.9963000000000004E-3</v>
      </c>
      <c r="T254" s="20" t="e">
        <v>#N/A</v>
      </c>
      <c r="U254" s="20" t="e">
        <v>#N/A</v>
      </c>
      <c r="V254" s="92">
        <v>200</v>
      </c>
      <c r="W254" s="26">
        <v>210</v>
      </c>
      <c r="X254" s="26">
        <v>24.95</v>
      </c>
      <c r="Y254" s="26">
        <v>0.89</v>
      </c>
      <c r="Z254" s="26">
        <v>26.3</v>
      </c>
      <c r="AA254" s="93">
        <v>2.4</v>
      </c>
      <c r="AB254" s="20" t="e">
        <v>#N/A</v>
      </c>
      <c r="AC254" s="20" t="e">
        <v>#N/A</v>
      </c>
      <c r="AD254" s="148">
        <f t="shared" si="3"/>
        <v>94.866920152091254</v>
      </c>
      <c r="AE254" s="162"/>
      <c r="AF254" s="162"/>
    </row>
    <row r="255" spans="1:32" s="104" customFormat="1" ht="15" x14ac:dyDescent="0.25">
      <c r="A255" s="108" t="s">
        <v>227</v>
      </c>
      <c r="B255" s="53" t="s">
        <v>42</v>
      </c>
      <c r="C255" s="20" t="s">
        <v>45</v>
      </c>
      <c r="D255" s="26">
        <v>5750</v>
      </c>
      <c r="E255" s="26">
        <v>781000</v>
      </c>
      <c r="F255" s="18">
        <v>0.8960573476702508</v>
      </c>
      <c r="G255" s="26">
        <v>58</v>
      </c>
      <c r="H255" s="26">
        <v>86.206896551724142</v>
      </c>
      <c r="I255" s="120">
        <v>161.03059581320451</v>
      </c>
      <c r="J255" s="20">
        <v>3.381642459</v>
      </c>
      <c r="K255" s="54">
        <v>4.9299999999999997E-2</v>
      </c>
      <c r="L255" s="90">
        <v>9.3306288032454354</v>
      </c>
      <c r="M255" s="20" t="e">
        <v>#N/A</v>
      </c>
      <c r="N255" s="20" t="e">
        <v>#N/A</v>
      </c>
      <c r="O255" s="117">
        <v>4.1799999999999997E-2</v>
      </c>
      <c r="P255" s="20">
        <v>8.8516746411483265</v>
      </c>
      <c r="Q255" s="54">
        <v>6.2100000000000002E-3</v>
      </c>
      <c r="R255" s="20">
        <v>3.3816425120772946</v>
      </c>
      <c r="S255" s="90">
        <v>0.40250000000000002</v>
      </c>
      <c r="T255" s="20" t="e">
        <v>#N/A</v>
      </c>
      <c r="U255" s="20" t="e">
        <v>#N/A</v>
      </c>
      <c r="V255" s="92">
        <v>120</v>
      </c>
      <c r="W255" s="26">
        <v>160</v>
      </c>
      <c r="X255" s="26">
        <v>39.9</v>
      </c>
      <c r="Y255" s="26">
        <v>1.4</v>
      </c>
      <c r="Z255" s="26">
        <v>41.5</v>
      </c>
      <c r="AA255" s="93">
        <v>3.6</v>
      </c>
      <c r="AB255" s="20" t="e">
        <v>#N/A</v>
      </c>
      <c r="AC255" s="20" t="e">
        <v>#N/A</v>
      </c>
      <c r="AD255" s="148">
        <f t="shared" si="3"/>
        <v>96.144578313253007</v>
      </c>
      <c r="AE255" s="162"/>
      <c r="AF255" s="162"/>
    </row>
    <row r="256" spans="1:32" s="104" customFormat="1" ht="15" x14ac:dyDescent="0.25">
      <c r="A256" s="108" t="s">
        <v>228</v>
      </c>
      <c r="B256" s="53" t="s">
        <v>43</v>
      </c>
      <c r="C256" s="20" t="s">
        <v>45</v>
      </c>
      <c r="D256" s="26">
        <v>5660</v>
      </c>
      <c r="E256" s="26">
        <v>615000</v>
      </c>
      <c r="F256" s="18">
        <v>1.2547051442910915</v>
      </c>
      <c r="G256" s="26">
        <v>89</v>
      </c>
      <c r="H256" s="26">
        <v>79.775280898876403</v>
      </c>
      <c r="I256" s="120">
        <v>121.95121951219511</v>
      </c>
      <c r="J256" s="20">
        <v>4.1463414800000002</v>
      </c>
      <c r="K256" s="54">
        <v>4.9000000000000002E-2</v>
      </c>
      <c r="L256" s="90">
        <v>7.7551020408163263</v>
      </c>
      <c r="M256" s="20" t="e">
        <v>#N/A</v>
      </c>
      <c r="N256" s="20" t="e">
        <v>#N/A</v>
      </c>
      <c r="O256" s="117">
        <v>5.4399999999999997E-2</v>
      </c>
      <c r="P256" s="20">
        <v>7.3529411764705888</v>
      </c>
      <c r="Q256" s="54">
        <v>8.2000000000000007E-3</v>
      </c>
      <c r="R256" s="20">
        <v>4.1463414634146343</v>
      </c>
      <c r="S256" s="90">
        <v>0.14319000000000001</v>
      </c>
      <c r="T256" s="20" t="e">
        <v>#N/A</v>
      </c>
      <c r="U256" s="20" t="e">
        <v>#N/A</v>
      </c>
      <c r="V256" s="92">
        <v>120</v>
      </c>
      <c r="W256" s="26">
        <v>140</v>
      </c>
      <c r="X256" s="26">
        <v>52.7</v>
      </c>
      <c r="Y256" s="26">
        <v>2.1</v>
      </c>
      <c r="Z256" s="26">
        <v>53.6</v>
      </c>
      <c r="AA256" s="93">
        <v>3.8</v>
      </c>
      <c r="AB256" s="20" t="e">
        <v>#N/A</v>
      </c>
      <c r="AC256" s="20" t="e">
        <v>#N/A</v>
      </c>
      <c r="AD256" s="148">
        <f t="shared" si="3"/>
        <v>98.320895522388057</v>
      </c>
      <c r="AE256" s="162"/>
      <c r="AF256" s="162"/>
    </row>
    <row r="257" spans="1:32" s="104" customFormat="1" ht="15" x14ac:dyDescent="0.25">
      <c r="A257" s="108" t="s">
        <v>229</v>
      </c>
      <c r="B257" s="53" t="s">
        <v>43</v>
      </c>
      <c r="C257" s="20" t="s">
        <v>45</v>
      </c>
      <c r="D257" s="26">
        <v>4580</v>
      </c>
      <c r="E257" s="26">
        <v>976000</v>
      </c>
      <c r="F257" s="18">
        <v>0.76863950807071491</v>
      </c>
      <c r="G257" s="26">
        <v>-16</v>
      </c>
      <c r="H257" s="26">
        <v>-93.75</v>
      </c>
      <c r="I257" s="120">
        <v>229.35779816513761</v>
      </c>
      <c r="J257" s="20">
        <v>12.155963400000001</v>
      </c>
      <c r="K257" s="54">
        <v>5.2999999999999999E-2</v>
      </c>
      <c r="L257" s="90">
        <v>22.641509433962263</v>
      </c>
      <c r="M257" s="20" t="e">
        <v>#N/A</v>
      </c>
      <c r="N257" s="20" t="e">
        <v>#N/A</v>
      </c>
      <c r="O257" s="117">
        <v>3.0700000000000002E-2</v>
      </c>
      <c r="P257" s="20">
        <v>21.172638436482085</v>
      </c>
      <c r="Q257" s="54">
        <v>4.3600000000000002E-3</v>
      </c>
      <c r="R257" s="20">
        <v>12.155963302752292</v>
      </c>
      <c r="S257" s="90">
        <v>-0.17877000000000001</v>
      </c>
      <c r="T257" s="20" t="e">
        <v>#N/A</v>
      </c>
      <c r="U257" s="20" t="e">
        <v>#N/A</v>
      </c>
      <c r="V257" s="92">
        <v>220</v>
      </c>
      <c r="W257" s="26">
        <v>410</v>
      </c>
      <c r="X257" s="26">
        <v>28.1</v>
      </c>
      <c r="Y257" s="26">
        <v>3.4</v>
      </c>
      <c r="Z257" s="26">
        <v>30.6</v>
      </c>
      <c r="AA257" s="93">
        <v>6.4</v>
      </c>
      <c r="AB257" s="20" t="e">
        <v>#N/A</v>
      </c>
      <c r="AC257" s="20" t="e">
        <v>#N/A</v>
      </c>
      <c r="AD257" s="148">
        <f t="shared" si="3"/>
        <v>91.830065359477118</v>
      </c>
      <c r="AE257" s="162"/>
      <c r="AF257" s="162"/>
    </row>
    <row r="258" spans="1:32" s="104" customFormat="1" ht="15" x14ac:dyDescent="0.25">
      <c r="A258" s="108" t="s">
        <v>229</v>
      </c>
      <c r="B258" s="53" t="s">
        <v>54</v>
      </c>
      <c r="C258" s="20" t="s">
        <v>45</v>
      </c>
      <c r="D258" s="26">
        <v>25300</v>
      </c>
      <c r="E258" s="26">
        <v>1739000</v>
      </c>
      <c r="F258" s="18">
        <v>0.3236245954692557</v>
      </c>
      <c r="G258" s="26">
        <v>-7200</v>
      </c>
      <c r="H258" s="26">
        <v>-118.05555555555556</v>
      </c>
      <c r="I258" s="120">
        <v>78.125</v>
      </c>
      <c r="J258" s="20">
        <v>5.3125004800000006</v>
      </c>
      <c r="K258" s="54">
        <v>4.9500000000000002E-2</v>
      </c>
      <c r="L258" s="90">
        <v>6.2626262626262621</v>
      </c>
      <c r="M258" s="20" t="e">
        <v>#N/A</v>
      </c>
      <c r="N258" s="20" t="e">
        <v>#N/A</v>
      </c>
      <c r="O258" s="117">
        <v>8.6999999999999994E-2</v>
      </c>
      <c r="P258" s="20">
        <v>6.8965517241379315</v>
      </c>
      <c r="Q258" s="54">
        <v>1.2800000000000001E-2</v>
      </c>
      <c r="R258" s="20">
        <v>5.3125</v>
      </c>
      <c r="S258" s="90">
        <v>0.71387999999999996</v>
      </c>
      <c r="T258" s="20" t="e">
        <v>#N/A</v>
      </c>
      <c r="U258" s="20" t="e">
        <v>#N/A</v>
      </c>
      <c r="V258" s="92">
        <v>160</v>
      </c>
      <c r="W258" s="26">
        <v>120</v>
      </c>
      <c r="X258" s="26">
        <v>81.900000000000006</v>
      </c>
      <c r="Y258" s="26">
        <v>4.4000000000000004</v>
      </c>
      <c r="Z258" s="26">
        <v>84.6</v>
      </c>
      <c r="AA258" s="93">
        <v>5.6</v>
      </c>
      <c r="AB258" s="20" t="e">
        <v>#N/A</v>
      </c>
      <c r="AC258" s="20" t="e">
        <v>#N/A</v>
      </c>
      <c r="AD258" s="148">
        <f t="shared" si="3"/>
        <v>96.808510638297889</v>
      </c>
      <c r="AE258" s="162"/>
      <c r="AF258" s="162"/>
    </row>
    <row r="259" spans="1:32" s="104" customFormat="1" ht="15" x14ac:dyDescent="0.25">
      <c r="A259" s="108" t="s">
        <v>229</v>
      </c>
      <c r="B259" s="53" t="s">
        <v>54</v>
      </c>
      <c r="C259" s="20" t="s">
        <v>45</v>
      </c>
      <c r="D259" s="26">
        <v>46600</v>
      </c>
      <c r="E259" s="26">
        <v>2064000</v>
      </c>
      <c r="F259" s="18">
        <v>0.34199726402188785</v>
      </c>
      <c r="G259" s="26">
        <v>-2400</v>
      </c>
      <c r="H259" s="26">
        <v>-200</v>
      </c>
      <c r="I259" s="120">
        <v>52.164840897235266</v>
      </c>
      <c r="J259" s="20">
        <v>2.7125722529999998</v>
      </c>
      <c r="K259" s="54">
        <v>5.04E-2</v>
      </c>
      <c r="L259" s="90">
        <v>5.5555555555555554</v>
      </c>
      <c r="M259" s="20" t="e">
        <v>#N/A</v>
      </c>
      <c r="N259" s="20" t="e">
        <v>#N/A</v>
      </c>
      <c r="O259" s="117">
        <v>0.1341</v>
      </c>
      <c r="P259" s="20">
        <v>5.8165548098434003</v>
      </c>
      <c r="Q259" s="54">
        <v>1.917E-2</v>
      </c>
      <c r="R259" s="20">
        <v>2.7125717266562335</v>
      </c>
      <c r="S259" s="90">
        <v>0.43524000000000002</v>
      </c>
      <c r="T259" s="20" t="e">
        <v>#N/A</v>
      </c>
      <c r="U259" s="20" t="e">
        <v>#N/A</v>
      </c>
      <c r="V259" s="92">
        <v>210</v>
      </c>
      <c r="W259" s="26">
        <v>120</v>
      </c>
      <c r="X259" s="26">
        <v>122.4</v>
      </c>
      <c r="Y259" s="26">
        <v>3.3</v>
      </c>
      <c r="Z259" s="26">
        <v>127.6</v>
      </c>
      <c r="AA259" s="93">
        <v>7</v>
      </c>
      <c r="AB259" s="20" t="e">
        <v>#N/A</v>
      </c>
      <c r="AC259" s="20" t="e">
        <v>#N/A</v>
      </c>
      <c r="AD259" s="148">
        <f t="shared" si="3"/>
        <v>95.924764890282148</v>
      </c>
      <c r="AE259" s="162"/>
      <c r="AF259" s="162"/>
    </row>
    <row r="260" spans="1:32" s="104" customFormat="1" ht="15" x14ac:dyDescent="0.25">
      <c r="A260" s="108" t="s">
        <v>229</v>
      </c>
      <c r="B260" s="53" t="s">
        <v>54</v>
      </c>
      <c r="C260" s="20" t="s">
        <v>45</v>
      </c>
      <c r="D260" s="26">
        <v>60700</v>
      </c>
      <c r="E260" s="26">
        <v>2191000</v>
      </c>
      <c r="F260" s="18">
        <v>0.39416633819471819</v>
      </c>
      <c r="G260" s="26">
        <v>-21000</v>
      </c>
      <c r="H260" s="26">
        <v>-104.76190476190476</v>
      </c>
      <c r="I260" s="120">
        <v>43.402777777777779</v>
      </c>
      <c r="J260" s="20">
        <v>3.862847232</v>
      </c>
      <c r="K260" s="54">
        <v>4.9700000000000001E-2</v>
      </c>
      <c r="L260" s="90">
        <v>8.0482897384305829</v>
      </c>
      <c r="M260" s="20" t="e">
        <v>#N/A</v>
      </c>
      <c r="N260" s="20" t="e">
        <v>#N/A</v>
      </c>
      <c r="O260" s="117">
        <v>0.158</v>
      </c>
      <c r="P260" s="20">
        <v>6.9620253164556951</v>
      </c>
      <c r="Q260" s="54">
        <v>2.3040000000000001E-2</v>
      </c>
      <c r="R260" s="20">
        <v>3.8628472222222219</v>
      </c>
      <c r="S260" s="90">
        <v>7.8594999999999998E-2</v>
      </c>
      <c r="T260" s="20" t="e">
        <v>#N/A</v>
      </c>
      <c r="U260" s="20" t="e">
        <v>#N/A</v>
      </c>
      <c r="V260" s="92">
        <v>170</v>
      </c>
      <c r="W260" s="26">
        <v>170</v>
      </c>
      <c r="X260" s="26">
        <v>146.80000000000001</v>
      </c>
      <c r="Y260" s="26">
        <v>5.6</v>
      </c>
      <c r="Z260" s="26">
        <v>149.1</v>
      </c>
      <c r="AA260" s="93">
        <v>9.5</v>
      </c>
      <c r="AB260" s="20" t="e">
        <v>#N/A</v>
      </c>
      <c r="AC260" s="20" t="e">
        <v>#N/A</v>
      </c>
      <c r="AD260" s="148">
        <f t="shared" si="3"/>
        <v>98.457411133467488</v>
      </c>
      <c r="AE260" s="162"/>
      <c r="AF260" s="162"/>
    </row>
    <row r="261" spans="1:32" s="104" customFormat="1" ht="15" x14ac:dyDescent="0.25">
      <c r="A261" s="108" t="s">
        <v>230</v>
      </c>
      <c r="B261" s="53" t="s">
        <v>43</v>
      </c>
      <c r="C261" s="20" t="s">
        <v>45</v>
      </c>
      <c r="D261" s="26">
        <v>19400</v>
      </c>
      <c r="E261" s="26">
        <v>2541000</v>
      </c>
      <c r="F261" s="18">
        <v>0.68540095956134339</v>
      </c>
      <c r="G261" s="26">
        <v>-8</v>
      </c>
      <c r="H261" s="26">
        <v>-887.5</v>
      </c>
      <c r="I261" s="120">
        <v>139.27576601671311</v>
      </c>
      <c r="J261" s="20">
        <v>6.9637879419999988</v>
      </c>
      <c r="K261" s="54">
        <v>5.28E-2</v>
      </c>
      <c r="L261" s="90">
        <v>13.068181818181817</v>
      </c>
      <c r="M261" s="20" t="e">
        <v>#N/A</v>
      </c>
      <c r="N261" s="20" t="e">
        <v>#N/A</v>
      </c>
      <c r="O261" s="117">
        <v>5.2499999999999998E-2</v>
      </c>
      <c r="P261" s="20">
        <v>14.476190476190476</v>
      </c>
      <c r="Q261" s="54">
        <v>7.1799999999999998E-3</v>
      </c>
      <c r="R261" s="20">
        <v>6.9637883008356551</v>
      </c>
      <c r="S261" s="90">
        <v>0.68355999999999995</v>
      </c>
      <c r="T261" s="20" t="e">
        <v>#N/A</v>
      </c>
      <c r="U261" s="20" t="e">
        <v>#N/A</v>
      </c>
      <c r="V261" s="92">
        <v>270</v>
      </c>
      <c r="W261" s="26">
        <v>260</v>
      </c>
      <c r="X261" s="26">
        <v>46.1</v>
      </c>
      <c r="Y261" s="26">
        <v>3.2</v>
      </c>
      <c r="Z261" s="26">
        <v>51.8</v>
      </c>
      <c r="AA261" s="93">
        <v>7.3</v>
      </c>
      <c r="AB261" s="20" t="e">
        <v>#N/A</v>
      </c>
      <c r="AC261" s="20" t="e">
        <v>#N/A</v>
      </c>
      <c r="AD261" s="148">
        <f t="shared" si="3"/>
        <v>88.99613899613901</v>
      </c>
      <c r="AE261" s="162"/>
      <c r="AF261" s="162"/>
    </row>
    <row r="262" spans="1:32" s="104" customFormat="1" ht="15" x14ac:dyDescent="0.25">
      <c r="A262" s="108" t="s">
        <v>230</v>
      </c>
      <c r="B262" s="53" t="s">
        <v>42</v>
      </c>
      <c r="C262" s="20" t="s">
        <v>45</v>
      </c>
      <c r="D262" s="26">
        <v>143700</v>
      </c>
      <c r="E262" s="26">
        <v>3620000</v>
      </c>
      <c r="F262" s="18">
        <v>0.28490028490028491</v>
      </c>
      <c r="G262" s="26">
        <v>-460</v>
      </c>
      <c r="H262" s="26">
        <v>-173.91304347826087</v>
      </c>
      <c r="I262" s="120">
        <v>29.895366218236173</v>
      </c>
      <c r="J262" s="20">
        <v>1.4050823024999999</v>
      </c>
      <c r="K262" s="54">
        <v>5.0209999999999998E-2</v>
      </c>
      <c r="L262" s="90">
        <v>2.3899621589324838</v>
      </c>
      <c r="M262" s="20" t="e">
        <v>#N/A</v>
      </c>
      <c r="N262" s="20" t="e">
        <v>#N/A</v>
      </c>
      <c r="O262" s="117">
        <v>0.2326</v>
      </c>
      <c r="P262" s="20">
        <v>2.5365434221840069</v>
      </c>
      <c r="Q262" s="54">
        <v>3.3450000000000001E-2</v>
      </c>
      <c r="R262" s="20">
        <v>1.4050822122571001</v>
      </c>
      <c r="S262" s="90">
        <v>-0.14618999999999999</v>
      </c>
      <c r="T262" s="20" t="e">
        <v>#N/A</v>
      </c>
      <c r="U262" s="20" t="e">
        <v>#N/A</v>
      </c>
      <c r="V262" s="92">
        <v>200</v>
      </c>
      <c r="W262" s="26">
        <v>54</v>
      </c>
      <c r="X262" s="26">
        <v>212.1</v>
      </c>
      <c r="Y262" s="26">
        <v>2.9</v>
      </c>
      <c r="Z262" s="26">
        <v>212.2</v>
      </c>
      <c r="AA262" s="93">
        <v>4.9000000000000004</v>
      </c>
      <c r="AB262" s="20" t="e">
        <v>#N/A</v>
      </c>
      <c r="AC262" s="20" t="e">
        <v>#N/A</v>
      </c>
      <c r="AD262" s="148">
        <f t="shared" si="3"/>
        <v>99.952874646559849</v>
      </c>
      <c r="AE262" s="162"/>
      <c r="AF262" s="162"/>
    </row>
    <row r="263" spans="1:32" s="104" customFormat="1" ht="15" x14ac:dyDescent="0.25">
      <c r="A263" s="108" t="s">
        <v>231</v>
      </c>
      <c r="B263" s="53" t="s">
        <v>43</v>
      </c>
      <c r="C263" s="20" t="s">
        <v>45</v>
      </c>
      <c r="D263" s="26">
        <v>3640</v>
      </c>
      <c r="E263" s="26">
        <v>978000</v>
      </c>
      <c r="F263" s="18">
        <v>0.84530853761622993</v>
      </c>
      <c r="G263" s="26">
        <v>-24</v>
      </c>
      <c r="H263" s="26">
        <v>-100</v>
      </c>
      <c r="I263" s="120">
        <v>294.55081001472752</v>
      </c>
      <c r="J263" s="20">
        <v>2.9455081110000001</v>
      </c>
      <c r="K263" s="54">
        <v>4.99E-2</v>
      </c>
      <c r="L263" s="90">
        <v>10.420841683366733</v>
      </c>
      <c r="M263" s="20" t="e">
        <v>#N/A</v>
      </c>
      <c r="N263" s="20" t="e">
        <v>#N/A</v>
      </c>
      <c r="O263" s="117">
        <v>2.3900000000000001E-2</v>
      </c>
      <c r="P263" s="20">
        <v>10.878661087866108</v>
      </c>
      <c r="Q263" s="54">
        <v>3.395E-3</v>
      </c>
      <c r="R263" s="20">
        <v>2.9455081001472756</v>
      </c>
      <c r="S263" s="90">
        <v>0.20574999999999999</v>
      </c>
      <c r="T263" s="20" t="e">
        <v>#N/A</v>
      </c>
      <c r="U263" s="20" t="e">
        <v>#N/A</v>
      </c>
      <c r="V263" s="92">
        <v>140</v>
      </c>
      <c r="W263" s="26">
        <v>190</v>
      </c>
      <c r="X263" s="26">
        <v>21.85</v>
      </c>
      <c r="Y263" s="26">
        <v>0.67</v>
      </c>
      <c r="Z263" s="26">
        <v>23.9</v>
      </c>
      <c r="AA263" s="93">
        <v>2.5</v>
      </c>
      <c r="AB263" s="20" t="e">
        <v>#N/A</v>
      </c>
      <c r="AC263" s="20" t="e">
        <v>#N/A</v>
      </c>
      <c r="AD263" s="148">
        <f t="shared" si="3"/>
        <v>91.422594142259427</v>
      </c>
      <c r="AE263" s="162"/>
      <c r="AF263" s="162"/>
    </row>
    <row r="264" spans="1:32" s="104" customFormat="1" ht="15" x14ac:dyDescent="0.25">
      <c r="A264" s="108" t="s">
        <v>231</v>
      </c>
      <c r="B264" s="53" t="s">
        <v>42</v>
      </c>
      <c r="C264" s="20" t="s">
        <v>45</v>
      </c>
      <c r="D264" s="26">
        <v>4380</v>
      </c>
      <c r="E264" s="26">
        <v>513000</v>
      </c>
      <c r="F264" s="18">
        <v>0.81234768480909825</v>
      </c>
      <c r="G264" s="26">
        <v>13</v>
      </c>
      <c r="H264" s="26">
        <v>92.307692307692307</v>
      </c>
      <c r="I264" s="120">
        <v>137.36263736263737</v>
      </c>
      <c r="J264" s="20">
        <v>6.3186810959999988</v>
      </c>
      <c r="K264" s="54">
        <v>0.44600000000000001</v>
      </c>
      <c r="L264" s="90">
        <v>10.089686098654708</v>
      </c>
      <c r="M264" s="20" t="e">
        <v>#N/A</v>
      </c>
      <c r="N264" s="20" t="e">
        <v>#N/A</v>
      </c>
      <c r="O264" s="117">
        <v>0.45200000000000001</v>
      </c>
      <c r="P264" s="20">
        <v>11.504424778761061</v>
      </c>
      <c r="Q264" s="54">
        <v>7.28E-3</v>
      </c>
      <c r="R264" s="20">
        <v>6.3186813186813184</v>
      </c>
      <c r="S264" s="90">
        <v>0.19026999999999999</v>
      </c>
      <c r="T264" s="20" t="e">
        <v>#N/A</v>
      </c>
      <c r="U264" s="20" t="e">
        <v>#N/A</v>
      </c>
      <c r="V264" s="92">
        <v>4060</v>
      </c>
      <c r="W264" s="26">
        <v>140</v>
      </c>
      <c r="X264" s="26">
        <v>46.8</v>
      </c>
      <c r="Y264" s="26">
        <v>2.9</v>
      </c>
      <c r="Z264" s="26">
        <v>375</v>
      </c>
      <c r="AA264" s="93">
        <v>37</v>
      </c>
      <c r="AB264" s="20" t="e">
        <v>#N/A</v>
      </c>
      <c r="AC264" s="20" t="e">
        <v>#N/A</v>
      </c>
      <c r="AD264" s="148">
        <f t="shared" si="3"/>
        <v>12.479999999999999</v>
      </c>
      <c r="AE264" s="162"/>
      <c r="AF264" s="162"/>
    </row>
    <row r="265" spans="1:32" s="104" customFormat="1" ht="15" x14ac:dyDescent="0.25">
      <c r="A265" s="108" t="s">
        <v>232</v>
      </c>
      <c r="B265" s="53" t="s">
        <v>43</v>
      </c>
      <c r="C265" s="20" t="s">
        <v>45</v>
      </c>
      <c r="D265" s="26">
        <v>25200</v>
      </c>
      <c r="E265" s="26">
        <v>3050000</v>
      </c>
      <c r="F265" s="18">
        <v>0.13513513513513511</v>
      </c>
      <c r="G265" s="26">
        <v>48</v>
      </c>
      <c r="H265" s="26">
        <v>179.16666666666666</v>
      </c>
      <c r="I265" s="120">
        <v>126.90355329949239</v>
      </c>
      <c r="J265" s="20">
        <v>5.9644673480000003</v>
      </c>
      <c r="K265" s="54">
        <v>4.8300000000000003E-2</v>
      </c>
      <c r="L265" s="90">
        <v>10.973084886128364</v>
      </c>
      <c r="M265" s="20" t="e">
        <v>#N/A</v>
      </c>
      <c r="N265" s="20" t="e">
        <v>#N/A</v>
      </c>
      <c r="O265" s="117">
        <v>5.21E-2</v>
      </c>
      <c r="P265" s="20">
        <v>8.8291746641074855</v>
      </c>
      <c r="Q265" s="54">
        <v>7.8799999999999999E-3</v>
      </c>
      <c r="R265" s="20">
        <v>5.9644670050761421</v>
      </c>
      <c r="S265" s="90">
        <v>0.28328999999999999</v>
      </c>
      <c r="T265" s="20" t="e">
        <v>#N/A</v>
      </c>
      <c r="U265" s="20" t="e">
        <v>#N/A</v>
      </c>
      <c r="V265" s="92">
        <v>120</v>
      </c>
      <c r="W265" s="26">
        <v>220</v>
      </c>
      <c r="X265" s="26">
        <v>50.6</v>
      </c>
      <c r="Y265" s="26">
        <v>3</v>
      </c>
      <c r="Z265" s="26">
        <v>51.5</v>
      </c>
      <c r="AA265" s="93">
        <v>4.5</v>
      </c>
      <c r="AB265" s="20" t="e">
        <v>#N/A</v>
      </c>
      <c r="AC265" s="20" t="e">
        <v>#N/A</v>
      </c>
      <c r="AD265" s="148">
        <f t="shared" si="3"/>
        <v>98.252427184466015</v>
      </c>
      <c r="AE265" s="162"/>
      <c r="AF265" s="162"/>
    </row>
    <row r="266" spans="1:32" s="104" customFormat="1" ht="15" x14ac:dyDescent="0.25">
      <c r="A266" s="108" t="s">
        <v>232</v>
      </c>
      <c r="B266" s="53" t="s">
        <v>42</v>
      </c>
      <c r="C266" s="20" t="s">
        <v>45</v>
      </c>
      <c r="D266" s="26">
        <v>1121000</v>
      </c>
      <c r="E266" s="26">
        <v>16000000</v>
      </c>
      <c r="F266" s="18">
        <v>6.7024128686327081E-2</v>
      </c>
      <c r="G266" s="26">
        <v>-14500</v>
      </c>
      <c r="H266" s="26">
        <v>-60</v>
      </c>
      <c r="I266" s="120">
        <v>17.079419299743808</v>
      </c>
      <c r="J266" s="20">
        <v>1.5371476945</v>
      </c>
      <c r="K266" s="54">
        <v>5.491E-2</v>
      </c>
      <c r="L266" s="90">
        <v>2.0032780914223274</v>
      </c>
      <c r="M266" s="20" t="e">
        <v>#N/A</v>
      </c>
      <c r="N266" s="20" t="e">
        <v>#N/A</v>
      </c>
      <c r="O266" s="117">
        <v>0.44579999999999997</v>
      </c>
      <c r="P266" s="20">
        <v>2.2207267833109019</v>
      </c>
      <c r="Q266" s="54">
        <v>5.8549999999999998E-2</v>
      </c>
      <c r="R266" s="20">
        <v>1.5371477369769428</v>
      </c>
      <c r="S266" s="90">
        <v>0.10198</v>
      </c>
      <c r="T266" s="20" t="e">
        <v>#N/A</v>
      </c>
      <c r="U266" s="20" t="e">
        <v>#N/A</v>
      </c>
      <c r="V266" s="92">
        <v>405</v>
      </c>
      <c r="W266" s="26">
        <v>45</v>
      </c>
      <c r="X266" s="26">
        <v>366.8</v>
      </c>
      <c r="Y266" s="26">
        <v>5.5</v>
      </c>
      <c r="Z266" s="26">
        <v>374.2</v>
      </c>
      <c r="AA266" s="93">
        <v>6.9</v>
      </c>
      <c r="AB266" s="20" t="e">
        <v>#N/A</v>
      </c>
      <c r="AC266" s="20" t="e">
        <v>#N/A</v>
      </c>
      <c r="AD266" s="148">
        <f t="shared" si="3"/>
        <v>98.022447888829518</v>
      </c>
      <c r="AE266" s="162"/>
      <c r="AF266" s="162"/>
    </row>
    <row r="267" spans="1:32" s="104" customFormat="1" ht="15" x14ac:dyDescent="0.25">
      <c r="A267" s="108" t="s">
        <v>233</v>
      </c>
      <c r="B267" s="53" t="s">
        <v>43</v>
      </c>
      <c r="C267" s="20" t="s">
        <v>45</v>
      </c>
      <c r="D267" s="26">
        <v>26600</v>
      </c>
      <c r="E267" s="26">
        <v>2430000</v>
      </c>
      <c r="F267" s="18">
        <v>0.34482758620689657</v>
      </c>
      <c r="G267" s="26">
        <v>-370</v>
      </c>
      <c r="H267" s="26">
        <v>-78.378378378378372</v>
      </c>
      <c r="I267" s="120">
        <v>98.328416912487711</v>
      </c>
      <c r="J267" s="20">
        <v>2.7531959580000001</v>
      </c>
      <c r="K267" s="54">
        <v>4.8500000000000001E-2</v>
      </c>
      <c r="L267" s="90">
        <v>4.948453608247422</v>
      </c>
      <c r="M267" s="20" t="e">
        <v>#N/A</v>
      </c>
      <c r="N267" s="20" t="e">
        <v>#N/A</v>
      </c>
      <c r="O267" s="117">
        <v>6.8400000000000002E-2</v>
      </c>
      <c r="P267" s="20">
        <v>5.5555555555555554</v>
      </c>
      <c r="Q267" s="54">
        <v>1.017E-2</v>
      </c>
      <c r="R267" s="20">
        <v>2.7531956735496554</v>
      </c>
      <c r="S267" s="90">
        <v>0.21587999999999999</v>
      </c>
      <c r="T267" s="20" t="e">
        <v>#N/A</v>
      </c>
      <c r="U267" s="20" t="e">
        <v>#N/A</v>
      </c>
      <c r="V267" s="92">
        <v>128</v>
      </c>
      <c r="W267" s="26">
        <v>98</v>
      </c>
      <c r="X267" s="26">
        <v>65.3</v>
      </c>
      <c r="Y267" s="26">
        <v>1.8</v>
      </c>
      <c r="Z267" s="26">
        <v>67.099999999999994</v>
      </c>
      <c r="AA267" s="93">
        <v>3.6</v>
      </c>
      <c r="AB267" s="20" t="e">
        <v>#N/A</v>
      </c>
      <c r="AC267" s="20" t="e">
        <v>#N/A</v>
      </c>
      <c r="AD267" s="148">
        <f t="shared" si="3"/>
        <v>97.317436661698963</v>
      </c>
      <c r="AE267" s="162"/>
      <c r="AF267" s="162"/>
    </row>
    <row r="268" spans="1:32" s="104" customFormat="1" ht="15" x14ac:dyDescent="0.25">
      <c r="A268" s="108" t="s">
        <v>233</v>
      </c>
      <c r="B268" s="53" t="s">
        <v>54</v>
      </c>
      <c r="C268" s="20" t="s">
        <v>45</v>
      </c>
      <c r="D268" s="26">
        <v>51800</v>
      </c>
      <c r="E268" s="26">
        <v>1523000</v>
      </c>
      <c r="F268" s="18">
        <v>0.45662100456621008</v>
      </c>
      <c r="G268" s="26">
        <v>-780</v>
      </c>
      <c r="H268" s="26">
        <v>-114.1025641025641</v>
      </c>
      <c r="I268" s="120">
        <v>35.026269702276707</v>
      </c>
      <c r="J268" s="20">
        <v>3.1873905200000001</v>
      </c>
      <c r="K268" s="54">
        <v>4.87E-2</v>
      </c>
      <c r="L268" s="90">
        <v>6.3655030800821351</v>
      </c>
      <c r="M268" s="20" t="e">
        <v>#N/A</v>
      </c>
      <c r="N268" s="20" t="e">
        <v>#N/A</v>
      </c>
      <c r="O268" s="117">
        <v>0.19159999999999999</v>
      </c>
      <c r="P268" s="20">
        <v>4.6972860125260958</v>
      </c>
      <c r="Q268" s="54">
        <v>2.8549999999999999E-2</v>
      </c>
      <c r="R268" s="20">
        <v>3.1873905429071803</v>
      </c>
      <c r="S268" s="90">
        <v>0.12367</v>
      </c>
      <c r="T268" s="20" t="e">
        <v>#N/A</v>
      </c>
      <c r="U268" s="20" t="e">
        <v>#N/A</v>
      </c>
      <c r="V268" s="92">
        <v>130</v>
      </c>
      <c r="W268" s="26">
        <v>130</v>
      </c>
      <c r="X268" s="26">
        <v>181.5</v>
      </c>
      <c r="Y268" s="26">
        <v>5.7</v>
      </c>
      <c r="Z268" s="26">
        <v>177.9</v>
      </c>
      <c r="AA268" s="93">
        <v>7.6</v>
      </c>
      <c r="AB268" s="20" t="e">
        <v>#N/A</v>
      </c>
      <c r="AC268" s="20" t="e">
        <v>#N/A</v>
      </c>
      <c r="AD268" s="148">
        <f t="shared" si="3"/>
        <v>102.02360876897131</v>
      </c>
      <c r="AE268" s="162"/>
      <c r="AF268" s="162"/>
    </row>
    <row r="269" spans="1:32" s="104" customFormat="1" ht="15" x14ac:dyDescent="0.25">
      <c r="A269" s="108" t="s">
        <v>233</v>
      </c>
      <c r="B269" s="53" t="s">
        <v>42</v>
      </c>
      <c r="C269" s="20" t="s">
        <v>45</v>
      </c>
      <c r="D269" s="26">
        <v>40100</v>
      </c>
      <c r="E269" s="26">
        <v>1024000</v>
      </c>
      <c r="F269" s="18">
        <v>1.0131712259371835</v>
      </c>
      <c r="G269" s="26">
        <v>-40</v>
      </c>
      <c r="H269" s="26">
        <v>-825</v>
      </c>
      <c r="I269" s="120">
        <v>31.036623215394165</v>
      </c>
      <c r="J269" s="20">
        <v>2.2656733469999999</v>
      </c>
      <c r="K269" s="54">
        <v>5.0200000000000002E-2</v>
      </c>
      <c r="L269" s="90">
        <v>6.3745019920318722</v>
      </c>
      <c r="M269" s="20" t="e">
        <v>#N/A</v>
      </c>
      <c r="N269" s="20" t="e">
        <v>#N/A</v>
      </c>
      <c r="O269" s="117">
        <v>0.22500000000000001</v>
      </c>
      <c r="P269" s="20">
        <v>7.1111111111111116</v>
      </c>
      <c r="Q269" s="54">
        <v>3.2219999999999999E-2</v>
      </c>
      <c r="R269" s="20">
        <v>2.265673494723774</v>
      </c>
      <c r="S269" s="90">
        <v>0.20008000000000001</v>
      </c>
      <c r="T269" s="20" t="e">
        <v>#N/A</v>
      </c>
      <c r="U269" s="20" t="e">
        <v>#N/A</v>
      </c>
      <c r="V269" s="92">
        <v>190</v>
      </c>
      <c r="W269" s="26">
        <v>130</v>
      </c>
      <c r="X269" s="26">
        <v>204.4</v>
      </c>
      <c r="Y269" s="26">
        <v>4.5999999999999996</v>
      </c>
      <c r="Z269" s="26">
        <v>205</v>
      </c>
      <c r="AA269" s="93">
        <v>13</v>
      </c>
      <c r="AB269" s="20" t="e">
        <v>#N/A</v>
      </c>
      <c r="AC269" s="20" t="e">
        <v>#N/A</v>
      </c>
      <c r="AD269" s="148">
        <f t="shared" ref="AD269:AD319" si="4">X269/Z269*100</f>
        <v>99.707317073170728</v>
      </c>
      <c r="AE269" s="162"/>
      <c r="AF269" s="162"/>
    </row>
    <row r="270" spans="1:32" s="104" customFormat="1" ht="15" x14ac:dyDescent="0.25">
      <c r="A270" s="108" t="s">
        <v>234</v>
      </c>
      <c r="B270" s="53" t="s">
        <v>43</v>
      </c>
      <c r="C270" s="20" t="s">
        <v>45</v>
      </c>
      <c r="D270" s="26">
        <v>3770</v>
      </c>
      <c r="E270" s="26">
        <v>659000</v>
      </c>
      <c r="F270" s="18">
        <v>1.7006802721088436</v>
      </c>
      <c r="G270" s="26">
        <v>8</v>
      </c>
      <c r="H270" s="26">
        <v>162.5</v>
      </c>
      <c r="I270" s="120">
        <v>204.91803278688525</v>
      </c>
      <c r="J270" s="20">
        <v>6.35245704</v>
      </c>
      <c r="K270" s="54">
        <v>4.7E-2</v>
      </c>
      <c r="L270" s="90">
        <v>21.276595744680851</v>
      </c>
      <c r="M270" s="20" t="e">
        <v>#N/A</v>
      </c>
      <c r="N270" s="20" t="e">
        <v>#N/A</v>
      </c>
      <c r="O270" s="117">
        <v>3.56E-2</v>
      </c>
      <c r="P270" s="20">
        <v>25</v>
      </c>
      <c r="Q270" s="54">
        <v>4.8799999999999998E-3</v>
      </c>
      <c r="R270" s="20">
        <v>6.3524590163934427</v>
      </c>
      <c r="S270" s="90">
        <v>0.11709</v>
      </c>
      <c r="T270" s="20" t="e">
        <v>#N/A</v>
      </c>
      <c r="U270" s="20" t="e">
        <v>#N/A</v>
      </c>
      <c r="V270" s="92">
        <v>140</v>
      </c>
      <c r="W270" s="26">
        <v>420</v>
      </c>
      <c r="X270" s="26">
        <v>31.4</v>
      </c>
      <c r="Y270" s="26">
        <v>2</v>
      </c>
      <c r="Z270" s="26">
        <v>35.299999999999997</v>
      </c>
      <c r="AA270" s="93">
        <v>8.6999999999999993</v>
      </c>
      <c r="AB270" s="20" t="e">
        <v>#N/A</v>
      </c>
      <c r="AC270" s="20" t="e">
        <v>#N/A</v>
      </c>
      <c r="AD270" s="148">
        <f t="shared" si="4"/>
        <v>88.951841359773383</v>
      </c>
      <c r="AE270" s="162"/>
      <c r="AF270" s="162"/>
    </row>
    <row r="271" spans="1:32" s="104" customFormat="1" ht="15" x14ac:dyDescent="0.25">
      <c r="A271" s="108" t="s">
        <v>234</v>
      </c>
      <c r="B271" s="53" t="s">
        <v>42</v>
      </c>
      <c r="C271" s="20" t="s">
        <v>45</v>
      </c>
      <c r="D271" s="26">
        <v>184400</v>
      </c>
      <c r="E271" s="26">
        <v>5990000</v>
      </c>
      <c r="F271" s="18">
        <v>0.98911968348170143</v>
      </c>
      <c r="G271" s="26">
        <v>-2800</v>
      </c>
      <c r="H271" s="26">
        <v>-71.428571428571431</v>
      </c>
      <c r="I271" s="120">
        <v>40.257648953301128</v>
      </c>
      <c r="J271" s="20">
        <v>1.6103059091999998</v>
      </c>
      <c r="K271" s="54">
        <v>5.0509999999999999E-2</v>
      </c>
      <c r="L271" s="90">
        <v>2.3757671748168678</v>
      </c>
      <c r="M271" s="20" t="e">
        <v>#N/A</v>
      </c>
      <c r="N271" s="20" t="e">
        <v>#N/A</v>
      </c>
      <c r="O271" s="117">
        <v>0.17449999999999999</v>
      </c>
      <c r="P271" s="20">
        <v>2.6934097421203442</v>
      </c>
      <c r="Q271" s="54">
        <v>2.4840000000000001E-2</v>
      </c>
      <c r="R271" s="20">
        <v>1.6103059581320451</v>
      </c>
      <c r="S271" s="90">
        <v>0.14912</v>
      </c>
      <c r="T271" s="20" t="e">
        <v>#N/A</v>
      </c>
      <c r="U271" s="20" t="e">
        <v>#N/A</v>
      </c>
      <c r="V271" s="92">
        <v>212</v>
      </c>
      <c r="W271" s="26">
        <v>55</v>
      </c>
      <c r="X271" s="26">
        <v>158.19999999999999</v>
      </c>
      <c r="Y271" s="26">
        <v>2.5</v>
      </c>
      <c r="Z271" s="26">
        <v>163.30000000000001</v>
      </c>
      <c r="AA271" s="93">
        <v>4.0999999999999996</v>
      </c>
      <c r="AB271" s="20" t="e">
        <v>#N/A</v>
      </c>
      <c r="AC271" s="20" t="e">
        <v>#N/A</v>
      </c>
      <c r="AD271" s="148">
        <f t="shared" si="4"/>
        <v>96.876913655848114</v>
      </c>
      <c r="AE271" s="162"/>
      <c r="AF271" s="162"/>
    </row>
    <row r="272" spans="1:32" s="104" customFormat="1" ht="15" x14ac:dyDescent="0.25">
      <c r="A272" s="108" t="s">
        <v>235</v>
      </c>
      <c r="B272" s="53" t="s">
        <v>42</v>
      </c>
      <c r="C272" s="20" t="s">
        <v>45</v>
      </c>
      <c r="D272" s="26">
        <v>184100</v>
      </c>
      <c r="E272" s="26">
        <v>4940000</v>
      </c>
      <c r="F272" s="18">
        <v>0.52826201796090866</v>
      </c>
      <c r="G272" s="26">
        <v>2800</v>
      </c>
      <c r="H272" s="26">
        <v>110.71428571428571</v>
      </c>
      <c r="I272" s="120">
        <v>32.341526520051744</v>
      </c>
      <c r="J272" s="20">
        <v>1.8434670968000002</v>
      </c>
      <c r="K272" s="54">
        <v>4.999E-2</v>
      </c>
      <c r="L272" s="90">
        <v>2.4004800960192036</v>
      </c>
      <c r="M272" s="20" t="e">
        <v>#N/A</v>
      </c>
      <c r="N272" s="20" t="e">
        <v>#N/A</v>
      </c>
      <c r="O272" s="117">
        <v>0.21429999999999999</v>
      </c>
      <c r="P272" s="20">
        <v>2.7531497900139992</v>
      </c>
      <c r="Q272" s="54">
        <v>3.092E-2</v>
      </c>
      <c r="R272" s="20">
        <v>1.8434670116429495</v>
      </c>
      <c r="S272" s="90">
        <v>-9.4803999999999999E-2</v>
      </c>
      <c r="T272" s="20" t="e">
        <v>#N/A</v>
      </c>
      <c r="U272" s="20" t="e">
        <v>#N/A</v>
      </c>
      <c r="V272" s="92">
        <v>190</v>
      </c>
      <c r="W272" s="26">
        <v>55</v>
      </c>
      <c r="X272" s="26">
        <v>196.3</v>
      </c>
      <c r="Y272" s="26">
        <v>3.6</v>
      </c>
      <c r="Z272" s="26">
        <v>197</v>
      </c>
      <c r="AA272" s="93">
        <v>4.9000000000000004</v>
      </c>
      <c r="AB272" s="20" t="e">
        <v>#N/A</v>
      </c>
      <c r="AC272" s="20" t="e">
        <v>#N/A</v>
      </c>
      <c r="AD272" s="148">
        <f t="shared" si="4"/>
        <v>99.644670050761434</v>
      </c>
      <c r="AE272" s="162"/>
      <c r="AF272" s="162"/>
    </row>
    <row r="273" spans="1:32" s="104" customFormat="1" ht="15" x14ac:dyDescent="0.25">
      <c r="A273" s="108" t="s">
        <v>236</v>
      </c>
      <c r="B273" s="53" t="s">
        <v>49</v>
      </c>
      <c r="C273" s="20" t="s">
        <v>45</v>
      </c>
      <c r="D273" s="26">
        <v>7280</v>
      </c>
      <c r="E273" s="26">
        <v>1870000</v>
      </c>
      <c r="F273" s="18">
        <v>0.49455984174085071</v>
      </c>
      <c r="G273" s="26">
        <v>34</v>
      </c>
      <c r="H273" s="26">
        <v>64.705882352941174</v>
      </c>
      <c r="I273" s="120">
        <v>287.7697841726619</v>
      </c>
      <c r="J273" s="20">
        <v>2.8776978874999997</v>
      </c>
      <c r="K273" s="54">
        <v>6.4500000000000002E-2</v>
      </c>
      <c r="L273" s="90">
        <v>7.9069767441860463</v>
      </c>
      <c r="M273" s="20" t="e">
        <v>#N/A</v>
      </c>
      <c r="N273" s="20" t="e">
        <v>#N/A</v>
      </c>
      <c r="O273" s="117">
        <v>3.0499999999999999E-2</v>
      </c>
      <c r="P273" s="20">
        <v>7.8688524590163933</v>
      </c>
      <c r="Q273" s="54">
        <v>3.4749999999999998E-3</v>
      </c>
      <c r="R273" s="20">
        <v>2.877697841726619</v>
      </c>
      <c r="S273" s="90">
        <v>0.11722</v>
      </c>
      <c r="T273" s="20" t="e">
        <v>#N/A</v>
      </c>
      <c r="U273" s="20" t="e">
        <v>#N/A</v>
      </c>
      <c r="V273" s="92">
        <v>580</v>
      </c>
      <c r="W273" s="26">
        <v>150</v>
      </c>
      <c r="X273" s="26">
        <v>22.36</v>
      </c>
      <c r="Y273" s="26">
        <v>0.65</v>
      </c>
      <c r="Z273" s="26">
        <v>30.5</v>
      </c>
      <c r="AA273" s="93">
        <v>2.2999999999999998</v>
      </c>
      <c r="AB273" s="20" t="e">
        <v>#N/A</v>
      </c>
      <c r="AC273" s="20" t="e">
        <v>#N/A</v>
      </c>
      <c r="AD273" s="148">
        <f t="shared" si="4"/>
        <v>73.311475409836063</v>
      </c>
      <c r="AE273" s="162"/>
      <c r="AF273" s="162"/>
    </row>
    <row r="274" spans="1:32" s="104" customFormat="1" ht="15" x14ac:dyDescent="0.25">
      <c r="A274" s="108" t="s">
        <v>237</v>
      </c>
      <c r="B274" s="53" t="s">
        <v>42</v>
      </c>
      <c r="C274" s="20" t="s">
        <v>45</v>
      </c>
      <c r="D274" s="26">
        <v>122900</v>
      </c>
      <c r="E274" s="26">
        <v>4080000</v>
      </c>
      <c r="F274" s="18">
        <v>0.26666666666666666</v>
      </c>
      <c r="G274" s="26">
        <v>20</v>
      </c>
      <c r="H274" s="26">
        <v>1400</v>
      </c>
      <c r="I274" s="120">
        <v>41.220115416323168</v>
      </c>
      <c r="J274" s="20">
        <v>1.7312447886</v>
      </c>
      <c r="K274" s="54">
        <v>5.1999999999999998E-2</v>
      </c>
      <c r="L274" s="90">
        <v>2.6923076923076921</v>
      </c>
      <c r="M274" s="20" t="e">
        <v>#N/A</v>
      </c>
      <c r="N274" s="20" t="e">
        <v>#N/A</v>
      </c>
      <c r="O274" s="117">
        <v>0.17599999999999999</v>
      </c>
      <c r="P274" s="20">
        <v>2.954545454545455</v>
      </c>
      <c r="Q274" s="54">
        <v>2.426E-2</v>
      </c>
      <c r="R274" s="20">
        <v>1.7312448474855731</v>
      </c>
      <c r="S274" s="90">
        <v>1.5584000000000001E-2</v>
      </c>
      <c r="T274" s="20" t="e">
        <v>#N/A</v>
      </c>
      <c r="U274" s="20" t="e">
        <v>#N/A</v>
      </c>
      <c r="V274" s="92">
        <v>274</v>
      </c>
      <c r="W274" s="26">
        <v>60</v>
      </c>
      <c r="X274" s="26">
        <v>154.5</v>
      </c>
      <c r="Y274" s="26">
        <v>2.6</v>
      </c>
      <c r="Z274" s="26">
        <v>164.4</v>
      </c>
      <c r="AA274" s="93">
        <v>4.5</v>
      </c>
      <c r="AB274" s="20" t="e">
        <v>#N/A</v>
      </c>
      <c r="AC274" s="20" t="e">
        <v>#N/A</v>
      </c>
      <c r="AD274" s="148">
        <f t="shared" si="4"/>
        <v>93.978102189781026</v>
      </c>
      <c r="AE274" s="162"/>
      <c r="AF274" s="162"/>
    </row>
    <row r="275" spans="1:32" s="104" customFormat="1" ht="15" x14ac:dyDescent="0.25">
      <c r="A275" s="108" t="s">
        <v>238</v>
      </c>
      <c r="B275" s="53" t="s">
        <v>49</v>
      </c>
      <c r="C275" s="20" t="s">
        <v>45</v>
      </c>
      <c r="D275" s="26">
        <v>6520</v>
      </c>
      <c r="E275" s="26">
        <v>1686000</v>
      </c>
      <c r="F275" s="18">
        <v>1.0416666666666667</v>
      </c>
      <c r="G275" s="26">
        <v>33</v>
      </c>
      <c r="H275" s="26">
        <v>81.818181818181813</v>
      </c>
      <c r="I275" s="120">
        <v>299.76019184652279</v>
      </c>
      <c r="J275" s="20">
        <v>2.6079136631999997</v>
      </c>
      <c r="K275" s="54">
        <v>4.8899999999999999E-2</v>
      </c>
      <c r="L275" s="90">
        <v>7.1574642126789376</v>
      </c>
      <c r="M275" s="20" t="e">
        <v>#N/A</v>
      </c>
      <c r="N275" s="20" t="e">
        <v>#N/A</v>
      </c>
      <c r="O275" s="117">
        <v>2.2800000000000001E-2</v>
      </c>
      <c r="P275" s="20">
        <v>7.4561403508771917</v>
      </c>
      <c r="Q275" s="54">
        <v>3.336E-3</v>
      </c>
      <c r="R275" s="20">
        <v>2.607913669064748</v>
      </c>
      <c r="S275" s="90">
        <v>-7.9833000000000001E-2</v>
      </c>
      <c r="T275" s="20" t="e">
        <v>#N/A</v>
      </c>
      <c r="U275" s="20" t="e">
        <v>#N/A</v>
      </c>
      <c r="V275" s="92">
        <v>120</v>
      </c>
      <c r="W275" s="26">
        <v>130</v>
      </c>
      <c r="X275" s="26">
        <v>21.47</v>
      </c>
      <c r="Y275" s="26">
        <v>0.56000000000000005</v>
      </c>
      <c r="Z275" s="26">
        <v>22.9</v>
      </c>
      <c r="AA275" s="93">
        <v>1.6</v>
      </c>
      <c r="AB275" s="20" t="e">
        <v>#N/A</v>
      </c>
      <c r="AC275" s="20" t="e">
        <v>#N/A</v>
      </c>
      <c r="AD275" s="148">
        <f t="shared" si="4"/>
        <v>93.755458515283834</v>
      </c>
      <c r="AE275" s="162"/>
      <c r="AF275" s="162"/>
    </row>
    <row r="276" spans="1:32" s="104" customFormat="1" ht="15" x14ac:dyDescent="0.25">
      <c r="A276" s="108" t="s">
        <v>239</v>
      </c>
      <c r="B276" s="53" t="s">
        <v>49</v>
      </c>
      <c r="C276" s="20" t="s">
        <v>45</v>
      </c>
      <c r="D276" s="26">
        <v>4570</v>
      </c>
      <c r="E276" s="26">
        <v>1143000</v>
      </c>
      <c r="F276" s="18">
        <v>0.90497737556561086</v>
      </c>
      <c r="G276" s="26">
        <v>14</v>
      </c>
      <c r="H276" s="26">
        <v>78.571428571428569</v>
      </c>
      <c r="I276" s="120">
        <v>290.19152640742891</v>
      </c>
      <c r="J276" s="20">
        <v>2.8148578633999999</v>
      </c>
      <c r="K276" s="54">
        <v>0.08</v>
      </c>
      <c r="L276" s="90">
        <v>15</v>
      </c>
      <c r="M276" s="20" t="e">
        <v>#N/A</v>
      </c>
      <c r="N276" s="20" t="e">
        <v>#N/A</v>
      </c>
      <c r="O276" s="117">
        <v>3.6400000000000002E-2</v>
      </c>
      <c r="P276" s="20">
        <v>11.263736263736265</v>
      </c>
      <c r="Q276" s="54">
        <v>3.4459999999999998E-3</v>
      </c>
      <c r="R276" s="20">
        <v>2.8148578061520606</v>
      </c>
      <c r="S276" s="90">
        <v>0.55091999999999997</v>
      </c>
      <c r="T276" s="20" t="e">
        <v>#N/A</v>
      </c>
      <c r="U276" s="20" t="e">
        <v>#N/A</v>
      </c>
      <c r="V276" s="92">
        <v>810</v>
      </c>
      <c r="W276" s="26">
        <v>150</v>
      </c>
      <c r="X276" s="26">
        <v>22.17</v>
      </c>
      <c r="Y276" s="26">
        <v>0.62</v>
      </c>
      <c r="Z276" s="26">
        <v>36</v>
      </c>
      <c r="AA276" s="93">
        <v>3.8</v>
      </c>
      <c r="AB276" s="20" t="e">
        <v>#N/A</v>
      </c>
      <c r="AC276" s="20" t="e">
        <v>#N/A</v>
      </c>
      <c r="AD276" s="148">
        <f t="shared" si="4"/>
        <v>61.583333333333336</v>
      </c>
      <c r="AE276" s="162"/>
      <c r="AF276" s="162"/>
    </row>
    <row r="277" spans="1:32" s="104" customFormat="1" ht="15" x14ac:dyDescent="0.25">
      <c r="A277" s="108" t="s">
        <v>240</v>
      </c>
      <c r="B277" s="53" t="s">
        <v>49</v>
      </c>
      <c r="C277" s="20" t="s">
        <v>45</v>
      </c>
      <c r="D277" s="26">
        <v>7120</v>
      </c>
      <c r="E277" s="26">
        <v>1790000</v>
      </c>
      <c r="F277" s="18">
        <v>1.7361111111111112</v>
      </c>
      <c r="G277" s="26">
        <v>9</v>
      </c>
      <c r="H277" s="26">
        <v>144.44444444444446</v>
      </c>
      <c r="I277" s="120">
        <v>293.25513196480938</v>
      </c>
      <c r="J277" s="20">
        <v>3.2258064630000001</v>
      </c>
      <c r="K277" s="54">
        <v>5.3800000000000001E-2</v>
      </c>
      <c r="L277" s="90">
        <v>7.4349442379182156</v>
      </c>
      <c r="M277" s="20" t="e">
        <v>#N/A</v>
      </c>
      <c r="N277" s="20" t="e">
        <v>#N/A</v>
      </c>
      <c r="O277" s="117">
        <v>2.4899999999999999E-2</v>
      </c>
      <c r="P277" s="20">
        <v>7.2289156626506026</v>
      </c>
      <c r="Q277" s="54">
        <v>3.4099999999999998E-3</v>
      </c>
      <c r="R277" s="20">
        <v>3.2258064516129039</v>
      </c>
      <c r="S277" s="90">
        <v>0.17268</v>
      </c>
      <c r="T277" s="20" t="e">
        <v>#N/A</v>
      </c>
      <c r="U277" s="20" t="e">
        <v>#N/A</v>
      </c>
      <c r="V277" s="92">
        <v>300</v>
      </c>
      <c r="W277" s="26">
        <v>150</v>
      </c>
      <c r="X277" s="26">
        <v>21.92</v>
      </c>
      <c r="Y277" s="26">
        <v>0.68</v>
      </c>
      <c r="Z277" s="26">
        <v>24.9</v>
      </c>
      <c r="AA277" s="93">
        <v>1.8</v>
      </c>
      <c r="AB277" s="20" t="e">
        <v>#N/A</v>
      </c>
      <c r="AC277" s="20" t="e">
        <v>#N/A</v>
      </c>
      <c r="AD277" s="148">
        <f t="shared" si="4"/>
        <v>88.03212851405624</v>
      </c>
      <c r="AE277" s="162"/>
      <c r="AF277" s="162"/>
    </row>
    <row r="278" spans="1:32" s="104" customFormat="1" ht="15" x14ac:dyDescent="0.25">
      <c r="A278" s="108" t="s">
        <v>241</v>
      </c>
      <c r="B278" s="53" t="s">
        <v>49</v>
      </c>
      <c r="C278" s="20" t="s">
        <v>45</v>
      </c>
      <c r="D278" s="26">
        <v>6180</v>
      </c>
      <c r="E278" s="26">
        <v>1546000</v>
      </c>
      <c r="F278" s="18">
        <v>1.1904761904761905</v>
      </c>
      <c r="G278" s="26">
        <v>18</v>
      </c>
      <c r="H278" s="26">
        <v>111.11111111111111</v>
      </c>
      <c r="I278" s="120">
        <v>298.41838257236645</v>
      </c>
      <c r="J278" s="20">
        <v>2.5067145447000003</v>
      </c>
      <c r="K278" s="54">
        <v>5.33E-2</v>
      </c>
      <c r="L278" s="90">
        <v>7.6923076923076925</v>
      </c>
      <c r="M278" s="20" t="e">
        <v>#N/A</v>
      </c>
      <c r="N278" s="20" t="e">
        <v>#N/A</v>
      </c>
      <c r="O278" s="117">
        <v>2.4400000000000002E-2</v>
      </c>
      <c r="P278" s="20">
        <v>7.3770491803278677</v>
      </c>
      <c r="Q278" s="54">
        <v>3.3509999999999998E-3</v>
      </c>
      <c r="R278" s="20">
        <v>2.5067144136078783</v>
      </c>
      <c r="S278" s="90">
        <v>0.20108000000000001</v>
      </c>
      <c r="T278" s="20" t="e">
        <v>#N/A</v>
      </c>
      <c r="U278" s="20" t="e">
        <v>#N/A</v>
      </c>
      <c r="V278" s="92">
        <v>310</v>
      </c>
      <c r="W278" s="26">
        <v>160</v>
      </c>
      <c r="X278" s="26">
        <v>21.57</v>
      </c>
      <c r="Y278" s="26">
        <v>0.54</v>
      </c>
      <c r="Z278" s="26">
        <v>24.4</v>
      </c>
      <c r="AA278" s="93">
        <v>1.8</v>
      </c>
      <c r="AB278" s="20" t="e">
        <v>#N/A</v>
      </c>
      <c r="AC278" s="20" t="e">
        <v>#N/A</v>
      </c>
      <c r="AD278" s="148">
        <f t="shared" si="4"/>
        <v>88.401639344262307</v>
      </c>
      <c r="AE278" s="162"/>
      <c r="AF278" s="162"/>
    </row>
    <row r="279" spans="1:32" s="104" customFormat="1" ht="15" x14ac:dyDescent="0.25">
      <c r="A279" s="108" t="s">
        <v>242</v>
      </c>
      <c r="B279" s="53" t="s">
        <v>49</v>
      </c>
      <c r="C279" s="20" t="s">
        <v>45</v>
      </c>
      <c r="D279" s="26">
        <v>2581</v>
      </c>
      <c r="E279" s="26">
        <v>651000</v>
      </c>
      <c r="F279" s="18">
        <v>0.72516316171138506</v>
      </c>
      <c r="G279" s="26">
        <v>1.3</v>
      </c>
      <c r="H279" s="26">
        <v>438.46153846153845</v>
      </c>
      <c r="I279" s="120">
        <v>293.25513196480938</v>
      </c>
      <c r="J279" s="20">
        <v>3.2258064630000001</v>
      </c>
      <c r="K279" s="54">
        <v>5.1400000000000001E-2</v>
      </c>
      <c r="L279" s="90">
        <v>10.700389105058365</v>
      </c>
      <c r="M279" s="20" t="e">
        <v>#N/A</v>
      </c>
      <c r="N279" s="20" t="e">
        <v>#N/A</v>
      </c>
      <c r="O279" s="117">
        <v>2.41E-2</v>
      </c>
      <c r="P279" s="20">
        <v>10.78838174273859</v>
      </c>
      <c r="Q279" s="54">
        <v>3.4099999999999998E-3</v>
      </c>
      <c r="R279" s="20">
        <v>3.2258064516129039</v>
      </c>
      <c r="S279" s="90">
        <v>5.9306999999999997E-3</v>
      </c>
      <c r="T279" s="20" t="e">
        <v>#N/A</v>
      </c>
      <c r="U279" s="20" t="e">
        <v>#N/A</v>
      </c>
      <c r="V279" s="92">
        <v>130</v>
      </c>
      <c r="W279" s="26">
        <v>180</v>
      </c>
      <c r="X279" s="26">
        <v>21.92</v>
      </c>
      <c r="Y279" s="26">
        <v>0.73</v>
      </c>
      <c r="Z279" s="26">
        <v>24</v>
      </c>
      <c r="AA279" s="93">
        <v>2.5</v>
      </c>
      <c r="AB279" s="20" t="e">
        <v>#N/A</v>
      </c>
      <c r="AC279" s="20" t="e">
        <v>#N/A</v>
      </c>
      <c r="AD279" s="148">
        <f t="shared" si="4"/>
        <v>91.333333333333343</v>
      </c>
      <c r="AE279" s="162"/>
      <c r="AF279" s="162"/>
    </row>
    <row r="280" spans="1:32" s="104" customFormat="1" ht="15" x14ac:dyDescent="0.25">
      <c r="A280" s="108" t="s">
        <v>243</v>
      </c>
      <c r="B280" s="53" t="s">
        <v>43</v>
      </c>
      <c r="C280" s="20" t="s">
        <v>45</v>
      </c>
      <c r="D280" s="26">
        <v>62600</v>
      </c>
      <c r="E280" s="26">
        <v>8270000</v>
      </c>
      <c r="F280" s="18">
        <v>3.0303030303030304E-2</v>
      </c>
      <c r="G280" s="26">
        <v>130</v>
      </c>
      <c r="H280" s="26">
        <v>215.38461538461539</v>
      </c>
      <c r="I280" s="120">
        <v>144.92753623188406</v>
      </c>
      <c r="J280" s="20">
        <v>2.0289857100000002</v>
      </c>
      <c r="K280" s="54">
        <v>4.9299999999999997E-2</v>
      </c>
      <c r="L280" s="90">
        <v>4.8681541582150105</v>
      </c>
      <c r="M280" s="20" t="e">
        <v>#N/A</v>
      </c>
      <c r="N280" s="20" t="e">
        <v>#N/A</v>
      </c>
      <c r="O280" s="117">
        <v>4.6600000000000003E-2</v>
      </c>
      <c r="P280" s="20">
        <v>4.7210300429184544</v>
      </c>
      <c r="Q280" s="54">
        <v>6.8999999999999999E-3</v>
      </c>
      <c r="R280" s="20">
        <v>2.0289855072463765</v>
      </c>
      <c r="S280" s="90">
        <v>0.22472</v>
      </c>
      <c r="T280" s="20" t="e">
        <v>#N/A</v>
      </c>
      <c r="U280" s="20" t="e">
        <v>#N/A</v>
      </c>
      <c r="V280" s="92">
        <v>152</v>
      </c>
      <c r="W280" s="26">
        <v>97</v>
      </c>
      <c r="X280" s="26">
        <v>44.3</v>
      </c>
      <c r="Y280" s="26">
        <v>0.89</v>
      </c>
      <c r="Z280" s="26">
        <v>46.2</v>
      </c>
      <c r="AA280" s="93">
        <v>2.1</v>
      </c>
      <c r="AB280" s="20" t="e">
        <v>#N/A</v>
      </c>
      <c r="AC280" s="20" t="e">
        <v>#N/A</v>
      </c>
      <c r="AD280" s="148">
        <f t="shared" si="4"/>
        <v>95.887445887445878</v>
      </c>
      <c r="AE280" s="162"/>
      <c r="AF280" s="162"/>
    </row>
    <row r="281" spans="1:32" s="104" customFormat="1" ht="15" x14ac:dyDescent="0.25">
      <c r="A281" s="108" t="s">
        <v>243</v>
      </c>
      <c r="B281" s="53" t="s">
        <v>54</v>
      </c>
      <c r="C281" s="20" t="s">
        <v>45</v>
      </c>
      <c r="D281" s="26">
        <v>56500</v>
      </c>
      <c r="E281" s="26">
        <v>2150000</v>
      </c>
      <c r="F281" s="18">
        <v>0.24752475247524752</v>
      </c>
      <c r="G281" s="26">
        <v>60</v>
      </c>
      <c r="H281" s="26">
        <v>216.66666666666666</v>
      </c>
      <c r="I281" s="120">
        <v>44.964028776978417</v>
      </c>
      <c r="J281" s="20">
        <v>4.1816537599999997</v>
      </c>
      <c r="K281" s="54">
        <v>5.04E-2</v>
      </c>
      <c r="L281" s="90">
        <v>10.714285714285715</v>
      </c>
      <c r="M281" s="20" t="e">
        <v>#N/A</v>
      </c>
      <c r="N281" s="20" t="e">
        <v>#N/A</v>
      </c>
      <c r="O281" s="117">
        <v>0.155</v>
      </c>
      <c r="P281" s="20">
        <v>9.0322580645161299</v>
      </c>
      <c r="Q281" s="54">
        <v>2.2239999999999999E-2</v>
      </c>
      <c r="R281" s="20">
        <v>4.1816546762589928</v>
      </c>
      <c r="S281" s="90">
        <v>0.26584999999999998</v>
      </c>
      <c r="T281" s="20" t="e">
        <v>#N/A</v>
      </c>
      <c r="U281" s="20" t="e">
        <v>#N/A</v>
      </c>
      <c r="V281" s="92">
        <v>200</v>
      </c>
      <c r="W281" s="26">
        <v>220</v>
      </c>
      <c r="X281" s="26">
        <v>141.80000000000001</v>
      </c>
      <c r="Y281" s="26">
        <v>5.9</v>
      </c>
      <c r="Z281" s="26">
        <v>146</v>
      </c>
      <c r="AA281" s="93">
        <v>12</v>
      </c>
      <c r="AB281" s="20" t="e">
        <v>#N/A</v>
      </c>
      <c r="AC281" s="20" t="e">
        <v>#N/A</v>
      </c>
      <c r="AD281" s="148">
        <f t="shared" si="4"/>
        <v>97.123287671232887</v>
      </c>
      <c r="AE281" s="162"/>
      <c r="AF281" s="162"/>
    </row>
    <row r="282" spans="1:32" s="104" customFormat="1" ht="15" x14ac:dyDescent="0.25">
      <c r="A282" s="108" t="s">
        <v>243</v>
      </c>
      <c r="B282" s="53" t="s">
        <v>42</v>
      </c>
      <c r="C282" s="20" t="s">
        <v>45</v>
      </c>
      <c r="D282" s="26">
        <v>47300</v>
      </c>
      <c r="E282" s="26">
        <v>2025000</v>
      </c>
      <c r="F282" s="18">
        <v>0.13192612137203166</v>
      </c>
      <c r="G282" s="26">
        <v>1200</v>
      </c>
      <c r="H282" s="26">
        <v>108.33333333333333</v>
      </c>
      <c r="I282" s="120">
        <v>51.308363263211902</v>
      </c>
      <c r="J282" s="20">
        <v>2.3088770030000001</v>
      </c>
      <c r="K282" s="54">
        <v>4.9299999999999997E-2</v>
      </c>
      <c r="L282" s="90">
        <v>7.3022312373225153</v>
      </c>
      <c r="M282" s="20" t="e">
        <v>#N/A</v>
      </c>
      <c r="N282" s="20" t="e">
        <v>#N/A</v>
      </c>
      <c r="O282" s="117">
        <v>0.13300000000000001</v>
      </c>
      <c r="P282" s="20">
        <v>8.2706766917293226</v>
      </c>
      <c r="Q282" s="54">
        <v>1.949E-2</v>
      </c>
      <c r="R282" s="20">
        <v>2.3088763468445355</v>
      </c>
      <c r="S282" s="90">
        <v>0.25112000000000001</v>
      </c>
      <c r="T282" s="20" t="e">
        <v>#N/A</v>
      </c>
      <c r="U282" s="20" t="e">
        <v>#N/A</v>
      </c>
      <c r="V282" s="92">
        <v>160</v>
      </c>
      <c r="W282" s="26">
        <v>150</v>
      </c>
      <c r="X282" s="26">
        <v>124.5</v>
      </c>
      <c r="Y282" s="26">
        <v>2.8</v>
      </c>
      <c r="Z282" s="26">
        <v>126.9</v>
      </c>
      <c r="AA282" s="93">
        <v>9.4</v>
      </c>
      <c r="AB282" s="20" t="e">
        <v>#N/A</v>
      </c>
      <c r="AC282" s="20" t="e">
        <v>#N/A</v>
      </c>
      <c r="AD282" s="148">
        <f t="shared" si="4"/>
        <v>98.108747044917251</v>
      </c>
      <c r="AE282" s="162"/>
      <c r="AF282" s="162"/>
    </row>
    <row r="283" spans="1:32" s="104" customFormat="1" ht="15" x14ac:dyDescent="0.25">
      <c r="A283" s="108" t="s">
        <v>244</v>
      </c>
      <c r="B283" s="53" t="s">
        <v>49</v>
      </c>
      <c r="C283" s="20" t="s">
        <v>45</v>
      </c>
      <c r="D283" s="26">
        <v>6840</v>
      </c>
      <c r="E283" s="26">
        <v>1708000</v>
      </c>
      <c r="F283" s="18">
        <v>0.90991810737033674</v>
      </c>
      <c r="G283" s="26">
        <v>44</v>
      </c>
      <c r="H283" s="26">
        <v>50</v>
      </c>
      <c r="I283" s="120">
        <v>290.36004645760744</v>
      </c>
      <c r="J283" s="20">
        <v>2.3809522296000001</v>
      </c>
      <c r="K283" s="54">
        <v>7.3099999999999998E-2</v>
      </c>
      <c r="L283" s="90">
        <v>6.4295485636114913</v>
      </c>
      <c r="M283" s="20" t="e">
        <v>#N/A</v>
      </c>
      <c r="N283" s="20" t="e">
        <v>#N/A</v>
      </c>
      <c r="O283" s="117">
        <v>3.4700000000000002E-2</v>
      </c>
      <c r="P283" s="20">
        <v>6.6282420749279529</v>
      </c>
      <c r="Q283" s="54">
        <v>3.444E-3</v>
      </c>
      <c r="R283" s="20">
        <v>2.3809523809523809</v>
      </c>
      <c r="S283" s="90">
        <v>0.16213</v>
      </c>
      <c r="T283" s="20" t="e">
        <v>#N/A</v>
      </c>
      <c r="U283" s="20" t="e">
        <v>#N/A</v>
      </c>
      <c r="V283" s="92">
        <v>860</v>
      </c>
      <c r="W283" s="26">
        <v>130</v>
      </c>
      <c r="X283" s="26">
        <v>22.16</v>
      </c>
      <c r="Y283" s="26">
        <v>0.53</v>
      </c>
      <c r="Z283" s="26">
        <v>34.6</v>
      </c>
      <c r="AA283" s="93">
        <v>2.2000000000000002</v>
      </c>
      <c r="AB283" s="20" t="e">
        <v>#N/A</v>
      </c>
      <c r="AC283" s="20" t="e">
        <v>#N/A</v>
      </c>
      <c r="AD283" s="148">
        <f t="shared" si="4"/>
        <v>64.04624277456648</v>
      </c>
      <c r="AE283" s="162"/>
      <c r="AF283" s="162"/>
    </row>
    <row r="284" spans="1:32" s="104" customFormat="1" ht="15" x14ac:dyDescent="0.25">
      <c r="A284" s="108" t="s">
        <v>245</v>
      </c>
      <c r="B284" s="53" t="s">
        <v>49</v>
      </c>
      <c r="C284" s="20" t="s">
        <v>45</v>
      </c>
      <c r="D284" s="26">
        <v>5830</v>
      </c>
      <c r="E284" s="26">
        <v>1529000</v>
      </c>
      <c r="F284" s="18">
        <v>1.0235414534288638</v>
      </c>
      <c r="G284" s="26">
        <v>19</v>
      </c>
      <c r="H284" s="26">
        <v>73.684210526315795</v>
      </c>
      <c r="I284" s="120">
        <v>301.20481927710841</v>
      </c>
      <c r="J284" s="20">
        <v>2.6807230440000005</v>
      </c>
      <c r="K284" s="54">
        <v>5.28E-2</v>
      </c>
      <c r="L284" s="90">
        <v>6.6287878787878798</v>
      </c>
      <c r="M284" s="20" t="e">
        <v>#N/A</v>
      </c>
      <c r="N284" s="20" t="e">
        <v>#N/A</v>
      </c>
      <c r="O284" s="117">
        <v>2.3800000000000002E-2</v>
      </c>
      <c r="P284" s="20">
        <v>6.3025210084033603</v>
      </c>
      <c r="Q284" s="54">
        <v>3.32E-3</v>
      </c>
      <c r="R284" s="20">
        <v>2.6807228915662651</v>
      </c>
      <c r="S284" s="90">
        <v>0.20094999999999999</v>
      </c>
      <c r="T284" s="20" t="e">
        <v>#N/A</v>
      </c>
      <c r="U284" s="20" t="e">
        <v>#N/A</v>
      </c>
      <c r="V284" s="92">
        <v>250</v>
      </c>
      <c r="W284" s="26">
        <v>120</v>
      </c>
      <c r="X284" s="26">
        <v>21.37</v>
      </c>
      <c r="Y284" s="26">
        <v>0.56999999999999995</v>
      </c>
      <c r="Z284" s="26">
        <v>23.8</v>
      </c>
      <c r="AA284" s="93">
        <v>1.5</v>
      </c>
      <c r="AB284" s="20" t="e">
        <v>#N/A</v>
      </c>
      <c r="AC284" s="20" t="e">
        <v>#N/A</v>
      </c>
      <c r="AD284" s="148">
        <f t="shared" si="4"/>
        <v>89.789915966386559</v>
      </c>
      <c r="AE284" s="162"/>
      <c r="AF284" s="162"/>
    </row>
    <row r="285" spans="1:32" s="104" customFormat="1" ht="15" x14ac:dyDescent="0.25">
      <c r="A285" s="108" t="s">
        <v>246</v>
      </c>
      <c r="B285" s="53" t="s">
        <v>43</v>
      </c>
      <c r="C285" s="20" t="s">
        <v>45</v>
      </c>
      <c r="D285" s="26">
        <v>10950</v>
      </c>
      <c r="E285" s="26">
        <v>2530000</v>
      </c>
      <c r="F285" s="18">
        <v>0.68073519400953031</v>
      </c>
      <c r="G285" s="26">
        <v>130</v>
      </c>
      <c r="H285" s="26">
        <v>100</v>
      </c>
      <c r="I285" s="120">
        <v>244.49877750611248</v>
      </c>
      <c r="J285" s="20">
        <v>4.15647886</v>
      </c>
      <c r="K285" s="54">
        <v>5.21E-2</v>
      </c>
      <c r="L285" s="90">
        <v>14.779270633397314</v>
      </c>
      <c r="M285" s="20" t="e">
        <v>#N/A</v>
      </c>
      <c r="N285" s="20" t="e">
        <v>#N/A</v>
      </c>
      <c r="O285" s="117">
        <v>2.9399999999999999E-2</v>
      </c>
      <c r="P285" s="20">
        <v>14.625850340136054</v>
      </c>
      <c r="Q285" s="54">
        <v>4.0899999999999999E-3</v>
      </c>
      <c r="R285" s="20">
        <v>4.1564792176039127</v>
      </c>
      <c r="S285" s="90">
        <v>-0.21314</v>
      </c>
      <c r="T285" s="20" t="e">
        <v>#N/A</v>
      </c>
      <c r="U285" s="20" t="e">
        <v>#N/A</v>
      </c>
      <c r="V285" s="92">
        <v>250</v>
      </c>
      <c r="W285" s="26">
        <v>300</v>
      </c>
      <c r="X285" s="26">
        <v>26.3</v>
      </c>
      <c r="Y285" s="26">
        <v>1.1000000000000001</v>
      </c>
      <c r="Z285" s="26">
        <v>29.4</v>
      </c>
      <c r="AA285" s="93">
        <v>4.2</v>
      </c>
      <c r="AB285" s="20" t="e">
        <v>#N/A</v>
      </c>
      <c r="AC285" s="20" t="e">
        <v>#N/A</v>
      </c>
      <c r="AD285" s="148">
        <f t="shared" si="4"/>
        <v>89.45578231292518</v>
      </c>
      <c r="AE285" s="162"/>
      <c r="AF285" s="162"/>
    </row>
    <row r="286" spans="1:32" s="104" customFormat="1" ht="15" x14ac:dyDescent="0.25">
      <c r="A286" s="108" t="s">
        <v>247</v>
      </c>
      <c r="B286" s="53" t="s">
        <v>42</v>
      </c>
      <c r="C286" s="20" t="s">
        <v>45</v>
      </c>
      <c r="D286" s="26">
        <v>19240</v>
      </c>
      <c r="E286" s="26">
        <v>961000</v>
      </c>
      <c r="F286" s="18">
        <v>0.25974025974025972</v>
      </c>
      <c r="G286" s="26">
        <v>-26</v>
      </c>
      <c r="H286" s="26">
        <v>-230.76923076923077</v>
      </c>
      <c r="I286" s="120">
        <v>60.64281382656155</v>
      </c>
      <c r="J286" s="20">
        <v>2.7895687770000004</v>
      </c>
      <c r="K286" s="54">
        <v>5.11E-2</v>
      </c>
      <c r="L286" s="90">
        <v>5.8708414872798436</v>
      </c>
      <c r="M286" s="20" t="e">
        <v>#N/A</v>
      </c>
      <c r="N286" s="20" t="e">
        <v>#N/A</v>
      </c>
      <c r="O286" s="117">
        <v>0.11650000000000001</v>
      </c>
      <c r="P286" s="20">
        <v>6.0085836909871251</v>
      </c>
      <c r="Q286" s="54">
        <v>1.6490000000000001E-2</v>
      </c>
      <c r="R286" s="20">
        <v>2.7895694360218313</v>
      </c>
      <c r="S286" s="90">
        <v>0.34076000000000001</v>
      </c>
      <c r="T286" s="20" t="e">
        <v>#N/A</v>
      </c>
      <c r="U286" s="20" t="e">
        <v>#N/A</v>
      </c>
      <c r="V286" s="92">
        <v>230</v>
      </c>
      <c r="W286" s="26">
        <v>120</v>
      </c>
      <c r="X286" s="26">
        <v>105.5</v>
      </c>
      <c r="Y286" s="26">
        <v>2.9</v>
      </c>
      <c r="Z286" s="26">
        <v>111.7</v>
      </c>
      <c r="AA286" s="93">
        <v>6.4</v>
      </c>
      <c r="AB286" s="20" t="e">
        <v>#N/A</v>
      </c>
      <c r="AC286" s="20" t="e">
        <v>#N/A</v>
      </c>
      <c r="AD286" s="148">
        <f t="shared" si="4"/>
        <v>94.449418084153976</v>
      </c>
      <c r="AE286" s="162"/>
      <c r="AF286" s="162"/>
    </row>
    <row r="287" spans="1:32" s="104" customFormat="1" ht="15" x14ac:dyDescent="0.25">
      <c r="A287" s="108" t="s">
        <v>248</v>
      </c>
      <c r="B287" s="53" t="s">
        <v>49</v>
      </c>
      <c r="C287" s="20" t="s">
        <v>45</v>
      </c>
      <c r="D287" s="26">
        <v>107700</v>
      </c>
      <c r="E287" s="26">
        <v>2890000</v>
      </c>
      <c r="F287" s="18">
        <v>0.17135023989033585</v>
      </c>
      <c r="G287" s="26">
        <v>100</v>
      </c>
      <c r="H287" s="26">
        <v>320</v>
      </c>
      <c r="I287" s="120">
        <v>32.061558191728118</v>
      </c>
      <c r="J287" s="20">
        <v>1.7313241504999999</v>
      </c>
      <c r="K287" s="54">
        <v>5.0599999999999999E-2</v>
      </c>
      <c r="L287" s="90">
        <v>2.7667984189723316</v>
      </c>
      <c r="M287" s="20" t="e">
        <v>#N/A</v>
      </c>
      <c r="N287" s="20" t="e">
        <v>#N/A</v>
      </c>
      <c r="O287" s="117">
        <v>0.2185</v>
      </c>
      <c r="P287" s="20">
        <v>2.8832951945080092</v>
      </c>
      <c r="Q287" s="54">
        <v>3.1189999999999999E-2</v>
      </c>
      <c r="R287" s="20">
        <v>1.7313241423533183</v>
      </c>
      <c r="S287" s="90">
        <v>4.5496000000000002E-2</v>
      </c>
      <c r="T287" s="20" t="e">
        <v>#N/A</v>
      </c>
      <c r="U287" s="20" t="e">
        <v>#N/A</v>
      </c>
      <c r="V287" s="92">
        <v>215</v>
      </c>
      <c r="W287" s="26">
        <v>60</v>
      </c>
      <c r="X287" s="26">
        <v>198</v>
      </c>
      <c r="Y287" s="26">
        <v>3.4</v>
      </c>
      <c r="Z287" s="26">
        <v>200.5</v>
      </c>
      <c r="AA287" s="93">
        <v>5.2</v>
      </c>
      <c r="AB287" s="20" t="e">
        <v>#N/A</v>
      </c>
      <c r="AC287" s="20" t="e">
        <v>#N/A</v>
      </c>
      <c r="AD287" s="148">
        <f t="shared" si="4"/>
        <v>98.753117206982537</v>
      </c>
      <c r="AE287" s="162"/>
      <c r="AF287" s="162"/>
    </row>
    <row r="288" spans="1:32" s="104" customFormat="1" ht="15" x14ac:dyDescent="0.25">
      <c r="A288" s="108" t="s">
        <v>249</v>
      </c>
      <c r="B288" s="53" t="s">
        <v>43</v>
      </c>
      <c r="C288" s="20" t="s">
        <v>45</v>
      </c>
      <c r="D288" s="26">
        <v>19760</v>
      </c>
      <c r="E288" s="26">
        <v>1400000</v>
      </c>
      <c r="F288" s="18">
        <v>0.23809523809523808</v>
      </c>
      <c r="G288" s="26">
        <v>-30</v>
      </c>
      <c r="H288" s="26">
        <v>-366.66666666666669</v>
      </c>
      <c r="I288" s="120">
        <v>75.757575757575765</v>
      </c>
      <c r="J288" s="20">
        <v>4.0909096799999993</v>
      </c>
      <c r="K288" s="54">
        <v>5.7500000000000002E-2</v>
      </c>
      <c r="L288" s="90">
        <v>9.2173913043478262</v>
      </c>
      <c r="M288" s="20" t="e">
        <v>#N/A</v>
      </c>
      <c r="N288" s="20" t="e">
        <v>#N/A</v>
      </c>
      <c r="O288" s="117">
        <v>0.1048</v>
      </c>
      <c r="P288" s="20">
        <v>8.8740458015267158</v>
      </c>
      <c r="Q288" s="54">
        <v>1.32E-2</v>
      </c>
      <c r="R288" s="20">
        <v>4.0909090909090908</v>
      </c>
      <c r="S288" s="90">
        <v>3.6551000000000001E-3</v>
      </c>
      <c r="T288" s="20" t="e">
        <v>#N/A</v>
      </c>
      <c r="U288" s="20" t="e">
        <v>#N/A</v>
      </c>
      <c r="V288" s="92">
        <v>460</v>
      </c>
      <c r="W288" s="26">
        <v>180</v>
      </c>
      <c r="X288" s="26">
        <v>84.6</v>
      </c>
      <c r="Y288" s="26">
        <v>3.4</v>
      </c>
      <c r="Z288" s="26">
        <v>101</v>
      </c>
      <c r="AA288" s="93">
        <v>8.5</v>
      </c>
      <c r="AB288" s="20" t="e">
        <v>#N/A</v>
      </c>
      <c r="AC288" s="20" t="e">
        <v>#N/A</v>
      </c>
      <c r="AD288" s="148">
        <f t="shared" si="4"/>
        <v>83.762376237623755</v>
      </c>
      <c r="AE288" s="162"/>
      <c r="AF288" s="162"/>
    </row>
    <row r="289" spans="1:32" s="104" customFormat="1" ht="15" x14ac:dyDescent="0.25">
      <c r="A289" s="108" t="s">
        <v>249</v>
      </c>
      <c r="B289" s="53" t="s">
        <v>54</v>
      </c>
      <c r="C289" s="20" t="s">
        <v>45</v>
      </c>
      <c r="D289" s="26">
        <v>47700</v>
      </c>
      <c r="E289" s="26">
        <v>2017000</v>
      </c>
      <c r="F289" s="18">
        <v>0.10141987829614606</v>
      </c>
      <c r="G289" s="26">
        <v>-10</v>
      </c>
      <c r="H289" s="26">
        <v>-2200</v>
      </c>
      <c r="I289" s="120">
        <v>48.402710551790896</v>
      </c>
      <c r="J289" s="20">
        <v>2.662148432</v>
      </c>
      <c r="K289" s="54">
        <v>4.9299999999999997E-2</v>
      </c>
      <c r="L289" s="90">
        <v>4.4624746450304267</v>
      </c>
      <c r="M289" s="20" t="e">
        <v>#N/A</v>
      </c>
      <c r="N289" s="20" t="e">
        <v>#N/A</v>
      </c>
      <c r="O289" s="117">
        <v>0.14080000000000001</v>
      </c>
      <c r="P289" s="20">
        <v>4.6164772727272725</v>
      </c>
      <c r="Q289" s="54">
        <v>2.0660000000000001E-2</v>
      </c>
      <c r="R289" s="20">
        <v>2.6621490803484993</v>
      </c>
      <c r="S289" s="90">
        <v>0.28666999999999998</v>
      </c>
      <c r="T289" s="20" t="e">
        <v>#N/A</v>
      </c>
      <c r="U289" s="20" t="e">
        <v>#N/A</v>
      </c>
      <c r="V289" s="92">
        <v>158</v>
      </c>
      <c r="W289" s="26">
        <v>92</v>
      </c>
      <c r="X289" s="26">
        <v>131.80000000000001</v>
      </c>
      <c r="Y289" s="26">
        <v>3.5</v>
      </c>
      <c r="Z289" s="26">
        <v>133.6</v>
      </c>
      <c r="AA289" s="93">
        <v>5.8</v>
      </c>
      <c r="AB289" s="20" t="e">
        <v>#N/A</v>
      </c>
      <c r="AC289" s="20" t="e">
        <v>#N/A</v>
      </c>
      <c r="AD289" s="148">
        <f t="shared" si="4"/>
        <v>98.652694610778454</v>
      </c>
      <c r="AE289" s="162"/>
      <c r="AF289" s="162"/>
    </row>
    <row r="290" spans="1:32" s="104" customFormat="1" ht="15" x14ac:dyDescent="0.25">
      <c r="A290" s="108" t="s">
        <v>249</v>
      </c>
      <c r="B290" s="53" t="s">
        <v>54</v>
      </c>
      <c r="C290" s="20" t="s">
        <v>45</v>
      </c>
      <c r="D290" s="26">
        <v>61650</v>
      </c>
      <c r="E290" s="26">
        <v>2036000</v>
      </c>
      <c r="F290" s="18">
        <v>0.12269938650306748</v>
      </c>
      <c r="G290" s="26">
        <v>-70</v>
      </c>
      <c r="H290" s="26">
        <v>-485.71428571428572</v>
      </c>
      <c r="I290" s="120">
        <v>39.416633819471819</v>
      </c>
      <c r="J290" s="20">
        <v>1.9708316634999998</v>
      </c>
      <c r="K290" s="54">
        <v>5.3499999999999999E-2</v>
      </c>
      <c r="L290" s="90">
        <v>3.5514018691588785</v>
      </c>
      <c r="M290" s="20" t="e">
        <v>#N/A</v>
      </c>
      <c r="N290" s="20" t="e">
        <v>#N/A</v>
      </c>
      <c r="O290" s="117">
        <v>0.18779999999999999</v>
      </c>
      <c r="P290" s="20">
        <v>3.5143769968051122</v>
      </c>
      <c r="Q290" s="54">
        <v>2.537E-2</v>
      </c>
      <c r="R290" s="20">
        <v>1.970831690973591</v>
      </c>
      <c r="S290" s="90">
        <v>-5.6904000000000003E-2</v>
      </c>
      <c r="T290" s="20" t="e">
        <v>#N/A</v>
      </c>
      <c r="U290" s="20" t="e">
        <v>#N/A</v>
      </c>
      <c r="V290" s="92">
        <v>335</v>
      </c>
      <c r="W290" s="26">
        <v>79</v>
      </c>
      <c r="X290" s="26">
        <v>161.5</v>
      </c>
      <c r="Y290" s="26">
        <v>3.1</v>
      </c>
      <c r="Z290" s="26">
        <v>174.6</v>
      </c>
      <c r="AA290" s="93">
        <v>5.7</v>
      </c>
      <c r="AB290" s="20" t="e">
        <v>#N/A</v>
      </c>
      <c r="AC290" s="20" t="e">
        <v>#N/A</v>
      </c>
      <c r="AD290" s="148">
        <f t="shared" si="4"/>
        <v>92.497136311569307</v>
      </c>
      <c r="AE290" s="162"/>
      <c r="AF290" s="162"/>
    </row>
    <row r="291" spans="1:32" s="104" customFormat="1" ht="15" x14ac:dyDescent="0.25">
      <c r="A291" s="108" t="s">
        <v>249</v>
      </c>
      <c r="B291" s="53" t="s">
        <v>42</v>
      </c>
      <c r="C291" s="20" t="s">
        <v>45</v>
      </c>
      <c r="D291" s="26">
        <v>42800</v>
      </c>
      <c r="E291" s="26">
        <v>1652000</v>
      </c>
      <c r="F291" s="18">
        <v>0.10183299389002036</v>
      </c>
      <c r="G291" s="26">
        <v>-50</v>
      </c>
      <c r="H291" s="26">
        <v>-320</v>
      </c>
      <c r="I291" s="120">
        <v>47.281323877068559</v>
      </c>
      <c r="J291" s="20">
        <v>3.9243507750000002</v>
      </c>
      <c r="K291" s="54">
        <v>5.0299999999999997E-2</v>
      </c>
      <c r="L291" s="90">
        <v>6.958250497017894</v>
      </c>
      <c r="M291" s="20" t="e">
        <v>#N/A</v>
      </c>
      <c r="N291" s="20" t="e">
        <v>#N/A</v>
      </c>
      <c r="O291" s="117">
        <v>0.14799999999999999</v>
      </c>
      <c r="P291" s="20">
        <v>8.7837837837837842</v>
      </c>
      <c r="Q291" s="54">
        <v>2.1149999999999999E-2</v>
      </c>
      <c r="R291" s="20">
        <v>3.9243498817966906</v>
      </c>
      <c r="S291" s="90">
        <v>0.32246999999999998</v>
      </c>
      <c r="T291" s="20" t="e">
        <v>#N/A</v>
      </c>
      <c r="U291" s="20" t="e">
        <v>#N/A</v>
      </c>
      <c r="V291" s="92">
        <v>200</v>
      </c>
      <c r="W291" s="26">
        <v>150</v>
      </c>
      <c r="X291" s="26">
        <v>134.9</v>
      </c>
      <c r="Y291" s="26">
        <v>5.3</v>
      </c>
      <c r="Z291" s="26">
        <v>140</v>
      </c>
      <c r="AA291" s="93">
        <v>11</v>
      </c>
      <c r="AB291" s="20" t="e">
        <v>#N/A</v>
      </c>
      <c r="AC291" s="20" t="e">
        <v>#N/A</v>
      </c>
      <c r="AD291" s="148">
        <f t="shared" si="4"/>
        <v>96.357142857142861</v>
      </c>
      <c r="AE291" s="162"/>
      <c r="AF291" s="162"/>
    </row>
    <row r="292" spans="1:32" s="104" customFormat="1" ht="15" x14ac:dyDescent="0.25">
      <c r="A292" s="108" t="s">
        <v>250</v>
      </c>
      <c r="B292" s="53" t="s">
        <v>49</v>
      </c>
      <c r="C292" s="20" t="s">
        <v>45</v>
      </c>
      <c r="D292" s="26">
        <v>112000</v>
      </c>
      <c r="E292" s="26">
        <v>3000000</v>
      </c>
      <c r="F292" s="18">
        <v>0.51546391752577325</v>
      </c>
      <c r="G292" s="26">
        <v>140</v>
      </c>
      <c r="H292" s="26">
        <v>150</v>
      </c>
      <c r="I292" s="120">
        <v>30.487804878048777</v>
      </c>
      <c r="J292" s="20">
        <v>3.0487803360000005</v>
      </c>
      <c r="K292" s="54">
        <v>5.1799999999999999E-2</v>
      </c>
      <c r="L292" s="90">
        <v>2.7027027027027026</v>
      </c>
      <c r="M292" s="20" t="e">
        <v>#N/A</v>
      </c>
      <c r="N292" s="20" t="e">
        <v>#N/A</v>
      </c>
      <c r="O292" s="117">
        <v>0.23669999999999999</v>
      </c>
      <c r="P292" s="20">
        <v>3.5487959442332064</v>
      </c>
      <c r="Q292" s="54">
        <v>3.2800000000000003E-2</v>
      </c>
      <c r="R292" s="20">
        <v>3.0487804878048781</v>
      </c>
      <c r="S292" s="90">
        <v>-6.4557000000000003E-2</v>
      </c>
      <c r="T292" s="20" t="e">
        <v>#N/A</v>
      </c>
      <c r="U292" s="20" t="e">
        <v>#N/A</v>
      </c>
      <c r="V292" s="92">
        <v>262</v>
      </c>
      <c r="W292" s="26">
        <v>57</v>
      </c>
      <c r="X292" s="26">
        <v>208.1</v>
      </c>
      <c r="Y292" s="26">
        <v>6.5</v>
      </c>
      <c r="Z292" s="26">
        <v>215.9</v>
      </c>
      <c r="AA292" s="93">
        <v>7.2</v>
      </c>
      <c r="AB292" s="20" t="e">
        <v>#N/A</v>
      </c>
      <c r="AC292" s="20" t="e">
        <v>#N/A</v>
      </c>
      <c r="AD292" s="148">
        <f t="shared" si="4"/>
        <v>96.387216303844369</v>
      </c>
      <c r="AE292" s="162"/>
      <c r="AF292" s="162"/>
    </row>
    <row r="293" spans="1:32" s="104" customFormat="1" ht="15" x14ac:dyDescent="0.25">
      <c r="A293" s="108" t="s">
        <v>251</v>
      </c>
      <c r="B293" s="53" t="s">
        <v>43</v>
      </c>
      <c r="C293" s="20" t="s">
        <v>45</v>
      </c>
      <c r="D293" s="26">
        <v>51000</v>
      </c>
      <c r="E293" s="26">
        <v>7380000</v>
      </c>
      <c r="F293" s="18">
        <v>2.4213075060532691E-2</v>
      </c>
      <c r="G293" s="26">
        <v>200</v>
      </c>
      <c r="H293" s="26">
        <v>150</v>
      </c>
      <c r="I293" s="120">
        <v>154.32098765432099</v>
      </c>
      <c r="J293" s="20">
        <v>5.5555554239999996</v>
      </c>
      <c r="K293" s="54">
        <v>4.8500000000000001E-2</v>
      </c>
      <c r="L293" s="90">
        <v>7.0103092783505145</v>
      </c>
      <c r="M293" s="20" t="e">
        <v>#N/A</v>
      </c>
      <c r="N293" s="20" t="e">
        <v>#N/A</v>
      </c>
      <c r="O293" s="117">
        <v>4.3499999999999997E-2</v>
      </c>
      <c r="P293" s="20">
        <v>8.045977011494255</v>
      </c>
      <c r="Q293" s="54">
        <v>6.4799999999999996E-3</v>
      </c>
      <c r="R293" s="20">
        <v>5.5555555555555562</v>
      </c>
      <c r="S293" s="90">
        <v>4.6736E-3</v>
      </c>
      <c r="T293" s="20" t="e">
        <v>#N/A</v>
      </c>
      <c r="U293" s="20" t="e">
        <v>#N/A</v>
      </c>
      <c r="V293" s="92">
        <v>120</v>
      </c>
      <c r="W293" s="26">
        <v>140</v>
      </c>
      <c r="X293" s="26">
        <v>41.7</v>
      </c>
      <c r="Y293" s="26">
        <v>2.2999999999999998</v>
      </c>
      <c r="Z293" s="26">
        <v>43.2</v>
      </c>
      <c r="AA293" s="93">
        <v>3.4</v>
      </c>
      <c r="AB293" s="20" t="e">
        <v>#N/A</v>
      </c>
      <c r="AC293" s="20" t="e">
        <v>#N/A</v>
      </c>
      <c r="AD293" s="148">
        <f t="shared" si="4"/>
        <v>96.527777777777786</v>
      </c>
      <c r="AE293" s="162"/>
      <c r="AF293" s="162"/>
    </row>
    <row r="294" spans="1:32" s="104" customFormat="1" ht="15" x14ac:dyDescent="0.25">
      <c r="A294" s="108" t="s">
        <v>251</v>
      </c>
      <c r="B294" s="53" t="s">
        <v>42</v>
      </c>
      <c r="C294" s="20" t="s">
        <v>45</v>
      </c>
      <c r="D294" s="26">
        <v>263500</v>
      </c>
      <c r="E294" s="26">
        <v>1447000</v>
      </c>
      <c r="F294" s="18">
        <v>1.1401208528103979</v>
      </c>
      <c r="G294" s="26">
        <v>620</v>
      </c>
      <c r="H294" s="26">
        <v>141.93548387096774</v>
      </c>
      <c r="I294" s="120">
        <v>6.5402223675604967</v>
      </c>
      <c r="J294" s="20">
        <v>1.5042511473</v>
      </c>
      <c r="K294" s="54">
        <v>7.0290000000000005E-2</v>
      </c>
      <c r="L294" s="90">
        <v>2.1340162185232607</v>
      </c>
      <c r="M294" s="20" t="e">
        <v>#N/A</v>
      </c>
      <c r="N294" s="20" t="e">
        <v>#N/A</v>
      </c>
      <c r="O294" s="117">
        <v>1.4890000000000001</v>
      </c>
      <c r="P294" s="20">
        <v>2.2834116856950977</v>
      </c>
      <c r="Q294" s="54">
        <v>0.15290000000000001</v>
      </c>
      <c r="R294" s="20">
        <v>1.5042511445389142</v>
      </c>
      <c r="S294" s="90">
        <v>-0.18815000000000001</v>
      </c>
      <c r="T294" s="20" t="e">
        <v>#N/A</v>
      </c>
      <c r="U294" s="20" t="e">
        <v>#N/A</v>
      </c>
      <c r="V294" s="92">
        <v>933</v>
      </c>
      <c r="W294" s="26">
        <v>43</v>
      </c>
      <c r="X294" s="26">
        <v>916.9</v>
      </c>
      <c r="Y294" s="26">
        <v>13</v>
      </c>
      <c r="Z294" s="26">
        <v>925.2</v>
      </c>
      <c r="AA294" s="93">
        <v>14</v>
      </c>
      <c r="AB294" s="20" t="e">
        <v>#N/A</v>
      </c>
      <c r="AC294" s="20" t="e">
        <v>#N/A</v>
      </c>
      <c r="AD294" s="148">
        <f t="shared" si="4"/>
        <v>99.102896670990049</v>
      </c>
      <c r="AE294" s="162"/>
      <c r="AF294" s="162"/>
    </row>
    <row r="295" spans="1:32" s="104" customFormat="1" ht="15" x14ac:dyDescent="0.25">
      <c r="A295" s="108" t="s">
        <v>252</v>
      </c>
      <c r="B295" s="53" t="s">
        <v>54</v>
      </c>
      <c r="C295" s="20" t="s">
        <v>45</v>
      </c>
      <c r="D295" s="26">
        <v>54400</v>
      </c>
      <c r="E295" s="26">
        <v>1826000</v>
      </c>
      <c r="F295" s="18">
        <v>0.2770083102493075</v>
      </c>
      <c r="G295" s="26">
        <v>180</v>
      </c>
      <c r="H295" s="26">
        <v>133.33333333333334</v>
      </c>
      <c r="I295" s="120">
        <v>39.745627980922102</v>
      </c>
      <c r="J295" s="20">
        <v>3.5771053879999992</v>
      </c>
      <c r="K295" s="54">
        <v>5.0799999999999998E-2</v>
      </c>
      <c r="L295" s="90">
        <v>4.3307086614173231</v>
      </c>
      <c r="M295" s="20" t="e">
        <v>#N/A</v>
      </c>
      <c r="N295" s="20" t="e">
        <v>#N/A</v>
      </c>
      <c r="O295" s="117">
        <v>0.1772</v>
      </c>
      <c r="P295" s="20">
        <v>5.6433408577878108</v>
      </c>
      <c r="Q295" s="54">
        <v>2.5159999999999998E-2</v>
      </c>
      <c r="R295" s="20">
        <v>3.5771065182829891</v>
      </c>
      <c r="S295" s="90">
        <v>0.22126000000000001</v>
      </c>
      <c r="T295" s="20" t="e">
        <v>#N/A</v>
      </c>
      <c r="U295" s="20" t="e">
        <v>#N/A</v>
      </c>
      <c r="V295" s="92">
        <v>216</v>
      </c>
      <c r="W295" s="26">
        <v>89</v>
      </c>
      <c r="X295" s="26">
        <v>160.1</v>
      </c>
      <c r="Y295" s="26">
        <v>5.6</v>
      </c>
      <c r="Z295" s="26">
        <v>165.2</v>
      </c>
      <c r="AA295" s="93">
        <v>8.5</v>
      </c>
      <c r="AB295" s="20" t="e">
        <v>#N/A</v>
      </c>
      <c r="AC295" s="20" t="e">
        <v>#N/A</v>
      </c>
      <c r="AD295" s="148">
        <f t="shared" si="4"/>
        <v>96.912832929782084</v>
      </c>
      <c r="AE295" s="162"/>
      <c r="AF295" s="162"/>
    </row>
    <row r="296" spans="1:32" s="104" customFormat="1" ht="15" x14ac:dyDescent="0.25">
      <c r="A296" s="108" t="s">
        <v>252</v>
      </c>
      <c r="B296" s="53" t="s">
        <v>42</v>
      </c>
      <c r="C296" s="20" t="s">
        <v>45</v>
      </c>
      <c r="D296" s="26">
        <v>43000</v>
      </c>
      <c r="E296" s="26">
        <v>1047000</v>
      </c>
      <c r="F296" s="18">
        <v>0.68493150684931503</v>
      </c>
      <c r="G296" s="26">
        <v>160</v>
      </c>
      <c r="H296" s="26">
        <v>162.5</v>
      </c>
      <c r="I296" s="120">
        <v>29.735355337496284</v>
      </c>
      <c r="J296" s="20">
        <v>2.9735356781999998</v>
      </c>
      <c r="K296" s="54">
        <v>4.9700000000000001E-2</v>
      </c>
      <c r="L296" s="90">
        <v>6.4386317907444672</v>
      </c>
      <c r="M296" s="20" t="e">
        <v>#N/A</v>
      </c>
      <c r="N296" s="20" t="e">
        <v>#N/A</v>
      </c>
      <c r="O296" s="117">
        <v>0.23100000000000001</v>
      </c>
      <c r="P296" s="20">
        <v>6.4935064935064934</v>
      </c>
      <c r="Q296" s="54">
        <v>3.363E-2</v>
      </c>
      <c r="R296" s="20">
        <v>2.9735355337496285</v>
      </c>
      <c r="S296" s="90">
        <v>0.15217</v>
      </c>
      <c r="T296" s="20" t="e">
        <v>#N/A</v>
      </c>
      <c r="U296" s="20" t="e">
        <v>#N/A</v>
      </c>
      <c r="V296" s="92">
        <v>170</v>
      </c>
      <c r="W296" s="26">
        <v>130</v>
      </c>
      <c r="X296" s="26">
        <v>213.2</v>
      </c>
      <c r="Y296" s="26">
        <v>6.5</v>
      </c>
      <c r="Z296" s="26">
        <v>211</v>
      </c>
      <c r="AA296" s="93">
        <v>12</v>
      </c>
      <c r="AB296" s="20" t="e">
        <v>#N/A</v>
      </c>
      <c r="AC296" s="20" t="e">
        <v>#N/A</v>
      </c>
      <c r="AD296" s="148">
        <f t="shared" si="4"/>
        <v>101.04265402843602</v>
      </c>
      <c r="AE296" s="162"/>
      <c r="AF296" s="162"/>
    </row>
    <row r="297" spans="1:32" s="104" customFormat="1" ht="15" x14ac:dyDescent="0.25">
      <c r="A297" s="108" t="s">
        <v>253</v>
      </c>
      <c r="B297" s="53" t="s">
        <v>43</v>
      </c>
      <c r="C297" s="20" t="s">
        <v>45</v>
      </c>
      <c r="D297" s="26">
        <v>5330</v>
      </c>
      <c r="E297" s="26">
        <v>1270000</v>
      </c>
      <c r="F297" s="18">
        <v>0.85616438356164393</v>
      </c>
      <c r="G297" s="26">
        <v>3</v>
      </c>
      <c r="H297" s="26">
        <v>1066.6666666666667</v>
      </c>
      <c r="I297" s="120">
        <v>253.1645569620253</v>
      </c>
      <c r="J297" s="20">
        <v>6.0759492499999999</v>
      </c>
      <c r="K297" s="54">
        <v>4.4200000000000003E-2</v>
      </c>
      <c r="L297" s="90">
        <v>19.004524886877824</v>
      </c>
      <c r="M297" s="20" t="e">
        <v>#N/A</v>
      </c>
      <c r="N297" s="20" t="e">
        <v>#N/A</v>
      </c>
      <c r="O297" s="117">
        <v>2.4299999999999999E-2</v>
      </c>
      <c r="P297" s="20">
        <v>20.987654320987655</v>
      </c>
      <c r="Q297" s="54">
        <v>3.9500000000000004E-3</v>
      </c>
      <c r="R297" s="20">
        <v>6.0759493670886071</v>
      </c>
      <c r="S297" s="90">
        <v>-0.19434999999999999</v>
      </c>
      <c r="T297" s="20" t="e">
        <v>#N/A</v>
      </c>
      <c r="U297" s="20" t="e">
        <v>#N/A</v>
      </c>
      <c r="V297" s="92">
        <v>-70</v>
      </c>
      <c r="W297" s="26">
        <v>310</v>
      </c>
      <c r="X297" s="26">
        <v>25.4</v>
      </c>
      <c r="Y297" s="26">
        <v>1.5</v>
      </c>
      <c r="Z297" s="26">
        <v>24.4</v>
      </c>
      <c r="AA297" s="93">
        <v>5</v>
      </c>
      <c r="AB297" s="20" t="e">
        <v>#N/A</v>
      </c>
      <c r="AC297" s="20" t="e">
        <v>#N/A</v>
      </c>
      <c r="AD297" s="148">
        <f t="shared" si="4"/>
        <v>104.09836065573769</v>
      </c>
      <c r="AE297" s="162"/>
      <c r="AF297" s="162"/>
    </row>
    <row r="298" spans="1:32" s="104" customFormat="1" ht="15" x14ac:dyDescent="0.25">
      <c r="A298" s="108" t="s">
        <v>253</v>
      </c>
      <c r="B298" s="53" t="s">
        <v>42</v>
      </c>
      <c r="C298" s="20" t="s">
        <v>45</v>
      </c>
      <c r="D298" s="26">
        <v>48100</v>
      </c>
      <c r="E298" s="26">
        <v>1417000</v>
      </c>
      <c r="F298" s="18">
        <v>0.50632911392405056</v>
      </c>
      <c r="G298" s="26">
        <v>120</v>
      </c>
      <c r="H298" s="26">
        <v>133.33333333333334</v>
      </c>
      <c r="I298" s="120">
        <v>35.829451809387315</v>
      </c>
      <c r="J298" s="20">
        <v>1.9347904168000001</v>
      </c>
      <c r="K298" s="54">
        <v>5.1700000000000003E-2</v>
      </c>
      <c r="L298" s="90">
        <v>4.061895551257253</v>
      </c>
      <c r="M298" s="20" t="e">
        <v>#N/A</v>
      </c>
      <c r="N298" s="20" t="e">
        <v>#N/A</v>
      </c>
      <c r="O298" s="117">
        <v>0.20039999999999999</v>
      </c>
      <c r="P298" s="20">
        <v>3.7924151696606789</v>
      </c>
      <c r="Q298" s="54">
        <v>2.7910000000000001E-2</v>
      </c>
      <c r="R298" s="20">
        <v>1.934790397706915</v>
      </c>
      <c r="S298" s="90">
        <v>0.11949</v>
      </c>
      <c r="T298" s="20" t="e">
        <v>#N/A</v>
      </c>
      <c r="U298" s="20" t="e">
        <v>#N/A</v>
      </c>
      <c r="V298" s="92">
        <v>259</v>
      </c>
      <c r="W298" s="26">
        <v>87</v>
      </c>
      <c r="X298" s="26">
        <v>177.5</v>
      </c>
      <c r="Y298" s="26">
        <v>3.4</v>
      </c>
      <c r="Z298" s="26">
        <v>185.3</v>
      </c>
      <c r="AA298" s="93">
        <v>6.5</v>
      </c>
      <c r="AB298" s="20" t="e">
        <v>#N/A</v>
      </c>
      <c r="AC298" s="20" t="e">
        <v>#N/A</v>
      </c>
      <c r="AD298" s="148">
        <f t="shared" si="4"/>
        <v>95.790609821910408</v>
      </c>
      <c r="AE298" s="162"/>
      <c r="AF298" s="162"/>
    </row>
    <row r="299" spans="1:32" s="104" customFormat="1" ht="15" x14ac:dyDescent="0.25">
      <c r="A299" s="108" t="s">
        <v>254</v>
      </c>
      <c r="B299" s="53" t="s">
        <v>43</v>
      </c>
      <c r="C299" s="20" t="s">
        <v>45</v>
      </c>
      <c r="D299" s="26">
        <v>39900</v>
      </c>
      <c r="E299" s="26">
        <v>3590000</v>
      </c>
      <c r="F299" s="18">
        <v>0.24449877750611249</v>
      </c>
      <c r="G299" s="26">
        <v>-60</v>
      </c>
      <c r="H299" s="26">
        <v>-266.66666666666669</v>
      </c>
      <c r="I299" s="120">
        <v>95.419847328244273</v>
      </c>
      <c r="J299" s="20">
        <v>5.8206108639999998</v>
      </c>
      <c r="K299" s="54">
        <v>4.8500000000000001E-2</v>
      </c>
      <c r="L299" s="90">
        <v>7.0103092783505145</v>
      </c>
      <c r="M299" s="20" t="e">
        <v>#N/A</v>
      </c>
      <c r="N299" s="20" t="e">
        <v>#N/A</v>
      </c>
      <c r="O299" s="117">
        <v>7.0599999999999996E-2</v>
      </c>
      <c r="P299" s="20">
        <v>9.3484419263456093</v>
      </c>
      <c r="Q299" s="54">
        <v>1.048E-2</v>
      </c>
      <c r="R299" s="20">
        <v>5.8206106870229011</v>
      </c>
      <c r="S299" s="90">
        <v>0.11795</v>
      </c>
      <c r="T299" s="20" t="e">
        <v>#N/A</v>
      </c>
      <c r="U299" s="20" t="e">
        <v>#N/A</v>
      </c>
      <c r="V299" s="92">
        <v>130</v>
      </c>
      <c r="W299" s="26">
        <v>140</v>
      </c>
      <c r="X299" s="26">
        <v>67.2</v>
      </c>
      <c r="Y299" s="26">
        <v>3.9</v>
      </c>
      <c r="Z299" s="26">
        <v>69.2</v>
      </c>
      <c r="AA299" s="93">
        <v>6.3</v>
      </c>
      <c r="AB299" s="20" t="e">
        <v>#N/A</v>
      </c>
      <c r="AC299" s="20" t="e">
        <v>#N/A</v>
      </c>
      <c r="AD299" s="148">
        <f t="shared" si="4"/>
        <v>97.109826589595372</v>
      </c>
      <c r="AE299" s="162"/>
      <c r="AF299" s="162"/>
    </row>
    <row r="300" spans="1:32" s="104" customFormat="1" ht="15" x14ac:dyDescent="0.25">
      <c r="A300" s="108" t="s">
        <v>254</v>
      </c>
      <c r="B300" s="53" t="s">
        <v>42</v>
      </c>
      <c r="C300" s="20" t="s">
        <v>45</v>
      </c>
      <c r="D300" s="26">
        <v>124300</v>
      </c>
      <c r="E300" s="26">
        <v>3127000</v>
      </c>
      <c r="F300" s="18">
        <v>1.2445550715619167</v>
      </c>
      <c r="G300" s="26">
        <v>170</v>
      </c>
      <c r="H300" s="26">
        <v>188.23529411764707</v>
      </c>
      <c r="I300" s="120">
        <v>29.868578255675029</v>
      </c>
      <c r="J300" s="20">
        <v>1.4934289680000001</v>
      </c>
      <c r="K300" s="54">
        <v>5.0229999999999997E-2</v>
      </c>
      <c r="L300" s="90">
        <v>2.5880947640852083</v>
      </c>
      <c r="M300" s="20" t="e">
        <v>#N/A</v>
      </c>
      <c r="N300" s="20" t="e">
        <v>#N/A</v>
      </c>
      <c r="O300" s="117">
        <v>0.2329</v>
      </c>
      <c r="P300" s="20">
        <v>2.7050236152855303</v>
      </c>
      <c r="Q300" s="54">
        <v>3.3480000000000003E-2</v>
      </c>
      <c r="R300" s="20">
        <v>1.4934289127837514</v>
      </c>
      <c r="S300" s="90">
        <v>0.15823000000000001</v>
      </c>
      <c r="T300" s="20" t="e">
        <v>#N/A</v>
      </c>
      <c r="U300" s="20" t="e">
        <v>#N/A</v>
      </c>
      <c r="V300" s="92">
        <v>199</v>
      </c>
      <c r="W300" s="26">
        <v>56</v>
      </c>
      <c r="X300" s="26">
        <v>212.3</v>
      </c>
      <c r="Y300" s="26">
        <v>3.1</v>
      </c>
      <c r="Z300" s="26">
        <v>212.4</v>
      </c>
      <c r="AA300" s="93">
        <v>5.2</v>
      </c>
      <c r="AB300" s="20" t="e">
        <v>#N/A</v>
      </c>
      <c r="AC300" s="20" t="e">
        <v>#N/A</v>
      </c>
      <c r="AD300" s="148">
        <f t="shared" si="4"/>
        <v>99.95291902071564</v>
      </c>
      <c r="AE300" s="162"/>
      <c r="AF300" s="162"/>
    </row>
    <row r="301" spans="1:32" s="104" customFormat="1" ht="15" x14ac:dyDescent="0.25">
      <c r="A301" s="108" t="s">
        <v>255</v>
      </c>
      <c r="B301" s="53" t="s">
        <v>49</v>
      </c>
      <c r="C301" s="20" t="s">
        <v>45</v>
      </c>
      <c r="D301" s="26">
        <v>19200</v>
      </c>
      <c r="E301" s="26">
        <v>5200000</v>
      </c>
      <c r="F301" s="18">
        <v>0.65274151436031336</v>
      </c>
      <c r="G301" s="26">
        <v>40</v>
      </c>
      <c r="H301" s="26">
        <v>275</v>
      </c>
      <c r="I301" s="120">
        <v>271.73913043478262</v>
      </c>
      <c r="J301" s="20">
        <v>4.34782432</v>
      </c>
      <c r="K301" s="54">
        <v>5.96E-2</v>
      </c>
      <c r="L301" s="90">
        <v>9.2281879194630854</v>
      </c>
      <c r="M301" s="20" t="e">
        <v>#N/A</v>
      </c>
      <c r="N301" s="20" t="e">
        <v>#N/A</v>
      </c>
      <c r="O301" s="117">
        <v>3.0200000000000001E-2</v>
      </c>
      <c r="P301" s="20">
        <v>9.6026490066225154</v>
      </c>
      <c r="Q301" s="54">
        <v>3.6800000000000001E-3</v>
      </c>
      <c r="R301" s="20">
        <v>4.3478260869565215</v>
      </c>
      <c r="S301" s="90">
        <v>0.26285999999999998</v>
      </c>
      <c r="T301" s="20" t="e">
        <v>#N/A</v>
      </c>
      <c r="U301" s="20" t="e">
        <v>#N/A</v>
      </c>
      <c r="V301" s="92">
        <v>520</v>
      </c>
      <c r="W301" s="26">
        <v>180</v>
      </c>
      <c r="X301" s="26">
        <v>23.7</v>
      </c>
      <c r="Y301" s="26">
        <v>1</v>
      </c>
      <c r="Z301" s="26">
        <v>30.2</v>
      </c>
      <c r="AA301" s="93">
        <v>2.9</v>
      </c>
      <c r="AB301" s="20" t="e">
        <v>#N/A</v>
      </c>
      <c r="AC301" s="20" t="e">
        <v>#N/A</v>
      </c>
      <c r="AD301" s="148">
        <f t="shared" si="4"/>
        <v>78.476821192052981</v>
      </c>
      <c r="AE301" s="162"/>
      <c r="AF301" s="162"/>
    </row>
    <row r="302" spans="1:32" s="104" customFormat="1" ht="15" x14ac:dyDescent="0.25">
      <c r="A302" s="108" t="s">
        <v>255</v>
      </c>
      <c r="B302" s="53" t="s">
        <v>49</v>
      </c>
      <c r="C302" s="20" t="s">
        <v>45</v>
      </c>
      <c r="D302" s="26">
        <v>8450</v>
      </c>
      <c r="E302" s="26">
        <v>1876000</v>
      </c>
      <c r="F302" s="18">
        <v>0.82101806239737274</v>
      </c>
      <c r="G302" s="26">
        <v>19</v>
      </c>
      <c r="H302" s="26">
        <v>89.473684210526315</v>
      </c>
      <c r="I302" s="120">
        <v>258.39793281653743</v>
      </c>
      <c r="J302" s="20">
        <v>4.134367440000001</v>
      </c>
      <c r="K302" s="54">
        <v>0.156</v>
      </c>
      <c r="L302" s="90">
        <v>8.9743589743589745</v>
      </c>
      <c r="M302" s="20" t="e">
        <v>#N/A</v>
      </c>
      <c r="N302" s="20" t="e">
        <v>#N/A</v>
      </c>
      <c r="O302" s="117">
        <v>8.6300000000000002E-2</v>
      </c>
      <c r="P302" s="20">
        <v>10.660486674391656</v>
      </c>
      <c r="Q302" s="54">
        <v>3.8700000000000002E-3</v>
      </c>
      <c r="R302" s="20">
        <v>4.1343669250645991</v>
      </c>
      <c r="S302" s="90">
        <v>-7.2367000000000001E-2</v>
      </c>
      <c r="T302" s="20" t="e">
        <v>#N/A</v>
      </c>
      <c r="U302" s="20" t="e">
        <v>#N/A</v>
      </c>
      <c r="V302" s="92">
        <v>2190</v>
      </c>
      <c r="W302" s="26">
        <v>160</v>
      </c>
      <c r="X302" s="26">
        <v>24.9</v>
      </c>
      <c r="Y302" s="26">
        <v>1</v>
      </c>
      <c r="Z302" s="26">
        <v>83.1</v>
      </c>
      <c r="AA302" s="93">
        <v>8.4</v>
      </c>
      <c r="AB302" s="20" t="e">
        <v>#N/A</v>
      </c>
      <c r="AC302" s="20" t="e">
        <v>#N/A</v>
      </c>
      <c r="AD302" s="148">
        <f t="shared" si="4"/>
        <v>29.963898916967509</v>
      </c>
      <c r="AE302" s="162"/>
      <c r="AF302" s="162"/>
    </row>
    <row r="303" spans="1:32" s="104" customFormat="1" ht="15" x14ac:dyDescent="0.25">
      <c r="A303" s="108" t="s">
        <v>256</v>
      </c>
      <c r="B303" s="53" t="s">
        <v>43</v>
      </c>
      <c r="C303" s="20" t="s">
        <v>45</v>
      </c>
      <c r="D303" s="26">
        <v>93400</v>
      </c>
      <c r="E303" s="26">
        <v>2827000</v>
      </c>
      <c r="F303" s="18">
        <v>0.28081999438360011</v>
      </c>
      <c r="G303" s="26">
        <v>-90</v>
      </c>
      <c r="H303" s="26">
        <v>-122.22222222222223</v>
      </c>
      <c r="I303" s="120">
        <v>33.738191632928476</v>
      </c>
      <c r="J303" s="20">
        <v>1.8556006404000003</v>
      </c>
      <c r="K303" s="54">
        <v>4.9299999999999997E-2</v>
      </c>
      <c r="L303" s="90">
        <v>3.0425963488843815</v>
      </c>
      <c r="M303" s="20" t="e">
        <v>#N/A</v>
      </c>
      <c r="N303" s="20" t="e">
        <v>#N/A</v>
      </c>
      <c r="O303" s="117">
        <v>0.2021</v>
      </c>
      <c r="P303" s="20">
        <v>3.3151904997525978</v>
      </c>
      <c r="Q303" s="54">
        <v>2.964E-2</v>
      </c>
      <c r="R303" s="20">
        <v>1.8556005398110662</v>
      </c>
      <c r="S303" s="90">
        <v>0.1462</v>
      </c>
      <c r="T303" s="20" t="e">
        <v>#N/A</v>
      </c>
      <c r="U303" s="20" t="e">
        <v>#N/A</v>
      </c>
      <c r="V303" s="92">
        <v>159</v>
      </c>
      <c r="W303" s="26">
        <v>65</v>
      </c>
      <c r="X303" s="26">
        <v>188.3</v>
      </c>
      <c r="Y303" s="26">
        <v>3.4</v>
      </c>
      <c r="Z303" s="26">
        <v>186.6</v>
      </c>
      <c r="AA303" s="93">
        <v>5.7</v>
      </c>
      <c r="AB303" s="20" t="e">
        <v>#N/A</v>
      </c>
      <c r="AC303" s="20" t="e">
        <v>#N/A</v>
      </c>
      <c r="AD303" s="148">
        <f t="shared" si="4"/>
        <v>100.91103965702037</v>
      </c>
      <c r="AE303" s="162"/>
      <c r="AF303" s="162"/>
    </row>
    <row r="304" spans="1:32" s="104" customFormat="1" ht="15" x14ac:dyDescent="0.25">
      <c r="A304" s="108" t="s">
        <v>256</v>
      </c>
      <c r="B304" s="53" t="s">
        <v>42</v>
      </c>
      <c r="C304" s="20" t="s">
        <v>45</v>
      </c>
      <c r="D304" s="26">
        <v>44700</v>
      </c>
      <c r="E304" s="26">
        <v>1653000</v>
      </c>
      <c r="F304" s="18">
        <v>0.3623188405797102</v>
      </c>
      <c r="G304" s="26">
        <v>240</v>
      </c>
      <c r="H304" s="26">
        <v>120.83333333333333</v>
      </c>
      <c r="I304" s="120">
        <v>44.662795891022775</v>
      </c>
      <c r="J304" s="20">
        <v>2.813755778</v>
      </c>
      <c r="K304" s="54">
        <v>4.9399999999999999E-2</v>
      </c>
      <c r="L304" s="90">
        <v>5.4655870445344137</v>
      </c>
      <c r="M304" s="20" t="e">
        <v>#N/A</v>
      </c>
      <c r="N304" s="20" t="e">
        <v>#N/A</v>
      </c>
      <c r="O304" s="117">
        <v>0.153</v>
      </c>
      <c r="P304" s="20">
        <v>5.7516339869281046</v>
      </c>
      <c r="Q304" s="54">
        <v>2.239E-2</v>
      </c>
      <c r="R304" s="20">
        <v>2.813756141134435</v>
      </c>
      <c r="S304" s="90">
        <v>0.17701</v>
      </c>
      <c r="T304" s="20" t="e">
        <v>#N/A</v>
      </c>
      <c r="U304" s="20" t="e">
        <v>#N/A</v>
      </c>
      <c r="V304" s="92">
        <v>160</v>
      </c>
      <c r="W304" s="26">
        <v>110</v>
      </c>
      <c r="X304" s="26">
        <v>142.69999999999999</v>
      </c>
      <c r="Y304" s="26">
        <v>4</v>
      </c>
      <c r="Z304" s="26">
        <v>144.4</v>
      </c>
      <c r="AA304" s="93">
        <v>7.8</v>
      </c>
      <c r="AB304" s="20" t="e">
        <v>#N/A</v>
      </c>
      <c r="AC304" s="20" t="e">
        <v>#N/A</v>
      </c>
      <c r="AD304" s="148">
        <f t="shared" si="4"/>
        <v>98.822714681440431</v>
      </c>
      <c r="AE304" s="162"/>
      <c r="AF304" s="162"/>
    </row>
    <row r="305" spans="1:32" s="104" customFormat="1" ht="15" x14ac:dyDescent="0.25">
      <c r="A305" s="108" t="s">
        <v>257</v>
      </c>
      <c r="B305" s="53" t="s">
        <v>49</v>
      </c>
      <c r="C305" s="20" t="s">
        <v>45</v>
      </c>
      <c r="D305" s="26">
        <v>2920</v>
      </c>
      <c r="E305" s="26">
        <v>736000</v>
      </c>
      <c r="F305" s="18">
        <v>0.73909830007390986</v>
      </c>
      <c r="G305" s="26">
        <v>3.4</v>
      </c>
      <c r="H305" s="26">
        <v>197.05882352941177</v>
      </c>
      <c r="I305" s="120">
        <v>292.05607476635515</v>
      </c>
      <c r="J305" s="20">
        <v>2.9205607199999997</v>
      </c>
      <c r="K305" s="54">
        <v>4.7399999999999998E-2</v>
      </c>
      <c r="L305" s="90">
        <v>9.7046413502109701</v>
      </c>
      <c r="M305" s="20" t="e">
        <v>#N/A</v>
      </c>
      <c r="N305" s="20" t="e">
        <v>#N/A</v>
      </c>
      <c r="O305" s="117">
        <v>2.29E-2</v>
      </c>
      <c r="P305" s="20">
        <v>10.043668122270741</v>
      </c>
      <c r="Q305" s="54">
        <v>3.424E-3</v>
      </c>
      <c r="R305" s="20">
        <v>2.9205607476635516</v>
      </c>
      <c r="S305" s="90">
        <v>0.25274999999999997</v>
      </c>
      <c r="T305" s="20" t="e">
        <v>#N/A</v>
      </c>
      <c r="U305" s="20" t="e">
        <v>#N/A</v>
      </c>
      <c r="V305" s="92">
        <v>60</v>
      </c>
      <c r="W305" s="26">
        <v>170</v>
      </c>
      <c r="X305" s="26">
        <v>22.03</v>
      </c>
      <c r="Y305" s="26">
        <v>0.67</v>
      </c>
      <c r="Z305" s="26">
        <v>22.9</v>
      </c>
      <c r="AA305" s="93">
        <v>2.2999999999999998</v>
      </c>
      <c r="AB305" s="20" t="e">
        <v>#N/A</v>
      </c>
      <c r="AC305" s="20" t="e">
        <v>#N/A</v>
      </c>
      <c r="AD305" s="148">
        <f t="shared" si="4"/>
        <v>96.200873362445421</v>
      </c>
      <c r="AE305" s="162"/>
      <c r="AF305" s="162"/>
    </row>
    <row r="306" spans="1:32" s="104" customFormat="1" ht="15" x14ac:dyDescent="0.25">
      <c r="A306" s="108" t="s">
        <v>258</v>
      </c>
      <c r="B306" s="53" t="s">
        <v>43</v>
      </c>
      <c r="C306" s="20" t="s">
        <v>45</v>
      </c>
      <c r="D306" s="26">
        <v>8920</v>
      </c>
      <c r="E306" s="26">
        <v>2055000</v>
      </c>
      <c r="F306" s="18">
        <v>0.48780487804878053</v>
      </c>
      <c r="G306" s="26">
        <v>62</v>
      </c>
      <c r="H306" s="26">
        <v>120.96774193548387</v>
      </c>
      <c r="I306" s="120">
        <v>246.9135802469136</v>
      </c>
      <c r="J306" s="20">
        <v>4.197529349999999</v>
      </c>
      <c r="K306" s="54">
        <v>5.9400000000000001E-2</v>
      </c>
      <c r="L306" s="90">
        <v>11.616161616161614</v>
      </c>
      <c r="M306" s="20" t="e">
        <v>#N/A</v>
      </c>
      <c r="N306" s="20" t="e">
        <v>#N/A</v>
      </c>
      <c r="O306" s="117">
        <v>3.3300000000000003E-2</v>
      </c>
      <c r="P306" s="20">
        <v>12.612612612612612</v>
      </c>
      <c r="Q306" s="54">
        <v>4.0499999999999998E-3</v>
      </c>
      <c r="R306" s="20">
        <v>4.1975308641975317</v>
      </c>
      <c r="S306" s="90">
        <v>0.27128000000000002</v>
      </c>
      <c r="T306" s="20" t="e">
        <v>#N/A</v>
      </c>
      <c r="U306" s="20" t="e">
        <v>#N/A</v>
      </c>
      <c r="V306" s="92">
        <v>520</v>
      </c>
      <c r="W306" s="26">
        <v>260</v>
      </c>
      <c r="X306" s="26">
        <v>26</v>
      </c>
      <c r="Y306" s="26">
        <v>1.1000000000000001</v>
      </c>
      <c r="Z306" s="26">
        <v>33.299999999999997</v>
      </c>
      <c r="AA306" s="93">
        <v>4.0999999999999996</v>
      </c>
      <c r="AB306" s="20" t="e">
        <v>#N/A</v>
      </c>
      <c r="AC306" s="20" t="e">
        <v>#N/A</v>
      </c>
      <c r="AD306" s="148">
        <f t="shared" si="4"/>
        <v>78.078078078078079</v>
      </c>
      <c r="AE306" s="162"/>
      <c r="AF306" s="162"/>
    </row>
    <row r="307" spans="1:32" s="104" customFormat="1" ht="15" x14ac:dyDescent="0.25">
      <c r="A307" s="108" t="s">
        <v>258</v>
      </c>
      <c r="B307" s="53" t="s">
        <v>54</v>
      </c>
      <c r="C307" s="20" t="s">
        <v>45</v>
      </c>
      <c r="D307" s="26">
        <v>12540</v>
      </c>
      <c r="E307" s="26">
        <v>2041000</v>
      </c>
      <c r="F307" s="18">
        <v>0.21551724137931036</v>
      </c>
      <c r="G307" s="26">
        <v>-25</v>
      </c>
      <c r="H307" s="26">
        <v>-132</v>
      </c>
      <c r="I307" s="120">
        <v>185.5287569573284</v>
      </c>
      <c r="J307" s="20">
        <v>2.5974027309999999</v>
      </c>
      <c r="K307" s="54">
        <v>5.0299999999999997E-2</v>
      </c>
      <c r="L307" s="90">
        <v>7.355864811133201</v>
      </c>
      <c r="M307" s="20" t="e">
        <v>#N/A</v>
      </c>
      <c r="N307" s="20" t="e">
        <v>#N/A</v>
      </c>
      <c r="O307" s="117">
        <v>3.7400000000000003E-2</v>
      </c>
      <c r="P307" s="20">
        <v>7.4866310160427796</v>
      </c>
      <c r="Q307" s="54">
        <v>5.3899999999999998E-3</v>
      </c>
      <c r="R307" s="20">
        <v>2.5974025974025974</v>
      </c>
      <c r="S307" s="90">
        <v>0.34371000000000002</v>
      </c>
      <c r="T307" s="20" t="e">
        <v>#N/A</v>
      </c>
      <c r="U307" s="20" t="e">
        <v>#N/A</v>
      </c>
      <c r="V307" s="92">
        <v>180</v>
      </c>
      <c r="W307" s="26">
        <v>140</v>
      </c>
      <c r="X307" s="26">
        <v>34.68</v>
      </c>
      <c r="Y307" s="26">
        <v>0.89</v>
      </c>
      <c r="Z307" s="26">
        <v>37.299999999999997</v>
      </c>
      <c r="AA307" s="93">
        <v>2.7</v>
      </c>
      <c r="AB307" s="20" t="e">
        <v>#N/A</v>
      </c>
      <c r="AC307" s="20" t="e">
        <v>#N/A</v>
      </c>
      <c r="AD307" s="148">
        <f t="shared" si="4"/>
        <v>92.975871313672926</v>
      </c>
      <c r="AE307" s="162"/>
      <c r="AF307" s="162"/>
    </row>
    <row r="308" spans="1:32" s="104" customFormat="1" ht="15" x14ac:dyDescent="0.25">
      <c r="A308" s="108" t="s">
        <v>258</v>
      </c>
      <c r="B308" s="53" t="s">
        <v>42</v>
      </c>
      <c r="C308" s="20" t="s">
        <v>45</v>
      </c>
      <c r="D308" s="26">
        <v>220000</v>
      </c>
      <c r="E308" s="26">
        <v>7030000</v>
      </c>
      <c r="F308" s="18">
        <v>0.20242914979757085</v>
      </c>
      <c r="G308" s="26">
        <v>700</v>
      </c>
      <c r="H308" s="26">
        <v>171.42857142857142</v>
      </c>
      <c r="I308" s="120">
        <v>38.925652004671079</v>
      </c>
      <c r="J308" s="20">
        <v>1.7127286652000002</v>
      </c>
      <c r="K308" s="54">
        <v>4.9700000000000001E-2</v>
      </c>
      <c r="L308" s="90">
        <v>2.816901408450704</v>
      </c>
      <c r="M308" s="20" t="e">
        <v>#N/A</v>
      </c>
      <c r="N308" s="20" t="e">
        <v>#N/A</v>
      </c>
      <c r="O308" s="117">
        <v>0.17710000000000001</v>
      </c>
      <c r="P308" s="20">
        <v>2.9361942405420667</v>
      </c>
      <c r="Q308" s="54">
        <v>2.5690000000000001E-2</v>
      </c>
      <c r="R308" s="20">
        <v>1.7127286882055275</v>
      </c>
      <c r="S308" s="90">
        <v>0.28559000000000001</v>
      </c>
      <c r="T308" s="20" t="e">
        <v>#N/A</v>
      </c>
      <c r="U308" s="20" t="e">
        <v>#N/A</v>
      </c>
      <c r="V308" s="92">
        <v>177</v>
      </c>
      <c r="W308" s="26">
        <v>65</v>
      </c>
      <c r="X308" s="26">
        <v>163.5</v>
      </c>
      <c r="Y308" s="26">
        <v>2.8</v>
      </c>
      <c r="Z308" s="26">
        <v>165.5</v>
      </c>
      <c r="AA308" s="93">
        <v>4.5</v>
      </c>
      <c r="AB308" s="20" t="e">
        <v>#N/A</v>
      </c>
      <c r="AC308" s="20" t="e">
        <v>#N/A</v>
      </c>
      <c r="AD308" s="148">
        <f t="shared" si="4"/>
        <v>98.791540785498484</v>
      </c>
      <c r="AE308" s="162"/>
      <c r="AF308" s="162"/>
    </row>
    <row r="309" spans="1:32" s="104" customFormat="1" ht="15" x14ac:dyDescent="0.25">
      <c r="A309" s="108" t="s">
        <v>259</v>
      </c>
      <c r="B309" s="53" t="s">
        <v>49</v>
      </c>
      <c r="C309" s="20" t="s">
        <v>45</v>
      </c>
      <c r="D309" s="26">
        <v>8170</v>
      </c>
      <c r="E309" s="26">
        <v>2110000</v>
      </c>
      <c r="F309" s="18">
        <v>1.0660980810234542</v>
      </c>
      <c r="G309" s="26">
        <v>7</v>
      </c>
      <c r="H309" s="26">
        <v>328.57142857142856</v>
      </c>
      <c r="I309" s="120">
        <v>285.38812785388126</v>
      </c>
      <c r="J309" s="20">
        <v>2.8538811552000003</v>
      </c>
      <c r="K309" s="54">
        <v>6.13E-2</v>
      </c>
      <c r="L309" s="90">
        <v>7.3409461663947786</v>
      </c>
      <c r="M309" s="20" t="e">
        <v>#N/A</v>
      </c>
      <c r="N309" s="20" t="e">
        <v>#N/A</v>
      </c>
      <c r="O309" s="117">
        <v>2.98E-2</v>
      </c>
      <c r="P309" s="20">
        <v>7.3825503355704702</v>
      </c>
      <c r="Q309" s="54">
        <v>3.5040000000000002E-3</v>
      </c>
      <c r="R309" s="20">
        <v>2.8538812785388128</v>
      </c>
      <c r="S309" s="90">
        <v>0.21501999999999999</v>
      </c>
      <c r="T309" s="20" t="e">
        <v>#N/A</v>
      </c>
      <c r="U309" s="20" t="e">
        <v>#N/A</v>
      </c>
      <c r="V309" s="92">
        <v>580</v>
      </c>
      <c r="W309" s="26">
        <v>150</v>
      </c>
      <c r="X309" s="26">
        <v>22.55</v>
      </c>
      <c r="Y309" s="26">
        <v>0.65</v>
      </c>
      <c r="Z309" s="26">
        <v>29.7</v>
      </c>
      <c r="AA309" s="93">
        <v>2.2000000000000002</v>
      </c>
      <c r="AB309" s="20" t="e">
        <v>#N/A</v>
      </c>
      <c r="AC309" s="20" t="e">
        <v>#N/A</v>
      </c>
      <c r="AD309" s="148">
        <f t="shared" si="4"/>
        <v>75.925925925925924</v>
      </c>
      <c r="AE309" s="162"/>
      <c r="AF309" s="162"/>
    </row>
    <row r="310" spans="1:32" s="104" customFormat="1" ht="15" x14ac:dyDescent="0.25">
      <c r="A310" s="108" t="s">
        <v>260</v>
      </c>
      <c r="B310" s="53" t="s">
        <v>43</v>
      </c>
      <c r="C310" s="20" t="s">
        <v>45</v>
      </c>
      <c r="D310" s="26">
        <v>167000</v>
      </c>
      <c r="E310" s="26">
        <v>8770000</v>
      </c>
      <c r="F310" s="18">
        <v>3.2351989647363313E-2</v>
      </c>
      <c r="G310" s="26">
        <v>330</v>
      </c>
      <c r="H310" s="26">
        <v>130.30303030303031</v>
      </c>
      <c r="I310" s="120">
        <v>64.061499039077518</v>
      </c>
      <c r="J310" s="20">
        <v>1.857783564</v>
      </c>
      <c r="K310" s="54">
        <v>5.1900000000000002E-2</v>
      </c>
      <c r="L310" s="90">
        <v>2.8901734104046239</v>
      </c>
      <c r="M310" s="20" t="e">
        <v>#N/A</v>
      </c>
      <c r="N310" s="20" t="e">
        <v>#N/A</v>
      </c>
      <c r="O310" s="117">
        <v>0.11219999999999999</v>
      </c>
      <c r="P310" s="20">
        <v>3.0303030303030303</v>
      </c>
      <c r="Q310" s="54">
        <v>1.5610000000000001E-2</v>
      </c>
      <c r="R310" s="20">
        <v>1.857783472133248</v>
      </c>
      <c r="S310" s="90">
        <v>0.12934999999999999</v>
      </c>
      <c r="T310" s="20" t="e">
        <v>#N/A</v>
      </c>
      <c r="U310" s="20" t="e">
        <v>#N/A</v>
      </c>
      <c r="V310" s="92">
        <v>274</v>
      </c>
      <c r="W310" s="26">
        <v>66</v>
      </c>
      <c r="X310" s="26">
        <v>99.8</v>
      </c>
      <c r="Y310" s="26">
        <v>1.9</v>
      </c>
      <c r="Z310" s="26">
        <v>107.9</v>
      </c>
      <c r="AA310" s="93">
        <v>3.1</v>
      </c>
      <c r="AB310" s="20" t="e">
        <v>#N/A</v>
      </c>
      <c r="AC310" s="20" t="e">
        <v>#N/A</v>
      </c>
      <c r="AD310" s="148">
        <f t="shared" si="4"/>
        <v>92.493049119555138</v>
      </c>
      <c r="AE310" s="162"/>
      <c r="AF310" s="162"/>
    </row>
    <row r="311" spans="1:32" s="104" customFormat="1" ht="15" x14ac:dyDescent="0.25">
      <c r="A311" s="108" t="s">
        <v>261</v>
      </c>
      <c r="B311" s="53" t="s">
        <v>42</v>
      </c>
      <c r="C311" s="20" t="s">
        <v>45</v>
      </c>
      <c r="D311" s="26">
        <v>62200</v>
      </c>
      <c r="E311" s="26">
        <v>1768000</v>
      </c>
      <c r="F311" s="18">
        <v>0.56721497447532621</v>
      </c>
      <c r="G311" s="26">
        <v>-40</v>
      </c>
      <c r="H311" s="26">
        <v>-450</v>
      </c>
      <c r="I311" s="120">
        <v>34.57814661134163</v>
      </c>
      <c r="J311" s="20">
        <v>2.0055325920000002</v>
      </c>
      <c r="K311" s="54">
        <v>4.9099999999999998E-2</v>
      </c>
      <c r="L311" s="90">
        <v>4.6843177189409371</v>
      </c>
      <c r="M311" s="20" t="e">
        <v>#N/A</v>
      </c>
      <c r="N311" s="20" t="e">
        <v>#N/A</v>
      </c>
      <c r="O311" s="117">
        <v>0.19620000000000001</v>
      </c>
      <c r="P311" s="20">
        <v>4.3323139653414886</v>
      </c>
      <c r="Q311" s="54">
        <v>2.8920000000000001E-2</v>
      </c>
      <c r="R311" s="20">
        <v>2.0055325034578146</v>
      </c>
      <c r="S311" s="90">
        <v>0.26399</v>
      </c>
      <c r="T311" s="20" t="e">
        <v>#N/A</v>
      </c>
      <c r="U311" s="20" t="e">
        <v>#N/A</v>
      </c>
      <c r="V311" s="92">
        <v>146</v>
      </c>
      <c r="W311" s="26">
        <v>95</v>
      </c>
      <c r="X311" s="26">
        <v>183.8</v>
      </c>
      <c r="Y311" s="26">
        <v>3.6</v>
      </c>
      <c r="Z311" s="26">
        <v>181.7</v>
      </c>
      <c r="AA311" s="93">
        <v>7.3</v>
      </c>
      <c r="AB311" s="20" t="e">
        <v>#N/A</v>
      </c>
      <c r="AC311" s="20" t="e">
        <v>#N/A</v>
      </c>
      <c r="AD311" s="148">
        <f t="shared" si="4"/>
        <v>101.15575123830492</v>
      </c>
      <c r="AE311" s="162"/>
      <c r="AF311" s="162"/>
    </row>
    <row r="312" spans="1:32" s="104" customFormat="1" ht="15" x14ac:dyDescent="0.25">
      <c r="A312" s="108" t="s">
        <v>262</v>
      </c>
      <c r="B312" s="53" t="s">
        <v>43</v>
      </c>
      <c r="C312" s="20" t="s">
        <v>45</v>
      </c>
      <c r="D312" s="26">
        <v>20700</v>
      </c>
      <c r="E312" s="26">
        <v>1500000</v>
      </c>
      <c r="F312" s="18">
        <v>0.23094688221709006</v>
      </c>
      <c r="G312" s="26">
        <v>67</v>
      </c>
      <c r="H312" s="26">
        <v>101.49253731343283</v>
      </c>
      <c r="I312" s="120">
        <v>83.682008368200826</v>
      </c>
      <c r="J312" s="20">
        <v>2.4267785150000001</v>
      </c>
      <c r="K312" s="54">
        <v>5.3199999999999997E-2</v>
      </c>
      <c r="L312" s="90">
        <v>5.6390977443609023</v>
      </c>
      <c r="M312" s="20" t="e">
        <v>#N/A</v>
      </c>
      <c r="N312" s="20" t="e">
        <v>#N/A</v>
      </c>
      <c r="O312" s="117">
        <v>8.7300000000000003E-2</v>
      </c>
      <c r="P312" s="20">
        <v>5.4982817869415808</v>
      </c>
      <c r="Q312" s="54">
        <v>1.1950000000000001E-2</v>
      </c>
      <c r="R312" s="20">
        <v>2.4267782426778242</v>
      </c>
      <c r="S312" s="90">
        <v>3.6576999999999998E-2</v>
      </c>
      <c r="T312" s="20" t="e">
        <v>#N/A</v>
      </c>
      <c r="U312" s="20" t="e">
        <v>#N/A</v>
      </c>
      <c r="V312" s="92">
        <v>290</v>
      </c>
      <c r="W312" s="26">
        <v>110</v>
      </c>
      <c r="X312" s="26">
        <v>76.599999999999994</v>
      </c>
      <c r="Y312" s="26">
        <v>1.9</v>
      </c>
      <c r="Z312" s="26">
        <v>84.8</v>
      </c>
      <c r="AA312" s="93">
        <v>4.5</v>
      </c>
      <c r="AB312" s="20" t="e">
        <v>#N/A</v>
      </c>
      <c r="AC312" s="20" t="e">
        <v>#N/A</v>
      </c>
      <c r="AD312" s="148">
        <f t="shared" si="4"/>
        <v>90.330188679245282</v>
      </c>
      <c r="AE312" s="162"/>
      <c r="AF312" s="162"/>
    </row>
    <row r="313" spans="1:32" s="104" customFormat="1" ht="15" x14ac:dyDescent="0.25">
      <c r="A313" s="108" t="s">
        <v>262</v>
      </c>
      <c r="B313" s="53" t="s">
        <v>42</v>
      </c>
      <c r="C313" s="20" t="s">
        <v>45</v>
      </c>
      <c r="D313" s="26">
        <v>76100</v>
      </c>
      <c r="E313" s="26">
        <v>2245000</v>
      </c>
      <c r="F313" s="18">
        <v>0.693000693000693</v>
      </c>
      <c r="G313" s="26">
        <v>310</v>
      </c>
      <c r="H313" s="26">
        <v>145.16129032258064</v>
      </c>
      <c r="I313" s="120">
        <v>35.997120230381569</v>
      </c>
      <c r="J313" s="20">
        <v>2.5197985122</v>
      </c>
      <c r="K313" s="54">
        <v>5.1799999999999999E-2</v>
      </c>
      <c r="L313" s="90">
        <v>4.6332046332046328</v>
      </c>
      <c r="M313" s="20" t="e">
        <v>#N/A</v>
      </c>
      <c r="N313" s="20" t="e">
        <v>#N/A</v>
      </c>
      <c r="O313" s="117">
        <v>0.19900000000000001</v>
      </c>
      <c r="P313" s="20">
        <v>4.6231155778894468</v>
      </c>
      <c r="Q313" s="54">
        <v>2.7779999999999999E-2</v>
      </c>
      <c r="R313" s="20">
        <v>2.5197984161267097</v>
      </c>
      <c r="S313" s="90">
        <v>0.35637999999999997</v>
      </c>
      <c r="T313" s="20" t="e">
        <v>#N/A</v>
      </c>
      <c r="U313" s="20" t="e">
        <v>#N/A</v>
      </c>
      <c r="V313" s="92">
        <v>266</v>
      </c>
      <c r="W313" s="26">
        <v>100</v>
      </c>
      <c r="X313" s="26">
        <v>176.7</v>
      </c>
      <c r="Y313" s="26">
        <v>4.4000000000000004</v>
      </c>
      <c r="Z313" s="26">
        <v>184.1</v>
      </c>
      <c r="AA313" s="93">
        <v>7.8</v>
      </c>
      <c r="AB313" s="20" t="e">
        <v>#N/A</v>
      </c>
      <c r="AC313" s="20" t="e">
        <v>#N/A</v>
      </c>
      <c r="AD313" s="148">
        <f t="shared" si="4"/>
        <v>95.980445410103201</v>
      </c>
      <c r="AE313" s="162"/>
      <c r="AF313" s="162"/>
    </row>
    <row r="314" spans="1:32" s="104" customFormat="1" ht="15" x14ac:dyDescent="0.25">
      <c r="A314" s="108" t="s">
        <v>263</v>
      </c>
      <c r="B314" s="53" t="s">
        <v>49</v>
      </c>
      <c r="C314" s="20" t="s">
        <v>45</v>
      </c>
      <c r="D314" s="26">
        <v>8530</v>
      </c>
      <c r="E314" s="26">
        <v>1234000</v>
      </c>
      <c r="F314" s="18">
        <v>0.45495905368516837</v>
      </c>
      <c r="G314" s="26">
        <v>11</v>
      </c>
      <c r="H314" s="26">
        <v>136.36363636363637</v>
      </c>
      <c r="I314" s="120">
        <v>166.11295681063123</v>
      </c>
      <c r="J314" s="20">
        <v>1.9933556439999998</v>
      </c>
      <c r="K314" s="54">
        <v>4.58E-2</v>
      </c>
      <c r="L314" s="90">
        <v>5.895196506550219</v>
      </c>
      <c r="M314" s="20" t="e">
        <v>#N/A</v>
      </c>
      <c r="N314" s="20" t="e">
        <v>#N/A</v>
      </c>
      <c r="O314" s="117">
        <v>3.85E-2</v>
      </c>
      <c r="P314" s="20">
        <v>5.9740259740259738</v>
      </c>
      <c r="Q314" s="54">
        <v>6.0200000000000002E-3</v>
      </c>
      <c r="R314" s="20">
        <v>1.9933554817275747</v>
      </c>
      <c r="S314" s="90">
        <v>0.56223999999999996</v>
      </c>
      <c r="T314" s="20" t="e">
        <v>#N/A</v>
      </c>
      <c r="U314" s="20" t="e">
        <v>#N/A</v>
      </c>
      <c r="V314" s="92">
        <v>30</v>
      </c>
      <c r="W314" s="26">
        <v>110</v>
      </c>
      <c r="X314" s="26">
        <v>38.67</v>
      </c>
      <c r="Y314" s="26">
        <v>0.79</v>
      </c>
      <c r="Z314" s="26">
        <v>38.299999999999997</v>
      </c>
      <c r="AA314" s="93">
        <v>2.2999999999999998</v>
      </c>
      <c r="AB314" s="20" t="e">
        <v>#N/A</v>
      </c>
      <c r="AC314" s="20" t="e">
        <v>#N/A</v>
      </c>
      <c r="AD314" s="148">
        <f t="shared" si="4"/>
        <v>100.96605744125327</v>
      </c>
      <c r="AE314" s="162"/>
      <c r="AF314" s="162"/>
    </row>
    <row r="315" spans="1:32" s="104" customFormat="1" ht="15" x14ac:dyDescent="0.25">
      <c r="A315" s="108" t="s">
        <v>264</v>
      </c>
      <c r="B315" s="53" t="s">
        <v>43</v>
      </c>
      <c r="C315" s="20" t="s">
        <v>45</v>
      </c>
      <c r="D315" s="26">
        <v>31800</v>
      </c>
      <c r="E315" s="26">
        <v>4020000</v>
      </c>
      <c r="F315" s="18">
        <v>4.784688995215311E-2</v>
      </c>
      <c r="G315" s="26">
        <v>380</v>
      </c>
      <c r="H315" s="26">
        <v>102.63157894736842</v>
      </c>
      <c r="I315" s="120">
        <v>133.86880856760374</v>
      </c>
      <c r="J315" s="20">
        <v>3.4805889810000008</v>
      </c>
      <c r="K315" s="54">
        <v>0.05</v>
      </c>
      <c r="L315" s="90">
        <v>10</v>
      </c>
      <c r="M315" s="20" t="e">
        <v>#N/A</v>
      </c>
      <c r="N315" s="20" t="e">
        <v>#N/A</v>
      </c>
      <c r="O315" s="117">
        <v>5.1400000000000001E-2</v>
      </c>
      <c r="P315" s="20">
        <v>9.7276264591439681</v>
      </c>
      <c r="Q315" s="54">
        <v>7.4700000000000001E-3</v>
      </c>
      <c r="R315" s="20">
        <v>3.4805890227576972</v>
      </c>
      <c r="S315" s="90">
        <v>0.64473999999999998</v>
      </c>
      <c r="T315" s="20" t="e">
        <v>#N/A</v>
      </c>
      <c r="U315" s="20" t="e">
        <v>#N/A</v>
      </c>
      <c r="V315" s="92">
        <v>180</v>
      </c>
      <c r="W315" s="26">
        <v>200</v>
      </c>
      <c r="X315" s="26">
        <v>48</v>
      </c>
      <c r="Y315" s="26">
        <v>1.6</v>
      </c>
      <c r="Z315" s="26">
        <v>50.9</v>
      </c>
      <c r="AA315" s="93">
        <v>4.8</v>
      </c>
      <c r="AB315" s="20" t="e">
        <v>#N/A</v>
      </c>
      <c r="AC315" s="20" t="e">
        <v>#N/A</v>
      </c>
      <c r="AD315" s="148">
        <f t="shared" si="4"/>
        <v>94.302554027504911</v>
      </c>
      <c r="AE315" s="162"/>
      <c r="AF315" s="162"/>
    </row>
    <row r="316" spans="1:32" s="104" customFormat="1" ht="15" x14ac:dyDescent="0.25">
      <c r="A316" s="108" t="s">
        <v>265</v>
      </c>
      <c r="B316" s="53" t="s">
        <v>43</v>
      </c>
      <c r="C316" s="20" t="s">
        <v>45</v>
      </c>
      <c r="D316" s="26">
        <v>10670</v>
      </c>
      <c r="E316" s="26">
        <v>958000</v>
      </c>
      <c r="F316" s="18">
        <v>0.19685039370078738</v>
      </c>
      <c r="G316" s="26">
        <v>63</v>
      </c>
      <c r="H316" s="26">
        <v>79.365079365079367</v>
      </c>
      <c r="I316" s="120">
        <v>101.41987829614604</v>
      </c>
      <c r="J316" s="20">
        <v>2.2312371479999999</v>
      </c>
      <c r="K316" s="54">
        <v>5.0799999999999998E-2</v>
      </c>
      <c r="L316" s="90">
        <v>6.2992125984251972</v>
      </c>
      <c r="M316" s="20" t="e">
        <v>#N/A</v>
      </c>
      <c r="N316" s="20" t="e">
        <v>#N/A</v>
      </c>
      <c r="O316" s="117">
        <v>6.8599999999999994E-2</v>
      </c>
      <c r="P316" s="20">
        <v>6.1224489795918373</v>
      </c>
      <c r="Q316" s="54">
        <v>9.8600000000000007E-3</v>
      </c>
      <c r="R316" s="20">
        <v>2.2312373225152129</v>
      </c>
      <c r="S316" s="90">
        <v>0.36798999999999998</v>
      </c>
      <c r="T316" s="20" t="e">
        <v>#N/A</v>
      </c>
      <c r="U316" s="20" t="e">
        <v>#N/A</v>
      </c>
      <c r="V316" s="92">
        <v>200</v>
      </c>
      <c r="W316" s="26">
        <v>120</v>
      </c>
      <c r="X316" s="26">
        <v>63.3</v>
      </c>
      <c r="Y316" s="26">
        <v>1.4</v>
      </c>
      <c r="Z316" s="26">
        <v>67.2</v>
      </c>
      <c r="AA316" s="93">
        <v>4</v>
      </c>
      <c r="AB316" s="20" t="e">
        <v>#N/A</v>
      </c>
      <c r="AC316" s="20" t="e">
        <v>#N/A</v>
      </c>
      <c r="AD316" s="148">
        <f t="shared" si="4"/>
        <v>94.196428571428555</v>
      </c>
      <c r="AE316" s="162"/>
      <c r="AF316" s="162"/>
    </row>
    <row r="317" spans="1:32" s="104" customFormat="1" ht="15" x14ac:dyDescent="0.25">
      <c r="A317" s="108" t="s">
        <v>266</v>
      </c>
      <c r="B317" s="53" t="s">
        <v>43</v>
      </c>
      <c r="C317" s="20" t="s">
        <v>45</v>
      </c>
      <c r="D317" s="26">
        <v>37100</v>
      </c>
      <c r="E317" s="26">
        <v>5010000</v>
      </c>
      <c r="F317" s="18">
        <v>9.5877277085330781E-2</v>
      </c>
      <c r="G317" s="26">
        <v>380</v>
      </c>
      <c r="H317" s="26">
        <v>94.736842105263165</v>
      </c>
      <c r="I317" s="120">
        <v>144.71780028943559</v>
      </c>
      <c r="J317" s="20">
        <v>3.7626629129999998</v>
      </c>
      <c r="K317" s="54">
        <v>4.8000000000000001E-2</v>
      </c>
      <c r="L317" s="90">
        <v>8.3333333333333339</v>
      </c>
      <c r="M317" s="20" t="e">
        <v>#N/A</v>
      </c>
      <c r="N317" s="20" t="e">
        <v>#N/A</v>
      </c>
      <c r="O317" s="117">
        <v>4.5600000000000002E-2</v>
      </c>
      <c r="P317" s="20">
        <v>6.5789473684210522</v>
      </c>
      <c r="Q317" s="54">
        <v>6.9100000000000003E-3</v>
      </c>
      <c r="R317" s="20">
        <v>3.7626628075253254</v>
      </c>
      <c r="S317" s="90">
        <v>0.12048</v>
      </c>
      <c r="T317" s="20" t="e">
        <v>#N/A</v>
      </c>
      <c r="U317" s="20" t="e">
        <v>#N/A</v>
      </c>
      <c r="V317" s="92">
        <v>100</v>
      </c>
      <c r="W317" s="26">
        <v>170</v>
      </c>
      <c r="X317" s="26">
        <v>44.4</v>
      </c>
      <c r="Y317" s="26">
        <v>1.7</v>
      </c>
      <c r="Z317" s="26">
        <v>45.2</v>
      </c>
      <c r="AA317" s="93">
        <v>3</v>
      </c>
      <c r="AB317" s="20" t="e">
        <v>#N/A</v>
      </c>
      <c r="AC317" s="20" t="e">
        <v>#N/A</v>
      </c>
      <c r="AD317" s="148">
        <f t="shared" si="4"/>
        <v>98.230088495575203</v>
      </c>
      <c r="AE317" s="162"/>
      <c r="AF317" s="162"/>
    </row>
    <row r="318" spans="1:32" s="104" customFormat="1" ht="15" x14ac:dyDescent="0.25">
      <c r="A318" s="108" t="s">
        <v>266</v>
      </c>
      <c r="B318" s="53" t="s">
        <v>42</v>
      </c>
      <c r="C318" s="20" t="s">
        <v>45</v>
      </c>
      <c r="D318" s="26">
        <v>220000</v>
      </c>
      <c r="E318" s="26">
        <v>5720000</v>
      </c>
      <c r="F318" s="18">
        <v>0.23923444976076558</v>
      </c>
      <c r="G318" s="26">
        <v>710</v>
      </c>
      <c r="H318" s="26">
        <v>107.04225352112677</v>
      </c>
      <c r="I318" s="120">
        <v>30.759766225776687</v>
      </c>
      <c r="J318" s="20">
        <v>1.5995079298999999</v>
      </c>
      <c r="K318" s="54">
        <v>4.9840000000000002E-2</v>
      </c>
      <c r="L318" s="90">
        <v>2.407704654895666</v>
      </c>
      <c r="M318" s="20" t="e">
        <v>#N/A</v>
      </c>
      <c r="N318" s="20" t="e">
        <v>#N/A</v>
      </c>
      <c r="O318" s="117">
        <v>0.224</v>
      </c>
      <c r="P318" s="20">
        <v>2.4999999999999996</v>
      </c>
      <c r="Q318" s="54">
        <v>3.2509999999999997E-2</v>
      </c>
      <c r="R318" s="20">
        <v>1.5995078437403876</v>
      </c>
      <c r="S318" s="90">
        <v>0.21704000000000001</v>
      </c>
      <c r="T318" s="20" t="e">
        <v>#N/A</v>
      </c>
      <c r="U318" s="20" t="e">
        <v>#N/A</v>
      </c>
      <c r="V318" s="92">
        <v>184</v>
      </c>
      <c r="W318" s="26">
        <v>54</v>
      </c>
      <c r="X318" s="26">
        <v>206.3</v>
      </c>
      <c r="Y318" s="26">
        <v>3.3</v>
      </c>
      <c r="Z318" s="26">
        <v>205.2</v>
      </c>
      <c r="AA318" s="93">
        <v>4.7</v>
      </c>
      <c r="AB318" s="20" t="e">
        <v>#N/A</v>
      </c>
      <c r="AC318" s="20" t="e">
        <v>#N/A</v>
      </c>
      <c r="AD318" s="148">
        <f t="shared" si="4"/>
        <v>100.53606237816766</v>
      </c>
      <c r="AE318" s="162"/>
      <c r="AF318" s="162"/>
    </row>
    <row r="319" spans="1:32" s="104" customFormat="1" ht="15" x14ac:dyDescent="0.25">
      <c r="A319" s="108" t="s">
        <v>267</v>
      </c>
      <c r="B319" s="53" t="s">
        <v>49</v>
      </c>
      <c r="C319" s="20" t="s">
        <v>45</v>
      </c>
      <c r="D319" s="26">
        <v>40700</v>
      </c>
      <c r="E319" s="26">
        <v>1297000</v>
      </c>
      <c r="F319" s="18">
        <v>0.22831050228310504</v>
      </c>
      <c r="G319" s="26">
        <v>100</v>
      </c>
      <c r="H319" s="26">
        <v>110</v>
      </c>
      <c r="I319" s="120">
        <v>36.941263391207976</v>
      </c>
      <c r="J319" s="20">
        <v>1.5515330213000003</v>
      </c>
      <c r="K319" s="54">
        <v>5.0200000000000002E-2</v>
      </c>
      <c r="L319" s="90">
        <v>2.9880478087649402</v>
      </c>
      <c r="M319" s="20" t="e">
        <v>#N/A</v>
      </c>
      <c r="N319" s="20" t="e">
        <v>#N/A</v>
      </c>
      <c r="O319" s="117">
        <v>0.18779999999999999</v>
      </c>
      <c r="P319" s="20">
        <v>3.1416400425985089</v>
      </c>
      <c r="Q319" s="54">
        <v>2.707E-2</v>
      </c>
      <c r="R319" s="20">
        <v>1.5515330624307353</v>
      </c>
      <c r="S319" s="90">
        <v>0.25768999999999997</v>
      </c>
      <c r="T319" s="20" t="e">
        <v>#N/A</v>
      </c>
      <c r="U319" s="20" t="e">
        <v>#N/A</v>
      </c>
      <c r="V319" s="92">
        <v>196</v>
      </c>
      <c r="W319" s="26">
        <v>61</v>
      </c>
      <c r="X319" s="26">
        <v>172.2</v>
      </c>
      <c r="Y319" s="26">
        <v>2.7</v>
      </c>
      <c r="Z319" s="26">
        <v>174.4</v>
      </c>
      <c r="AA319" s="93">
        <v>5</v>
      </c>
      <c r="AB319" s="20" t="e">
        <v>#N/A</v>
      </c>
      <c r="AC319" s="20" t="e">
        <v>#N/A</v>
      </c>
      <c r="AD319" s="148">
        <f t="shared" si="4"/>
        <v>98.738532110091739</v>
      </c>
      <c r="AE319" s="162"/>
      <c r="AF319" s="162"/>
    </row>
    <row r="320" spans="1:32" s="104" customFormat="1" ht="15.75" thickBot="1" x14ac:dyDescent="0.3">
      <c r="A320" s="109" t="s">
        <v>268</v>
      </c>
      <c r="B320" s="110" t="s">
        <v>49</v>
      </c>
      <c r="C320" s="28" t="s">
        <v>45</v>
      </c>
      <c r="D320" s="27">
        <v>138000</v>
      </c>
      <c r="E320" s="27">
        <v>3540000</v>
      </c>
      <c r="F320" s="131">
        <v>1.1364927832708263</v>
      </c>
      <c r="G320" s="27">
        <v>410</v>
      </c>
      <c r="H320" s="27">
        <v>102.4390243902439</v>
      </c>
      <c r="I320" s="121">
        <v>29.463759575721863</v>
      </c>
      <c r="J320" s="28">
        <v>1.4142604541999999</v>
      </c>
      <c r="K320" s="111">
        <v>5.0540000000000002E-2</v>
      </c>
      <c r="L320" s="91">
        <v>2.1764938662445585</v>
      </c>
      <c r="M320" s="94" t="e">
        <v>#N/A</v>
      </c>
      <c r="N320" s="95" t="e">
        <v>#N/A</v>
      </c>
      <c r="O320" s="118">
        <v>0.23730000000000001</v>
      </c>
      <c r="P320" s="28">
        <v>2.4863042562157602</v>
      </c>
      <c r="Q320" s="111">
        <v>3.3939999999999998E-2</v>
      </c>
      <c r="R320" s="28">
        <v>1.4142604596346495</v>
      </c>
      <c r="S320" s="91">
        <v>0.20543</v>
      </c>
      <c r="T320" s="94" t="e">
        <v>#N/A</v>
      </c>
      <c r="U320" s="95" t="e">
        <v>#N/A</v>
      </c>
      <c r="V320" s="94">
        <v>213</v>
      </c>
      <c r="W320" s="27">
        <v>50</v>
      </c>
      <c r="X320" s="27">
        <v>215.1</v>
      </c>
      <c r="Y320" s="27">
        <v>3</v>
      </c>
      <c r="Z320" s="27">
        <v>216</v>
      </c>
      <c r="AA320" s="95">
        <v>4.8</v>
      </c>
      <c r="AB320" s="94" t="e">
        <v>#N/A</v>
      </c>
      <c r="AC320" s="27" t="e">
        <v>#N/A</v>
      </c>
      <c r="AD320" s="149">
        <f>X320/Z320*100</f>
        <v>99.583333333333329</v>
      </c>
      <c r="AE320" s="162"/>
      <c r="AF320" s="162"/>
    </row>
    <row r="321" spans="1:30" s="41" customFormat="1" ht="14.25" customHeight="1" x14ac:dyDescent="0.2">
      <c r="C321" s="42"/>
      <c r="D321" s="42"/>
      <c r="E321" s="42"/>
      <c r="F321" s="43"/>
      <c r="G321" s="43"/>
      <c r="H321" s="42"/>
      <c r="I321" s="18"/>
      <c r="J321" s="18"/>
      <c r="K321" s="19"/>
      <c r="L321" s="18"/>
      <c r="M321" s="18"/>
      <c r="N321" s="18"/>
      <c r="O321" s="44"/>
      <c r="P321" s="18"/>
      <c r="Q321" s="29"/>
      <c r="R321" s="18"/>
      <c r="S321" s="44"/>
      <c r="T321" s="29"/>
      <c r="U321" s="18"/>
      <c r="V321" s="18"/>
      <c r="W321" s="20"/>
      <c r="X321" s="18"/>
      <c r="Y321" s="20"/>
      <c r="Z321" s="18"/>
      <c r="AA321" s="20"/>
      <c r="AB321" s="20"/>
      <c r="AC321" s="20"/>
      <c r="AD321" s="20"/>
    </row>
    <row r="322" spans="1:30" s="41" customFormat="1" ht="14.25" customHeight="1" x14ac:dyDescent="0.2">
      <c r="A322" s="67" t="s">
        <v>53</v>
      </c>
      <c r="C322" s="42"/>
      <c r="D322" s="42"/>
      <c r="E322" s="42"/>
      <c r="F322" s="43"/>
      <c r="G322" s="43"/>
      <c r="H322" s="42"/>
      <c r="I322" s="18"/>
      <c r="J322" s="18"/>
      <c r="K322" s="19"/>
      <c r="L322" s="18"/>
      <c r="M322" s="18"/>
      <c r="N322" s="18"/>
      <c r="O322" s="44"/>
      <c r="P322" s="18"/>
      <c r="Q322" s="29"/>
      <c r="R322" s="18"/>
      <c r="S322" s="44"/>
      <c r="T322" s="29"/>
      <c r="U322" s="18"/>
      <c r="V322" s="18"/>
      <c r="W322" s="20"/>
      <c r="X322" s="18"/>
      <c r="Y322" s="20"/>
      <c r="Z322" s="18"/>
      <c r="AA322" s="20"/>
      <c r="AB322" s="20"/>
      <c r="AC322" s="20"/>
      <c r="AD322" s="20"/>
    </row>
    <row r="323" spans="1:30" s="41" customFormat="1" ht="14.25" customHeight="1" x14ac:dyDescent="0.2">
      <c r="A323" s="67" t="s">
        <v>37</v>
      </c>
      <c r="C323" s="42"/>
      <c r="D323" s="42"/>
      <c r="E323" s="42"/>
      <c r="F323" s="43"/>
      <c r="G323" s="43"/>
      <c r="H323" s="42"/>
      <c r="I323" s="18"/>
      <c r="J323" s="18"/>
      <c r="K323" s="19"/>
      <c r="L323" s="18"/>
      <c r="M323" s="18"/>
      <c r="N323" s="18"/>
      <c r="O323" s="44"/>
      <c r="P323" s="18"/>
      <c r="Q323" s="29"/>
      <c r="R323" s="18"/>
      <c r="S323" s="44"/>
      <c r="T323" s="29"/>
      <c r="U323" s="18"/>
      <c r="V323" s="140"/>
      <c r="X323" s="140"/>
      <c r="Z323" s="140"/>
      <c r="AB323" s="74"/>
      <c r="AC323" s="20"/>
      <c r="AD323" s="20"/>
    </row>
    <row r="324" spans="1:30" s="41" customFormat="1" ht="14.25" customHeight="1" x14ac:dyDescent="0.2">
      <c r="A324" s="67" t="s">
        <v>40</v>
      </c>
      <c r="C324" s="42"/>
      <c r="D324" s="42"/>
      <c r="E324" s="42"/>
      <c r="F324" s="43"/>
      <c r="G324" s="43"/>
      <c r="H324" s="42"/>
      <c r="I324" s="18"/>
      <c r="J324" s="18"/>
      <c r="K324" s="19"/>
      <c r="L324" s="18"/>
      <c r="M324" s="18"/>
      <c r="N324" s="18"/>
      <c r="O324" s="44"/>
      <c r="P324" s="18"/>
      <c r="Q324" s="29"/>
      <c r="R324" s="18"/>
      <c r="S324" s="44"/>
      <c r="T324" s="29"/>
      <c r="U324" s="18"/>
      <c r="V324" s="140"/>
      <c r="X324" s="140"/>
      <c r="Z324" s="140"/>
      <c r="AB324" s="74"/>
      <c r="AC324" s="20"/>
      <c r="AD324" s="20"/>
    </row>
    <row r="325" spans="1:30" s="41" customFormat="1" ht="14.25" customHeight="1" x14ac:dyDescent="0.2">
      <c r="A325" s="68" t="s">
        <v>41</v>
      </c>
      <c r="C325" s="42"/>
      <c r="D325" s="42"/>
      <c r="E325" s="42"/>
      <c r="F325" s="43"/>
      <c r="G325" s="43"/>
      <c r="H325" s="42"/>
      <c r="I325" s="18"/>
      <c r="J325" s="18"/>
      <c r="K325" s="19"/>
      <c r="L325" s="18"/>
      <c r="M325" s="18"/>
      <c r="N325" s="18"/>
      <c r="O325" s="44"/>
      <c r="P325" s="18"/>
      <c r="Q325" s="29"/>
      <c r="R325" s="18"/>
      <c r="S325" s="44"/>
      <c r="T325" s="29"/>
      <c r="U325" s="18"/>
      <c r="V325" s="140"/>
      <c r="X325" s="140"/>
      <c r="Z325" s="140"/>
      <c r="AB325" s="74"/>
      <c r="AC325" s="20"/>
      <c r="AD325" s="20"/>
    </row>
    <row r="326" spans="1:30" s="41" customFormat="1" ht="14.25" customHeight="1" x14ac:dyDescent="0.2">
      <c r="A326" s="61" t="s">
        <v>36</v>
      </c>
      <c r="C326" s="42"/>
      <c r="D326" s="42"/>
      <c r="E326" s="42"/>
      <c r="F326" s="43"/>
      <c r="G326" s="43"/>
      <c r="H326" s="42"/>
      <c r="I326" s="18"/>
      <c r="J326" s="18"/>
      <c r="K326" s="19"/>
      <c r="L326" s="18"/>
      <c r="M326" s="18"/>
      <c r="N326" s="18"/>
      <c r="O326" s="44"/>
      <c r="P326" s="18"/>
      <c r="Q326" s="29"/>
      <c r="R326" s="18"/>
      <c r="S326" s="44"/>
      <c r="T326" s="29"/>
      <c r="U326" s="18"/>
      <c r="V326" s="140"/>
      <c r="X326" s="140"/>
      <c r="Z326" s="140"/>
      <c r="AB326" s="74"/>
      <c r="AC326" s="20"/>
      <c r="AD326" s="20"/>
    </row>
    <row r="327" spans="1:30" s="6" customFormat="1" ht="14.25" customHeight="1" x14ac:dyDescent="0.2">
      <c r="A327" s="61" t="s">
        <v>62</v>
      </c>
      <c r="B327" s="11"/>
      <c r="C327" s="7"/>
      <c r="D327" s="134"/>
      <c r="E327" s="15"/>
      <c r="F327" s="7"/>
      <c r="G327" s="14"/>
      <c r="H327" s="7"/>
      <c r="I327" s="7"/>
      <c r="J327" s="7"/>
      <c r="K327" s="7"/>
      <c r="L327" s="7"/>
      <c r="M327" s="15"/>
      <c r="N327" s="151"/>
      <c r="O327" s="7"/>
      <c r="P327" s="7"/>
      <c r="Q327" s="7"/>
      <c r="R327" s="7"/>
      <c r="S327" s="7"/>
      <c r="T327" s="1"/>
      <c r="U327" s="7"/>
      <c r="V327" s="141"/>
      <c r="X327" s="141"/>
      <c r="Z327" s="141"/>
      <c r="AB327" s="74"/>
      <c r="AC327" s="7"/>
      <c r="AD327" s="7"/>
    </row>
    <row r="328" spans="1:30" s="6" customFormat="1" ht="14.25" customHeight="1" x14ac:dyDescent="0.2">
      <c r="A328" s="5" t="s">
        <v>16</v>
      </c>
      <c r="B328" s="11"/>
      <c r="C328" s="7"/>
      <c r="D328" s="134"/>
      <c r="E328" s="15"/>
      <c r="F328" s="7"/>
      <c r="G328" s="7"/>
      <c r="H328" s="7"/>
      <c r="I328" s="7"/>
      <c r="J328" s="7"/>
      <c r="K328" s="7"/>
      <c r="L328" s="7"/>
      <c r="M328" s="151"/>
      <c r="N328" s="15"/>
      <c r="O328" s="7"/>
      <c r="P328" s="7"/>
      <c r="Q328" s="7"/>
      <c r="R328" s="15"/>
      <c r="S328" s="15"/>
      <c r="T328" s="15"/>
      <c r="U328" s="15"/>
      <c r="V328" s="141"/>
      <c r="X328" s="141"/>
      <c r="Z328" s="141"/>
      <c r="AB328" s="74"/>
      <c r="AC328" s="8"/>
      <c r="AD328" s="8"/>
    </row>
    <row r="329" spans="1:30" s="65" customFormat="1" ht="14.25" customHeight="1" x14ac:dyDescent="0.2">
      <c r="A329" s="96"/>
      <c r="B329" s="11"/>
      <c r="D329" s="135"/>
      <c r="E329" s="130"/>
      <c r="H329" s="57"/>
      <c r="I329" s="23"/>
      <c r="J329" s="62"/>
      <c r="K329" s="23"/>
      <c r="L329" s="62"/>
      <c r="M329" s="23"/>
      <c r="N329" s="62"/>
      <c r="O329" s="15"/>
      <c r="P329" s="23"/>
      <c r="Q329" s="62"/>
      <c r="R329" s="23"/>
      <c r="S329" s="62"/>
      <c r="T329" s="23"/>
      <c r="U329" s="62"/>
      <c r="V329" s="142"/>
      <c r="W329" s="62"/>
      <c r="X329" s="31"/>
      <c r="Y329" s="58"/>
      <c r="Z329" s="146"/>
      <c r="AA329" s="17"/>
      <c r="AB329" s="17"/>
      <c r="AC329" s="63"/>
      <c r="AD329" s="64"/>
    </row>
    <row r="330" spans="1:30" s="65" customFormat="1" ht="14.25" customHeight="1" x14ac:dyDescent="0.2">
      <c r="A330" s="60"/>
      <c r="B330" s="9"/>
      <c r="D330" s="135"/>
      <c r="E330" s="130"/>
      <c r="M330" s="130"/>
      <c r="N330" s="130"/>
      <c r="P330" s="17"/>
      <c r="Q330" s="17"/>
      <c r="R330" s="17"/>
      <c r="S330" s="17"/>
      <c r="T330" s="17"/>
      <c r="U330" s="17"/>
      <c r="V330" s="143"/>
      <c r="W330" s="17"/>
      <c r="X330" s="143"/>
      <c r="Y330" s="59"/>
      <c r="Z330" s="147"/>
      <c r="AA330" s="17"/>
      <c r="AB330" s="17"/>
      <c r="AC330" s="63"/>
      <c r="AD330" s="64"/>
    </row>
    <row r="331" spans="1:30" s="41" customFormat="1" ht="14.25" customHeight="1" x14ac:dyDescent="0.2">
      <c r="A331" s="55"/>
      <c r="B331" s="25"/>
      <c r="D331" s="42"/>
      <c r="E331" s="40"/>
      <c r="M331" s="40"/>
      <c r="N331" s="40"/>
      <c r="P331" s="19"/>
      <c r="Q331" s="18"/>
      <c r="R331" s="20"/>
      <c r="S331" s="20"/>
      <c r="T331" s="20"/>
      <c r="U331" s="20"/>
      <c r="V331" s="18"/>
      <c r="W331" s="20"/>
      <c r="X331" s="18"/>
      <c r="Y331" s="20"/>
      <c r="Z331" s="18"/>
      <c r="AA331" s="25"/>
      <c r="AB331" s="25"/>
      <c r="AC331" s="19"/>
      <c r="AD331" s="19"/>
    </row>
    <row r="332" spans="1:30" s="41" customFormat="1" ht="14.25" customHeight="1" x14ac:dyDescent="0.2">
      <c r="A332" s="55"/>
      <c r="B332" s="25"/>
      <c r="D332" s="42"/>
      <c r="E332" s="40"/>
      <c r="M332" s="40"/>
      <c r="N332" s="40"/>
      <c r="P332" s="19"/>
      <c r="Q332" s="18"/>
      <c r="R332" s="20"/>
      <c r="S332" s="20"/>
      <c r="T332" s="20"/>
      <c r="U332" s="20"/>
      <c r="V332" s="18"/>
      <c r="W332" s="20"/>
      <c r="X332" s="18"/>
      <c r="Y332" s="20"/>
      <c r="Z332" s="18"/>
      <c r="AA332" s="25"/>
      <c r="AB332" s="25"/>
      <c r="AC332" s="19"/>
      <c r="AD332" s="19"/>
    </row>
    <row r="333" spans="1:30" s="41" customFormat="1" ht="14.25" customHeight="1" x14ac:dyDescent="0.2">
      <c r="A333" s="55"/>
      <c r="B333" s="25"/>
      <c r="D333" s="42"/>
      <c r="E333" s="40"/>
      <c r="M333" s="40"/>
      <c r="N333" s="40"/>
      <c r="P333" s="19"/>
      <c r="Q333" s="18"/>
      <c r="R333" s="20"/>
      <c r="S333" s="20"/>
      <c r="T333" s="20"/>
      <c r="U333" s="20"/>
      <c r="V333" s="18"/>
      <c r="W333" s="20"/>
      <c r="X333" s="18"/>
      <c r="Y333" s="20"/>
      <c r="Z333" s="18"/>
      <c r="AA333" s="25"/>
      <c r="AB333" s="25"/>
      <c r="AC333" s="19"/>
      <c r="AD333" s="19"/>
    </row>
    <row r="334" spans="1:30" s="41" customFormat="1" ht="14.25" customHeight="1" x14ac:dyDescent="0.2">
      <c r="A334" s="55"/>
      <c r="B334" s="25"/>
      <c r="D334" s="42"/>
      <c r="E334" s="40"/>
      <c r="M334" s="40"/>
      <c r="N334" s="40"/>
      <c r="P334" s="19"/>
      <c r="Q334" s="18"/>
      <c r="R334" s="20"/>
      <c r="S334" s="20"/>
      <c r="T334" s="20"/>
      <c r="U334" s="20"/>
      <c r="V334" s="18"/>
      <c r="W334" s="20"/>
      <c r="X334" s="18"/>
      <c r="Y334" s="20"/>
      <c r="Z334" s="18"/>
      <c r="AA334" s="25"/>
      <c r="AB334" s="25"/>
      <c r="AC334" s="19"/>
      <c r="AD334" s="19"/>
    </row>
    <row r="335" spans="1:30" s="41" customFormat="1" ht="14.25" customHeight="1" x14ac:dyDescent="0.2">
      <c r="A335" s="55"/>
      <c r="B335" s="25"/>
      <c r="D335" s="42"/>
      <c r="E335" s="40"/>
      <c r="M335" s="40"/>
      <c r="N335" s="40"/>
      <c r="P335" s="19"/>
      <c r="Q335" s="18"/>
      <c r="R335" s="20"/>
      <c r="S335" s="20"/>
      <c r="T335" s="20"/>
      <c r="U335" s="20"/>
      <c r="V335" s="18"/>
      <c r="W335" s="20"/>
      <c r="X335" s="18"/>
      <c r="Y335" s="20"/>
      <c r="Z335" s="18"/>
      <c r="AA335" s="25"/>
      <c r="AB335" s="25"/>
      <c r="AC335" s="19"/>
      <c r="AD335" s="19"/>
    </row>
    <row r="336" spans="1:30" s="41" customFormat="1" ht="14.25" customHeight="1" x14ac:dyDescent="0.2">
      <c r="A336" s="40"/>
      <c r="C336" s="71"/>
      <c r="D336" s="73"/>
      <c r="E336" s="72"/>
      <c r="F336" s="73"/>
      <c r="G336" s="73"/>
      <c r="H336" s="42"/>
      <c r="I336" s="18"/>
      <c r="J336" s="18"/>
      <c r="K336" s="19"/>
      <c r="L336" s="18"/>
      <c r="M336" s="18"/>
      <c r="N336" s="18"/>
      <c r="O336" s="44"/>
      <c r="P336" s="18"/>
      <c r="Q336" s="29"/>
      <c r="R336" s="18"/>
      <c r="S336" s="44"/>
      <c r="T336" s="29"/>
      <c r="U336" s="18"/>
      <c r="V336" s="18"/>
      <c r="W336" s="20"/>
      <c r="X336" s="18"/>
      <c r="Y336" s="20"/>
      <c r="Z336" s="18"/>
      <c r="AA336" s="20"/>
      <c r="AB336" s="20"/>
      <c r="AC336" s="20"/>
      <c r="AD336" s="20"/>
    </row>
    <row r="337" spans="1:30" s="41" customFormat="1" ht="14.25" customHeight="1" x14ac:dyDescent="0.2">
      <c r="A337" s="40"/>
      <c r="C337" s="42"/>
      <c r="D337" s="42"/>
      <c r="E337" s="42"/>
      <c r="F337" s="43"/>
      <c r="G337" s="43"/>
      <c r="H337" s="42"/>
      <c r="I337" s="18"/>
      <c r="J337" s="18"/>
      <c r="K337" s="19"/>
      <c r="L337" s="18"/>
      <c r="M337" s="18"/>
      <c r="N337" s="18"/>
      <c r="O337" s="44"/>
      <c r="P337" s="18"/>
      <c r="Q337" s="29"/>
      <c r="R337" s="18"/>
      <c r="S337" s="44"/>
      <c r="T337" s="29"/>
      <c r="U337" s="18"/>
      <c r="V337" s="18"/>
      <c r="W337" s="20"/>
      <c r="X337" s="18"/>
      <c r="Y337" s="20"/>
      <c r="Z337" s="18"/>
      <c r="AA337" s="20"/>
      <c r="AB337" s="20"/>
      <c r="AC337" s="20"/>
      <c r="AD337" s="20"/>
    </row>
    <row r="338" spans="1:30" s="41" customFormat="1" ht="14.25" customHeight="1" x14ac:dyDescent="0.2">
      <c r="A338" s="40"/>
      <c r="C338" s="42"/>
      <c r="D338" s="42"/>
      <c r="E338" s="42"/>
      <c r="F338" s="43"/>
      <c r="G338" s="43"/>
      <c r="H338" s="42"/>
      <c r="I338" s="18"/>
      <c r="J338" s="18"/>
      <c r="K338" s="19"/>
      <c r="L338" s="18"/>
      <c r="M338" s="18"/>
      <c r="N338" s="18"/>
      <c r="O338" s="44"/>
      <c r="P338" s="18"/>
      <c r="Q338" s="29"/>
      <c r="R338" s="18"/>
      <c r="S338" s="44"/>
      <c r="T338" s="29"/>
      <c r="U338" s="18"/>
      <c r="V338" s="18"/>
      <c r="W338" s="20"/>
      <c r="X338" s="18"/>
      <c r="Y338" s="20"/>
      <c r="Z338" s="18"/>
      <c r="AA338" s="20"/>
      <c r="AB338" s="20"/>
      <c r="AC338" s="20"/>
      <c r="AD338" s="20"/>
    </row>
    <row r="339" spans="1:30" s="41" customFormat="1" ht="14.25" customHeight="1" x14ac:dyDescent="0.2">
      <c r="A339" s="40"/>
      <c r="C339" s="42"/>
      <c r="D339" s="42"/>
      <c r="E339" s="42"/>
      <c r="F339" s="43"/>
      <c r="G339" s="43"/>
      <c r="H339" s="42"/>
      <c r="I339" s="18"/>
      <c r="J339" s="18"/>
      <c r="K339" s="19"/>
      <c r="L339" s="18"/>
      <c r="M339" s="18"/>
      <c r="N339" s="18"/>
      <c r="O339" s="44"/>
      <c r="P339" s="18"/>
      <c r="Q339" s="29"/>
      <c r="R339" s="18"/>
      <c r="S339" s="44"/>
      <c r="T339" s="29"/>
      <c r="U339" s="18"/>
      <c r="V339" s="18"/>
      <c r="W339" s="20"/>
      <c r="X339" s="18"/>
      <c r="Y339" s="20"/>
      <c r="Z339" s="18"/>
      <c r="AA339" s="20"/>
      <c r="AB339" s="20"/>
      <c r="AC339" s="20"/>
      <c r="AD339" s="20"/>
    </row>
    <row r="340" spans="1:30" s="41" customFormat="1" ht="14.25" customHeight="1" x14ac:dyDescent="0.2">
      <c r="A340" s="40"/>
      <c r="C340" s="42"/>
      <c r="D340" s="42"/>
      <c r="E340" s="42"/>
      <c r="F340" s="43"/>
      <c r="G340" s="43"/>
      <c r="H340" s="42"/>
      <c r="I340" s="18"/>
      <c r="J340" s="18"/>
      <c r="K340" s="19"/>
      <c r="L340" s="18"/>
      <c r="M340" s="18"/>
      <c r="N340" s="18"/>
      <c r="O340" s="44"/>
      <c r="P340" s="18"/>
      <c r="Q340" s="29"/>
      <c r="R340" s="18"/>
      <c r="S340" s="44"/>
      <c r="T340" s="29"/>
      <c r="U340" s="18"/>
      <c r="V340" s="18"/>
      <c r="W340" s="20"/>
      <c r="X340" s="18"/>
      <c r="Y340" s="20"/>
      <c r="Z340" s="18"/>
      <c r="AA340" s="20"/>
      <c r="AB340" s="20"/>
      <c r="AC340" s="20"/>
      <c r="AD340" s="20"/>
    </row>
    <row r="341" spans="1:30" s="41" customFormat="1" ht="14.25" customHeight="1" x14ac:dyDescent="0.2">
      <c r="A341" s="40"/>
      <c r="C341" s="42"/>
      <c r="D341" s="42"/>
      <c r="E341" s="42"/>
      <c r="F341" s="43"/>
      <c r="G341" s="43"/>
      <c r="H341" s="42"/>
      <c r="I341" s="18"/>
      <c r="J341" s="18"/>
      <c r="K341" s="19"/>
      <c r="L341" s="18"/>
      <c r="M341" s="18"/>
      <c r="N341" s="18"/>
      <c r="O341" s="44"/>
      <c r="P341" s="18"/>
      <c r="Q341" s="29"/>
      <c r="R341" s="18"/>
      <c r="S341" s="44"/>
      <c r="T341" s="29"/>
      <c r="U341" s="18"/>
      <c r="V341" s="18"/>
      <c r="W341" s="20"/>
      <c r="X341" s="18"/>
      <c r="Y341" s="20"/>
      <c r="Z341" s="18"/>
      <c r="AA341" s="20"/>
      <c r="AB341" s="20"/>
      <c r="AC341" s="20"/>
      <c r="AD341" s="20"/>
    </row>
    <row r="342" spans="1:30" s="41" customFormat="1" ht="14.25" customHeight="1" x14ac:dyDescent="0.2">
      <c r="A342" s="40"/>
      <c r="C342" s="42"/>
      <c r="D342" s="42"/>
      <c r="E342" s="42"/>
      <c r="F342" s="43"/>
      <c r="G342" s="43"/>
      <c r="H342" s="42"/>
      <c r="I342" s="18"/>
      <c r="J342" s="18"/>
      <c r="K342" s="19"/>
      <c r="L342" s="18"/>
      <c r="M342" s="18"/>
      <c r="N342" s="18"/>
      <c r="O342" s="44"/>
      <c r="P342" s="18"/>
      <c r="Q342" s="29"/>
      <c r="R342" s="18"/>
      <c r="S342" s="44"/>
      <c r="T342" s="29"/>
      <c r="U342" s="18"/>
      <c r="V342" s="18"/>
      <c r="W342" s="20"/>
      <c r="X342" s="18"/>
      <c r="Y342" s="20"/>
      <c r="Z342" s="18"/>
      <c r="AA342" s="20"/>
      <c r="AB342" s="20"/>
      <c r="AC342" s="20"/>
      <c r="AD342" s="20"/>
    </row>
    <row r="343" spans="1:30" s="41" customFormat="1" ht="14.25" customHeight="1" x14ac:dyDescent="0.2">
      <c r="A343" s="40"/>
      <c r="C343" s="42"/>
      <c r="D343" s="42"/>
      <c r="E343" s="42"/>
      <c r="F343" s="43"/>
      <c r="G343" s="43"/>
      <c r="H343" s="42"/>
      <c r="I343" s="18"/>
      <c r="J343" s="18"/>
      <c r="K343" s="19"/>
      <c r="L343" s="18"/>
      <c r="M343" s="18"/>
      <c r="N343" s="18"/>
      <c r="O343" s="44"/>
      <c r="P343" s="18"/>
      <c r="Q343" s="29"/>
      <c r="R343" s="18"/>
      <c r="S343" s="44"/>
      <c r="T343" s="29"/>
      <c r="U343" s="18"/>
      <c r="V343" s="18"/>
      <c r="W343" s="20"/>
      <c r="X343" s="18"/>
      <c r="Y343" s="20"/>
      <c r="Z343" s="18"/>
      <c r="AA343" s="20"/>
      <c r="AB343" s="20"/>
      <c r="AC343" s="20"/>
      <c r="AD343" s="20"/>
    </row>
    <row r="344" spans="1:30" s="41" customFormat="1" ht="14.25" customHeight="1" x14ac:dyDescent="0.2">
      <c r="A344" s="40"/>
      <c r="C344" s="42"/>
      <c r="D344" s="42"/>
      <c r="E344" s="42"/>
      <c r="F344" s="43"/>
      <c r="G344" s="43"/>
      <c r="H344" s="42"/>
      <c r="I344" s="18"/>
      <c r="J344" s="18"/>
      <c r="K344" s="19"/>
      <c r="L344" s="18"/>
      <c r="M344" s="18"/>
      <c r="N344" s="18"/>
      <c r="O344" s="44"/>
      <c r="P344" s="18"/>
      <c r="Q344" s="29"/>
      <c r="R344" s="18"/>
      <c r="S344" s="44"/>
      <c r="T344" s="29"/>
      <c r="U344" s="18"/>
      <c r="V344" s="18"/>
      <c r="W344" s="20"/>
      <c r="X344" s="18"/>
      <c r="Y344" s="20"/>
      <c r="Z344" s="18"/>
      <c r="AA344" s="20"/>
      <c r="AB344" s="20"/>
      <c r="AC344" s="20"/>
      <c r="AD344" s="20"/>
    </row>
    <row r="345" spans="1:30" s="41" customFormat="1" ht="14.25" customHeight="1" x14ac:dyDescent="0.2">
      <c r="A345" s="40"/>
      <c r="C345" s="42"/>
      <c r="D345" s="42"/>
      <c r="E345" s="42"/>
      <c r="F345" s="43"/>
      <c r="G345" s="43"/>
      <c r="H345" s="42"/>
      <c r="I345" s="18"/>
      <c r="J345" s="18"/>
      <c r="K345" s="19"/>
      <c r="L345" s="18"/>
      <c r="M345" s="18"/>
      <c r="N345" s="18"/>
      <c r="O345" s="44"/>
      <c r="P345" s="18"/>
      <c r="Q345" s="29"/>
      <c r="R345" s="18"/>
      <c r="S345" s="44"/>
      <c r="T345" s="29"/>
      <c r="U345" s="18"/>
      <c r="V345" s="18"/>
      <c r="W345" s="20"/>
      <c r="X345" s="18"/>
      <c r="Y345" s="20"/>
      <c r="Z345" s="18"/>
      <c r="AA345" s="20"/>
      <c r="AB345" s="20"/>
      <c r="AC345" s="20"/>
      <c r="AD345" s="20"/>
    </row>
    <row r="346" spans="1:30" s="41" customFormat="1" ht="14.25" customHeight="1" x14ac:dyDescent="0.2">
      <c r="A346" s="40"/>
      <c r="C346" s="42"/>
      <c r="D346" s="42"/>
      <c r="E346" s="42"/>
      <c r="F346" s="43"/>
      <c r="G346" s="43"/>
      <c r="H346" s="42"/>
      <c r="I346" s="18"/>
      <c r="J346" s="18"/>
      <c r="K346" s="19"/>
      <c r="L346" s="18"/>
      <c r="M346" s="18"/>
      <c r="N346" s="18"/>
      <c r="O346" s="44"/>
      <c r="P346" s="18"/>
      <c r="Q346" s="29"/>
      <c r="R346" s="18"/>
      <c r="S346" s="44"/>
      <c r="T346" s="29"/>
      <c r="U346" s="18"/>
      <c r="V346" s="18"/>
      <c r="W346" s="20"/>
      <c r="X346" s="18"/>
      <c r="Y346" s="20"/>
      <c r="Z346" s="18"/>
      <c r="AA346" s="20"/>
      <c r="AB346" s="20"/>
      <c r="AC346" s="20"/>
      <c r="AD346" s="20"/>
    </row>
    <row r="347" spans="1:30" s="41" customFormat="1" ht="14.25" customHeight="1" x14ac:dyDescent="0.2">
      <c r="A347" s="40"/>
      <c r="C347" s="42"/>
      <c r="D347" s="42"/>
      <c r="E347" s="42"/>
      <c r="F347" s="43"/>
      <c r="G347" s="43"/>
      <c r="H347" s="42"/>
      <c r="I347" s="18"/>
      <c r="J347" s="18"/>
      <c r="K347" s="19"/>
      <c r="L347" s="18"/>
      <c r="M347" s="18"/>
      <c r="N347" s="18"/>
      <c r="O347" s="44"/>
      <c r="P347" s="18"/>
      <c r="Q347" s="29"/>
      <c r="R347" s="18"/>
      <c r="S347" s="44"/>
      <c r="T347" s="29"/>
      <c r="U347" s="18"/>
      <c r="V347" s="18"/>
      <c r="W347" s="20"/>
      <c r="X347" s="18"/>
      <c r="Y347" s="20"/>
      <c r="Z347" s="18"/>
      <c r="AA347" s="20"/>
      <c r="AB347" s="20"/>
      <c r="AC347" s="20"/>
      <c r="AD347" s="20"/>
    </row>
    <row r="348" spans="1:30" s="41" customFormat="1" ht="14.25" customHeight="1" x14ac:dyDescent="0.2">
      <c r="A348" s="40"/>
      <c r="C348" s="42"/>
      <c r="D348" s="42"/>
      <c r="E348" s="42"/>
      <c r="F348" s="43"/>
      <c r="G348" s="43"/>
      <c r="H348" s="42"/>
      <c r="I348" s="18"/>
      <c r="J348" s="18"/>
      <c r="K348" s="19"/>
      <c r="L348" s="18"/>
      <c r="M348" s="18"/>
      <c r="N348" s="18"/>
      <c r="O348" s="44"/>
      <c r="P348" s="18"/>
      <c r="Q348" s="29"/>
      <c r="R348" s="18"/>
      <c r="S348" s="44"/>
      <c r="T348" s="29"/>
      <c r="U348" s="18"/>
      <c r="V348" s="18"/>
      <c r="W348" s="20"/>
      <c r="X348" s="18"/>
      <c r="Y348" s="20"/>
      <c r="Z348" s="18"/>
      <c r="AA348" s="20"/>
      <c r="AB348" s="20"/>
      <c r="AC348" s="20"/>
      <c r="AD348" s="20"/>
    </row>
    <row r="349" spans="1:30" s="41" customFormat="1" ht="14.25" customHeight="1" x14ac:dyDescent="0.2">
      <c r="A349" s="40"/>
      <c r="C349" s="42"/>
      <c r="D349" s="42"/>
      <c r="E349" s="42"/>
      <c r="F349" s="43"/>
      <c r="G349" s="43"/>
      <c r="H349" s="42"/>
      <c r="I349" s="18"/>
      <c r="J349" s="18"/>
      <c r="K349" s="19"/>
      <c r="L349" s="18"/>
      <c r="M349" s="18"/>
      <c r="N349" s="18"/>
      <c r="O349" s="44"/>
      <c r="P349" s="18"/>
      <c r="Q349" s="29"/>
      <c r="R349" s="18"/>
      <c r="S349" s="44"/>
      <c r="T349" s="29"/>
      <c r="U349" s="18"/>
      <c r="V349" s="18"/>
      <c r="W349" s="20"/>
      <c r="X349" s="18"/>
      <c r="Y349" s="20"/>
      <c r="Z349" s="18"/>
      <c r="AA349" s="20"/>
      <c r="AB349" s="20"/>
      <c r="AC349" s="20"/>
      <c r="AD349" s="20"/>
    </row>
    <row r="350" spans="1:30" s="41" customFormat="1" ht="14.25" customHeight="1" x14ac:dyDescent="0.2">
      <c r="A350" s="40"/>
      <c r="C350" s="42"/>
      <c r="D350" s="42"/>
      <c r="E350" s="42"/>
      <c r="F350" s="43"/>
      <c r="G350" s="43"/>
      <c r="H350" s="42"/>
      <c r="I350" s="18"/>
      <c r="J350" s="18"/>
      <c r="K350" s="19"/>
      <c r="L350" s="18"/>
      <c r="M350" s="18"/>
      <c r="N350" s="18"/>
      <c r="O350" s="44"/>
      <c r="P350" s="18"/>
      <c r="Q350" s="29"/>
      <c r="R350" s="18"/>
      <c r="S350" s="44"/>
      <c r="T350" s="29"/>
      <c r="U350" s="18"/>
      <c r="V350" s="18"/>
      <c r="W350" s="20"/>
      <c r="X350" s="18"/>
      <c r="Y350" s="20"/>
      <c r="Z350" s="18"/>
      <c r="AA350" s="20"/>
      <c r="AB350" s="20"/>
      <c r="AC350" s="20"/>
      <c r="AD350" s="20"/>
    </row>
    <row r="351" spans="1:30" s="41" customFormat="1" ht="14.25" customHeight="1" x14ac:dyDescent="0.2">
      <c r="A351" s="40"/>
      <c r="C351" s="42"/>
      <c r="D351" s="42"/>
      <c r="E351" s="42"/>
      <c r="F351" s="43"/>
      <c r="G351" s="43"/>
      <c r="H351" s="42"/>
      <c r="I351" s="18"/>
      <c r="J351" s="18"/>
      <c r="K351" s="19"/>
      <c r="L351" s="18"/>
      <c r="M351" s="18"/>
      <c r="N351" s="18"/>
      <c r="O351" s="44"/>
      <c r="P351" s="18"/>
      <c r="Q351" s="29"/>
      <c r="R351" s="18"/>
      <c r="S351" s="44"/>
      <c r="T351" s="29"/>
      <c r="U351" s="18"/>
      <c r="V351" s="18"/>
      <c r="W351" s="20"/>
      <c r="X351" s="18"/>
      <c r="Y351" s="20"/>
      <c r="Z351" s="18"/>
      <c r="AA351" s="20"/>
      <c r="AB351" s="20"/>
      <c r="AC351" s="20"/>
      <c r="AD351" s="20"/>
    </row>
    <row r="352" spans="1:30" s="41" customFormat="1" ht="14.25" customHeight="1" x14ac:dyDescent="0.2">
      <c r="A352" s="40"/>
      <c r="C352" s="42"/>
      <c r="D352" s="42"/>
      <c r="E352" s="42"/>
      <c r="F352" s="43"/>
      <c r="G352" s="43"/>
      <c r="H352" s="42"/>
      <c r="I352" s="18"/>
      <c r="J352" s="18"/>
      <c r="K352" s="19"/>
      <c r="L352" s="18"/>
      <c r="M352" s="18"/>
      <c r="N352" s="18"/>
      <c r="O352" s="44"/>
      <c r="P352" s="18"/>
      <c r="Q352" s="29"/>
      <c r="R352" s="18"/>
      <c r="S352" s="44"/>
      <c r="T352" s="29"/>
      <c r="U352" s="18"/>
      <c r="V352" s="18"/>
      <c r="W352" s="20"/>
      <c r="X352" s="18"/>
      <c r="Y352" s="20"/>
      <c r="Z352" s="18"/>
      <c r="AA352" s="20"/>
      <c r="AB352" s="20"/>
      <c r="AC352" s="20"/>
      <c r="AD352" s="20"/>
    </row>
    <row r="353" spans="1:30" s="41" customFormat="1" ht="14.25" customHeight="1" x14ac:dyDescent="0.2">
      <c r="A353" s="40"/>
      <c r="C353" s="42"/>
      <c r="D353" s="42"/>
      <c r="E353" s="42"/>
      <c r="F353" s="43"/>
      <c r="G353" s="43"/>
      <c r="H353" s="42"/>
      <c r="I353" s="18"/>
      <c r="J353" s="18"/>
      <c r="K353" s="19"/>
      <c r="L353" s="18"/>
      <c r="M353" s="18"/>
      <c r="N353" s="18"/>
      <c r="O353" s="44"/>
      <c r="P353" s="18"/>
      <c r="Q353" s="29"/>
      <c r="R353" s="18"/>
      <c r="S353" s="44"/>
      <c r="T353" s="29"/>
      <c r="U353" s="18"/>
      <c r="V353" s="18"/>
      <c r="W353" s="20"/>
      <c r="X353" s="18"/>
      <c r="Y353" s="20"/>
      <c r="Z353" s="18"/>
      <c r="AA353" s="20"/>
      <c r="AB353" s="20"/>
      <c r="AC353" s="20"/>
      <c r="AD353" s="20"/>
    </row>
    <row r="354" spans="1:30" s="41" customFormat="1" ht="14.25" customHeight="1" x14ac:dyDescent="0.2">
      <c r="A354" s="40"/>
      <c r="C354" s="42"/>
      <c r="D354" s="42"/>
      <c r="E354" s="42"/>
      <c r="F354" s="43"/>
      <c r="G354" s="43"/>
      <c r="H354" s="42"/>
      <c r="I354" s="18"/>
      <c r="J354" s="18"/>
      <c r="K354" s="19"/>
      <c r="L354" s="18"/>
      <c r="M354" s="18"/>
      <c r="N354" s="18"/>
      <c r="O354" s="44"/>
      <c r="P354" s="18"/>
      <c r="Q354" s="29"/>
      <c r="R354" s="18"/>
      <c r="S354" s="44"/>
      <c r="T354" s="29"/>
      <c r="U354" s="18"/>
      <c r="V354" s="18"/>
      <c r="W354" s="20"/>
      <c r="X354" s="18"/>
      <c r="Y354" s="20"/>
      <c r="Z354" s="18"/>
      <c r="AA354" s="20"/>
      <c r="AB354" s="20"/>
      <c r="AC354" s="20"/>
      <c r="AD354" s="20"/>
    </row>
    <row r="355" spans="1:30" s="41" customFormat="1" ht="14.25" customHeight="1" x14ac:dyDescent="0.2">
      <c r="A355" s="40"/>
      <c r="C355" s="42"/>
      <c r="D355" s="42"/>
      <c r="E355" s="42"/>
      <c r="F355" s="43"/>
      <c r="G355" s="43"/>
      <c r="H355" s="42"/>
      <c r="I355" s="18"/>
      <c r="J355" s="18"/>
      <c r="K355" s="19"/>
      <c r="L355" s="18"/>
      <c r="M355" s="18"/>
      <c r="N355" s="18"/>
      <c r="O355" s="44"/>
      <c r="P355" s="18"/>
      <c r="Q355" s="29"/>
      <c r="R355" s="18"/>
      <c r="S355" s="44"/>
      <c r="T355" s="29"/>
      <c r="U355" s="18"/>
      <c r="V355" s="18"/>
      <c r="W355" s="20"/>
      <c r="X355" s="18"/>
      <c r="Y355" s="20"/>
      <c r="Z355" s="18"/>
      <c r="AA355" s="20"/>
      <c r="AB355" s="20"/>
      <c r="AC355" s="20"/>
      <c r="AD355" s="20"/>
    </row>
    <row r="356" spans="1:30" s="41" customFormat="1" ht="14.25" customHeight="1" x14ac:dyDescent="0.2">
      <c r="A356" s="40"/>
      <c r="C356" s="42"/>
      <c r="D356" s="42"/>
      <c r="E356" s="42"/>
      <c r="F356" s="43"/>
      <c r="G356" s="43"/>
      <c r="H356" s="42"/>
      <c r="I356" s="18"/>
      <c r="J356" s="18"/>
      <c r="K356" s="19"/>
      <c r="L356" s="18"/>
      <c r="M356" s="18"/>
      <c r="N356" s="18"/>
      <c r="O356" s="44"/>
      <c r="P356" s="18"/>
      <c r="Q356" s="29"/>
      <c r="R356" s="18"/>
      <c r="S356" s="44"/>
      <c r="T356" s="29"/>
      <c r="U356" s="18"/>
      <c r="V356" s="18"/>
      <c r="W356" s="20"/>
      <c r="X356" s="18"/>
      <c r="Y356" s="20"/>
      <c r="Z356" s="18"/>
      <c r="AA356" s="20"/>
      <c r="AB356" s="20"/>
      <c r="AC356" s="20"/>
      <c r="AD356" s="20"/>
    </row>
    <row r="357" spans="1:30" s="41" customFormat="1" ht="14.25" customHeight="1" x14ac:dyDescent="0.2">
      <c r="A357" s="40"/>
      <c r="C357" s="42"/>
      <c r="D357" s="42"/>
      <c r="E357" s="42"/>
      <c r="F357" s="43"/>
      <c r="G357" s="43"/>
      <c r="H357" s="42"/>
      <c r="I357" s="18"/>
      <c r="J357" s="18"/>
      <c r="K357" s="19"/>
      <c r="L357" s="18"/>
      <c r="M357" s="18"/>
      <c r="N357" s="18"/>
      <c r="O357" s="44"/>
      <c r="P357" s="18"/>
      <c r="Q357" s="29"/>
      <c r="R357" s="18"/>
      <c r="S357" s="44"/>
      <c r="T357" s="29"/>
      <c r="U357" s="18"/>
      <c r="V357" s="18"/>
      <c r="W357" s="20"/>
      <c r="X357" s="18"/>
      <c r="Y357" s="20"/>
      <c r="Z357" s="18"/>
      <c r="AA357" s="20"/>
      <c r="AB357" s="20"/>
      <c r="AC357" s="20"/>
      <c r="AD357" s="20"/>
    </row>
    <row r="358" spans="1:30" s="41" customFormat="1" ht="14.25" customHeight="1" x14ac:dyDescent="0.2">
      <c r="A358" s="40"/>
      <c r="C358" s="42"/>
      <c r="D358" s="42"/>
      <c r="E358" s="42"/>
      <c r="F358" s="43"/>
      <c r="G358" s="43"/>
      <c r="H358" s="42"/>
      <c r="I358" s="18"/>
      <c r="J358" s="18"/>
      <c r="K358" s="19"/>
      <c r="L358" s="18"/>
      <c r="M358" s="18"/>
      <c r="N358" s="18"/>
      <c r="O358" s="44"/>
      <c r="P358" s="18"/>
      <c r="Q358" s="29"/>
      <c r="R358" s="18"/>
      <c r="S358" s="44"/>
      <c r="T358" s="29"/>
      <c r="U358" s="18"/>
      <c r="V358" s="18"/>
      <c r="W358" s="20"/>
      <c r="X358" s="18"/>
      <c r="Y358" s="20"/>
      <c r="Z358" s="18"/>
      <c r="AA358" s="20"/>
      <c r="AB358" s="20"/>
      <c r="AC358" s="20"/>
      <c r="AD358" s="20"/>
    </row>
    <row r="359" spans="1:30" s="41" customFormat="1" ht="14.25" customHeight="1" x14ac:dyDescent="0.2">
      <c r="A359" s="40"/>
      <c r="C359" s="42"/>
      <c r="D359" s="42"/>
      <c r="E359" s="42"/>
      <c r="F359" s="43"/>
      <c r="G359" s="43"/>
      <c r="H359" s="42"/>
      <c r="I359" s="18"/>
      <c r="J359" s="18"/>
      <c r="K359" s="19"/>
      <c r="L359" s="18"/>
      <c r="M359" s="18"/>
      <c r="N359" s="18"/>
      <c r="O359" s="44"/>
      <c r="P359" s="18"/>
      <c r="Q359" s="29"/>
      <c r="R359" s="18"/>
      <c r="S359" s="44"/>
      <c r="T359" s="29"/>
      <c r="U359" s="18"/>
      <c r="V359" s="18"/>
      <c r="W359" s="20"/>
      <c r="X359" s="18"/>
      <c r="Y359" s="20"/>
      <c r="Z359" s="18"/>
      <c r="AA359" s="20"/>
      <c r="AB359" s="20"/>
      <c r="AC359" s="20"/>
      <c r="AD359" s="20"/>
    </row>
    <row r="360" spans="1:30" s="41" customFormat="1" ht="14.25" customHeight="1" x14ac:dyDescent="0.2">
      <c r="A360" s="40"/>
      <c r="C360" s="42"/>
      <c r="D360" s="42"/>
      <c r="E360" s="42"/>
      <c r="F360" s="43"/>
      <c r="G360" s="43"/>
      <c r="H360" s="42"/>
      <c r="I360" s="18"/>
      <c r="J360" s="18"/>
      <c r="K360" s="19"/>
      <c r="L360" s="18"/>
      <c r="M360" s="18"/>
      <c r="N360" s="18"/>
      <c r="O360" s="44"/>
      <c r="P360" s="18"/>
      <c r="Q360" s="29"/>
      <c r="R360" s="18"/>
      <c r="S360" s="44"/>
      <c r="T360" s="29"/>
      <c r="U360" s="18"/>
      <c r="V360" s="18"/>
      <c r="W360" s="20"/>
      <c r="X360" s="18"/>
      <c r="Y360" s="20"/>
      <c r="Z360" s="18"/>
      <c r="AA360" s="20"/>
      <c r="AB360" s="20"/>
      <c r="AC360" s="20"/>
      <c r="AD360" s="20"/>
    </row>
    <row r="361" spans="1:30" s="41" customFormat="1" ht="14.25" customHeight="1" x14ac:dyDescent="0.2">
      <c r="A361" s="40"/>
      <c r="C361" s="42"/>
      <c r="D361" s="42"/>
      <c r="E361" s="42"/>
      <c r="F361" s="43"/>
      <c r="G361" s="43"/>
      <c r="H361" s="42"/>
      <c r="I361" s="18"/>
      <c r="J361" s="18"/>
      <c r="K361" s="19"/>
      <c r="L361" s="18"/>
      <c r="M361" s="18"/>
      <c r="N361" s="18"/>
      <c r="O361" s="44"/>
      <c r="P361" s="18"/>
      <c r="Q361" s="29"/>
      <c r="R361" s="18"/>
      <c r="S361" s="44"/>
      <c r="T361" s="29"/>
      <c r="U361" s="18"/>
      <c r="V361" s="18"/>
      <c r="W361" s="20"/>
      <c r="X361" s="18"/>
      <c r="Y361" s="20"/>
      <c r="Z361" s="18"/>
      <c r="AA361" s="20"/>
      <c r="AB361" s="20"/>
      <c r="AC361" s="20"/>
      <c r="AD361" s="20"/>
    </row>
    <row r="362" spans="1:30" s="41" customFormat="1" ht="14.25" customHeight="1" x14ac:dyDescent="0.2">
      <c r="A362" s="40"/>
      <c r="C362" s="42"/>
      <c r="D362" s="42"/>
      <c r="E362" s="42"/>
      <c r="F362" s="43"/>
      <c r="G362" s="43"/>
      <c r="H362" s="42"/>
      <c r="I362" s="18"/>
      <c r="J362" s="18"/>
      <c r="K362" s="19"/>
      <c r="L362" s="18"/>
      <c r="M362" s="18"/>
      <c r="N362" s="18"/>
      <c r="O362" s="44"/>
      <c r="P362" s="18"/>
      <c r="Q362" s="29"/>
      <c r="R362" s="18"/>
      <c r="S362" s="44"/>
      <c r="T362" s="29"/>
      <c r="U362" s="18"/>
      <c r="V362" s="18"/>
      <c r="W362" s="20"/>
      <c r="X362" s="18"/>
      <c r="Y362" s="20"/>
      <c r="Z362" s="18"/>
      <c r="AA362" s="20"/>
      <c r="AB362" s="20"/>
      <c r="AC362" s="20"/>
      <c r="AD362" s="20"/>
    </row>
    <row r="363" spans="1:30" s="41" customFormat="1" ht="14.25" customHeight="1" x14ac:dyDescent="0.2">
      <c r="A363" s="40"/>
      <c r="C363" s="42"/>
      <c r="D363" s="42"/>
      <c r="E363" s="42"/>
      <c r="F363" s="43"/>
      <c r="G363" s="43"/>
      <c r="H363" s="42"/>
      <c r="I363" s="18"/>
      <c r="J363" s="18"/>
      <c r="K363" s="19"/>
      <c r="L363" s="18"/>
      <c r="M363" s="18"/>
      <c r="N363" s="18"/>
      <c r="O363" s="44"/>
      <c r="P363" s="18"/>
      <c r="Q363" s="29"/>
      <c r="R363" s="18"/>
      <c r="S363" s="44"/>
      <c r="T363" s="29"/>
      <c r="U363" s="18"/>
      <c r="V363" s="18"/>
      <c r="W363" s="20"/>
      <c r="X363" s="18"/>
      <c r="Y363" s="20"/>
      <c r="Z363" s="18"/>
      <c r="AA363" s="20"/>
      <c r="AB363" s="20"/>
      <c r="AC363" s="20"/>
      <c r="AD363" s="20"/>
    </row>
    <row r="364" spans="1:30" s="41" customFormat="1" ht="14.25" customHeight="1" x14ac:dyDescent="0.2">
      <c r="A364" s="40"/>
      <c r="C364" s="42"/>
      <c r="D364" s="42"/>
      <c r="E364" s="42"/>
      <c r="F364" s="43"/>
      <c r="G364" s="43"/>
      <c r="H364" s="42"/>
      <c r="I364" s="18"/>
      <c r="J364" s="18"/>
      <c r="K364" s="19"/>
      <c r="L364" s="18"/>
      <c r="M364" s="18"/>
      <c r="N364" s="18"/>
      <c r="O364" s="44"/>
      <c r="P364" s="18"/>
      <c r="Q364" s="29"/>
      <c r="R364" s="18"/>
      <c r="S364" s="44"/>
      <c r="T364" s="29"/>
      <c r="U364" s="18"/>
      <c r="V364" s="18"/>
      <c r="W364" s="20"/>
      <c r="X364" s="18"/>
      <c r="Y364" s="20"/>
      <c r="Z364" s="18"/>
      <c r="AA364" s="20"/>
      <c r="AB364" s="20"/>
      <c r="AC364" s="20"/>
      <c r="AD364" s="20"/>
    </row>
    <row r="365" spans="1:30" s="41" customFormat="1" ht="14.25" customHeight="1" x14ac:dyDescent="0.2">
      <c r="A365" s="40"/>
      <c r="C365" s="42"/>
      <c r="D365" s="42"/>
      <c r="E365" s="42"/>
      <c r="F365" s="43"/>
      <c r="G365" s="43"/>
      <c r="H365" s="42"/>
      <c r="I365" s="18"/>
      <c r="J365" s="18"/>
      <c r="K365" s="19"/>
      <c r="L365" s="18"/>
      <c r="M365" s="18"/>
      <c r="N365" s="18"/>
      <c r="O365" s="44"/>
      <c r="P365" s="18"/>
      <c r="Q365" s="29"/>
      <c r="R365" s="18"/>
      <c r="S365" s="44"/>
      <c r="T365" s="29"/>
      <c r="U365" s="18"/>
      <c r="V365" s="18"/>
      <c r="W365" s="20"/>
      <c r="X365" s="18"/>
      <c r="Y365" s="20"/>
      <c r="Z365" s="18"/>
      <c r="AA365" s="20"/>
      <c r="AB365" s="20"/>
      <c r="AC365" s="20"/>
      <c r="AD365" s="20"/>
    </row>
    <row r="366" spans="1:30" s="41" customFormat="1" ht="14.25" customHeight="1" x14ac:dyDescent="0.2">
      <c r="A366" s="40"/>
      <c r="C366" s="42"/>
      <c r="D366" s="42"/>
      <c r="E366" s="42"/>
      <c r="F366" s="43"/>
      <c r="G366" s="43"/>
      <c r="H366" s="42"/>
      <c r="I366" s="18"/>
      <c r="J366" s="18"/>
      <c r="K366" s="19"/>
      <c r="L366" s="18"/>
      <c r="M366" s="18"/>
      <c r="N366" s="18"/>
      <c r="O366" s="44"/>
      <c r="P366" s="18"/>
      <c r="Q366" s="29"/>
      <c r="R366" s="18"/>
      <c r="S366" s="44"/>
      <c r="T366" s="29"/>
      <c r="U366" s="18"/>
      <c r="V366" s="18"/>
      <c r="W366" s="20"/>
      <c r="X366" s="18"/>
      <c r="Y366" s="20"/>
      <c r="Z366" s="18"/>
      <c r="AA366" s="20"/>
      <c r="AB366" s="20"/>
      <c r="AC366" s="20"/>
      <c r="AD366" s="20"/>
    </row>
    <row r="367" spans="1:30" s="41" customFormat="1" ht="14.25" customHeight="1" x14ac:dyDescent="0.2">
      <c r="A367" s="40"/>
      <c r="C367" s="42"/>
      <c r="D367" s="42"/>
      <c r="E367" s="42"/>
      <c r="F367" s="43"/>
      <c r="G367" s="43"/>
      <c r="H367" s="42"/>
      <c r="I367" s="18"/>
      <c r="J367" s="18"/>
      <c r="K367" s="19"/>
      <c r="L367" s="18"/>
      <c r="M367" s="18"/>
      <c r="N367" s="18"/>
      <c r="O367" s="44"/>
      <c r="P367" s="18"/>
      <c r="Q367" s="29"/>
      <c r="R367" s="18"/>
      <c r="S367" s="44"/>
      <c r="T367" s="29"/>
      <c r="U367" s="18"/>
      <c r="V367" s="18"/>
      <c r="W367" s="20"/>
      <c r="X367" s="18"/>
      <c r="Y367" s="20"/>
      <c r="Z367" s="18"/>
      <c r="AA367" s="20"/>
      <c r="AB367" s="20"/>
      <c r="AC367" s="20"/>
      <c r="AD367" s="20"/>
    </row>
    <row r="368" spans="1:30" s="41" customFormat="1" ht="14.25" customHeight="1" x14ac:dyDescent="0.2">
      <c r="A368" s="40"/>
      <c r="C368" s="42"/>
      <c r="D368" s="42"/>
      <c r="E368" s="42"/>
      <c r="F368" s="43"/>
      <c r="G368" s="43"/>
      <c r="H368" s="42"/>
      <c r="I368" s="18"/>
      <c r="J368" s="18"/>
      <c r="K368" s="19"/>
      <c r="L368" s="18"/>
      <c r="M368" s="18"/>
      <c r="N368" s="18"/>
      <c r="O368" s="44"/>
      <c r="P368" s="18"/>
      <c r="Q368" s="29"/>
      <c r="R368" s="18"/>
      <c r="S368" s="44"/>
      <c r="T368" s="29"/>
      <c r="U368" s="18"/>
      <c r="V368" s="18"/>
      <c r="W368" s="20"/>
      <c r="X368" s="18"/>
      <c r="Y368" s="20"/>
      <c r="Z368" s="18"/>
      <c r="AA368" s="20"/>
      <c r="AB368" s="20"/>
      <c r="AC368" s="20"/>
      <c r="AD368" s="20"/>
    </row>
    <row r="369" spans="1:30" s="41" customFormat="1" ht="14.25" customHeight="1" x14ac:dyDescent="0.2">
      <c r="A369" s="40"/>
      <c r="C369" s="42"/>
      <c r="D369" s="42"/>
      <c r="E369" s="42"/>
      <c r="F369" s="43"/>
      <c r="G369" s="43"/>
      <c r="H369" s="42"/>
      <c r="I369" s="18"/>
      <c r="J369" s="18"/>
      <c r="K369" s="19"/>
      <c r="L369" s="18"/>
      <c r="M369" s="18"/>
      <c r="N369" s="18"/>
      <c r="O369" s="44"/>
      <c r="P369" s="18"/>
      <c r="Q369" s="29"/>
      <c r="R369" s="18"/>
      <c r="S369" s="44"/>
      <c r="T369" s="29"/>
      <c r="U369" s="18"/>
      <c r="V369" s="18"/>
      <c r="W369" s="20"/>
      <c r="X369" s="18"/>
      <c r="Y369" s="20"/>
      <c r="Z369" s="18"/>
      <c r="AA369" s="20"/>
      <c r="AB369" s="20"/>
      <c r="AC369" s="20"/>
      <c r="AD369" s="20"/>
    </row>
    <row r="370" spans="1:30" s="41" customFormat="1" ht="14.25" customHeight="1" x14ac:dyDescent="0.2">
      <c r="A370" s="40"/>
      <c r="C370" s="42"/>
      <c r="D370" s="42"/>
      <c r="E370" s="42"/>
      <c r="F370" s="43"/>
      <c r="G370" s="43"/>
      <c r="H370" s="42"/>
      <c r="I370" s="18"/>
      <c r="J370" s="18"/>
      <c r="K370" s="19"/>
      <c r="L370" s="18"/>
      <c r="M370" s="18"/>
      <c r="N370" s="18"/>
      <c r="O370" s="44"/>
      <c r="P370" s="18"/>
      <c r="Q370" s="29"/>
      <c r="R370" s="18"/>
      <c r="S370" s="44"/>
      <c r="T370" s="29"/>
      <c r="U370" s="18"/>
      <c r="V370" s="18"/>
      <c r="W370" s="20"/>
      <c r="X370" s="18"/>
      <c r="Y370" s="20"/>
      <c r="Z370" s="18"/>
      <c r="AA370" s="20"/>
      <c r="AB370" s="20"/>
      <c r="AC370" s="20"/>
      <c r="AD370" s="20"/>
    </row>
    <row r="371" spans="1:30" s="41" customFormat="1" ht="14.25" customHeight="1" x14ac:dyDescent="0.2">
      <c r="A371" s="40"/>
      <c r="C371" s="42"/>
      <c r="D371" s="42"/>
      <c r="E371" s="42"/>
      <c r="F371" s="43"/>
      <c r="G371" s="43"/>
      <c r="H371" s="42"/>
      <c r="I371" s="18"/>
      <c r="J371" s="18"/>
      <c r="K371" s="19"/>
      <c r="L371" s="18"/>
      <c r="M371" s="18"/>
      <c r="N371" s="18"/>
      <c r="O371" s="44"/>
      <c r="P371" s="18"/>
      <c r="Q371" s="29"/>
      <c r="R371" s="18"/>
      <c r="S371" s="44"/>
      <c r="T371" s="29"/>
      <c r="U371" s="18"/>
      <c r="V371" s="18"/>
      <c r="W371" s="20"/>
      <c r="X371" s="18"/>
      <c r="Y371" s="20"/>
      <c r="Z371" s="18"/>
      <c r="AA371" s="20"/>
      <c r="AB371" s="20"/>
      <c r="AC371" s="20"/>
      <c r="AD371" s="20"/>
    </row>
    <row r="372" spans="1:30" s="41" customFormat="1" ht="14.25" customHeight="1" x14ac:dyDescent="0.2">
      <c r="A372" s="40"/>
      <c r="C372" s="42"/>
      <c r="D372" s="42"/>
      <c r="E372" s="42"/>
      <c r="F372" s="43"/>
      <c r="G372" s="43"/>
      <c r="H372" s="42"/>
      <c r="I372" s="18"/>
      <c r="J372" s="18"/>
      <c r="K372" s="19"/>
      <c r="L372" s="18"/>
      <c r="M372" s="18"/>
      <c r="N372" s="18"/>
      <c r="O372" s="44"/>
      <c r="P372" s="18"/>
      <c r="Q372" s="29"/>
      <c r="R372" s="18"/>
      <c r="S372" s="44"/>
      <c r="T372" s="29"/>
      <c r="U372" s="18"/>
      <c r="V372" s="18"/>
      <c r="W372" s="20"/>
      <c r="X372" s="18"/>
      <c r="Y372" s="20"/>
      <c r="Z372" s="18"/>
      <c r="AA372" s="20"/>
      <c r="AB372" s="20"/>
      <c r="AC372" s="20"/>
      <c r="AD372" s="20"/>
    </row>
    <row r="373" spans="1:30" s="41" customFormat="1" ht="14.25" customHeight="1" x14ac:dyDescent="0.2">
      <c r="A373" s="40"/>
      <c r="C373" s="42"/>
      <c r="D373" s="42"/>
      <c r="E373" s="42"/>
      <c r="F373" s="43"/>
      <c r="G373" s="43"/>
      <c r="H373" s="42"/>
      <c r="I373" s="18"/>
      <c r="J373" s="18"/>
      <c r="K373" s="19"/>
      <c r="L373" s="18"/>
      <c r="M373" s="18"/>
      <c r="N373" s="18"/>
      <c r="O373" s="44"/>
      <c r="P373" s="18"/>
      <c r="Q373" s="29"/>
      <c r="R373" s="18"/>
      <c r="S373" s="44"/>
      <c r="T373" s="29"/>
      <c r="U373" s="18"/>
      <c r="V373" s="18"/>
      <c r="W373" s="20"/>
      <c r="X373" s="18"/>
      <c r="Y373" s="20"/>
      <c r="Z373" s="18"/>
      <c r="AA373" s="20"/>
      <c r="AB373" s="20"/>
      <c r="AC373" s="20"/>
      <c r="AD373" s="20"/>
    </row>
    <row r="374" spans="1:30" s="41" customFormat="1" ht="14.25" customHeight="1" x14ac:dyDescent="0.2">
      <c r="A374" s="40"/>
      <c r="C374" s="42"/>
      <c r="D374" s="42"/>
      <c r="E374" s="42"/>
      <c r="F374" s="43"/>
      <c r="G374" s="43"/>
      <c r="H374" s="42"/>
      <c r="I374" s="18"/>
      <c r="J374" s="18"/>
      <c r="K374" s="19"/>
      <c r="L374" s="18"/>
      <c r="M374" s="18"/>
      <c r="N374" s="18"/>
      <c r="O374" s="44"/>
      <c r="P374" s="18"/>
      <c r="Q374" s="29"/>
      <c r="R374" s="18"/>
      <c r="S374" s="44"/>
      <c r="T374" s="29"/>
      <c r="U374" s="18"/>
      <c r="V374" s="18"/>
      <c r="W374" s="20"/>
      <c r="X374" s="18"/>
      <c r="Y374" s="20"/>
      <c r="Z374" s="18"/>
      <c r="AA374" s="20"/>
      <c r="AB374" s="20"/>
      <c r="AC374" s="20"/>
      <c r="AD374" s="20"/>
    </row>
    <row r="375" spans="1:30" s="41" customFormat="1" ht="14.25" customHeight="1" x14ac:dyDescent="0.2">
      <c r="A375" s="40"/>
      <c r="C375" s="42"/>
      <c r="D375" s="42"/>
      <c r="E375" s="42"/>
      <c r="F375" s="43"/>
      <c r="G375" s="43"/>
      <c r="H375" s="42"/>
      <c r="I375" s="18"/>
      <c r="J375" s="18"/>
      <c r="K375" s="19"/>
      <c r="L375" s="18"/>
      <c r="M375" s="18"/>
      <c r="N375" s="18"/>
      <c r="O375" s="44"/>
      <c r="P375" s="18"/>
      <c r="Q375" s="29"/>
      <c r="R375" s="18"/>
      <c r="S375" s="44"/>
      <c r="T375" s="29"/>
      <c r="U375" s="18"/>
      <c r="V375" s="18"/>
      <c r="W375" s="20"/>
      <c r="X375" s="18"/>
      <c r="Y375" s="20"/>
      <c r="Z375" s="18"/>
      <c r="AA375" s="20"/>
      <c r="AB375" s="20"/>
      <c r="AC375" s="20"/>
      <c r="AD375" s="20"/>
    </row>
    <row r="376" spans="1:30" s="41" customFormat="1" ht="14.25" customHeight="1" x14ac:dyDescent="0.2">
      <c r="A376" s="40"/>
      <c r="C376" s="42"/>
      <c r="D376" s="42"/>
      <c r="E376" s="42"/>
      <c r="F376" s="43"/>
      <c r="G376" s="43"/>
      <c r="H376" s="42"/>
      <c r="I376" s="18"/>
      <c r="J376" s="18"/>
      <c r="K376" s="19"/>
      <c r="L376" s="18"/>
      <c r="M376" s="18"/>
      <c r="N376" s="18"/>
      <c r="O376" s="44"/>
      <c r="P376" s="18"/>
      <c r="Q376" s="29"/>
      <c r="R376" s="18"/>
      <c r="S376" s="44"/>
      <c r="T376" s="29"/>
      <c r="U376" s="18"/>
      <c r="V376" s="18"/>
      <c r="W376" s="20"/>
      <c r="X376" s="18"/>
      <c r="Y376" s="20"/>
      <c r="Z376" s="18"/>
      <c r="AA376" s="20"/>
      <c r="AB376" s="20"/>
      <c r="AC376" s="20"/>
      <c r="AD376" s="20"/>
    </row>
    <row r="377" spans="1:30" s="41" customFormat="1" ht="14.25" customHeight="1" x14ac:dyDescent="0.2">
      <c r="A377" s="40"/>
      <c r="C377" s="42"/>
      <c r="D377" s="42"/>
      <c r="E377" s="42"/>
      <c r="F377" s="43"/>
      <c r="G377" s="43"/>
      <c r="H377" s="42"/>
      <c r="I377" s="18"/>
      <c r="J377" s="18"/>
      <c r="K377" s="19"/>
      <c r="L377" s="18"/>
      <c r="M377" s="18"/>
      <c r="N377" s="18"/>
      <c r="O377" s="44"/>
      <c r="P377" s="18"/>
      <c r="Q377" s="29"/>
      <c r="R377" s="18"/>
      <c r="S377" s="44"/>
      <c r="T377" s="29"/>
      <c r="U377" s="18"/>
      <c r="V377" s="18"/>
      <c r="W377" s="20"/>
      <c r="X377" s="18"/>
      <c r="Y377" s="20"/>
      <c r="Z377" s="18"/>
      <c r="AA377" s="20"/>
      <c r="AB377" s="20"/>
      <c r="AC377" s="20"/>
      <c r="AD377" s="20"/>
    </row>
    <row r="378" spans="1:30" s="41" customFormat="1" ht="14.25" customHeight="1" x14ac:dyDescent="0.2">
      <c r="A378" s="40"/>
      <c r="C378" s="42"/>
      <c r="D378" s="42"/>
      <c r="E378" s="42"/>
      <c r="F378" s="43"/>
      <c r="G378" s="43"/>
      <c r="H378" s="42"/>
      <c r="I378" s="18"/>
      <c r="J378" s="18"/>
      <c r="K378" s="19"/>
      <c r="L378" s="18"/>
      <c r="M378" s="18"/>
      <c r="N378" s="18"/>
      <c r="O378" s="44"/>
      <c r="P378" s="18"/>
      <c r="Q378" s="29"/>
      <c r="R378" s="18"/>
      <c r="S378" s="44"/>
      <c r="T378" s="29"/>
      <c r="U378" s="18"/>
      <c r="V378" s="18"/>
      <c r="W378" s="20"/>
      <c r="X378" s="18"/>
      <c r="Y378" s="20"/>
      <c r="Z378" s="18"/>
      <c r="AA378" s="20"/>
      <c r="AB378" s="20"/>
      <c r="AC378" s="20"/>
      <c r="AD378" s="20"/>
    </row>
    <row r="379" spans="1:30" s="41" customFormat="1" ht="14.25" customHeight="1" x14ac:dyDescent="0.2">
      <c r="A379" s="40"/>
      <c r="C379" s="42"/>
      <c r="D379" s="42"/>
      <c r="E379" s="42"/>
      <c r="F379" s="43"/>
      <c r="G379" s="43"/>
      <c r="H379" s="42"/>
      <c r="I379" s="18"/>
      <c r="J379" s="18"/>
      <c r="K379" s="19"/>
      <c r="L379" s="18"/>
      <c r="M379" s="18"/>
      <c r="N379" s="18"/>
      <c r="O379" s="44"/>
      <c r="P379" s="18"/>
      <c r="Q379" s="29"/>
      <c r="R379" s="18"/>
      <c r="S379" s="44"/>
      <c r="T379" s="29"/>
      <c r="U379" s="18"/>
      <c r="V379" s="18"/>
      <c r="W379" s="20"/>
      <c r="X379" s="18"/>
      <c r="Y379" s="20"/>
      <c r="Z379" s="18"/>
      <c r="AA379" s="20"/>
      <c r="AB379" s="20"/>
      <c r="AC379" s="20"/>
      <c r="AD379" s="20"/>
    </row>
    <row r="380" spans="1:30" s="41" customFormat="1" ht="14.25" customHeight="1" x14ac:dyDescent="0.2">
      <c r="A380" s="40"/>
      <c r="C380" s="42"/>
      <c r="D380" s="42"/>
      <c r="E380" s="42"/>
      <c r="F380" s="43"/>
      <c r="G380" s="43"/>
      <c r="H380" s="42"/>
      <c r="I380" s="18"/>
      <c r="J380" s="18"/>
      <c r="K380" s="19"/>
      <c r="L380" s="18"/>
      <c r="M380" s="18"/>
      <c r="N380" s="18"/>
      <c r="O380" s="44"/>
      <c r="P380" s="18"/>
      <c r="Q380" s="29"/>
      <c r="R380" s="18"/>
      <c r="S380" s="44"/>
      <c r="T380" s="29"/>
      <c r="U380" s="18"/>
      <c r="V380" s="18"/>
      <c r="W380" s="20"/>
      <c r="X380" s="18"/>
      <c r="Y380" s="20"/>
      <c r="Z380" s="18"/>
      <c r="AA380" s="20"/>
      <c r="AB380" s="20"/>
      <c r="AC380" s="20"/>
      <c r="AD380" s="20"/>
    </row>
    <row r="381" spans="1:30" s="41" customFormat="1" ht="14.25" customHeight="1" x14ac:dyDescent="0.2">
      <c r="A381" s="40"/>
      <c r="C381" s="42"/>
      <c r="D381" s="42"/>
      <c r="E381" s="42"/>
      <c r="F381" s="43"/>
      <c r="G381" s="43"/>
      <c r="H381" s="42"/>
      <c r="I381" s="18"/>
      <c r="J381" s="18"/>
      <c r="K381" s="19"/>
      <c r="L381" s="18"/>
      <c r="M381" s="18"/>
      <c r="N381" s="18"/>
      <c r="O381" s="44"/>
      <c r="P381" s="18"/>
      <c r="Q381" s="29"/>
      <c r="R381" s="18"/>
      <c r="S381" s="44"/>
      <c r="T381" s="29"/>
      <c r="U381" s="18"/>
      <c r="V381" s="18"/>
      <c r="W381" s="20"/>
      <c r="X381" s="18"/>
      <c r="Y381" s="20"/>
      <c r="Z381" s="18"/>
      <c r="AA381" s="20"/>
      <c r="AB381" s="20"/>
      <c r="AC381" s="20"/>
      <c r="AD381" s="20"/>
    </row>
    <row r="382" spans="1:30" s="41" customFormat="1" ht="14.25" customHeight="1" x14ac:dyDescent="0.2">
      <c r="A382" s="40"/>
      <c r="C382" s="42"/>
      <c r="D382" s="42"/>
      <c r="E382" s="42"/>
      <c r="F382" s="43"/>
      <c r="G382" s="43"/>
      <c r="H382" s="42"/>
      <c r="I382" s="18"/>
      <c r="J382" s="18"/>
      <c r="K382" s="19"/>
      <c r="L382" s="18"/>
      <c r="M382" s="18"/>
      <c r="N382" s="18"/>
      <c r="O382" s="44"/>
      <c r="P382" s="18"/>
      <c r="Q382" s="29"/>
      <c r="R382" s="18"/>
      <c r="S382" s="44"/>
      <c r="T382" s="29"/>
      <c r="U382" s="18"/>
      <c r="V382" s="18"/>
      <c r="W382" s="20"/>
      <c r="X382" s="18"/>
      <c r="Y382" s="20"/>
      <c r="Z382" s="18"/>
      <c r="AA382" s="20"/>
      <c r="AB382" s="20"/>
      <c r="AC382" s="20"/>
      <c r="AD382" s="20"/>
    </row>
    <row r="383" spans="1:30" s="41" customFormat="1" ht="14.25" customHeight="1" x14ac:dyDescent="0.2">
      <c r="A383" s="40"/>
      <c r="C383" s="42"/>
      <c r="D383" s="42"/>
      <c r="E383" s="42"/>
      <c r="F383" s="43"/>
      <c r="G383" s="43"/>
      <c r="H383" s="42"/>
      <c r="I383" s="18"/>
      <c r="J383" s="18"/>
      <c r="K383" s="19"/>
      <c r="L383" s="18"/>
      <c r="M383" s="18"/>
      <c r="N383" s="18"/>
      <c r="O383" s="44"/>
      <c r="P383" s="18"/>
      <c r="Q383" s="29"/>
      <c r="R383" s="18"/>
      <c r="S383" s="44"/>
      <c r="T383" s="29"/>
      <c r="U383" s="18"/>
      <c r="V383" s="18"/>
      <c r="W383" s="20"/>
      <c r="X383" s="18"/>
      <c r="Y383" s="20"/>
      <c r="Z383" s="18"/>
      <c r="AA383" s="20"/>
      <c r="AB383" s="20"/>
      <c r="AC383" s="20"/>
      <c r="AD383" s="20"/>
    </row>
    <row r="384" spans="1:30" s="41" customFormat="1" ht="14.25" customHeight="1" x14ac:dyDescent="0.2">
      <c r="A384" s="40"/>
      <c r="C384" s="42"/>
      <c r="D384" s="42"/>
      <c r="E384" s="42"/>
      <c r="F384" s="43"/>
      <c r="G384" s="43"/>
      <c r="H384" s="42"/>
      <c r="I384" s="18"/>
      <c r="J384" s="18"/>
      <c r="K384" s="19"/>
      <c r="L384" s="18"/>
      <c r="M384" s="18"/>
      <c r="N384" s="18"/>
      <c r="O384" s="44"/>
      <c r="P384" s="18"/>
      <c r="Q384" s="29"/>
      <c r="R384" s="18"/>
      <c r="S384" s="44"/>
      <c r="T384" s="29"/>
      <c r="U384" s="18"/>
      <c r="V384" s="18"/>
      <c r="W384" s="20"/>
      <c r="X384" s="18"/>
      <c r="Y384" s="20"/>
      <c r="Z384" s="18"/>
      <c r="AA384" s="20"/>
      <c r="AB384" s="20"/>
      <c r="AC384" s="20"/>
      <c r="AD384" s="20"/>
    </row>
    <row r="385" spans="1:30" s="41" customFormat="1" ht="14.25" customHeight="1" x14ac:dyDescent="0.2">
      <c r="A385" s="40"/>
      <c r="C385" s="42"/>
      <c r="D385" s="42"/>
      <c r="E385" s="42"/>
      <c r="F385" s="43"/>
      <c r="G385" s="43"/>
      <c r="H385" s="42"/>
      <c r="I385" s="18"/>
      <c r="J385" s="18"/>
      <c r="K385" s="19"/>
      <c r="L385" s="18"/>
      <c r="M385" s="18"/>
      <c r="N385" s="18"/>
      <c r="O385" s="44"/>
      <c r="P385" s="18"/>
      <c r="Q385" s="29"/>
      <c r="R385" s="18"/>
      <c r="S385" s="44"/>
      <c r="T385" s="29"/>
      <c r="U385" s="18"/>
      <c r="V385" s="18"/>
      <c r="W385" s="20"/>
      <c r="X385" s="18"/>
      <c r="Y385" s="20"/>
      <c r="Z385" s="18"/>
      <c r="AA385" s="20"/>
      <c r="AB385" s="20"/>
      <c r="AC385" s="20"/>
      <c r="AD385" s="20"/>
    </row>
    <row r="386" spans="1:30" s="41" customFormat="1" ht="14.25" customHeight="1" x14ac:dyDescent="0.2">
      <c r="A386" s="40"/>
      <c r="C386" s="42"/>
      <c r="D386" s="42"/>
      <c r="E386" s="42"/>
      <c r="F386" s="43"/>
      <c r="G386" s="43"/>
      <c r="H386" s="42"/>
      <c r="I386" s="18"/>
      <c r="J386" s="18"/>
      <c r="K386" s="19"/>
      <c r="L386" s="18"/>
      <c r="M386" s="18"/>
      <c r="N386" s="18"/>
      <c r="O386" s="44"/>
      <c r="P386" s="18"/>
      <c r="Q386" s="29"/>
      <c r="R386" s="18"/>
      <c r="S386" s="44"/>
      <c r="T386" s="29"/>
      <c r="U386" s="18"/>
      <c r="V386" s="18"/>
      <c r="W386" s="20"/>
      <c r="X386" s="18"/>
      <c r="Y386" s="20"/>
      <c r="Z386" s="18"/>
      <c r="AA386" s="20"/>
      <c r="AB386" s="20"/>
      <c r="AC386" s="20"/>
      <c r="AD386" s="20"/>
    </row>
    <row r="387" spans="1:30" s="41" customFormat="1" ht="14.25" customHeight="1" x14ac:dyDescent="0.2">
      <c r="A387" s="40"/>
      <c r="C387" s="42"/>
      <c r="D387" s="42"/>
      <c r="E387" s="42"/>
      <c r="F387" s="43"/>
      <c r="G387" s="43"/>
      <c r="H387" s="42"/>
      <c r="I387" s="18"/>
      <c r="J387" s="18"/>
      <c r="K387" s="19"/>
      <c r="L387" s="18"/>
      <c r="M387" s="18"/>
      <c r="N387" s="18"/>
      <c r="O387" s="44"/>
      <c r="P387" s="18"/>
      <c r="Q387" s="29"/>
      <c r="R387" s="18"/>
      <c r="S387" s="44"/>
      <c r="T387" s="29"/>
      <c r="U387" s="18"/>
      <c r="V387" s="18"/>
      <c r="W387" s="20"/>
      <c r="X387" s="18"/>
      <c r="Y387" s="20"/>
      <c r="Z387" s="18"/>
      <c r="AA387" s="20"/>
      <c r="AB387" s="20"/>
      <c r="AC387" s="20"/>
      <c r="AD387" s="20"/>
    </row>
    <row r="388" spans="1:30" s="41" customFormat="1" ht="14.25" customHeight="1" x14ac:dyDescent="0.2">
      <c r="A388" s="40"/>
      <c r="C388" s="42"/>
      <c r="D388" s="42"/>
      <c r="E388" s="42"/>
      <c r="F388" s="43"/>
      <c r="G388" s="43"/>
      <c r="H388" s="42"/>
      <c r="I388" s="18"/>
      <c r="J388" s="18"/>
      <c r="K388" s="19"/>
      <c r="L388" s="18"/>
      <c r="M388" s="18"/>
      <c r="N388" s="18"/>
      <c r="O388" s="44"/>
      <c r="P388" s="18"/>
      <c r="Q388" s="29"/>
      <c r="R388" s="18"/>
      <c r="S388" s="44"/>
      <c r="T388" s="29"/>
      <c r="U388" s="18"/>
      <c r="V388" s="18"/>
      <c r="W388" s="20"/>
      <c r="X388" s="18"/>
      <c r="Y388" s="20"/>
      <c r="Z388" s="18"/>
      <c r="AA388" s="20"/>
      <c r="AB388" s="20"/>
      <c r="AC388" s="20"/>
      <c r="AD388" s="20"/>
    </row>
    <row r="389" spans="1:30" s="5" customFormat="1" ht="14.25" customHeight="1" x14ac:dyDescent="0.2">
      <c r="A389" s="45"/>
      <c r="C389" s="46"/>
      <c r="D389" s="46"/>
      <c r="E389" s="47"/>
      <c r="F389" s="47"/>
      <c r="G389" s="47"/>
      <c r="H389" s="46"/>
      <c r="I389" s="31"/>
      <c r="J389" s="9"/>
      <c r="K389" s="30"/>
      <c r="L389" s="31"/>
      <c r="M389" s="30"/>
      <c r="N389" s="30"/>
      <c r="O389" s="48"/>
      <c r="P389" s="31"/>
      <c r="Q389" s="32"/>
      <c r="R389" s="31"/>
      <c r="S389" s="48"/>
      <c r="T389" s="31"/>
      <c r="U389" s="31"/>
      <c r="V389" s="31"/>
      <c r="W389" s="33"/>
      <c r="X389" s="31"/>
      <c r="Y389" s="33"/>
      <c r="Z389" s="31"/>
      <c r="AA389" s="33"/>
      <c r="AB389" s="33"/>
      <c r="AC389" s="33"/>
      <c r="AD389" s="33"/>
    </row>
    <row r="390" spans="1:30" s="5" customFormat="1" ht="14.25" customHeight="1" x14ac:dyDescent="0.2">
      <c r="A390" s="45"/>
      <c r="C390" s="46"/>
      <c r="D390" s="46"/>
      <c r="E390" s="47"/>
      <c r="F390" s="47"/>
      <c r="G390" s="47"/>
      <c r="H390" s="46"/>
      <c r="I390" s="31"/>
      <c r="J390" s="9"/>
      <c r="K390" s="30"/>
      <c r="L390" s="31"/>
      <c r="M390" s="30"/>
      <c r="N390" s="30"/>
      <c r="O390" s="48"/>
      <c r="P390" s="31"/>
      <c r="Q390" s="32"/>
      <c r="R390" s="31"/>
      <c r="S390" s="48"/>
      <c r="T390" s="31"/>
      <c r="U390" s="31"/>
      <c r="V390" s="31"/>
      <c r="W390" s="33"/>
      <c r="X390" s="31"/>
      <c r="Y390" s="33"/>
      <c r="Z390" s="31"/>
      <c r="AA390" s="33"/>
      <c r="AB390" s="33"/>
      <c r="AC390" s="33"/>
      <c r="AD390" s="33"/>
    </row>
    <row r="391" spans="1:30" s="5" customFormat="1" ht="14.25" customHeight="1" x14ac:dyDescent="0.2">
      <c r="A391" s="45"/>
      <c r="C391" s="46"/>
      <c r="D391" s="46"/>
      <c r="E391" s="47"/>
      <c r="F391" s="47"/>
      <c r="G391" s="47"/>
      <c r="H391" s="46"/>
      <c r="I391" s="31"/>
      <c r="J391" s="9"/>
      <c r="K391" s="30"/>
      <c r="L391" s="31"/>
      <c r="M391" s="30"/>
      <c r="N391" s="30"/>
      <c r="O391" s="48"/>
      <c r="P391" s="31"/>
      <c r="Q391" s="32"/>
      <c r="R391" s="31"/>
      <c r="S391" s="48"/>
      <c r="T391" s="31"/>
      <c r="U391" s="31"/>
      <c r="V391" s="31"/>
      <c r="W391" s="33"/>
      <c r="X391" s="31"/>
      <c r="Y391" s="33"/>
      <c r="Z391" s="31"/>
      <c r="AA391" s="33"/>
      <c r="AB391" s="33"/>
      <c r="AC391" s="33"/>
      <c r="AD391" s="33"/>
    </row>
    <row r="392" spans="1:30" s="5" customFormat="1" ht="14.25" customHeight="1" x14ac:dyDescent="0.2">
      <c r="A392" s="45"/>
      <c r="C392" s="46"/>
      <c r="D392" s="46"/>
      <c r="E392" s="47"/>
      <c r="F392" s="47"/>
      <c r="G392" s="47"/>
      <c r="H392" s="46"/>
      <c r="I392" s="31"/>
      <c r="J392" s="9"/>
      <c r="K392" s="30"/>
      <c r="L392" s="31"/>
      <c r="M392" s="30"/>
      <c r="N392" s="30"/>
      <c r="O392" s="48"/>
      <c r="P392" s="31"/>
      <c r="Q392" s="32"/>
      <c r="R392" s="31"/>
      <c r="S392" s="48"/>
      <c r="T392" s="31"/>
      <c r="U392" s="31"/>
      <c r="V392" s="31"/>
      <c r="W392" s="33"/>
      <c r="X392" s="31"/>
      <c r="Y392" s="33"/>
      <c r="Z392" s="31"/>
      <c r="AA392" s="33"/>
      <c r="AB392" s="33"/>
      <c r="AC392" s="33"/>
      <c r="AD392" s="33"/>
    </row>
    <row r="393" spans="1:30" s="5" customFormat="1" ht="14.25" customHeight="1" x14ac:dyDescent="0.2">
      <c r="A393" s="45"/>
      <c r="C393" s="46"/>
      <c r="D393" s="46"/>
      <c r="E393" s="47"/>
      <c r="F393" s="47"/>
      <c r="G393" s="47"/>
      <c r="H393" s="46"/>
      <c r="I393" s="31"/>
      <c r="J393" s="9"/>
      <c r="K393" s="30"/>
      <c r="L393" s="31"/>
      <c r="M393" s="30"/>
      <c r="N393" s="30"/>
      <c r="O393" s="48"/>
      <c r="P393" s="31"/>
      <c r="Q393" s="32"/>
      <c r="R393" s="31"/>
      <c r="S393" s="48"/>
      <c r="T393" s="31"/>
      <c r="U393" s="31"/>
      <c r="V393" s="31"/>
      <c r="W393" s="33"/>
      <c r="X393" s="31"/>
      <c r="Y393" s="33"/>
      <c r="Z393" s="31"/>
      <c r="AA393" s="33"/>
      <c r="AB393" s="33"/>
      <c r="AC393" s="33"/>
      <c r="AD393" s="33"/>
    </row>
    <row r="394" spans="1:30" s="5" customFormat="1" ht="14.25" customHeight="1" x14ac:dyDescent="0.2">
      <c r="A394" s="45"/>
      <c r="C394" s="46"/>
      <c r="D394" s="46"/>
      <c r="E394" s="47"/>
      <c r="F394" s="47"/>
      <c r="G394" s="47"/>
      <c r="H394" s="46"/>
      <c r="I394" s="31"/>
      <c r="J394" s="9"/>
      <c r="K394" s="30"/>
      <c r="L394" s="31"/>
      <c r="M394" s="30"/>
      <c r="N394" s="30"/>
      <c r="O394" s="48"/>
      <c r="P394" s="31"/>
      <c r="Q394" s="32"/>
      <c r="R394" s="31"/>
      <c r="S394" s="48"/>
      <c r="T394" s="31"/>
      <c r="U394" s="31"/>
      <c r="V394" s="31"/>
      <c r="W394" s="33"/>
      <c r="X394" s="31"/>
      <c r="Y394" s="33"/>
      <c r="Z394" s="31"/>
      <c r="AA394" s="33"/>
      <c r="AB394" s="33"/>
      <c r="AC394" s="33"/>
      <c r="AD394" s="33"/>
    </row>
    <row r="395" spans="1:30" s="5" customFormat="1" ht="14.25" customHeight="1" x14ac:dyDescent="0.2">
      <c r="A395" s="45"/>
      <c r="C395" s="46"/>
      <c r="D395" s="46"/>
      <c r="E395" s="47"/>
      <c r="F395" s="47"/>
      <c r="G395" s="47"/>
      <c r="H395" s="46"/>
      <c r="I395" s="31"/>
      <c r="J395" s="9"/>
      <c r="K395" s="30"/>
      <c r="L395" s="31"/>
      <c r="M395" s="30"/>
      <c r="N395" s="30"/>
      <c r="O395" s="48"/>
      <c r="P395" s="31"/>
      <c r="Q395" s="32"/>
      <c r="R395" s="31"/>
      <c r="S395" s="48"/>
      <c r="T395" s="31"/>
      <c r="U395" s="31"/>
      <c r="V395" s="31"/>
      <c r="W395" s="33"/>
      <c r="X395" s="31"/>
      <c r="Y395" s="33"/>
      <c r="Z395" s="31"/>
      <c r="AA395" s="33"/>
      <c r="AB395" s="33"/>
      <c r="AC395" s="33"/>
      <c r="AD395" s="33"/>
    </row>
    <row r="396" spans="1:30" s="5" customFormat="1" ht="14.25" customHeight="1" x14ac:dyDescent="0.2">
      <c r="A396" s="45"/>
      <c r="C396" s="46"/>
      <c r="D396" s="46"/>
      <c r="E396" s="47"/>
      <c r="F396" s="47"/>
      <c r="G396" s="47"/>
      <c r="H396" s="46"/>
      <c r="I396" s="31"/>
      <c r="J396" s="9"/>
      <c r="K396" s="30"/>
      <c r="L396" s="31"/>
      <c r="M396" s="30"/>
      <c r="N396" s="30"/>
      <c r="O396" s="48"/>
      <c r="P396" s="31"/>
      <c r="Q396" s="32"/>
      <c r="R396" s="31"/>
      <c r="S396" s="48"/>
      <c r="T396" s="31"/>
      <c r="U396" s="31"/>
      <c r="V396" s="31"/>
      <c r="W396" s="33"/>
      <c r="X396" s="31"/>
      <c r="Y396" s="33"/>
      <c r="Z396" s="31"/>
      <c r="AA396" s="33"/>
      <c r="AB396" s="33"/>
      <c r="AC396" s="33"/>
      <c r="AD396" s="33"/>
    </row>
    <row r="397" spans="1:30" s="5" customFormat="1" ht="14.25" customHeight="1" x14ac:dyDescent="0.2">
      <c r="A397" s="45"/>
      <c r="C397" s="46"/>
      <c r="D397" s="46"/>
      <c r="E397" s="47"/>
      <c r="F397" s="47"/>
      <c r="G397" s="47"/>
      <c r="H397" s="46"/>
      <c r="I397" s="31"/>
      <c r="J397" s="9"/>
      <c r="K397" s="30"/>
      <c r="L397" s="31"/>
      <c r="M397" s="30"/>
      <c r="N397" s="30"/>
      <c r="O397" s="48"/>
      <c r="P397" s="31"/>
      <c r="Q397" s="32"/>
      <c r="R397" s="31"/>
      <c r="S397" s="48"/>
      <c r="T397" s="31"/>
      <c r="U397" s="31"/>
      <c r="V397" s="31"/>
      <c r="W397" s="33"/>
      <c r="X397" s="31"/>
      <c r="Y397" s="33"/>
      <c r="Z397" s="31"/>
      <c r="AA397" s="33"/>
      <c r="AB397" s="33"/>
      <c r="AC397" s="33"/>
      <c r="AD397" s="33"/>
    </row>
    <row r="398" spans="1:30" s="5" customFormat="1" ht="14.25" customHeight="1" x14ac:dyDescent="0.2">
      <c r="A398" s="45"/>
      <c r="C398" s="46"/>
      <c r="D398" s="46"/>
      <c r="E398" s="47"/>
      <c r="F398" s="47"/>
      <c r="G398" s="47"/>
      <c r="H398" s="46"/>
      <c r="I398" s="31"/>
      <c r="J398" s="9"/>
      <c r="K398" s="30"/>
      <c r="L398" s="31"/>
      <c r="M398" s="30"/>
      <c r="N398" s="30"/>
      <c r="O398" s="48"/>
      <c r="P398" s="31"/>
      <c r="Q398" s="32"/>
      <c r="R398" s="31"/>
      <c r="S398" s="48"/>
      <c r="T398" s="31"/>
      <c r="U398" s="31"/>
      <c r="V398" s="31"/>
      <c r="W398" s="33"/>
      <c r="X398" s="31"/>
      <c r="Y398" s="33"/>
      <c r="Z398" s="31"/>
      <c r="AA398" s="33"/>
      <c r="AB398" s="33"/>
      <c r="AC398" s="33"/>
      <c r="AD398" s="33"/>
    </row>
    <row r="399" spans="1:30" s="5" customFormat="1" ht="14.25" customHeight="1" x14ac:dyDescent="0.2">
      <c r="A399" s="45"/>
      <c r="C399" s="46"/>
      <c r="D399" s="46"/>
      <c r="E399" s="47"/>
      <c r="F399" s="47"/>
      <c r="G399" s="47"/>
      <c r="H399" s="46"/>
      <c r="I399" s="31"/>
      <c r="J399" s="9"/>
      <c r="K399" s="30"/>
      <c r="L399" s="31"/>
      <c r="M399" s="30"/>
      <c r="N399" s="30"/>
      <c r="O399" s="48"/>
      <c r="P399" s="31"/>
      <c r="Q399" s="32"/>
      <c r="R399" s="31"/>
      <c r="S399" s="48"/>
      <c r="T399" s="31"/>
      <c r="U399" s="31"/>
      <c r="V399" s="31"/>
      <c r="W399" s="33"/>
      <c r="X399" s="31"/>
      <c r="Y399" s="33"/>
      <c r="Z399" s="31"/>
      <c r="AA399" s="33"/>
      <c r="AB399" s="33"/>
      <c r="AC399" s="33"/>
      <c r="AD399" s="33"/>
    </row>
    <row r="400" spans="1:30" s="5" customFormat="1" ht="14.25" customHeight="1" x14ac:dyDescent="0.2">
      <c r="A400" s="45"/>
      <c r="C400" s="46"/>
      <c r="D400" s="46"/>
      <c r="E400" s="47"/>
      <c r="F400" s="47"/>
      <c r="G400" s="47"/>
      <c r="H400" s="46"/>
      <c r="I400" s="31"/>
      <c r="J400" s="9"/>
      <c r="K400" s="30"/>
      <c r="L400" s="31"/>
      <c r="M400" s="30"/>
      <c r="N400" s="30"/>
      <c r="O400" s="48"/>
      <c r="P400" s="31"/>
      <c r="Q400" s="32"/>
      <c r="R400" s="31"/>
      <c r="S400" s="48"/>
      <c r="T400" s="31"/>
      <c r="U400" s="31"/>
      <c r="V400" s="31"/>
      <c r="W400" s="33"/>
      <c r="X400" s="31"/>
      <c r="Y400" s="33"/>
      <c r="Z400" s="31"/>
      <c r="AA400" s="33"/>
      <c r="AB400" s="33"/>
      <c r="AC400" s="33"/>
      <c r="AD400" s="33"/>
    </row>
    <row r="401" spans="1:30" s="10" customFormat="1" ht="14.25" customHeight="1" x14ac:dyDescent="0.2">
      <c r="A401" s="49"/>
      <c r="C401" s="50"/>
      <c r="D401" s="50"/>
      <c r="E401" s="51"/>
      <c r="F401" s="51"/>
      <c r="G401" s="51"/>
      <c r="H401" s="50"/>
      <c r="I401" s="36"/>
      <c r="J401" s="34"/>
      <c r="K401" s="35"/>
      <c r="L401" s="36"/>
      <c r="M401" s="35"/>
      <c r="N401" s="35"/>
      <c r="O401" s="52"/>
      <c r="P401" s="36"/>
      <c r="Q401" s="37"/>
      <c r="R401" s="36"/>
      <c r="S401" s="52"/>
      <c r="T401" s="36"/>
      <c r="U401" s="36"/>
      <c r="V401" s="36"/>
      <c r="W401" s="38"/>
      <c r="X401" s="36"/>
      <c r="Y401" s="38"/>
      <c r="Z401" s="36"/>
      <c r="AA401" s="38"/>
      <c r="AB401" s="38"/>
      <c r="AC401" s="38"/>
      <c r="AD401" s="38"/>
    </row>
    <row r="402" spans="1:30" s="10" customFormat="1" ht="14.25" customHeight="1" x14ac:dyDescent="0.2">
      <c r="A402" s="49"/>
      <c r="C402" s="50"/>
      <c r="D402" s="50"/>
      <c r="E402" s="51"/>
      <c r="F402" s="51"/>
      <c r="G402" s="51"/>
      <c r="H402" s="50"/>
      <c r="I402" s="36"/>
      <c r="J402" s="34"/>
      <c r="K402" s="35"/>
      <c r="L402" s="36"/>
      <c r="M402" s="35"/>
      <c r="N402" s="35"/>
      <c r="O402" s="52"/>
      <c r="P402" s="36"/>
      <c r="Q402" s="37"/>
      <c r="R402" s="36"/>
      <c r="S402" s="52"/>
      <c r="T402" s="36"/>
      <c r="U402" s="36"/>
      <c r="V402" s="36"/>
      <c r="W402" s="38"/>
      <c r="X402" s="36"/>
      <c r="Y402" s="38"/>
      <c r="Z402" s="36"/>
      <c r="AA402" s="38"/>
      <c r="AB402" s="38"/>
      <c r="AC402" s="38"/>
      <c r="AD402" s="38"/>
    </row>
    <row r="403" spans="1:30" s="10" customFormat="1" ht="14.25" customHeight="1" x14ac:dyDescent="0.2">
      <c r="A403" s="49"/>
      <c r="C403" s="50"/>
      <c r="D403" s="50"/>
      <c r="E403" s="51"/>
      <c r="F403" s="51"/>
      <c r="G403" s="51"/>
      <c r="H403" s="50"/>
      <c r="I403" s="36"/>
      <c r="J403" s="34"/>
      <c r="K403" s="35"/>
      <c r="L403" s="36"/>
      <c r="M403" s="35"/>
      <c r="N403" s="35"/>
      <c r="O403" s="52"/>
      <c r="P403" s="36"/>
      <c r="Q403" s="37"/>
      <c r="R403" s="36"/>
      <c r="S403" s="52"/>
      <c r="T403" s="36"/>
      <c r="U403" s="36"/>
      <c r="V403" s="36"/>
      <c r="W403" s="38"/>
      <c r="X403" s="36"/>
      <c r="Y403" s="38"/>
      <c r="Z403" s="36"/>
      <c r="AA403" s="38"/>
      <c r="AB403" s="38"/>
      <c r="AC403" s="38"/>
      <c r="AD403" s="38"/>
    </row>
    <row r="404" spans="1:30" s="10" customFormat="1" ht="14.25" customHeight="1" x14ac:dyDescent="0.2">
      <c r="A404" s="49"/>
      <c r="C404" s="50"/>
      <c r="D404" s="50"/>
      <c r="E404" s="51"/>
      <c r="F404" s="51"/>
      <c r="G404" s="51"/>
      <c r="H404" s="50"/>
      <c r="I404" s="36"/>
      <c r="J404" s="34"/>
      <c r="K404" s="35"/>
      <c r="L404" s="36"/>
      <c r="M404" s="35"/>
      <c r="N404" s="35"/>
      <c r="O404" s="52"/>
      <c r="P404" s="36"/>
      <c r="Q404" s="37"/>
      <c r="R404" s="36"/>
      <c r="S404" s="52"/>
      <c r="T404" s="36"/>
      <c r="U404" s="36"/>
      <c r="V404" s="36"/>
      <c r="W404" s="38"/>
      <c r="X404" s="36"/>
      <c r="Y404" s="38"/>
      <c r="Z404" s="36"/>
      <c r="AA404" s="38"/>
      <c r="AB404" s="38"/>
      <c r="AC404" s="38"/>
      <c r="AD404" s="38"/>
    </row>
    <row r="405" spans="1:30" s="5" customFormat="1" ht="14.25" customHeight="1" x14ac:dyDescent="0.2">
      <c r="A405" s="45"/>
      <c r="C405" s="46"/>
      <c r="D405" s="46"/>
      <c r="E405" s="47"/>
      <c r="F405" s="47"/>
      <c r="G405" s="47"/>
      <c r="H405" s="46"/>
      <c r="I405" s="31"/>
      <c r="J405" s="9"/>
      <c r="K405" s="30"/>
      <c r="L405" s="31"/>
      <c r="M405" s="30"/>
      <c r="N405" s="30"/>
      <c r="O405" s="48"/>
      <c r="P405" s="31"/>
      <c r="Q405" s="32"/>
      <c r="R405" s="31"/>
      <c r="S405" s="48"/>
      <c r="T405" s="31"/>
      <c r="U405" s="31"/>
      <c r="V405" s="31"/>
      <c r="W405" s="33"/>
      <c r="X405" s="31"/>
      <c r="Y405" s="33"/>
      <c r="Z405" s="31"/>
      <c r="AA405" s="33"/>
      <c r="AB405" s="33"/>
      <c r="AC405" s="33"/>
      <c r="AD405" s="33"/>
    </row>
    <row r="406" spans="1:30" s="5" customFormat="1" ht="14.25" customHeight="1" x14ac:dyDescent="0.2">
      <c r="A406" s="45"/>
      <c r="C406" s="46"/>
      <c r="D406" s="46"/>
      <c r="E406" s="47"/>
      <c r="F406" s="47"/>
      <c r="G406" s="47"/>
      <c r="H406" s="46"/>
      <c r="I406" s="31"/>
      <c r="J406" s="9"/>
      <c r="K406" s="30"/>
      <c r="L406" s="31"/>
      <c r="M406" s="30"/>
      <c r="N406" s="30"/>
      <c r="O406" s="48"/>
      <c r="P406" s="31"/>
      <c r="Q406" s="32"/>
      <c r="R406" s="31"/>
      <c r="S406" s="48"/>
      <c r="T406" s="31"/>
      <c r="U406" s="31"/>
      <c r="V406" s="31"/>
      <c r="W406" s="33"/>
      <c r="X406" s="31"/>
      <c r="Y406" s="33"/>
      <c r="Z406" s="31"/>
      <c r="AA406" s="33"/>
      <c r="AB406" s="33"/>
      <c r="AC406" s="33"/>
      <c r="AD406" s="33"/>
    </row>
    <row r="407" spans="1:30" s="5" customFormat="1" ht="14.25" customHeight="1" x14ac:dyDescent="0.2">
      <c r="A407" s="45"/>
      <c r="C407" s="46"/>
      <c r="D407" s="46"/>
      <c r="E407" s="47"/>
      <c r="F407" s="47"/>
      <c r="G407" s="47"/>
      <c r="H407" s="46"/>
      <c r="I407" s="31"/>
      <c r="J407" s="9"/>
      <c r="K407" s="30"/>
      <c r="L407" s="31"/>
      <c r="M407" s="30"/>
      <c r="N407" s="30"/>
      <c r="O407" s="48"/>
      <c r="P407" s="31"/>
      <c r="Q407" s="32"/>
      <c r="R407" s="31"/>
      <c r="S407" s="48"/>
      <c r="T407" s="31"/>
      <c r="U407" s="31"/>
      <c r="V407" s="31"/>
      <c r="W407" s="33"/>
      <c r="X407" s="31"/>
      <c r="Y407" s="33"/>
      <c r="Z407" s="31"/>
      <c r="AA407" s="33"/>
      <c r="AB407" s="33"/>
      <c r="AC407" s="33"/>
      <c r="AD407" s="33"/>
    </row>
    <row r="408" spans="1:30" s="5" customFormat="1" ht="14.25" customHeight="1" x14ac:dyDescent="0.2">
      <c r="A408" s="45"/>
      <c r="C408" s="46"/>
      <c r="D408" s="46"/>
      <c r="E408" s="47"/>
      <c r="F408" s="47"/>
      <c r="G408" s="47"/>
      <c r="H408" s="46"/>
      <c r="I408" s="31"/>
      <c r="J408" s="9"/>
      <c r="K408" s="30"/>
      <c r="L408" s="31"/>
      <c r="M408" s="30"/>
      <c r="N408" s="30"/>
      <c r="O408" s="48"/>
      <c r="P408" s="31"/>
      <c r="Q408" s="32"/>
      <c r="R408" s="31"/>
      <c r="S408" s="48"/>
      <c r="T408" s="31"/>
      <c r="U408" s="31"/>
      <c r="V408" s="31"/>
      <c r="W408" s="33"/>
      <c r="X408" s="31"/>
      <c r="Y408" s="33"/>
      <c r="Z408" s="31"/>
      <c r="AA408" s="33"/>
      <c r="AB408" s="33"/>
      <c r="AC408" s="33"/>
      <c r="AD408" s="33"/>
    </row>
    <row r="409" spans="1:30" s="5" customFormat="1" ht="14.25" customHeight="1" x14ac:dyDescent="0.2">
      <c r="A409" s="45"/>
      <c r="C409" s="46"/>
      <c r="D409" s="46"/>
      <c r="E409" s="47"/>
      <c r="F409" s="47"/>
      <c r="G409" s="47"/>
      <c r="H409" s="46"/>
      <c r="I409" s="31"/>
      <c r="J409" s="9"/>
      <c r="K409" s="30"/>
      <c r="L409" s="31"/>
      <c r="M409" s="30"/>
      <c r="N409" s="30"/>
      <c r="O409" s="48"/>
      <c r="P409" s="31"/>
      <c r="Q409" s="32"/>
      <c r="R409" s="31"/>
      <c r="S409" s="48"/>
      <c r="T409" s="31"/>
      <c r="U409" s="31"/>
      <c r="V409" s="31"/>
      <c r="W409" s="33"/>
      <c r="X409" s="31"/>
      <c r="Y409" s="33"/>
      <c r="Z409" s="31"/>
      <c r="AA409" s="33"/>
      <c r="AB409" s="33"/>
      <c r="AC409" s="33"/>
      <c r="AD409" s="33"/>
    </row>
    <row r="410" spans="1:30" s="5" customFormat="1" ht="14.25" customHeight="1" x14ac:dyDescent="0.2">
      <c r="A410" s="45"/>
      <c r="C410" s="46"/>
      <c r="D410" s="46"/>
      <c r="E410" s="47"/>
      <c r="F410" s="47"/>
      <c r="G410" s="47"/>
      <c r="H410" s="46"/>
      <c r="I410" s="31"/>
      <c r="J410" s="9"/>
      <c r="K410" s="30"/>
      <c r="L410" s="31"/>
      <c r="M410" s="30"/>
      <c r="N410" s="30"/>
      <c r="O410" s="48"/>
      <c r="P410" s="31"/>
      <c r="Q410" s="32"/>
      <c r="R410" s="31"/>
      <c r="S410" s="48"/>
      <c r="T410" s="31"/>
      <c r="U410" s="31"/>
      <c r="V410" s="31"/>
      <c r="W410" s="33"/>
      <c r="X410" s="31"/>
      <c r="Y410" s="33"/>
      <c r="Z410" s="31"/>
      <c r="AA410" s="33"/>
      <c r="AB410" s="33"/>
      <c r="AC410" s="33"/>
      <c r="AD410" s="33"/>
    </row>
    <row r="411" spans="1:30" s="5" customFormat="1" ht="14.25" customHeight="1" x14ac:dyDescent="0.2">
      <c r="A411" s="45"/>
      <c r="C411" s="46"/>
      <c r="D411" s="46"/>
      <c r="E411" s="47"/>
      <c r="F411" s="47"/>
      <c r="G411" s="47"/>
      <c r="H411" s="46"/>
      <c r="I411" s="31"/>
      <c r="J411" s="9"/>
      <c r="K411" s="30"/>
      <c r="L411" s="31"/>
      <c r="M411" s="30"/>
      <c r="N411" s="30"/>
      <c r="O411" s="48"/>
      <c r="P411" s="31"/>
      <c r="Q411" s="32"/>
      <c r="R411" s="31"/>
      <c r="S411" s="48"/>
      <c r="T411" s="31"/>
      <c r="U411" s="31"/>
      <c r="V411" s="31"/>
      <c r="W411" s="33"/>
      <c r="X411" s="31"/>
      <c r="Y411" s="33"/>
      <c r="Z411" s="31"/>
      <c r="AA411" s="33"/>
      <c r="AB411" s="33"/>
      <c r="AC411" s="33"/>
      <c r="AD411" s="33"/>
    </row>
    <row r="412" spans="1:30" s="5" customFormat="1" ht="14.25" customHeight="1" x14ac:dyDescent="0.2">
      <c r="A412" s="45"/>
      <c r="C412" s="46"/>
      <c r="D412" s="46"/>
      <c r="E412" s="47"/>
      <c r="F412" s="47"/>
      <c r="G412" s="47"/>
      <c r="H412" s="46"/>
      <c r="I412" s="31"/>
      <c r="J412" s="9"/>
      <c r="K412" s="30"/>
      <c r="L412" s="31"/>
      <c r="M412" s="30"/>
      <c r="N412" s="30"/>
      <c r="O412" s="48"/>
      <c r="P412" s="31"/>
      <c r="Q412" s="32"/>
      <c r="R412" s="31"/>
      <c r="S412" s="48"/>
      <c r="T412" s="31"/>
      <c r="U412" s="31"/>
      <c r="V412" s="31"/>
      <c r="W412" s="33"/>
      <c r="X412" s="31"/>
      <c r="Y412" s="33"/>
      <c r="Z412" s="31"/>
      <c r="AA412" s="33"/>
      <c r="AB412" s="33"/>
      <c r="AC412" s="33"/>
      <c r="AD412" s="33"/>
    </row>
    <row r="413" spans="1:30" s="5" customFormat="1" ht="14.25" customHeight="1" x14ac:dyDescent="0.2">
      <c r="A413" s="45"/>
      <c r="C413" s="46"/>
      <c r="D413" s="46"/>
      <c r="E413" s="47"/>
      <c r="F413" s="47"/>
      <c r="G413" s="47"/>
      <c r="H413" s="46"/>
      <c r="I413" s="31"/>
      <c r="J413" s="9"/>
      <c r="K413" s="30"/>
      <c r="L413" s="31"/>
      <c r="M413" s="30"/>
      <c r="N413" s="30"/>
      <c r="O413" s="48"/>
      <c r="P413" s="31"/>
      <c r="Q413" s="32"/>
      <c r="R413" s="31"/>
      <c r="S413" s="48"/>
      <c r="T413" s="31"/>
      <c r="U413" s="31"/>
      <c r="V413" s="31"/>
      <c r="W413" s="33"/>
      <c r="X413" s="31"/>
      <c r="Y413" s="33"/>
      <c r="Z413" s="31"/>
      <c r="AA413" s="33"/>
      <c r="AB413" s="33"/>
      <c r="AC413" s="33"/>
      <c r="AD413" s="33"/>
    </row>
    <row r="414" spans="1:30" s="5" customFormat="1" ht="14.25" customHeight="1" x14ac:dyDescent="0.2">
      <c r="A414" s="45"/>
      <c r="C414" s="46"/>
      <c r="D414" s="46"/>
      <c r="E414" s="47"/>
      <c r="F414" s="47"/>
      <c r="G414" s="47"/>
      <c r="H414" s="46"/>
      <c r="I414" s="31"/>
      <c r="J414" s="9"/>
      <c r="K414" s="30"/>
      <c r="L414" s="31"/>
      <c r="M414" s="30"/>
      <c r="N414" s="30"/>
      <c r="O414" s="48"/>
      <c r="P414" s="31"/>
      <c r="Q414" s="32"/>
      <c r="R414" s="31"/>
      <c r="S414" s="48"/>
      <c r="T414" s="31"/>
      <c r="U414" s="31"/>
      <c r="V414" s="31"/>
      <c r="W414" s="33"/>
      <c r="X414" s="31"/>
      <c r="Y414" s="33"/>
      <c r="Z414" s="31"/>
      <c r="AA414" s="33"/>
      <c r="AB414" s="33"/>
      <c r="AC414" s="33"/>
      <c r="AD414" s="33"/>
    </row>
    <row r="415" spans="1:30" s="5" customFormat="1" ht="14.25" customHeight="1" x14ac:dyDescent="0.2">
      <c r="A415" s="45"/>
      <c r="C415" s="46"/>
      <c r="D415" s="46"/>
      <c r="E415" s="47"/>
      <c r="F415" s="47"/>
      <c r="G415" s="47"/>
      <c r="H415" s="46"/>
      <c r="I415" s="31"/>
      <c r="J415" s="9"/>
      <c r="K415" s="30"/>
      <c r="L415" s="31"/>
      <c r="M415" s="30"/>
      <c r="N415" s="30"/>
      <c r="O415" s="48"/>
      <c r="P415" s="31"/>
      <c r="Q415" s="32"/>
      <c r="R415" s="31"/>
      <c r="S415" s="48"/>
      <c r="T415" s="31"/>
      <c r="U415" s="31"/>
      <c r="V415" s="31"/>
      <c r="W415" s="33"/>
      <c r="X415" s="31"/>
      <c r="Y415" s="33"/>
      <c r="Z415" s="31"/>
      <c r="AA415" s="33"/>
      <c r="AB415" s="33"/>
      <c r="AC415" s="33"/>
      <c r="AD415" s="33"/>
    </row>
    <row r="416" spans="1:30" s="5" customFormat="1" ht="14.25" customHeight="1" x14ac:dyDescent="0.2">
      <c r="A416" s="45"/>
      <c r="C416" s="46"/>
      <c r="D416" s="46"/>
      <c r="E416" s="47"/>
      <c r="F416" s="47"/>
      <c r="G416" s="47"/>
      <c r="H416" s="46"/>
      <c r="I416" s="31"/>
      <c r="J416" s="9"/>
      <c r="K416" s="30"/>
      <c r="L416" s="31"/>
      <c r="M416" s="30"/>
      <c r="N416" s="30"/>
      <c r="O416" s="48"/>
      <c r="P416" s="31"/>
      <c r="Q416" s="32"/>
      <c r="R416" s="31"/>
      <c r="S416" s="48"/>
      <c r="T416" s="31"/>
      <c r="U416" s="31"/>
      <c r="V416" s="31"/>
      <c r="W416" s="33"/>
      <c r="X416" s="31"/>
      <c r="Y416" s="33"/>
      <c r="Z416" s="31"/>
      <c r="AA416" s="33"/>
      <c r="AB416" s="33"/>
      <c r="AC416" s="33"/>
      <c r="AD416" s="33"/>
    </row>
    <row r="417" spans="1:30" s="5" customFormat="1" ht="14.25" customHeight="1" x14ac:dyDescent="0.2">
      <c r="A417" s="45"/>
      <c r="C417" s="46"/>
      <c r="D417" s="46"/>
      <c r="E417" s="47"/>
      <c r="F417" s="47"/>
      <c r="G417" s="47"/>
      <c r="H417" s="46"/>
      <c r="I417" s="31"/>
      <c r="J417" s="9"/>
      <c r="K417" s="30"/>
      <c r="L417" s="31"/>
      <c r="M417" s="30"/>
      <c r="N417" s="30"/>
      <c r="O417" s="48"/>
      <c r="P417" s="31"/>
      <c r="Q417" s="32"/>
      <c r="R417" s="31"/>
      <c r="S417" s="48"/>
      <c r="T417" s="31"/>
      <c r="U417" s="31"/>
      <c r="V417" s="31"/>
      <c r="W417" s="33"/>
      <c r="X417" s="31"/>
      <c r="Y417" s="33"/>
      <c r="Z417" s="31"/>
      <c r="AA417" s="33"/>
      <c r="AB417" s="33"/>
      <c r="AC417" s="33"/>
      <c r="AD417" s="33"/>
    </row>
    <row r="418" spans="1:30" s="5" customFormat="1" ht="14.25" customHeight="1" x14ac:dyDescent="0.2">
      <c r="A418" s="45"/>
      <c r="C418" s="46"/>
      <c r="D418" s="46"/>
      <c r="E418" s="47"/>
      <c r="F418" s="47"/>
      <c r="G418" s="47"/>
      <c r="H418" s="46"/>
      <c r="I418" s="31"/>
      <c r="J418" s="9"/>
      <c r="K418" s="30"/>
      <c r="L418" s="31"/>
      <c r="M418" s="30"/>
      <c r="N418" s="30"/>
      <c r="O418" s="48"/>
      <c r="P418" s="31"/>
      <c r="Q418" s="32"/>
      <c r="R418" s="31"/>
      <c r="S418" s="48"/>
      <c r="T418" s="31"/>
      <c r="U418" s="31"/>
      <c r="V418" s="31"/>
      <c r="W418" s="33"/>
      <c r="X418" s="31"/>
      <c r="Y418" s="33"/>
      <c r="Z418" s="31"/>
      <c r="AA418" s="33"/>
      <c r="AB418" s="33"/>
      <c r="AC418" s="33"/>
      <c r="AD418" s="33"/>
    </row>
    <row r="419" spans="1:30" s="5" customFormat="1" ht="14.25" customHeight="1" x14ac:dyDescent="0.2">
      <c r="A419" s="45"/>
      <c r="C419" s="46"/>
      <c r="D419" s="46"/>
      <c r="E419" s="47"/>
      <c r="F419" s="47"/>
      <c r="G419" s="47"/>
      <c r="H419" s="46"/>
      <c r="I419" s="31"/>
      <c r="J419" s="9"/>
      <c r="K419" s="30"/>
      <c r="L419" s="31"/>
      <c r="M419" s="30"/>
      <c r="N419" s="30"/>
      <c r="O419" s="48"/>
      <c r="P419" s="31"/>
      <c r="Q419" s="32"/>
      <c r="R419" s="31"/>
      <c r="S419" s="48"/>
      <c r="T419" s="31"/>
      <c r="U419" s="31"/>
      <c r="V419" s="31"/>
      <c r="W419" s="33"/>
      <c r="X419" s="31"/>
      <c r="Y419" s="33"/>
      <c r="Z419" s="31"/>
      <c r="AA419" s="33"/>
      <c r="AB419" s="33"/>
      <c r="AC419" s="33"/>
      <c r="AD419" s="33"/>
    </row>
    <row r="420" spans="1:30" s="5" customFormat="1" ht="14.25" customHeight="1" x14ac:dyDescent="0.2">
      <c r="A420" s="45"/>
      <c r="C420" s="46"/>
      <c r="D420" s="46"/>
      <c r="E420" s="47"/>
      <c r="F420" s="47"/>
      <c r="G420" s="47"/>
      <c r="H420" s="46"/>
      <c r="I420" s="31"/>
      <c r="J420" s="9"/>
      <c r="K420" s="30"/>
      <c r="L420" s="31"/>
      <c r="M420" s="30"/>
      <c r="N420" s="30"/>
      <c r="O420" s="48"/>
      <c r="P420" s="31"/>
      <c r="Q420" s="32"/>
      <c r="R420" s="31"/>
      <c r="S420" s="48"/>
      <c r="T420" s="31"/>
      <c r="U420" s="31"/>
      <c r="V420" s="31"/>
      <c r="W420" s="33"/>
      <c r="X420" s="31"/>
      <c r="Y420" s="33"/>
      <c r="Z420" s="31"/>
      <c r="AA420" s="33"/>
      <c r="AB420" s="33"/>
      <c r="AC420" s="33"/>
      <c r="AD420" s="33"/>
    </row>
    <row r="421" spans="1:30" s="5" customFormat="1" ht="14.25" customHeight="1" x14ac:dyDescent="0.2">
      <c r="A421" s="45"/>
      <c r="C421" s="46"/>
      <c r="D421" s="46"/>
      <c r="E421" s="47"/>
      <c r="F421" s="47"/>
      <c r="G421" s="47"/>
      <c r="H421" s="46"/>
      <c r="I421" s="31"/>
      <c r="J421" s="9"/>
      <c r="K421" s="30"/>
      <c r="L421" s="31"/>
      <c r="M421" s="30"/>
      <c r="N421" s="30"/>
      <c r="O421" s="48"/>
      <c r="P421" s="31"/>
      <c r="Q421" s="32"/>
      <c r="R421" s="31"/>
      <c r="S421" s="48"/>
      <c r="T421" s="31"/>
      <c r="U421" s="31"/>
      <c r="V421" s="31"/>
      <c r="W421" s="33"/>
      <c r="X421" s="31"/>
      <c r="Y421" s="33"/>
      <c r="Z421" s="31"/>
      <c r="AA421" s="33"/>
      <c r="AB421" s="33"/>
      <c r="AC421" s="33"/>
      <c r="AD421" s="33"/>
    </row>
    <row r="422" spans="1:30" s="5" customFormat="1" ht="14.25" customHeight="1" x14ac:dyDescent="0.2">
      <c r="A422" s="45"/>
      <c r="C422" s="46"/>
      <c r="D422" s="46"/>
      <c r="E422" s="47"/>
      <c r="F422" s="47"/>
      <c r="G422" s="47"/>
      <c r="H422" s="46"/>
      <c r="I422" s="31"/>
      <c r="J422" s="9"/>
      <c r="K422" s="30"/>
      <c r="L422" s="31"/>
      <c r="M422" s="30"/>
      <c r="N422" s="30"/>
      <c r="O422" s="48"/>
      <c r="P422" s="31"/>
      <c r="Q422" s="32"/>
      <c r="R422" s="31"/>
      <c r="S422" s="48"/>
      <c r="T422" s="31"/>
      <c r="U422" s="31"/>
      <c r="V422" s="31"/>
      <c r="W422" s="33"/>
      <c r="X422" s="31"/>
      <c r="Y422" s="33"/>
      <c r="Z422" s="31"/>
      <c r="AA422" s="33"/>
      <c r="AB422" s="33"/>
      <c r="AC422" s="33"/>
      <c r="AD422" s="33"/>
    </row>
    <row r="423" spans="1:30" s="5" customFormat="1" ht="14.25" customHeight="1" x14ac:dyDescent="0.2">
      <c r="A423" s="45"/>
      <c r="C423" s="46"/>
      <c r="D423" s="46"/>
      <c r="E423" s="47"/>
      <c r="F423" s="47"/>
      <c r="G423" s="47"/>
      <c r="H423" s="46"/>
      <c r="I423" s="31"/>
      <c r="J423" s="9"/>
      <c r="K423" s="30"/>
      <c r="L423" s="31"/>
      <c r="M423" s="30"/>
      <c r="N423" s="30"/>
      <c r="O423" s="48"/>
      <c r="P423" s="31"/>
      <c r="Q423" s="32"/>
      <c r="R423" s="31"/>
      <c r="S423" s="48"/>
      <c r="T423" s="31"/>
      <c r="U423" s="31"/>
      <c r="V423" s="31"/>
      <c r="W423" s="33"/>
      <c r="X423" s="31"/>
      <c r="Y423" s="33"/>
      <c r="Z423" s="31"/>
      <c r="AA423" s="33"/>
      <c r="AB423" s="33"/>
      <c r="AC423" s="33"/>
      <c r="AD423" s="33"/>
    </row>
    <row r="424" spans="1:30" s="5" customFormat="1" ht="14.25" customHeight="1" x14ac:dyDescent="0.2">
      <c r="A424" s="45"/>
      <c r="C424" s="46"/>
      <c r="D424" s="46"/>
      <c r="E424" s="47"/>
      <c r="F424" s="47"/>
      <c r="G424" s="47"/>
      <c r="H424" s="46"/>
      <c r="I424" s="39"/>
      <c r="J424" s="9"/>
      <c r="K424" s="39"/>
      <c r="L424" s="30"/>
      <c r="M424" s="32"/>
      <c r="N424" s="32"/>
      <c r="O424" s="39"/>
      <c r="P424" s="9"/>
      <c r="Q424" s="39"/>
      <c r="R424" s="39"/>
      <c r="S424" s="48"/>
      <c r="T424" s="9"/>
      <c r="U424" s="9"/>
      <c r="V424" s="31"/>
      <c r="W424" s="33"/>
      <c r="X424" s="31"/>
      <c r="Y424" s="33"/>
      <c r="Z424" s="31"/>
      <c r="AA424" s="33"/>
      <c r="AB424" s="33"/>
      <c r="AC424" s="33"/>
      <c r="AD424" s="33"/>
    </row>
    <row r="425" spans="1:30" s="5" customFormat="1" ht="14.25" customHeight="1" x14ac:dyDescent="0.2">
      <c r="A425" s="45"/>
      <c r="C425" s="46"/>
      <c r="D425" s="46"/>
      <c r="E425" s="47"/>
      <c r="F425" s="47"/>
      <c r="G425" s="47"/>
      <c r="H425" s="46"/>
      <c r="I425" s="39"/>
      <c r="J425" s="9"/>
      <c r="K425" s="39"/>
      <c r="L425" s="30"/>
      <c r="M425" s="32"/>
      <c r="N425" s="32"/>
      <c r="O425" s="39"/>
      <c r="P425" s="9"/>
      <c r="Q425" s="39"/>
      <c r="R425" s="39"/>
      <c r="S425" s="48"/>
      <c r="T425" s="9"/>
      <c r="U425" s="9"/>
      <c r="V425" s="31"/>
      <c r="W425" s="33"/>
      <c r="X425" s="31"/>
      <c r="Y425" s="33"/>
      <c r="Z425" s="31"/>
      <c r="AA425" s="33"/>
      <c r="AB425" s="33"/>
      <c r="AC425" s="33"/>
      <c r="AD425" s="33"/>
    </row>
    <row r="426" spans="1:30" s="5" customFormat="1" ht="14.25" customHeight="1" x14ac:dyDescent="0.2">
      <c r="A426" s="45"/>
      <c r="C426" s="46"/>
      <c r="D426" s="46"/>
      <c r="E426" s="47"/>
      <c r="F426" s="47"/>
      <c r="G426" s="47"/>
      <c r="H426" s="46"/>
      <c r="I426" s="39"/>
      <c r="J426" s="9"/>
      <c r="K426" s="39"/>
      <c r="L426" s="30"/>
      <c r="M426" s="32"/>
      <c r="N426" s="32"/>
      <c r="O426" s="39"/>
      <c r="P426" s="9"/>
      <c r="Q426" s="39"/>
      <c r="R426" s="39"/>
      <c r="S426" s="48"/>
      <c r="T426" s="9"/>
      <c r="U426" s="9"/>
      <c r="V426" s="31"/>
      <c r="W426" s="33"/>
      <c r="X426" s="31"/>
      <c r="Y426" s="33"/>
      <c r="Z426" s="31"/>
      <c r="AA426" s="33"/>
      <c r="AB426" s="33"/>
      <c r="AC426" s="33"/>
      <c r="AD426" s="33"/>
    </row>
    <row r="427" spans="1:30" s="5" customFormat="1" ht="14.25" customHeight="1" x14ac:dyDescent="0.2">
      <c r="A427" s="45"/>
      <c r="C427" s="46"/>
      <c r="D427" s="46"/>
      <c r="E427" s="47"/>
      <c r="F427" s="47"/>
      <c r="G427" s="47"/>
      <c r="H427" s="46"/>
      <c r="I427" s="39"/>
      <c r="J427" s="9"/>
      <c r="K427" s="39"/>
      <c r="L427" s="30"/>
      <c r="M427" s="32"/>
      <c r="N427" s="32"/>
      <c r="O427" s="39"/>
      <c r="P427" s="9"/>
      <c r="Q427" s="39"/>
      <c r="R427" s="39"/>
      <c r="S427" s="48"/>
      <c r="T427" s="9"/>
      <c r="U427" s="9"/>
      <c r="V427" s="31"/>
      <c r="W427" s="33"/>
      <c r="X427" s="31"/>
      <c r="Y427" s="33"/>
      <c r="Z427" s="31"/>
      <c r="AA427" s="33"/>
      <c r="AB427" s="33"/>
      <c r="AC427" s="33"/>
      <c r="AD427" s="33"/>
    </row>
    <row r="428" spans="1:30" s="5" customFormat="1" ht="14.25" customHeight="1" x14ac:dyDescent="0.2">
      <c r="A428" s="45"/>
      <c r="C428" s="46"/>
      <c r="D428" s="46"/>
      <c r="E428" s="47"/>
      <c r="F428" s="47"/>
      <c r="G428" s="47"/>
      <c r="H428" s="46"/>
      <c r="I428" s="39"/>
      <c r="J428" s="9"/>
      <c r="K428" s="39"/>
      <c r="L428" s="30"/>
      <c r="M428" s="32"/>
      <c r="N428" s="32"/>
      <c r="O428" s="39"/>
      <c r="P428" s="9"/>
      <c r="Q428" s="39"/>
      <c r="R428" s="39"/>
      <c r="S428" s="48"/>
      <c r="T428" s="9"/>
      <c r="U428" s="9"/>
      <c r="V428" s="31"/>
      <c r="W428" s="33"/>
      <c r="X428" s="31"/>
      <c r="Y428" s="33"/>
      <c r="Z428" s="31"/>
      <c r="AA428" s="33"/>
      <c r="AB428" s="33"/>
      <c r="AC428" s="33"/>
      <c r="AD428" s="33"/>
    </row>
    <row r="429" spans="1:30" s="5" customFormat="1" ht="14.25" customHeight="1" x14ac:dyDescent="0.2">
      <c r="A429" s="45"/>
      <c r="C429" s="46"/>
      <c r="D429" s="46"/>
      <c r="E429" s="47"/>
      <c r="F429" s="47"/>
      <c r="G429" s="47"/>
      <c r="H429" s="46"/>
      <c r="I429" s="39"/>
      <c r="J429" s="9"/>
      <c r="K429" s="39"/>
      <c r="L429" s="30"/>
      <c r="M429" s="32"/>
      <c r="N429" s="32"/>
      <c r="O429" s="39"/>
      <c r="P429" s="9"/>
      <c r="Q429" s="39"/>
      <c r="R429" s="39"/>
      <c r="S429" s="48"/>
      <c r="T429" s="9"/>
      <c r="U429" s="9"/>
      <c r="V429" s="31"/>
      <c r="W429" s="33"/>
      <c r="X429" s="31"/>
      <c r="Y429" s="33"/>
      <c r="Z429" s="31"/>
      <c r="AA429" s="33"/>
      <c r="AB429" s="33"/>
      <c r="AC429" s="33"/>
      <c r="AD429" s="33"/>
    </row>
    <row r="430" spans="1:30" s="5" customFormat="1" ht="14.25" customHeight="1" x14ac:dyDescent="0.2">
      <c r="A430" s="45"/>
      <c r="C430" s="46"/>
      <c r="D430" s="46"/>
      <c r="E430" s="47"/>
      <c r="F430" s="47"/>
      <c r="G430" s="47"/>
      <c r="H430" s="46"/>
      <c r="I430" s="39"/>
      <c r="J430" s="9"/>
      <c r="K430" s="39"/>
      <c r="L430" s="30"/>
      <c r="M430" s="32"/>
      <c r="N430" s="32"/>
      <c r="O430" s="39"/>
      <c r="P430" s="9"/>
      <c r="Q430" s="39"/>
      <c r="R430" s="39"/>
      <c r="S430" s="48"/>
      <c r="T430" s="9"/>
      <c r="U430" s="9"/>
      <c r="V430" s="31"/>
      <c r="W430" s="33"/>
      <c r="X430" s="31"/>
      <c r="Y430" s="33"/>
      <c r="Z430" s="31"/>
      <c r="AA430" s="33"/>
      <c r="AB430" s="33"/>
      <c r="AC430" s="33"/>
      <c r="AD430" s="33"/>
    </row>
    <row r="431" spans="1:30" s="5" customFormat="1" ht="14.25" customHeight="1" x14ac:dyDescent="0.2">
      <c r="A431" s="45"/>
      <c r="C431" s="46"/>
      <c r="D431" s="46"/>
      <c r="E431" s="47"/>
      <c r="F431" s="47"/>
      <c r="G431" s="47"/>
      <c r="H431" s="46"/>
      <c r="I431" s="39"/>
      <c r="J431" s="9"/>
      <c r="K431" s="39"/>
      <c r="L431" s="30"/>
      <c r="M431" s="32"/>
      <c r="N431" s="32"/>
      <c r="O431" s="39"/>
      <c r="P431" s="9"/>
      <c r="Q431" s="39"/>
      <c r="R431" s="39"/>
      <c r="S431" s="48"/>
      <c r="T431" s="9"/>
      <c r="U431" s="9"/>
      <c r="V431" s="31"/>
      <c r="W431" s="33"/>
      <c r="X431" s="31"/>
      <c r="Y431" s="33"/>
      <c r="Z431" s="31"/>
      <c r="AA431" s="33"/>
      <c r="AB431" s="33"/>
      <c r="AC431" s="33"/>
      <c r="AD431" s="33"/>
    </row>
    <row r="432" spans="1:30" s="5" customFormat="1" ht="14.25" customHeight="1" x14ac:dyDescent="0.2">
      <c r="A432" s="45"/>
      <c r="C432" s="46"/>
      <c r="D432" s="46"/>
      <c r="E432" s="47"/>
      <c r="F432" s="47"/>
      <c r="G432" s="47"/>
      <c r="H432" s="46"/>
      <c r="I432" s="39"/>
      <c r="J432" s="9"/>
      <c r="K432" s="39"/>
      <c r="L432" s="30"/>
      <c r="M432" s="32"/>
      <c r="N432" s="32"/>
      <c r="O432" s="39"/>
      <c r="P432" s="9"/>
      <c r="Q432" s="39"/>
      <c r="R432" s="39"/>
      <c r="S432" s="48"/>
      <c r="T432" s="9"/>
      <c r="U432" s="9"/>
      <c r="V432" s="31"/>
      <c r="W432" s="33"/>
      <c r="X432" s="31"/>
      <c r="Y432" s="33"/>
      <c r="Z432" s="31"/>
      <c r="AA432" s="33"/>
      <c r="AB432" s="33"/>
      <c r="AC432" s="33"/>
      <c r="AD432" s="33"/>
    </row>
    <row r="433" spans="1:30" s="5" customFormat="1" ht="14.25" customHeight="1" x14ac:dyDescent="0.2">
      <c r="A433" s="45"/>
      <c r="C433" s="46"/>
      <c r="D433" s="46"/>
      <c r="E433" s="47"/>
      <c r="F433" s="47"/>
      <c r="G433" s="47"/>
      <c r="H433" s="46"/>
      <c r="I433" s="39"/>
      <c r="J433" s="9"/>
      <c r="K433" s="39"/>
      <c r="L433" s="30"/>
      <c r="M433" s="32"/>
      <c r="N433" s="32"/>
      <c r="O433" s="39"/>
      <c r="P433" s="9"/>
      <c r="Q433" s="39"/>
      <c r="R433" s="39"/>
      <c r="S433" s="48"/>
      <c r="T433" s="9"/>
      <c r="U433" s="9"/>
      <c r="V433" s="31"/>
      <c r="W433" s="33"/>
      <c r="X433" s="31"/>
      <c r="Y433" s="33"/>
      <c r="Z433" s="31"/>
      <c r="AA433" s="33"/>
      <c r="AB433" s="33"/>
      <c r="AC433" s="33"/>
      <c r="AD433" s="33"/>
    </row>
    <row r="434" spans="1:30" s="5" customFormat="1" ht="14.25" customHeight="1" x14ac:dyDescent="0.2">
      <c r="A434" s="45"/>
      <c r="C434" s="46"/>
      <c r="D434" s="46"/>
      <c r="E434" s="47"/>
      <c r="F434" s="47"/>
      <c r="G434" s="47"/>
      <c r="H434" s="46"/>
      <c r="I434" s="39"/>
      <c r="J434" s="9"/>
      <c r="K434" s="39"/>
      <c r="L434" s="30"/>
      <c r="M434" s="32"/>
      <c r="N434" s="32"/>
      <c r="O434" s="39"/>
      <c r="P434" s="9"/>
      <c r="Q434" s="39"/>
      <c r="R434" s="39"/>
      <c r="S434" s="48"/>
      <c r="T434" s="9"/>
      <c r="U434" s="9"/>
      <c r="V434" s="31"/>
      <c r="W434" s="33"/>
      <c r="X434" s="31"/>
      <c r="Y434" s="33"/>
      <c r="Z434" s="31"/>
      <c r="AA434" s="33"/>
      <c r="AB434" s="33"/>
      <c r="AC434" s="33"/>
      <c r="AD434" s="33"/>
    </row>
    <row r="435" spans="1:30" s="5" customFormat="1" ht="14.25" customHeight="1" x14ac:dyDescent="0.2">
      <c r="A435" s="45"/>
      <c r="C435" s="46"/>
      <c r="D435" s="46"/>
      <c r="E435" s="47"/>
      <c r="F435" s="47"/>
      <c r="G435" s="47"/>
      <c r="H435" s="46"/>
      <c r="I435" s="39"/>
      <c r="J435" s="9"/>
      <c r="K435" s="39"/>
      <c r="L435" s="30"/>
      <c r="M435" s="32"/>
      <c r="N435" s="32"/>
      <c r="O435" s="39"/>
      <c r="P435" s="9"/>
      <c r="Q435" s="39"/>
      <c r="R435" s="39"/>
      <c r="S435" s="48"/>
      <c r="T435" s="9"/>
      <c r="U435" s="9"/>
      <c r="V435" s="31"/>
      <c r="W435" s="33"/>
      <c r="X435" s="31"/>
      <c r="Y435" s="33"/>
      <c r="Z435" s="31"/>
      <c r="AA435" s="33"/>
      <c r="AB435" s="33"/>
      <c r="AC435" s="33"/>
      <c r="AD435" s="33"/>
    </row>
    <row r="436" spans="1:30" s="5" customFormat="1" ht="14.25" customHeight="1" x14ac:dyDescent="0.2">
      <c r="A436" s="45"/>
      <c r="C436" s="46"/>
      <c r="D436" s="46"/>
      <c r="E436" s="47"/>
      <c r="F436" s="47"/>
      <c r="G436" s="47"/>
      <c r="H436" s="46"/>
      <c r="I436" s="39"/>
      <c r="J436" s="9"/>
      <c r="K436" s="39"/>
      <c r="L436" s="30"/>
      <c r="M436" s="32"/>
      <c r="N436" s="32"/>
      <c r="O436" s="39"/>
      <c r="P436" s="9"/>
      <c r="Q436" s="39"/>
      <c r="R436" s="39"/>
      <c r="S436" s="48"/>
      <c r="T436" s="9"/>
      <c r="U436" s="9"/>
      <c r="V436" s="31"/>
      <c r="W436" s="33"/>
      <c r="X436" s="31"/>
      <c r="Y436" s="33"/>
      <c r="Z436" s="31"/>
      <c r="AA436" s="33"/>
      <c r="AB436" s="33"/>
      <c r="AC436" s="33"/>
      <c r="AD436" s="33"/>
    </row>
    <row r="437" spans="1:30" s="5" customFormat="1" ht="14.25" customHeight="1" x14ac:dyDescent="0.2">
      <c r="A437" s="45"/>
      <c r="C437" s="46"/>
      <c r="D437" s="46"/>
      <c r="E437" s="47"/>
      <c r="F437" s="47"/>
      <c r="G437" s="47"/>
      <c r="H437" s="46"/>
      <c r="I437" s="39"/>
      <c r="J437" s="9"/>
      <c r="K437" s="39"/>
      <c r="L437" s="30"/>
      <c r="M437" s="32"/>
      <c r="N437" s="32"/>
      <c r="O437" s="39"/>
      <c r="P437" s="9"/>
      <c r="Q437" s="39"/>
      <c r="R437" s="39"/>
      <c r="S437" s="48"/>
      <c r="T437" s="9"/>
      <c r="U437" s="9"/>
      <c r="V437" s="31"/>
      <c r="W437" s="33"/>
      <c r="X437" s="31"/>
      <c r="Y437" s="33"/>
      <c r="Z437" s="31"/>
      <c r="AA437" s="33"/>
      <c r="AB437" s="33"/>
      <c r="AC437" s="33"/>
      <c r="AD437" s="33"/>
    </row>
    <row r="438" spans="1:30" s="5" customFormat="1" ht="14.25" customHeight="1" x14ac:dyDescent="0.2">
      <c r="A438" s="45"/>
      <c r="C438" s="46"/>
      <c r="D438" s="46"/>
      <c r="E438" s="47"/>
      <c r="F438" s="47"/>
      <c r="G438" s="47"/>
      <c r="H438" s="46"/>
      <c r="I438" s="39"/>
      <c r="J438" s="9"/>
      <c r="K438" s="39"/>
      <c r="L438" s="30"/>
      <c r="M438" s="32"/>
      <c r="N438" s="32"/>
      <c r="O438" s="39"/>
      <c r="P438" s="9"/>
      <c r="Q438" s="39"/>
      <c r="R438" s="39"/>
      <c r="S438" s="48"/>
      <c r="T438" s="9"/>
      <c r="U438" s="9"/>
      <c r="V438" s="31"/>
      <c r="W438" s="33"/>
      <c r="X438" s="31"/>
      <c r="Y438" s="33"/>
      <c r="Z438" s="31"/>
      <c r="AA438" s="33"/>
      <c r="AB438" s="33"/>
      <c r="AC438" s="33"/>
      <c r="AD438" s="33"/>
    </row>
    <row r="439" spans="1:30" s="5" customFormat="1" ht="14.25" customHeight="1" x14ac:dyDescent="0.2">
      <c r="A439" s="45"/>
      <c r="C439" s="46"/>
      <c r="D439" s="46"/>
      <c r="E439" s="47"/>
      <c r="F439" s="47"/>
      <c r="G439" s="47"/>
      <c r="H439" s="46"/>
      <c r="I439" s="39"/>
      <c r="J439" s="9"/>
      <c r="K439" s="39"/>
      <c r="L439" s="30"/>
      <c r="M439" s="32"/>
      <c r="N439" s="32"/>
      <c r="O439" s="39"/>
      <c r="P439" s="9"/>
      <c r="Q439" s="39"/>
      <c r="R439" s="39"/>
      <c r="S439" s="48"/>
      <c r="T439" s="9"/>
      <c r="U439" s="9"/>
      <c r="V439" s="31"/>
      <c r="W439" s="33"/>
      <c r="X439" s="31"/>
      <c r="Y439" s="33"/>
      <c r="Z439" s="31"/>
      <c r="AA439" s="33"/>
      <c r="AB439" s="33"/>
      <c r="AC439" s="33"/>
      <c r="AD439" s="33"/>
    </row>
    <row r="440" spans="1:30" s="5" customFormat="1" ht="14.25" customHeight="1" x14ac:dyDescent="0.2">
      <c r="A440" s="45"/>
      <c r="C440" s="46"/>
      <c r="D440" s="46"/>
      <c r="E440" s="47"/>
      <c r="F440" s="47"/>
      <c r="G440" s="47"/>
      <c r="H440" s="46"/>
      <c r="I440" s="39"/>
      <c r="J440" s="9"/>
      <c r="K440" s="39"/>
      <c r="L440" s="30"/>
      <c r="M440" s="32"/>
      <c r="N440" s="32"/>
      <c r="O440" s="39"/>
      <c r="P440" s="9"/>
      <c r="Q440" s="39"/>
      <c r="R440" s="39"/>
      <c r="S440" s="48"/>
      <c r="T440" s="9"/>
      <c r="U440" s="9"/>
      <c r="V440" s="31"/>
      <c r="W440" s="33"/>
      <c r="X440" s="31"/>
      <c r="Y440" s="33"/>
      <c r="Z440" s="31"/>
      <c r="AA440" s="33"/>
      <c r="AB440" s="33"/>
      <c r="AC440" s="33"/>
      <c r="AD440" s="33"/>
    </row>
    <row r="441" spans="1:30" s="5" customFormat="1" ht="14.25" customHeight="1" x14ac:dyDescent="0.2">
      <c r="A441" s="45"/>
      <c r="C441" s="46"/>
      <c r="D441" s="46"/>
      <c r="E441" s="47"/>
      <c r="F441" s="47"/>
      <c r="G441" s="47"/>
      <c r="H441" s="46"/>
      <c r="I441" s="39"/>
      <c r="J441" s="9"/>
      <c r="K441" s="39"/>
      <c r="L441" s="30"/>
      <c r="M441" s="32"/>
      <c r="N441" s="32"/>
      <c r="O441" s="39"/>
      <c r="P441" s="9"/>
      <c r="Q441" s="39"/>
      <c r="R441" s="39"/>
      <c r="S441" s="48"/>
      <c r="T441" s="9"/>
      <c r="U441" s="9"/>
      <c r="V441" s="31"/>
      <c r="W441" s="33"/>
      <c r="X441" s="31"/>
      <c r="Y441" s="33"/>
      <c r="Z441" s="31"/>
      <c r="AA441" s="33"/>
      <c r="AB441" s="33"/>
      <c r="AC441" s="33"/>
      <c r="AD441" s="33"/>
    </row>
    <row r="442" spans="1:30" s="5" customFormat="1" ht="14.25" customHeight="1" x14ac:dyDescent="0.2">
      <c r="A442" s="45"/>
      <c r="C442" s="46"/>
      <c r="D442" s="46"/>
      <c r="E442" s="47"/>
      <c r="F442" s="47"/>
      <c r="G442" s="47"/>
      <c r="H442" s="46"/>
      <c r="I442" s="39"/>
      <c r="J442" s="9"/>
      <c r="K442" s="39"/>
      <c r="L442" s="30"/>
      <c r="M442" s="32"/>
      <c r="N442" s="32"/>
      <c r="O442" s="39"/>
      <c r="P442" s="9"/>
      <c r="Q442" s="39"/>
      <c r="R442" s="39"/>
      <c r="S442" s="48"/>
      <c r="T442" s="9"/>
      <c r="U442" s="9"/>
      <c r="V442" s="31"/>
      <c r="W442" s="33"/>
      <c r="X442" s="31"/>
      <c r="Y442" s="33"/>
      <c r="Z442" s="31"/>
      <c r="AA442" s="33"/>
      <c r="AB442" s="33"/>
      <c r="AC442" s="33"/>
      <c r="AD442" s="33"/>
    </row>
    <row r="443" spans="1:30" s="5" customFormat="1" ht="14.25" customHeight="1" x14ac:dyDescent="0.2">
      <c r="A443" s="45"/>
      <c r="C443" s="46"/>
      <c r="D443" s="46"/>
      <c r="E443" s="47"/>
      <c r="F443" s="47"/>
      <c r="G443" s="47"/>
      <c r="H443" s="46"/>
      <c r="I443" s="39"/>
      <c r="J443" s="9"/>
      <c r="K443" s="39"/>
      <c r="L443" s="30"/>
      <c r="M443" s="32"/>
      <c r="N443" s="32"/>
      <c r="O443" s="39"/>
      <c r="P443" s="9"/>
      <c r="Q443" s="39"/>
      <c r="R443" s="39"/>
      <c r="S443" s="48"/>
      <c r="T443" s="9"/>
      <c r="U443" s="9"/>
      <c r="V443" s="31"/>
      <c r="W443" s="33"/>
      <c r="X443" s="31"/>
      <c r="Y443" s="33"/>
      <c r="Z443" s="31"/>
      <c r="AA443" s="33"/>
      <c r="AB443" s="33"/>
      <c r="AC443" s="33"/>
      <c r="AD443" s="33"/>
    </row>
    <row r="444" spans="1:30" s="5" customFormat="1" ht="14.25" customHeight="1" x14ac:dyDescent="0.2">
      <c r="A444" s="45"/>
      <c r="C444" s="46"/>
      <c r="D444" s="46"/>
      <c r="E444" s="47"/>
      <c r="F444" s="47"/>
      <c r="G444" s="47"/>
      <c r="H444" s="46"/>
      <c r="I444" s="39"/>
      <c r="J444" s="9"/>
      <c r="K444" s="39"/>
      <c r="L444" s="30"/>
      <c r="M444" s="32"/>
      <c r="N444" s="32"/>
      <c r="O444" s="39"/>
      <c r="P444" s="9"/>
      <c r="Q444" s="39"/>
      <c r="R444" s="39"/>
      <c r="S444" s="48"/>
      <c r="T444" s="9"/>
      <c r="U444" s="9"/>
      <c r="V444" s="31"/>
      <c r="W444" s="33"/>
      <c r="X444" s="31"/>
      <c r="Y444" s="33"/>
      <c r="Z444" s="31"/>
      <c r="AA444" s="33"/>
      <c r="AB444" s="33"/>
      <c r="AC444" s="33"/>
      <c r="AD444" s="33"/>
    </row>
    <row r="445" spans="1:30" s="5" customFormat="1" ht="14.25" customHeight="1" x14ac:dyDescent="0.2">
      <c r="A445" s="45"/>
      <c r="C445" s="46"/>
      <c r="D445" s="46"/>
      <c r="E445" s="47"/>
      <c r="F445" s="47"/>
      <c r="G445" s="47"/>
      <c r="H445" s="46"/>
      <c r="I445" s="39"/>
      <c r="J445" s="9"/>
      <c r="K445" s="39"/>
      <c r="L445" s="30"/>
      <c r="M445" s="32"/>
      <c r="N445" s="32"/>
      <c r="O445" s="39"/>
      <c r="P445" s="9"/>
      <c r="Q445" s="39"/>
      <c r="R445" s="39"/>
      <c r="S445" s="48"/>
      <c r="T445" s="9"/>
      <c r="U445" s="9"/>
      <c r="V445" s="31"/>
      <c r="W445" s="33"/>
      <c r="X445" s="31"/>
      <c r="Y445" s="33"/>
      <c r="Z445" s="31"/>
      <c r="AA445" s="33"/>
      <c r="AB445" s="33"/>
      <c r="AC445" s="33"/>
      <c r="AD445" s="33"/>
    </row>
    <row r="446" spans="1:30" s="5" customFormat="1" ht="14.25" customHeight="1" x14ac:dyDescent="0.2">
      <c r="A446" s="45"/>
      <c r="C446" s="46"/>
      <c r="D446" s="46"/>
      <c r="E446" s="47"/>
      <c r="F446" s="47"/>
      <c r="G446" s="47"/>
      <c r="H446" s="46"/>
      <c r="I446" s="39"/>
      <c r="J446" s="9"/>
      <c r="K446" s="39"/>
      <c r="L446" s="30"/>
      <c r="M446" s="32"/>
      <c r="N446" s="32"/>
      <c r="O446" s="39"/>
      <c r="P446" s="9"/>
      <c r="Q446" s="39"/>
      <c r="R446" s="39"/>
      <c r="S446" s="48"/>
      <c r="T446" s="9"/>
      <c r="U446" s="9"/>
      <c r="V446" s="31"/>
      <c r="W446" s="33"/>
      <c r="X446" s="31"/>
      <c r="Y446" s="33"/>
      <c r="Z446" s="31"/>
      <c r="AA446" s="33"/>
      <c r="AB446" s="33"/>
      <c r="AC446" s="33"/>
      <c r="AD446" s="33"/>
    </row>
    <row r="447" spans="1:30" s="5" customFormat="1" ht="14.25" customHeight="1" x14ac:dyDescent="0.2">
      <c r="A447" s="45"/>
      <c r="C447" s="46"/>
      <c r="D447" s="46"/>
      <c r="E447" s="47"/>
      <c r="F447" s="47"/>
      <c r="G447" s="47"/>
      <c r="H447" s="46"/>
      <c r="I447" s="39"/>
      <c r="J447" s="9"/>
      <c r="K447" s="39"/>
      <c r="L447" s="30"/>
      <c r="M447" s="32"/>
      <c r="N447" s="32"/>
      <c r="O447" s="39"/>
      <c r="P447" s="9"/>
      <c r="Q447" s="39"/>
      <c r="R447" s="39"/>
      <c r="S447" s="48"/>
      <c r="T447" s="9"/>
      <c r="U447" s="9"/>
      <c r="V447" s="31"/>
      <c r="W447" s="33"/>
      <c r="X447" s="31"/>
      <c r="Y447" s="33"/>
      <c r="Z447" s="31"/>
      <c r="AA447" s="33"/>
      <c r="AB447" s="33"/>
      <c r="AC447" s="33"/>
      <c r="AD447" s="33"/>
    </row>
    <row r="448" spans="1:30" s="5" customFormat="1" ht="14.25" customHeight="1" x14ac:dyDescent="0.2">
      <c r="A448" s="45"/>
      <c r="C448" s="46"/>
      <c r="D448" s="46"/>
      <c r="E448" s="47"/>
      <c r="F448" s="47"/>
      <c r="G448" s="47"/>
      <c r="H448" s="46"/>
      <c r="I448" s="39"/>
      <c r="J448" s="9"/>
      <c r="K448" s="39"/>
      <c r="L448" s="30"/>
      <c r="M448" s="32"/>
      <c r="N448" s="32"/>
      <c r="O448" s="39"/>
      <c r="P448" s="9"/>
      <c r="Q448" s="39"/>
      <c r="R448" s="39"/>
      <c r="S448" s="48"/>
      <c r="T448" s="9"/>
      <c r="U448" s="9"/>
      <c r="V448" s="31"/>
      <c r="W448" s="33"/>
      <c r="X448" s="31"/>
      <c r="Y448" s="33"/>
      <c r="Z448" s="31"/>
      <c r="AA448" s="33"/>
      <c r="AB448" s="33"/>
      <c r="AC448" s="33"/>
      <c r="AD448" s="33"/>
    </row>
    <row r="449" spans="1:30" s="5" customFormat="1" ht="14.25" customHeight="1" x14ac:dyDescent="0.2">
      <c r="A449" s="45"/>
      <c r="C449" s="46"/>
      <c r="D449" s="46"/>
      <c r="E449" s="47"/>
      <c r="F449" s="47"/>
      <c r="G449" s="47"/>
      <c r="H449" s="46"/>
      <c r="I449" s="39"/>
      <c r="J449" s="9"/>
      <c r="K449" s="39"/>
      <c r="L449" s="30"/>
      <c r="M449" s="32"/>
      <c r="N449" s="32"/>
      <c r="O449" s="39"/>
      <c r="P449" s="9"/>
      <c r="Q449" s="39"/>
      <c r="R449" s="39"/>
      <c r="S449" s="48"/>
      <c r="T449" s="9"/>
      <c r="U449" s="9"/>
      <c r="V449" s="31"/>
      <c r="W449" s="33"/>
      <c r="X449" s="31"/>
      <c r="Y449" s="33"/>
      <c r="Z449" s="31"/>
      <c r="AA449" s="33"/>
      <c r="AB449" s="33"/>
      <c r="AC449" s="33"/>
      <c r="AD449" s="33"/>
    </row>
    <row r="450" spans="1:30" s="5" customFormat="1" ht="14.25" customHeight="1" x14ac:dyDescent="0.2">
      <c r="A450" s="45"/>
      <c r="C450" s="46"/>
      <c r="D450" s="46"/>
      <c r="E450" s="47"/>
      <c r="F450" s="47"/>
      <c r="G450" s="47"/>
      <c r="H450" s="46"/>
      <c r="I450" s="39"/>
      <c r="J450" s="9"/>
      <c r="K450" s="39"/>
      <c r="L450" s="30"/>
      <c r="M450" s="32"/>
      <c r="N450" s="32"/>
      <c r="O450" s="39"/>
      <c r="P450" s="9"/>
      <c r="Q450" s="39"/>
      <c r="R450" s="39"/>
      <c r="S450" s="48"/>
      <c r="T450" s="9"/>
      <c r="U450" s="9"/>
      <c r="V450" s="31"/>
      <c r="W450" s="33"/>
      <c r="X450" s="31"/>
      <c r="Y450" s="33"/>
      <c r="Z450" s="31"/>
      <c r="AA450" s="33"/>
      <c r="AB450" s="33"/>
      <c r="AC450" s="33"/>
      <c r="AD450" s="33"/>
    </row>
    <row r="451" spans="1:30" s="5" customFormat="1" ht="14.25" customHeight="1" x14ac:dyDescent="0.2">
      <c r="A451" s="45"/>
      <c r="C451" s="46"/>
      <c r="D451" s="46"/>
      <c r="E451" s="47"/>
      <c r="F451" s="47"/>
      <c r="G451" s="47"/>
      <c r="H451" s="46"/>
      <c r="I451" s="39"/>
      <c r="J451" s="9"/>
      <c r="K451" s="39"/>
      <c r="L451" s="30"/>
      <c r="M451" s="32"/>
      <c r="N451" s="32"/>
      <c r="O451" s="39"/>
      <c r="P451" s="9"/>
      <c r="Q451" s="39"/>
      <c r="R451" s="39"/>
      <c r="S451" s="48"/>
      <c r="T451" s="9"/>
      <c r="U451" s="9"/>
      <c r="V451" s="31"/>
      <c r="W451" s="33"/>
      <c r="X451" s="31"/>
      <c r="Y451" s="33"/>
      <c r="Z451" s="31"/>
      <c r="AA451" s="33"/>
      <c r="AB451" s="33"/>
      <c r="AC451" s="33"/>
      <c r="AD451" s="33"/>
    </row>
    <row r="452" spans="1:30" s="5" customFormat="1" ht="14.25" customHeight="1" x14ac:dyDescent="0.2">
      <c r="A452" s="45"/>
      <c r="C452" s="46"/>
      <c r="D452" s="46"/>
      <c r="E452" s="47"/>
      <c r="F452" s="47"/>
      <c r="G452" s="47"/>
      <c r="H452" s="46"/>
      <c r="I452" s="39"/>
      <c r="J452" s="9"/>
      <c r="K452" s="39"/>
      <c r="L452" s="30"/>
      <c r="M452" s="32"/>
      <c r="N452" s="32"/>
      <c r="O452" s="39"/>
      <c r="P452" s="9"/>
      <c r="Q452" s="39"/>
      <c r="R452" s="39"/>
      <c r="S452" s="48"/>
      <c r="T452" s="9"/>
      <c r="U452" s="9"/>
      <c r="V452" s="31"/>
      <c r="W452" s="33"/>
      <c r="X452" s="31"/>
      <c r="Y452" s="33"/>
      <c r="Z452" s="31"/>
      <c r="AA452" s="33"/>
      <c r="AB452" s="33"/>
      <c r="AC452" s="33"/>
      <c r="AD452" s="33"/>
    </row>
    <row r="453" spans="1:30" s="5" customFormat="1" ht="14.25" customHeight="1" x14ac:dyDescent="0.2">
      <c r="A453" s="45"/>
      <c r="C453" s="46"/>
      <c r="D453" s="46"/>
      <c r="E453" s="47"/>
      <c r="F453" s="47"/>
      <c r="G453" s="47"/>
      <c r="H453" s="46"/>
      <c r="I453" s="39"/>
      <c r="J453" s="9"/>
      <c r="K453" s="39"/>
      <c r="L453" s="30"/>
      <c r="M453" s="32"/>
      <c r="N453" s="32"/>
      <c r="O453" s="39"/>
      <c r="P453" s="9"/>
      <c r="Q453" s="39"/>
      <c r="R453" s="39"/>
      <c r="S453" s="48"/>
      <c r="T453" s="9"/>
      <c r="U453" s="9"/>
      <c r="V453" s="31"/>
      <c r="W453" s="33"/>
      <c r="X453" s="31"/>
      <c r="Y453" s="33"/>
      <c r="Z453" s="31"/>
      <c r="AA453" s="33"/>
      <c r="AB453" s="33"/>
      <c r="AC453" s="33"/>
      <c r="AD453" s="33"/>
    </row>
    <row r="454" spans="1:30" s="5" customFormat="1" ht="14.25" customHeight="1" x14ac:dyDescent="0.2">
      <c r="A454" s="45"/>
      <c r="C454" s="46"/>
      <c r="D454" s="46"/>
      <c r="E454" s="47"/>
      <c r="F454" s="47"/>
      <c r="G454" s="47"/>
      <c r="H454" s="46"/>
      <c r="I454" s="39"/>
      <c r="J454" s="9"/>
      <c r="K454" s="39"/>
      <c r="L454" s="30"/>
      <c r="M454" s="32"/>
      <c r="N454" s="32"/>
      <c r="O454" s="39"/>
      <c r="P454" s="9"/>
      <c r="Q454" s="39"/>
      <c r="R454" s="39"/>
      <c r="S454" s="48"/>
      <c r="T454" s="9"/>
      <c r="U454" s="9"/>
      <c r="V454" s="31"/>
      <c r="W454" s="33"/>
      <c r="X454" s="31"/>
      <c r="Y454" s="33"/>
      <c r="Z454" s="31"/>
      <c r="AA454" s="33"/>
      <c r="AB454" s="33"/>
      <c r="AC454" s="33"/>
      <c r="AD454" s="33"/>
    </row>
    <row r="455" spans="1:30" s="5" customFormat="1" ht="14.25" customHeight="1" x14ac:dyDescent="0.2">
      <c r="A455" s="45"/>
      <c r="C455" s="46"/>
      <c r="D455" s="46"/>
      <c r="E455" s="47"/>
      <c r="F455" s="47"/>
      <c r="G455" s="47"/>
      <c r="H455" s="46"/>
      <c r="I455" s="39"/>
      <c r="J455" s="9"/>
      <c r="K455" s="39"/>
      <c r="L455" s="30"/>
      <c r="M455" s="32"/>
      <c r="N455" s="32"/>
      <c r="O455" s="39"/>
      <c r="P455" s="9"/>
      <c r="Q455" s="39"/>
      <c r="R455" s="39"/>
      <c r="S455" s="48"/>
      <c r="T455" s="9"/>
      <c r="U455" s="9"/>
      <c r="V455" s="31"/>
      <c r="W455" s="33"/>
      <c r="X455" s="31"/>
      <c r="Y455" s="33"/>
      <c r="Z455" s="31"/>
      <c r="AA455" s="33"/>
      <c r="AB455" s="33"/>
      <c r="AC455" s="33"/>
      <c r="AD455" s="33"/>
    </row>
    <row r="456" spans="1:30" s="5" customFormat="1" ht="14.25" customHeight="1" x14ac:dyDescent="0.2">
      <c r="A456" s="45"/>
      <c r="C456" s="46"/>
      <c r="D456" s="46"/>
      <c r="E456" s="47"/>
      <c r="F456" s="47"/>
      <c r="G456" s="47"/>
      <c r="H456" s="46"/>
      <c r="I456" s="39"/>
      <c r="J456" s="9"/>
      <c r="K456" s="39"/>
      <c r="L456" s="30"/>
      <c r="M456" s="32"/>
      <c r="N456" s="32"/>
      <c r="O456" s="39"/>
      <c r="P456" s="9"/>
      <c r="Q456" s="39"/>
      <c r="R456" s="39"/>
      <c r="S456" s="48"/>
      <c r="T456" s="9"/>
      <c r="U456" s="9"/>
      <c r="V456" s="31"/>
      <c r="W456" s="33"/>
      <c r="X456" s="31"/>
      <c r="Y456" s="33"/>
      <c r="Z456" s="31"/>
      <c r="AA456" s="33"/>
      <c r="AB456" s="33"/>
      <c r="AC456" s="33"/>
      <c r="AD456" s="33"/>
    </row>
    <row r="457" spans="1:30" s="5" customFormat="1" ht="14.25" customHeight="1" x14ac:dyDescent="0.2">
      <c r="A457" s="45"/>
      <c r="C457" s="46"/>
      <c r="D457" s="46"/>
      <c r="E457" s="47"/>
      <c r="F457" s="47"/>
      <c r="G457" s="47"/>
      <c r="H457" s="46"/>
      <c r="I457" s="39"/>
      <c r="J457" s="9"/>
      <c r="K457" s="39"/>
      <c r="L457" s="30"/>
      <c r="M457" s="32"/>
      <c r="N457" s="32"/>
      <c r="O457" s="39"/>
      <c r="P457" s="9"/>
      <c r="Q457" s="39"/>
      <c r="R457" s="39"/>
      <c r="S457" s="48"/>
      <c r="T457" s="9"/>
      <c r="U457" s="9"/>
      <c r="V457" s="31"/>
      <c r="W457" s="33"/>
      <c r="X457" s="31"/>
      <c r="Y457" s="33"/>
      <c r="Z457" s="31"/>
      <c r="AA457" s="33"/>
      <c r="AB457" s="33"/>
      <c r="AC457" s="33"/>
      <c r="AD457" s="33"/>
    </row>
    <row r="458" spans="1:30" s="5" customFormat="1" ht="14.25" customHeight="1" x14ac:dyDescent="0.2">
      <c r="A458" s="45"/>
      <c r="C458" s="46"/>
      <c r="D458" s="46"/>
      <c r="E458" s="47"/>
      <c r="F458" s="47"/>
      <c r="G458" s="47"/>
      <c r="H458" s="46"/>
      <c r="I458" s="39"/>
      <c r="J458" s="9"/>
      <c r="K458" s="39"/>
      <c r="L458" s="30"/>
      <c r="M458" s="32"/>
      <c r="N458" s="32"/>
      <c r="O458" s="39"/>
      <c r="P458" s="9"/>
      <c r="Q458" s="39"/>
      <c r="R458" s="39"/>
      <c r="S458" s="48"/>
      <c r="T458" s="9"/>
      <c r="U458" s="9"/>
      <c r="V458" s="31"/>
      <c r="W458" s="33"/>
      <c r="X458" s="31"/>
      <c r="Y458" s="33"/>
      <c r="Z458" s="31"/>
      <c r="AA458" s="33"/>
      <c r="AB458" s="33"/>
      <c r="AC458" s="33"/>
      <c r="AD458" s="33"/>
    </row>
    <row r="459" spans="1:30" s="5" customFormat="1" ht="14.25" customHeight="1" x14ac:dyDescent="0.2">
      <c r="A459" s="45"/>
      <c r="C459" s="46"/>
      <c r="D459" s="46"/>
      <c r="E459" s="47"/>
      <c r="F459" s="47"/>
      <c r="G459" s="47"/>
      <c r="H459" s="46"/>
      <c r="I459" s="39"/>
      <c r="J459" s="9"/>
      <c r="K459" s="39"/>
      <c r="L459" s="30"/>
      <c r="M459" s="32"/>
      <c r="N459" s="32"/>
      <c r="O459" s="39"/>
      <c r="P459" s="9"/>
      <c r="Q459" s="39"/>
      <c r="R459" s="39"/>
      <c r="S459" s="48"/>
      <c r="T459" s="9"/>
      <c r="U459" s="9"/>
      <c r="V459" s="31"/>
      <c r="W459" s="33"/>
      <c r="X459" s="31"/>
      <c r="Y459" s="33"/>
      <c r="Z459" s="31"/>
      <c r="AA459" s="33"/>
      <c r="AB459" s="33"/>
      <c r="AC459" s="33"/>
      <c r="AD459" s="33"/>
    </row>
    <row r="460" spans="1:30" s="5" customFormat="1" ht="14.25" customHeight="1" x14ac:dyDescent="0.2">
      <c r="A460" s="45"/>
      <c r="C460" s="46"/>
      <c r="D460" s="46"/>
      <c r="E460" s="47"/>
      <c r="F460" s="47"/>
      <c r="G460" s="47"/>
      <c r="H460" s="46"/>
      <c r="I460" s="39"/>
      <c r="J460" s="9"/>
      <c r="K460" s="39"/>
      <c r="L460" s="30"/>
      <c r="M460" s="32"/>
      <c r="N460" s="32"/>
      <c r="O460" s="39"/>
      <c r="P460" s="9"/>
      <c r="Q460" s="39"/>
      <c r="R460" s="39"/>
      <c r="S460" s="48"/>
      <c r="T460" s="9"/>
      <c r="U460" s="9"/>
      <c r="V460" s="31"/>
      <c r="W460" s="33"/>
      <c r="X460" s="31"/>
      <c r="Y460" s="33"/>
      <c r="Z460" s="31"/>
      <c r="AA460" s="33"/>
      <c r="AB460" s="33"/>
      <c r="AC460" s="33"/>
      <c r="AD460" s="33"/>
    </row>
    <row r="461" spans="1:30" s="5" customFormat="1" ht="14.25" customHeight="1" x14ac:dyDescent="0.2">
      <c r="A461" s="45"/>
      <c r="C461" s="46"/>
      <c r="D461" s="46"/>
      <c r="E461" s="47"/>
      <c r="F461" s="47"/>
      <c r="G461" s="47"/>
      <c r="H461" s="46"/>
      <c r="I461" s="39"/>
      <c r="J461" s="9"/>
      <c r="K461" s="39"/>
      <c r="L461" s="30"/>
      <c r="M461" s="32"/>
      <c r="N461" s="32"/>
      <c r="O461" s="39"/>
      <c r="P461" s="9"/>
      <c r="Q461" s="39"/>
      <c r="R461" s="39"/>
      <c r="S461" s="48"/>
      <c r="T461" s="9"/>
      <c r="U461" s="9"/>
      <c r="V461" s="31"/>
      <c r="W461" s="33"/>
      <c r="X461" s="31"/>
      <c r="Y461" s="33"/>
      <c r="Z461" s="31"/>
      <c r="AA461" s="33"/>
      <c r="AB461" s="33"/>
      <c r="AC461" s="33"/>
      <c r="AD461" s="33"/>
    </row>
    <row r="462" spans="1:30" s="5" customFormat="1" ht="14.25" customHeight="1" x14ac:dyDescent="0.2">
      <c r="A462" s="45"/>
      <c r="C462" s="46"/>
      <c r="D462" s="46"/>
      <c r="E462" s="47"/>
      <c r="F462" s="47"/>
      <c r="G462" s="47"/>
      <c r="H462" s="46"/>
      <c r="I462" s="39"/>
      <c r="J462" s="9"/>
      <c r="K462" s="39"/>
      <c r="L462" s="30"/>
      <c r="M462" s="32"/>
      <c r="N462" s="32"/>
      <c r="O462" s="39"/>
      <c r="P462" s="9"/>
      <c r="Q462" s="39"/>
      <c r="R462" s="39"/>
      <c r="S462" s="48"/>
      <c r="T462" s="9"/>
      <c r="U462" s="9"/>
      <c r="V462" s="31"/>
      <c r="W462" s="33"/>
      <c r="X462" s="31"/>
      <c r="Y462" s="33"/>
      <c r="Z462" s="31"/>
      <c r="AA462" s="33"/>
      <c r="AB462" s="33"/>
      <c r="AC462" s="33"/>
      <c r="AD462" s="33"/>
    </row>
    <row r="463" spans="1:30" s="5" customFormat="1" ht="14.25" customHeight="1" x14ac:dyDescent="0.2">
      <c r="A463" s="45"/>
      <c r="C463" s="46"/>
      <c r="D463" s="46"/>
      <c r="E463" s="47"/>
      <c r="F463" s="47"/>
      <c r="G463" s="47"/>
      <c r="H463" s="46"/>
      <c r="I463" s="39"/>
      <c r="J463" s="9"/>
      <c r="K463" s="39"/>
      <c r="L463" s="30"/>
      <c r="M463" s="32"/>
      <c r="N463" s="32"/>
      <c r="O463" s="39"/>
      <c r="P463" s="9"/>
      <c r="Q463" s="39"/>
      <c r="R463" s="39"/>
      <c r="S463" s="48"/>
      <c r="T463" s="9"/>
      <c r="U463" s="9"/>
      <c r="V463" s="31"/>
      <c r="W463" s="33"/>
      <c r="X463" s="31"/>
      <c r="Y463" s="33"/>
      <c r="Z463" s="31"/>
      <c r="AA463" s="33"/>
      <c r="AB463" s="33"/>
      <c r="AC463" s="33"/>
      <c r="AD463" s="33"/>
    </row>
    <row r="464" spans="1:30" s="5" customFormat="1" ht="14.25" customHeight="1" x14ac:dyDescent="0.2">
      <c r="A464" s="45"/>
      <c r="C464" s="46"/>
      <c r="D464" s="46"/>
      <c r="E464" s="47"/>
      <c r="F464" s="47"/>
      <c r="G464" s="47"/>
      <c r="H464" s="46"/>
      <c r="I464" s="39"/>
      <c r="J464" s="9"/>
      <c r="K464" s="39"/>
      <c r="L464" s="30"/>
      <c r="M464" s="32"/>
      <c r="N464" s="32"/>
      <c r="O464" s="39"/>
      <c r="P464" s="9"/>
      <c r="Q464" s="39"/>
      <c r="R464" s="39"/>
      <c r="S464" s="48"/>
      <c r="T464" s="9"/>
      <c r="U464" s="9"/>
      <c r="V464" s="31"/>
      <c r="W464" s="33"/>
      <c r="X464" s="31"/>
      <c r="Y464" s="33"/>
      <c r="Z464" s="31"/>
      <c r="AA464" s="33"/>
      <c r="AB464" s="33"/>
      <c r="AC464" s="33"/>
      <c r="AD464" s="33"/>
    </row>
    <row r="465" spans="1:30" s="5" customFormat="1" ht="14.25" customHeight="1" x14ac:dyDescent="0.2">
      <c r="A465" s="45"/>
      <c r="C465" s="46"/>
      <c r="D465" s="46"/>
      <c r="E465" s="47"/>
      <c r="F465" s="47"/>
      <c r="G465" s="47"/>
      <c r="H465" s="46"/>
      <c r="I465" s="39"/>
      <c r="J465" s="9"/>
      <c r="K465" s="39"/>
      <c r="L465" s="30"/>
      <c r="M465" s="32"/>
      <c r="N465" s="32"/>
      <c r="O465" s="39"/>
      <c r="P465" s="9"/>
      <c r="Q465" s="39"/>
      <c r="R465" s="39"/>
      <c r="S465" s="48"/>
      <c r="T465" s="9"/>
      <c r="U465" s="9"/>
      <c r="V465" s="31"/>
      <c r="W465" s="33"/>
      <c r="X465" s="31"/>
      <c r="Y465" s="33"/>
      <c r="Z465" s="31"/>
      <c r="AA465" s="33"/>
      <c r="AB465" s="33"/>
      <c r="AC465" s="33"/>
      <c r="AD465" s="33"/>
    </row>
    <row r="466" spans="1:30" s="5" customFormat="1" ht="14.25" customHeight="1" x14ac:dyDescent="0.2">
      <c r="A466" s="45"/>
      <c r="C466" s="46"/>
      <c r="D466" s="46"/>
      <c r="E466" s="47"/>
      <c r="F466" s="47"/>
      <c r="G466" s="47"/>
      <c r="H466" s="46"/>
      <c r="I466" s="39"/>
      <c r="J466" s="9"/>
      <c r="K466" s="39"/>
      <c r="L466" s="30"/>
      <c r="M466" s="32"/>
      <c r="N466" s="32"/>
      <c r="O466" s="39"/>
      <c r="P466" s="9"/>
      <c r="Q466" s="39"/>
      <c r="R466" s="39"/>
      <c r="S466" s="48"/>
      <c r="T466" s="9"/>
      <c r="U466" s="9"/>
      <c r="V466" s="31"/>
      <c r="W466" s="33"/>
      <c r="X466" s="31"/>
      <c r="Y466" s="33"/>
      <c r="Z466" s="31"/>
      <c r="AA466" s="33"/>
      <c r="AB466" s="33"/>
      <c r="AC466" s="33"/>
      <c r="AD466" s="33"/>
    </row>
    <row r="467" spans="1:30" s="5" customFormat="1" ht="14.25" customHeight="1" x14ac:dyDescent="0.2">
      <c r="A467" s="45"/>
      <c r="C467" s="46"/>
      <c r="D467" s="46"/>
      <c r="E467" s="47"/>
      <c r="F467" s="47"/>
      <c r="G467" s="47"/>
      <c r="H467" s="46"/>
      <c r="I467" s="39"/>
      <c r="J467" s="9"/>
      <c r="K467" s="39"/>
      <c r="L467" s="30"/>
      <c r="M467" s="32"/>
      <c r="N467" s="32"/>
      <c r="O467" s="39"/>
      <c r="P467" s="9"/>
      <c r="Q467" s="39"/>
      <c r="R467" s="39"/>
      <c r="S467" s="48"/>
      <c r="T467" s="9"/>
      <c r="U467" s="9"/>
      <c r="V467" s="31"/>
      <c r="W467" s="33"/>
      <c r="X467" s="31"/>
      <c r="Y467" s="33"/>
      <c r="Z467" s="31"/>
      <c r="AA467" s="33"/>
      <c r="AB467" s="33"/>
      <c r="AC467" s="33"/>
      <c r="AD467" s="33"/>
    </row>
    <row r="468" spans="1:30" s="5" customFormat="1" ht="14.25" customHeight="1" x14ac:dyDescent="0.2">
      <c r="A468" s="45"/>
      <c r="C468" s="46"/>
      <c r="D468" s="46"/>
      <c r="E468" s="47"/>
      <c r="F468" s="47"/>
      <c r="G468" s="47"/>
      <c r="H468" s="46"/>
      <c r="I468" s="39"/>
      <c r="J468" s="9"/>
      <c r="K468" s="39"/>
      <c r="L468" s="30"/>
      <c r="M468" s="32"/>
      <c r="N468" s="32"/>
      <c r="O468" s="39"/>
      <c r="P468" s="9"/>
      <c r="Q468" s="39"/>
      <c r="R468" s="39"/>
      <c r="S468" s="48"/>
      <c r="T468" s="9"/>
      <c r="U468" s="9"/>
      <c r="V468" s="31"/>
      <c r="W468" s="33"/>
      <c r="X468" s="31"/>
      <c r="Y468" s="33"/>
      <c r="Z468" s="31"/>
      <c r="AA468" s="33"/>
      <c r="AB468" s="33"/>
      <c r="AC468" s="33"/>
      <c r="AD468" s="33"/>
    </row>
    <row r="469" spans="1:30" s="5" customFormat="1" ht="14.25" customHeight="1" x14ac:dyDescent="0.2">
      <c r="A469" s="45"/>
      <c r="C469" s="46"/>
      <c r="D469" s="46"/>
      <c r="E469" s="47"/>
      <c r="F469" s="47"/>
      <c r="G469" s="47"/>
      <c r="H469" s="46"/>
      <c r="I469" s="39"/>
      <c r="J469" s="9"/>
      <c r="K469" s="39"/>
      <c r="L469" s="30"/>
      <c r="M469" s="32"/>
      <c r="N469" s="32"/>
      <c r="O469" s="39"/>
      <c r="P469" s="9"/>
      <c r="Q469" s="39"/>
      <c r="R469" s="39"/>
      <c r="S469" s="48"/>
      <c r="T469" s="9"/>
      <c r="U469" s="9"/>
      <c r="V469" s="31"/>
      <c r="W469" s="33"/>
      <c r="X469" s="31"/>
      <c r="Y469" s="33"/>
      <c r="Z469" s="31"/>
      <c r="AA469" s="33"/>
      <c r="AB469" s="33"/>
      <c r="AC469" s="33"/>
      <c r="AD469" s="33"/>
    </row>
    <row r="470" spans="1:30" s="5" customFormat="1" ht="14.25" customHeight="1" x14ac:dyDescent="0.2">
      <c r="A470" s="45"/>
      <c r="C470" s="46"/>
      <c r="D470" s="46"/>
      <c r="E470" s="47"/>
      <c r="F470" s="47"/>
      <c r="G470" s="47"/>
      <c r="H470" s="46"/>
      <c r="I470" s="39"/>
      <c r="J470" s="9"/>
      <c r="K470" s="39"/>
      <c r="L470" s="30"/>
      <c r="M470" s="32"/>
      <c r="N470" s="32"/>
      <c r="O470" s="39"/>
      <c r="P470" s="9"/>
      <c r="Q470" s="39"/>
      <c r="R470" s="39"/>
      <c r="S470" s="48"/>
      <c r="T470" s="9"/>
      <c r="U470" s="9"/>
      <c r="V470" s="31"/>
      <c r="W470" s="33"/>
      <c r="X470" s="31"/>
      <c r="Y470" s="33"/>
      <c r="Z470" s="31"/>
      <c r="AA470" s="33"/>
      <c r="AB470" s="33"/>
      <c r="AC470" s="33"/>
      <c r="AD470" s="33"/>
    </row>
    <row r="471" spans="1:30" s="5" customFormat="1" ht="14.25" customHeight="1" x14ac:dyDescent="0.2">
      <c r="A471" s="45"/>
      <c r="C471" s="46"/>
      <c r="D471" s="46"/>
      <c r="E471" s="47"/>
      <c r="F471" s="47"/>
      <c r="G471" s="47"/>
      <c r="H471" s="46"/>
      <c r="I471" s="39"/>
      <c r="J471" s="9"/>
      <c r="K471" s="39"/>
      <c r="L471" s="30"/>
      <c r="M471" s="32"/>
      <c r="N471" s="32"/>
      <c r="O471" s="39"/>
      <c r="P471" s="9"/>
      <c r="Q471" s="39"/>
      <c r="R471" s="39"/>
      <c r="S471" s="48"/>
      <c r="T471" s="9"/>
      <c r="U471" s="9"/>
      <c r="V471" s="31"/>
      <c r="W471" s="33"/>
      <c r="X471" s="31"/>
      <c r="Y471" s="33"/>
      <c r="Z471" s="31"/>
      <c r="AA471" s="33"/>
      <c r="AB471" s="33"/>
      <c r="AC471" s="33"/>
      <c r="AD471" s="33"/>
    </row>
    <row r="472" spans="1:30" s="5" customFormat="1" ht="14.25" customHeight="1" x14ac:dyDescent="0.2">
      <c r="A472" s="45"/>
      <c r="C472" s="46"/>
      <c r="D472" s="46"/>
      <c r="E472" s="47"/>
      <c r="F472" s="47"/>
      <c r="G472" s="47"/>
      <c r="H472" s="46"/>
      <c r="I472" s="39"/>
      <c r="J472" s="9"/>
      <c r="K472" s="39"/>
      <c r="L472" s="30"/>
      <c r="M472" s="32"/>
      <c r="N472" s="32"/>
      <c r="O472" s="39"/>
      <c r="P472" s="9"/>
      <c r="Q472" s="39"/>
      <c r="R472" s="39"/>
      <c r="S472" s="48"/>
      <c r="T472" s="9"/>
      <c r="U472" s="9"/>
      <c r="V472" s="31"/>
      <c r="W472" s="33"/>
      <c r="X472" s="31"/>
      <c r="Y472" s="33"/>
      <c r="Z472" s="31"/>
      <c r="AA472" s="33"/>
      <c r="AB472" s="33"/>
      <c r="AC472" s="33"/>
      <c r="AD472" s="33"/>
    </row>
    <row r="473" spans="1:30" s="5" customFormat="1" ht="14.25" customHeight="1" x14ac:dyDescent="0.2">
      <c r="A473" s="45"/>
      <c r="C473" s="46"/>
      <c r="D473" s="46"/>
      <c r="E473" s="47"/>
      <c r="F473" s="47"/>
      <c r="G473" s="47"/>
      <c r="H473" s="46"/>
      <c r="I473" s="39"/>
      <c r="J473" s="9"/>
      <c r="K473" s="39"/>
      <c r="L473" s="30"/>
      <c r="M473" s="32"/>
      <c r="N473" s="32"/>
      <c r="O473" s="39"/>
      <c r="P473" s="9"/>
      <c r="Q473" s="39"/>
      <c r="R473" s="39"/>
      <c r="S473" s="48"/>
      <c r="T473" s="9"/>
      <c r="U473" s="9"/>
      <c r="V473" s="31"/>
      <c r="W473" s="33"/>
      <c r="X473" s="31"/>
      <c r="Y473" s="33"/>
      <c r="Z473" s="31"/>
      <c r="AA473" s="33"/>
      <c r="AB473" s="33"/>
      <c r="AC473" s="33"/>
      <c r="AD473" s="33"/>
    </row>
    <row r="474" spans="1:30" s="5" customFormat="1" ht="14.25" customHeight="1" x14ac:dyDescent="0.2">
      <c r="A474" s="45"/>
      <c r="C474" s="46"/>
      <c r="D474" s="46"/>
      <c r="E474" s="47"/>
      <c r="F474" s="47"/>
      <c r="G474" s="47"/>
      <c r="H474" s="46"/>
      <c r="I474" s="39"/>
      <c r="J474" s="9"/>
      <c r="K474" s="39"/>
      <c r="L474" s="30"/>
      <c r="M474" s="32"/>
      <c r="N474" s="32"/>
      <c r="O474" s="39"/>
      <c r="P474" s="9"/>
      <c r="Q474" s="39"/>
      <c r="R474" s="39"/>
      <c r="S474" s="48"/>
      <c r="T474" s="9"/>
      <c r="U474" s="9"/>
      <c r="V474" s="31"/>
      <c r="W474" s="33"/>
      <c r="X474" s="31"/>
      <c r="Y474" s="33"/>
      <c r="Z474" s="31"/>
      <c r="AA474" s="33"/>
      <c r="AB474" s="33"/>
      <c r="AC474" s="33"/>
      <c r="AD474" s="33"/>
    </row>
    <row r="475" spans="1:30" s="5" customFormat="1" ht="14.25" customHeight="1" x14ac:dyDescent="0.2">
      <c r="A475" s="45"/>
      <c r="C475" s="46"/>
      <c r="D475" s="46"/>
      <c r="E475" s="47"/>
      <c r="F475" s="47"/>
      <c r="G475" s="47"/>
      <c r="H475" s="46"/>
      <c r="I475" s="39"/>
      <c r="J475" s="9"/>
      <c r="K475" s="39"/>
      <c r="L475" s="30"/>
      <c r="M475" s="32"/>
      <c r="N475" s="32"/>
      <c r="O475" s="39"/>
      <c r="P475" s="9"/>
      <c r="Q475" s="39"/>
      <c r="R475" s="39"/>
      <c r="S475" s="48"/>
      <c r="T475" s="9"/>
      <c r="U475" s="9"/>
      <c r="V475" s="31"/>
      <c r="W475" s="33"/>
      <c r="X475" s="31"/>
      <c r="Y475" s="33"/>
      <c r="Z475" s="31"/>
      <c r="AA475" s="33"/>
      <c r="AB475" s="33"/>
      <c r="AC475" s="33"/>
      <c r="AD475" s="33"/>
    </row>
    <row r="476" spans="1:30" s="5" customFormat="1" ht="14.25" customHeight="1" x14ac:dyDescent="0.2">
      <c r="A476" s="45"/>
      <c r="C476" s="46"/>
      <c r="D476" s="46"/>
      <c r="E476" s="47"/>
      <c r="F476" s="47"/>
      <c r="G476" s="47"/>
      <c r="H476" s="46"/>
      <c r="I476" s="39"/>
      <c r="J476" s="9"/>
      <c r="K476" s="39"/>
      <c r="L476" s="30"/>
      <c r="M476" s="32"/>
      <c r="N476" s="32"/>
      <c r="O476" s="39"/>
      <c r="P476" s="9"/>
      <c r="Q476" s="39"/>
      <c r="R476" s="39"/>
      <c r="S476" s="48"/>
      <c r="T476" s="9"/>
      <c r="U476" s="9"/>
      <c r="V476" s="31"/>
      <c r="W476" s="33"/>
      <c r="X476" s="31"/>
      <c r="Y476" s="33"/>
      <c r="Z476" s="31"/>
      <c r="AA476" s="33"/>
      <c r="AB476" s="33"/>
      <c r="AC476" s="33"/>
      <c r="AD476" s="33"/>
    </row>
    <row r="477" spans="1:30" s="5" customFormat="1" ht="14.25" customHeight="1" x14ac:dyDescent="0.2">
      <c r="A477" s="45"/>
      <c r="C477" s="46"/>
      <c r="D477" s="46"/>
      <c r="E477" s="47"/>
      <c r="F477" s="47"/>
      <c r="G477" s="47"/>
      <c r="H477" s="46"/>
      <c r="I477" s="39"/>
      <c r="J477" s="9"/>
      <c r="K477" s="39"/>
      <c r="L477" s="30"/>
      <c r="M477" s="32"/>
      <c r="N477" s="32"/>
      <c r="O477" s="39"/>
      <c r="P477" s="9"/>
      <c r="Q477" s="39"/>
      <c r="R477" s="39"/>
      <c r="S477" s="48"/>
      <c r="T477" s="9"/>
      <c r="U477" s="9"/>
      <c r="V477" s="31"/>
      <c r="W477" s="33"/>
      <c r="X477" s="31"/>
      <c r="Y477" s="33"/>
      <c r="Z477" s="31"/>
      <c r="AA477" s="33"/>
      <c r="AB477" s="33"/>
      <c r="AC477" s="33"/>
      <c r="AD477" s="33"/>
    </row>
    <row r="478" spans="1:30" s="5" customFormat="1" ht="14.25" customHeight="1" x14ac:dyDescent="0.2">
      <c r="A478" s="45"/>
      <c r="C478" s="46"/>
      <c r="D478" s="46"/>
      <c r="E478" s="47"/>
      <c r="F478" s="47"/>
      <c r="G478" s="47"/>
      <c r="H478" s="46"/>
      <c r="I478" s="39"/>
      <c r="J478" s="9"/>
      <c r="K478" s="39"/>
      <c r="L478" s="30"/>
      <c r="M478" s="32"/>
      <c r="N478" s="32"/>
      <c r="O478" s="39"/>
      <c r="P478" s="9"/>
      <c r="Q478" s="39"/>
      <c r="R478" s="39"/>
      <c r="S478" s="48"/>
      <c r="T478" s="9"/>
      <c r="U478" s="9"/>
      <c r="V478" s="31"/>
      <c r="W478" s="33"/>
      <c r="X478" s="31"/>
      <c r="Y478" s="33"/>
      <c r="Z478" s="31"/>
      <c r="AA478" s="33"/>
      <c r="AB478" s="33"/>
      <c r="AC478" s="33"/>
      <c r="AD478" s="33"/>
    </row>
    <row r="479" spans="1:30" s="6" customFormat="1" ht="14.25" customHeight="1" x14ac:dyDescent="0.2">
      <c r="A479" s="56"/>
      <c r="D479" s="136"/>
      <c r="E479" s="56"/>
      <c r="I479" s="7"/>
      <c r="J479" s="7"/>
      <c r="K479" s="7"/>
      <c r="L479" s="7"/>
      <c r="M479" s="15"/>
      <c r="N479" s="15"/>
      <c r="O479" s="7"/>
      <c r="P479" s="7"/>
      <c r="Q479" s="7"/>
      <c r="R479" s="7"/>
      <c r="S479" s="7"/>
      <c r="T479" s="7"/>
      <c r="U479" s="7"/>
      <c r="V479" s="137"/>
      <c r="W479" s="16"/>
      <c r="X479" s="137"/>
      <c r="Y479" s="7"/>
      <c r="Z479" s="137"/>
      <c r="AA479" s="7"/>
      <c r="AB479" s="7"/>
      <c r="AC479" s="7"/>
      <c r="AD479" s="7"/>
    </row>
    <row r="480" spans="1:30" s="6" customFormat="1" ht="14.25" customHeight="1" x14ac:dyDescent="0.2">
      <c r="A480" s="56"/>
      <c r="D480" s="136"/>
      <c r="E480" s="56"/>
      <c r="I480" s="7"/>
      <c r="J480" s="7"/>
      <c r="K480" s="7"/>
      <c r="L480" s="7"/>
      <c r="M480" s="15"/>
      <c r="N480" s="15"/>
      <c r="O480" s="7"/>
      <c r="P480" s="7"/>
      <c r="Q480" s="7"/>
      <c r="R480" s="7"/>
      <c r="S480" s="7"/>
      <c r="T480" s="7"/>
      <c r="U480" s="7"/>
      <c r="V480" s="137"/>
      <c r="W480" s="16"/>
      <c r="X480" s="137"/>
      <c r="Y480" s="7"/>
      <c r="Z480" s="137"/>
      <c r="AA480" s="7"/>
      <c r="AB480" s="7"/>
      <c r="AC480" s="7"/>
      <c r="AD480" s="7"/>
    </row>
    <row r="481" spans="1:30" s="6" customFormat="1" ht="14.25" customHeight="1" x14ac:dyDescent="0.2">
      <c r="A481" s="56"/>
      <c r="D481" s="136"/>
      <c r="E481" s="56"/>
      <c r="I481" s="7"/>
      <c r="J481" s="7"/>
      <c r="K481" s="7"/>
      <c r="L481" s="7"/>
      <c r="M481" s="15"/>
      <c r="N481" s="15"/>
      <c r="O481" s="7"/>
      <c r="P481" s="7"/>
      <c r="Q481" s="7"/>
      <c r="R481" s="7"/>
      <c r="S481" s="7"/>
      <c r="T481" s="7"/>
      <c r="U481" s="7"/>
      <c r="V481" s="137"/>
      <c r="W481" s="16"/>
      <c r="X481" s="137"/>
      <c r="Y481" s="7"/>
      <c r="Z481" s="137"/>
      <c r="AA481" s="7"/>
      <c r="AB481" s="7"/>
      <c r="AC481" s="7"/>
      <c r="AD481" s="7"/>
    </row>
    <row r="482" spans="1:30" s="6" customFormat="1" ht="14.25" customHeight="1" x14ac:dyDescent="0.2">
      <c r="A482" s="56"/>
      <c r="D482" s="136"/>
      <c r="E482" s="56"/>
      <c r="I482" s="7"/>
      <c r="J482" s="7"/>
      <c r="K482" s="7"/>
      <c r="L482" s="7"/>
      <c r="M482" s="15"/>
      <c r="N482" s="15"/>
      <c r="O482" s="7"/>
      <c r="P482" s="7"/>
      <c r="Q482" s="7"/>
      <c r="R482" s="7"/>
      <c r="S482" s="7"/>
      <c r="T482" s="7"/>
      <c r="U482" s="7"/>
      <c r="V482" s="137"/>
      <c r="W482" s="16"/>
      <c r="X482" s="137"/>
      <c r="Y482" s="7"/>
      <c r="Z482" s="137"/>
      <c r="AA482" s="7"/>
      <c r="AB482" s="7"/>
      <c r="AC482" s="7"/>
      <c r="AD482" s="7"/>
    </row>
    <row r="483" spans="1:30" s="6" customFormat="1" ht="14.25" customHeight="1" x14ac:dyDescent="0.2">
      <c r="A483" s="56"/>
      <c r="D483" s="136"/>
      <c r="E483" s="56"/>
      <c r="I483" s="7"/>
      <c r="J483" s="7"/>
      <c r="K483" s="7"/>
      <c r="L483" s="7"/>
      <c r="M483" s="15"/>
      <c r="N483" s="15"/>
      <c r="O483" s="7"/>
      <c r="P483" s="7"/>
      <c r="Q483" s="7"/>
      <c r="R483" s="7"/>
      <c r="S483" s="7"/>
      <c r="T483" s="7"/>
      <c r="U483" s="7"/>
      <c r="V483" s="137"/>
      <c r="W483" s="16"/>
      <c r="X483" s="137"/>
      <c r="Y483" s="7"/>
      <c r="Z483" s="137"/>
      <c r="AA483" s="7"/>
      <c r="AB483" s="7"/>
      <c r="AC483" s="7"/>
      <c r="AD483" s="7"/>
    </row>
    <row r="484" spans="1:30" s="6" customFormat="1" ht="14.25" customHeight="1" x14ac:dyDescent="0.2">
      <c r="A484" s="56"/>
      <c r="D484" s="136"/>
      <c r="E484" s="56"/>
      <c r="I484" s="7"/>
      <c r="J484" s="7"/>
      <c r="K484" s="7"/>
      <c r="L484" s="7"/>
      <c r="M484" s="15"/>
      <c r="N484" s="15"/>
      <c r="O484" s="7"/>
      <c r="P484" s="7"/>
      <c r="Q484" s="7"/>
      <c r="R484" s="7"/>
      <c r="S484" s="7"/>
      <c r="T484" s="7"/>
      <c r="U484" s="7"/>
      <c r="V484" s="137"/>
      <c r="W484" s="16"/>
      <c r="X484" s="137"/>
      <c r="Y484" s="7"/>
      <c r="Z484" s="137"/>
      <c r="AA484" s="7"/>
      <c r="AB484" s="7"/>
      <c r="AC484" s="7"/>
      <c r="AD484" s="7"/>
    </row>
    <row r="485" spans="1:30" s="6" customFormat="1" ht="14.25" customHeight="1" x14ac:dyDescent="0.2">
      <c r="A485" s="56"/>
      <c r="D485" s="136"/>
      <c r="E485" s="56"/>
      <c r="I485" s="7"/>
      <c r="J485" s="7"/>
      <c r="K485" s="7"/>
      <c r="L485" s="7"/>
      <c r="M485" s="15"/>
      <c r="N485" s="15"/>
      <c r="O485" s="7"/>
      <c r="P485" s="7"/>
      <c r="Q485" s="7"/>
      <c r="R485" s="7"/>
      <c r="S485" s="7"/>
      <c r="T485" s="7"/>
      <c r="U485" s="7"/>
      <c r="V485" s="137"/>
      <c r="W485" s="16"/>
      <c r="X485" s="137"/>
      <c r="Y485" s="7"/>
      <c r="Z485" s="137"/>
      <c r="AA485" s="7"/>
      <c r="AB485" s="7"/>
      <c r="AC485" s="7"/>
      <c r="AD485" s="7"/>
    </row>
    <row r="486" spans="1:30" s="6" customFormat="1" ht="14.25" customHeight="1" x14ac:dyDescent="0.2">
      <c r="A486" s="56"/>
      <c r="D486" s="136"/>
      <c r="E486" s="56"/>
      <c r="I486" s="7"/>
      <c r="J486" s="7"/>
      <c r="K486" s="7"/>
      <c r="L486" s="7"/>
      <c r="M486" s="15"/>
      <c r="N486" s="15"/>
      <c r="O486" s="7"/>
      <c r="P486" s="7"/>
      <c r="Q486" s="7"/>
      <c r="R486" s="7"/>
      <c r="S486" s="7"/>
      <c r="T486" s="7"/>
      <c r="U486" s="7"/>
      <c r="V486" s="137"/>
      <c r="W486" s="16"/>
      <c r="X486" s="137"/>
      <c r="Y486" s="7"/>
      <c r="Z486" s="137"/>
      <c r="AA486" s="7"/>
      <c r="AB486" s="7"/>
      <c r="AC486" s="7"/>
      <c r="AD486" s="7"/>
    </row>
    <row r="487" spans="1:30" s="6" customFormat="1" ht="14.25" customHeight="1" x14ac:dyDescent="0.2">
      <c r="A487" s="56"/>
      <c r="D487" s="136"/>
      <c r="E487" s="56"/>
      <c r="I487" s="7"/>
      <c r="J487" s="7"/>
      <c r="K487" s="7"/>
      <c r="L487" s="7"/>
      <c r="M487" s="15"/>
      <c r="N487" s="15"/>
      <c r="O487" s="7"/>
      <c r="P487" s="7"/>
      <c r="Q487" s="7"/>
      <c r="R487" s="7"/>
      <c r="S487" s="7"/>
      <c r="T487" s="7"/>
      <c r="U487" s="7"/>
      <c r="V487" s="137"/>
      <c r="W487" s="16"/>
      <c r="X487" s="137"/>
      <c r="Y487" s="7"/>
      <c r="Z487" s="137"/>
      <c r="AA487" s="7"/>
      <c r="AB487" s="7"/>
      <c r="AC487" s="7"/>
      <c r="AD487" s="7"/>
    </row>
    <row r="488" spans="1:30" s="6" customFormat="1" ht="14.25" customHeight="1" x14ac:dyDescent="0.2">
      <c r="A488" s="56"/>
      <c r="D488" s="136"/>
      <c r="E488" s="56"/>
      <c r="I488" s="7"/>
      <c r="J488" s="7"/>
      <c r="K488" s="7"/>
      <c r="L488" s="7"/>
      <c r="M488" s="15"/>
      <c r="N488" s="15"/>
      <c r="O488" s="7"/>
      <c r="P488" s="7"/>
      <c r="Q488" s="7"/>
      <c r="R488" s="7"/>
      <c r="S488" s="7"/>
      <c r="T488" s="7"/>
      <c r="U488" s="7"/>
      <c r="V488" s="137"/>
      <c r="W488" s="16"/>
      <c r="X488" s="137"/>
      <c r="Y488" s="7"/>
      <c r="Z488" s="137"/>
      <c r="AA488" s="7"/>
      <c r="AB488" s="7"/>
      <c r="AC488" s="7"/>
      <c r="AD488" s="7"/>
    </row>
    <row r="489" spans="1:30" s="6" customFormat="1" ht="14.25" customHeight="1" x14ac:dyDescent="0.2">
      <c r="A489" s="56"/>
      <c r="D489" s="136"/>
      <c r="E489" s="56"/>
      <c r="I489" s="7"/>
      <c r="J489" s="7"/>
      <c r="K489" s="7"/>
      <c r="L489" s="7"/>
      <c r="M489" s="15"/>
      <c r="N489" s="15"/>
      <c r="O489" s="7"/>
      <c r="P489" s="7"/>
      <c r="Q489" s="7"/>
      <c r="R489" s="7"/>
      <c r="S489" s="7"/>
      <c r="T489" s="7"/>
      <c r="U489" s="7"/>
      <c r="V489" s="137"/>
      <c r="W489" s="16"/>
      <c r="X489" s="137"/>
      <c r="Y489" s="7"/>
      <c r="Z489" s="137"/>
      <c r="AA489" s="7"/>
      <c r="AB489" s="7"/>
      <c r="AC489" s="7"/>
      <c r="AD489" s="7"/>
    </row>
    <row r="490" spans="1:30" s="6" customFormat="1" ht="14.25" customHeight="1" x14ac:dyDescent="0.2">
      <c r="A490" s="56"/>
      <c r="D490" s="136"/>
      <c r="E490" s="56"/>
      <c r="I490" s="7"/>
      <c r="J490" s="7"/>
      <c r="K490" s="7"/>
      <c r="L490" s="7"/>
      <c r="M490" s="15"/>
      <c r="N490" s="15"/>
      <c r="O490" s="7"/>
      <c r="P490" s="7"/>
      <c r="Q490" s="7"/>
      <c r="R490" s="7"/>
      <c r="S490" s="7"/>
      <c r="T490" s="7"/>
      <c r="U490" s="7"/>
      <c r="V490" s="137"/>
      <c r="W490" s="16"/>
      <c r="X490" s="137"/>
      <c r="Y490" s="7"/>
      <c r="Z490" s="137"/>
      <c r="AA490" s="7"/>
      <c r="AB490" s="7"/>
      <c r="AC490" s="7"/>
      <c r="AD490" s="7"/>
    </row>
    <row r="491" spans="1:30" s="6" customFormat="1" ht="14.25" customHeight="1" x14ac:dyDescent="0.2">
      <c r="A491" s="56"/>
      <c r="D491" s="136"/>
      <c r="E491" s="56"/>
      <c r="I491" s="7"/>
      <c r="J491" s="7"/>
      <c r="K491" s="7"/>
      <c r="L491" s="7"/>
      <c r="M491" s="15"/>
      <c r="N491" s="15"/>
      <c r="O491" s="7"/>
      <c r="P491" s="7"/>
      <c r="Q491" s="7"/>
      <c r="R491" s="7"/>
      <c r="S491" s="7"/>
      <c r="T491" s="7"/>
      <c r="U491" s="7"/>
      <c r="V491" s="137"/>
      <c r="W491" s="16"/>
      <c r="X491" s="137"/>
      <c r="Y491" s="7"/>
      <c r="Z491" s="137"/>
      <c r="AA491" s="7"/>
      <c r="AB491" s="7"/>
      <c r="AC491" s="7"/>
      <c r="AD491" s="7"/>
    </row>
    <row r="492" spans="1:30" s="6" customFormat="1" ht="14.25" customHeight="1" x14ac:dyDescent="0.2">
      <c r="A492" s="56"/>
      <c r="D492" s="136"/>
      <c r="E492" s="56"/>
      <c r="I492" s="7"/>
      <c r="J492" s="7"/>
      <c r="K492" s="7"/>
      <c r="L492" s="7"/>
      <c r="M492" s="15"/>
      <c r="N492" s="15"/>
      <c r="O492" s="7"/>
      <c r="P492" s="7"/>
      <c r="Q492" s="7"/>
      <c r="R492" s="7"/>
      <c r="S492" s="7"/>
      <c r="T492" s="7"/>
      <c r="U492" s="7"/>
      <c r="V492" s="137"/>
      <c r="W492" s="16"/>
      <c r="X492" s="137"/>
      <c r="Y492" s="7"/>
      <c r="Z492" s="137"/>
      <c r="AA492" s="7"/>
      <c r="AB492" s="7"/>
      <c r="AC492" s="7"/>
      <c r="AD492" s="7"/>
    </row>
    <row r="493" spans="1:30" s="6" customFormat="1" ht="14.25" customHeight="1" x14ac:dyDescent="0.2">
      <c r="A493" s="56"/>
      <c r="D493" s="136"/>
      <c r="E493" s="56"/>
      <c r="I493" s="7"/>
      <c r="J493" s="7"/>
      <c r="K493" s="7"/>
      <c r="L493" s="7"/>
      <c r="M493" s="15"/>
      <c r="N493" s="15"/>
      <c r="O493" s="7"/>
      <c r="P493" s="7"/>
      <c r="Q493" s="7"/>
      <c r="R493" s="7"/>
      <c r="S493" s="7"/>
      <c r="T493" s="7"/>
      <c r="U493" s="7"/>
      <c r="V493" s="137"/>
      <c r="W493" s="16"/>
      <c r="X493" s="137"/>
      <c r="Y493" s="7"/>
      <c r="Z493" s="137"/>
      <c r="AA493" s="7"/>
      <c r="AB493" s="7"/>
      <c r="AC493" s="7"/>
      <c r="AD493" s="7"/>
    </row>
    <row r="494" spans="1:30" s="6" customFormat="1" ht="14.25" customHeight="1" x14ac:dyDescent="0.2">
      <c r="A494" s="56"/>
      <c r="D494" s="136"/>
      <c r="E494" s="56"/>
      <c r="I494" s="7"/>
      <c r="J494" s="7"/>
      <c r="K494" s="7"/>
      <c r="L494" s="7"/>
      <c r="M494" s="15"/>
      <c r="N494" s="15"/>
      <c r="O494" s="7"/>
      <c r="P494" s="7"/>
      <c r="Q494" s="7"/>
      <c r="R494" s="7"/>
      <c r="S494" s="7"/>
      <c r="T494" s="7"/>
      <c r="U494" s="7"/>
      <c r="V494" s="137"/>
      <c r="W494" s="16"/>
      <c r="X494" s="137"/>
      <c r="Y494" s="7"/>
      <c r="Z494" s="137"/>
      <c r="AA494" s="7"/>
      <c r="AB494" s="7"/>
      <c r="AC494" s="7"/>
      <c r="AD494" s="7"/>
    </row>
    <row r="495" spans="1:30" s="6" customFormat="1" ht="14.25" customHeight="1" x14ac:dyDescent="0.2">
      <c r="A495" s="56"/>
      <c r="D495" s="136"/>
      <c r="E495" s="56"/>
      <c r="I495" s="7"/>
      <c r="J495" s="7"/>
      <c r="K495" s="7"/>
      <c r="L495" s="7"/>
      <c r="M495" s="15"/>
      <c r="N495" s="15"/>
      <c r="O495" s="7"/>
      <c r="P495" s="7"/>
      <c r="Q495" s="7"/>
      <c r="R495" s="7"/>
      <c r="S495" s="7"/>
      <c r="T495" s="7"/>
      <c r="U495" s="7"/>
      <c r="V495" s="137"/>
      <c r="W495" s="16"/>
      <c r="X495" s="137"/>
      <c r="Y495" s="7"/>
      <c r="Z495" s="137"/>
      <c r="AA495" s="7"/>
      <c r="AB495" s="7"/>
      <c r="AC495" s="7"/>
      <c r="AD495" s="7"/>
    </row>
    <row r="496" spans="1:30" s="6" customFormat="1" ht="14.25" customHeight="1" x14ac:dyDescent="0.2">
      <c r="A496" s="56"/>
      <c r="D496" s="136"/>
      <c r="E496" s="56"/>
      <c r="I496" s="7"/>
      <c r="J496" s="7"/>
      <c r="K496" s="7"/>
      <c r="L496" s="7"/>
      <c r="M496" s="15"/>
      <c r="N496" s="15"/>
      <c r="O496" s="7"/>
      <c r="P496" s="7"/>
      <c r="Q496" s="7"/>
      <c r="R496" s="7"/>
      <c r="S496" s="7"/>
      <c r="T496" s="7"/>
      <c r="U496" s="7"/>
      <c r="V496" s="137"/>
      <c r="W496" s="16"/>
      <c r="X496" s="137"/>
      <c r="Y496" s="7"/>
      <c r="Z496" s="137"/>
      <c r="AA496" s="7"/>
      <c r="AB496" s="7"/>
      <c r="AC496" s="7"/>
      <c r="AD496" s="7"/>
    </row>
    <row r="497" spans="1:30" s="6" customFormat="1" ht="14.25" customHeight="1" x14ac:dyDescent="0.2">
      <c r="A497" s="56"/>
      <c r="D497" s="136"/>
      <c r="E497" s="56"/>
      <c r="I497" s="7"/>
      <c r="J497" s="7"/>
      <c r="K497" s="7"/>
      <c r="L497" s="7"/>
      <c r="M497" s="15"/>
      <c r="N497" s="15"/>
      <c r="O497" s="7"/>
      <c r="P497" s="7"/>
      <c r="Q497" s="7"/>
      <c r="R497" s="7"/>
      <c r="S497" s="7"/>
      <c r="T497" s="7"/>
      <c r="U497" s="7"/>
      <c r="V497" s="137"/>
      <c r="W497" s="16"/>
      <c r="X497" s="137"/>
      <c r="Y497" s="7"/>
      <c r="Z497" s="137"/>
      <c r="AA497" s="7"/>
      <c r="AB497" s="7"/>
      <c r="AC497" s="7"/>
      <c r="AD497" s="7"/>
    </row>
    <row r="498" spans="1:30" s="6" customFormat="1" ht="14.25" customHeight="1" x14ac:dyDescent="0.2">
      <c r="A498" s="56"/>
      <c r="D498" s="136"/>
      <c r="E498" s="56"/>
      <c r="I498" s="7"/>
      <c r="J498" s="7"/>
      <c r="K498" s="7"/>
      <c r="L498" s="7"/>
      <c r="M498" s="15"/>
      <c r="N498" s="15"/>
      <c r="O498" s="7"/>
      <c r="P498" s="7"/>
      <c r="Q498" s="7"/>
      <c r="R498" s="7"/>
      <c r="S498" s="7"/>
      <c r="T498" s="7"/>
      <c r="U498" s="7"/>
      <c r="V498" s="137"/>
      <c r="W498" s="16"/>
      <c r="X498" s="137"/>
      <c r="Y498" s="7"/>
      <c r="Z498" s="137"/>
      <c r="AA498" s="7"/>
      <c r="AB498" s="7"/>
      <c r="AC498" s="7"/>
      <c r="AD498" s="7"/>
    </row>
    <row r="499" spans="1:30" s="6" customFormat="1" ht="14.25" customHeight="1" x14ac:dyDescent="0.2">
      <c r="A499" s="56"/>
      <c r="D499" s="136"/>
      <c r="E499" s="56"/>
      <c r="I499" s="7"/>
      <c r="J499" s="7"/>
      <c r="K499" s="7"/>
      <c r="L499" s="7"/>
      <c r="M499" s="15"/>
      <c r="N499" s="15"/>
      <c r="O499" s="7"/>
      <c r="P499" s="7"/>
      <c r="Q499" s="7"/>
      <c r="R499" s="7"/>
      <c r="S499" s="7"/>
      <c r="T499" s="7"/>
      <c r="U499" s="7"/>
      <c r="V499" s="137"/>
      <c r="W499" s="16"/>
      <c r="X499" s="137"/>
      <c r="Y499" s="7"/>
      <c r="Z499" s="137"/>
      <c r="AA499" s="7"/>
      <c r="AB499" s="7"/>
      <c r="AC499" s="7"/>
      <c r="AD499" s="7"/>
    </row>
    <row r="500" spans="1:30" s="6" customFormat="1" ht="14.25" customHeight="1" x14ac:dyDescent="0.2">
      <c r="A500" s="56"/>
      <c r="D500" s="136"/>
      <c r="E500" s="56"/>
      <c r="I500" s="7"/>
      <c r="J500" s="7"/>
      <c r="K500" s="7"/>
      <c r="L500" s="7"/>
      <c r="M500" s="15"/>
      <c r="N500" s="15"/>
      <c r="O500" s="7"/>
      <c r="P500" s="7"/>
      <c r="Q500" s="7"/>
      <c r="R500" s="7"/>
      <c r="S500" s="7"/>
      <c r="T500" s="7"/>
      <c r="U500" s="7"/>
      <c r="V500" s="137"/>
      <c r="W500" s="16"/>
      <c r="X500" s="137"/>
      <c r="Y500" s="7"/>
      <c r="Z500" s="137"/>
      <c r="AA500" s="7"/>
      <c r="AB500" s="7"/>
      <c r="AC500" s="7"/>
      <c r="AD500" s="7"/>
    </row>
    <row r="501" spans="1:30" s="6" customFormat="1" ht="14.25" customHeight="1" x14ac:dyDescent="0.2">
      <c r="A501" s="56"/>
      <c r="D501" s="136"/>
      <c r="E501" s="56"/>
      <c r="I501" s="7"/>
      <c r="J501" s="7"/>
      <c r="K501" s="7"/>
      <c r="L501" s="7"/>
      <c r="M501" s="15"/>
      <c r="N501" s="15"/>
      <c r="O501" s="7"/>
      <c r="P501" s="7"/>
      <c r="Q501" s="7"/>
      <c r="R501" s="7"/>
      <c r="S501" s="7"/>
      <c r="T501" s="7"/>
      <c r="U501" s="7"/>
      <c r="V501" s="137"/>
      <c r="W501" s="16"/>
      <c r="X501" s="137"/>
      <c r="Y501" s="7"/>
      <c r="Z501" s="137"/>
      <c r="AA501" s="7"/>
      <c r="AB501" s="7"/>
      <c r="AC501" s="7"/>
      <c r="AD501" s="7"/>
    </row>
    <row r="502" spans="1:30" s="6" customFormat="1" ht="14.25" customHeight="1" x14ac:dyDescent="0.2">
      <c r="A502" s="56"/>
      <c r="D502" s="136"/>
      <c r="E502" s="56"/>
      <c r="I502" s="7"/>
      <c r="J502" s="7"/>
      <c r="K502" s="7"/>
      <c r="L502" s="7"/>
      <c r="M502" s="15"/>
      <c r="N502" s="15"/>
      <c r="O502" s="7"/>
      <c r="P502" s="7"/>
      <c r="Q502" s="7"/>
      <c r="R502" s="7"/>
      <c r="S502" s="7"/>
      <c r="T502" s="7"/>
      <c r="U502" s="7"/>
      <c r="V502" s="137"/>
      <c r="W502" s="16"/>
      <c r="X502" s="137"/>
      <c r="Y502" s="7"/>
      <c r="Z502" s="137"/>
      <c r="AA502" s="7"/>
      <c r="AB502" s="7"/>
      <c r="AC502" s="7"/>
      <c r="AD502" s="7"/>
    </row>
    <row r="503" spans="1:30" s="6" customFormat="1" ht="14.25" customHeight="1" x14ac:dyDescent="0.2">
      <c r="A503" s="56"/>
      <c r="D503" s="136"/>
      <c r="E503" s="56"/>
      <c r="I503" s="7"/>
      <c r="J503" s="7"/>
      <c r="K503" s="7"/>
      <c r="L503" s="7"/>
      <c r="M503" s="15"/>
      <c r="N503" s="15"/>
      <c r="O503" s="7"/>
      <c r="P503" s="7"/>
      <c r="Q503" s="7"/>
      <c r="R503" s="7"/>
      <c r="S503" s="7"/>
      <c r="T503" s="7"/>
      <c r="U503" s="7"/>
      <c r="V503" s="137"/>
      <c r="W503" s="16"/>
      <c r="X503" s="137"/>
      <c r="Y503" s="7"/>
      <c r="Z503" s="137"/>
      <c r="AA503" s="7"/>
      <c r="AB503" s="7"/>
      <c r="AC503" s="7"/>
      <c r="AD503" s="7"/>
    </row>
    <row r="504" spans="1:30" s="6" customFormat="1" ht="14.25" customHeight="1" x14ac:dyDescent="0.2">
      <c r="A504" s="56"/>
      <c r="D504" s="136"/>
      <c r="E504" s="56"/>
      <c r="I504" s="7"/>
      <c r="J504" s="7"/>
      <c r="K504" s="7"/>
      <c r="L504" s="7"/>
      <c r="M504" s="15"/>
      <c r="N504" s="15"/>
      <c r="O504" s="7"/>
      <c r="P504" s="7"/>
      <c r="Q504" s="7"/>
      <c r="R504" s="7"/>
      <c r="S504" s="7"/>
      <c r="T504" s="7"/>
      <c r="U504" s="7"/>
      <c r="V504" s="137"/>
      <c r="W504" s="16"/>
      <c r="X504" s="137"/>
      <c r="Y504" s="7"/>
      <c r="Z504" s="137"/>
      <c r="AA504" s="7"/>
      <c r="AB504" s="7"/>
      <c r="AC504" s="7"/>
      <c r="AD504" s="7"/>
    </row>
    <row r="505" spans="1:30" s="6" customFormat="1" ht="14.25" customHeight="1" x14ac:dyDescent="0.2">
      <c r="A505" s="56"/>
      <c r="D505" s="136"/>
      <c r="E505" s="56"/>
      <c r="I505" s="7"/>
      <c r="J505" s="7"/>
      <c r="K505" s="7"/>
      <c r="L505" s="7"/>
      <c r="M505" s="15"/>
      <c r="N505" s="15"/>
      <c r="O505" s="7"/>
      <c r="P505" s="7"/>
      <c r="Q505" s="7"/>
      <c r="R505" s="7"/>
      <c r="S505" s="7"/>
      <c r="T505" s="7"/>
      <c r="U505" s="7"/>
      <c r="V505" s="137"/>
      <c r="W505" s="16"/>
      <c r="X505" s="137"/>
      <c r="Y505" s="7"/>
      <c r="Z505" s="137"/>
      <c r="AA505" s="7"/>
      <c r="AB505" s="7"/>
      <c r="AC505" s="7"/>
      <c r="AD505" s="7"/>
    </row>
    <row r="506" spans="1:30" s="6" customFormat="1" ht="14.25" customHeight="1" x14ac:dyDescent="0.2">
      <c r="A506" s="56"/>
      <c r="D506" s="136"/>
      <c r="E506" s="56"/>
      <c r="I506" s="7"/>
      <c r="J506" s="7"/>
      <c r="K506" s="7"/>
      <c r="L506" s="7"/>
      <c r="M506" s="15"/>
      <c r="N506" s="15"/>
      <c r="O506" s="7"/>
      <c r="P506" s="7"/>
      <c r="Q506" s="7"/>
      <c r="R506" s="7"/>
      <c r="S506" s="7"/>
      <c r="T506" s="7"/>
      <c r="U506" s="7"/>
      <c r="V506" s="137"/>
      <c r="W506" s="16"/>
      <c r="X506" s="137"/>
      <c r="Y506" s="7"/>
      <c r="Z506" s="137"/>
      <c r="AA506" s="7"/>
      <c r="AB506" s="7"/>
      <c r="AC506" s="7"/>
      <c r="AD506" s="7"/>
    </row>
    <row r="507" spans="1:30" s="6" customFormat="1" ht="14.25" customHeight="1" x14ac:dyDescent="0.2">
      <c r="A507" s="56"/>
      <c r="D507" s="136"/>
      <c r="E507" s="56"/>
      <c r="I507" s="7"/>
      <c r="J507" s="7"/>
      <c r="K507" s="7"/>
      <c r="L507" s="7"/>
      <c r="M507" s="15"/>
      <c r="N507" s="15"/>
      <c r="O507" s="7"/>
      <c r="P507" s="7"/>
      <c r="Q507" s="7"/>
      <c r="R507" s="7"/>
      <c r="S507" s="7"/>
      <c r="T507" s="7"/>
      <c r="U507" s="7"/>
      <c r="V507" s="137"/>
      <c r="W507" s="16"/>
      <c r="X507" s="137"/>
      <c r="Y507" s="7"/>
      <c r="Z507" s="137"/>
      <c r="AA507" s="7"/>
      <c r="AB507" s="7"/>
      <c r="AC507" s="7"/>
      <c r="AD507" s="7"/>
    </row>
    <row r="508" spans="1:30" s="6" customFormat="1" ht="14.25" customHeight="1" x14ac:dyDescent="0.2">
      <c r="A508" s="56"/>
      <c r="D508" s="136"/>
      <c r="E508" s="56"/>
      <c r="I508" s="7"/>
      <c r="J508" s="7"/>
      <c r="K508" s="7"/>
      <c r="L508" s="7"/>
      <c r="M508" s="15"/>
      <c r="N508" s="15"/>
      <c r="O508" s="7"/>
      <c r="P508" s="7"/>
      <c r="Q508" s="7"/>
      <c r="R508" s="7"/>
      <c r="S508" s="7"/>
      <c r="T508" s="7"/>
      <c r="U508" s="7"/>
      <c r="V508" s="137"/>
      <c r="W508" s="16"/>
      <c r="X508" s="137"/>
      <c r="Y508" s="7"/>
      <c r="Z508" s="137"/>
      <c r="AA508" s="7"/>
      <c r="AB508" s="7"/>
      <c r="AC508" s="7"/>
      <c r="AD508" s="7"/>
    </row>
    <row r="509" spans="1:30" s="6" customFormat="1" ht="14.25" customHeight="1" x14ac:dyDescent="0.2">
      <c r="A509" s="56"/>
      <c r="D509" s="136"/>
      <c r="E509" s="56"/>
      <c r="I509" s="7"/>
      <c r="J509" s="7"/>
      <c r="K509" s="7"/>
      <c r="L509" s="7"/>
      <c r="M509" s="15"/>
      <c r="N509" s="15"/>
      <c r="O509" s="7"/>
      <c r="P509" s="7"/>
      <c r="Q509" s="7"/>
      <c r="R509" s="7"/>
      <c r="S509" s="7"/>
      <c r="T509" s="7"/>
      <c r="U509" s="7"/>
      <c r="V509" s="137"/>
      <c r="W509" s="16"/>
      <c r="X509" s="137"/>
      <c r="Y509" s="7"/>
      <c r="Z509" s="137"/>
      <c r="AA509" s="7"/>
      <c r="AB509" s="7"/>
      <c r="AC509" s="7"/>
      <c r="AD509" s="7"/>
    </row>
    <row r="510" spans="1:30" s="6" customFormat="1" ht="14.25" customHeight="1" x14ac:dyDescent="0.2">
      <c r="A510" s="56"/>
      <c r="D510" s="136"/>
      <c r="E510" s="56"/>
      <c r="I510" s="7"/>
      <c r="J510" s="7"/>
      <c r="K510" s="7"/>
      <c r="L510" s="7"/>
      <c r="M510" s="15"/>
      <c r="N510" s="15"/>
      <c r="O510" s="7"/>
      <c r="P510" s="7"/>
      <c r="Q510" s="7"/>
      <c r="R510" s="7"/>
      <c r="S510" s="7"/>
      <c r="T510" s="7"/>
      <c r="U510" s="7"/>
      <c r="V510" s="137"/>
      <c r="W510" s="16"/>
      <c r="X510" s="137"/>
      <c r="Y510" s="7"/>
      <c r="Z510" s="137"/>
      <c r="AA510" s="7"/>
      <c r="AB510" s="7"/>
      <c r="AC510" s="7"/>
      <c r="AD510" s="7"/>
    </row>
    <row r="511" spans="1:30" s="6" customFormat="1" ht="14.25" customHeight="1" x14ac:dyDescent="0.2">
      <c r="A511" s="56"/>
      <c r="D511" s="136"/>
      <c r="E511" s="56"/>
      <c r="I511" s="7"/>
      <c r="J511" s="7"/>
      <c r="K511" s="7"/>
      <c r="L511" s="7"/>
      <c r="M511" s="15"/>
      <c r="N511" s="15"/>
      <c r="O511" s="7"/>
      <c r="P511" s="7"/>
      <c r="Q511" s="7"/>
      <c r="R511" s="7"/>
      <c r="S511" s="7"/>
      <c r="T511" s="7"/>
      <c r="U511" s="7"/>
      <c r="V511" s="137"/>
      <c r="W511" s="16"/>
      <c r="X511" s="137"/>
      <c r="Y511" s="7"/>
      <c r="Z511" s="137"/>
      <c r="AA511" s="7"/>
      <c r="AB511" s="7"/>
      <c r="AC511" s="7"/>
      <c r="AD511" s="7"/>
    </row>
    <row r="512" spans="1:30" s="6" customFormat="1" ht="14.25" customHeight="1" x14ac:dyDescent="0.2">
      <c r="A512" s="56"/>
      <c r="D512" s="136"/>
      <c r="E512" s="56"/>
      <c r="I512" s="7"/>
      <c r="J512" s="7"/>
      <c r="K512" s="7"/>
      <c r="L512" s="7"/>
      <c r="M512" s="15"/>
      <c r="N512" s="15"/>
      <c r="O512" s="7"/>
      <c r="P512" s="7"/>
      <c r="Q512" s="7"/>
      <c r="R512" s="7"/>
      <c r="S512" s="7"/>
      <c r="T512" s="7"/>
      <c r="U512" s="7"/>
      <c r="V512" s="137"/>
      <c r="W512" s="16"/>
      <c r="X512" s="137"/>
      <c r="Y512" s="7"/>
      <c r="Z512" s="137"/>
      <c r="AA512" s="7"/>
      <c r="AB512" s="7"/>
      <c r="AC512" s="7"/>
      <c r="AD512" s="7"/>
    </row>
    <row r="513" spans="1:30" s="6" customFormat="1" ht="14.25" customHeight="1" x14ac:dyDescent="0.2">
      <c r="A513" s="56"/>
      <c r="D513" s="136"/>
      <c r="E513" s="56"/>
      <c r="I513" s="7"/>
      <c r="J513" s="7"/>
      <c r="K513" s="7"/>
      <c r="L513" s="7"/>
      <c r="M513" s="15"/>
      <c r="N513" s="15"/>
      <c r="O513" s="7"/>
      <c r="P513" s="7"/>
      <c r="Q513" s="7"/>
      <c r="R513" s="7"/>
      <c r="S513" s="7"/>
      <c r="T513" s="7"/>
      <c r="U513" s="7"/>
      <c r="V513" s="137"/>
      <c r="W513" s="16"/>
      <c r="X513" s="137"/>
      <c r="Y513" s="7"/>
      <c r="Z513" s="137"/>
      <c r="AA513" s="7"/>
      <c r="AB513" s="7"/>
      <c r="AC513" s="7"/>
      <c r="AD513" s="7"/>
    </row>
    <row r="514" spans="1:30" s="6" customFormat="1" ht="14.25" customHeight="1" x14ac:dyDescent="0.2">
      <c r="A514" s="56"/>
      <c r="D514" s="136"/>
      <c r="E514" s="56"/>
      <c r="I514" s="7"/>
      <c r="J514" s="7"/>
      <c r="K514" s="7"/>
      <c r="L514" s="7"/>
      <c r="M514" s="15"/>
      <c r="N514" s="15"/>
      <c r="O514" s="7"/>
      <c r="P514" s="7"/>
      <c r="Q514" s="7"/>
      <c r="R514" s="7"/>
      <c r="S514" s="7"/>
      <c r="T514" s="7"/>
      <c r="U514" s="7"/>
      <c r="V514" s="137"/>
      <c r="W514" s="16"/>
      <c r="X514" s="137"/>
      <c r="Y514" s="7"/>
      <c r="Z514" s="137"/>
      <c r="AA514" s="7"/>
      <c r="AB514" s="7"/>
      <c r="AC514" s="7"/>
      <c r="AD514" s="7"/>
    </row>
    <row r="515" spans="1:30" s="6" customFormat="1" ht="14.25" customHeight="1" x14ac:dyDescent="0.2">
      <c r="A515" s="56"/>
      <c r="D515" s="136"/>
      <c r="E515" s="56"/>
      <c r="I515" s="7"/>
      <c r="J515" s="7"/>
      <c r="K515" s="7"/>
      <c r="L515" s="7"/>
      <c r="M515" s="15"/>
      <c r="N515" s="15"/>
      <c r="O515" s="7"/>
      <c r="P515" s="7"/>
      <c r="Q515" s="7"/>
      <c r="R515" s="7"/>
      <c r="S515" s="7"/>
      <c r="T515" s="7"/>
      <c r="U515" s="7"/>
      <c r="V515" s="137"/>
      <c r="W515" s="16"/>
      <c r="X515" s="137"/>
      <c r="Y515" s="7"/>
      <c r="Z515" s="137"/>
      <c r="AA515" s="7"/>
      <c r="AB515" s="7"/>
      <c r="AC515" s="7"/>
      <c r="AD515" s="7"/>
    </row>
    <row r="516" spans="1:30" s="6" customFormat="1" ht="14.25" customHeight="1" x14ac:dyDescent="0.2">
      <c r="A516" s="56"/>
      <c r="D516" s="136"/>
      <c r="E516" s="56"/>
      <c r="I516" s="7"/>
      <c r="J516" s="7"/>
      <c r="K516" s="7"/>
      <c r="L516" s="7"/>
      <c r="M516" s="15"/>
      <c r="N516" s="15"/>
      <c r="O516" s="7"/>
      <c r="P516" s="7"/>
      <c r="Q516" s="7"/>
      <c r="R516" s="7"/>
      <c r="S516" s="7"/>
      <c r="T516" s="7"/>
      <c r="U516" s="7"/>
      <c r="V516" s="137"/>
      <c r="W516" s="16"/>
      <c r="X516" s="137"/>
      <c r="Y516" s="7"/>
      <c r="Z516" s="137"/>
      <c r="AA516" s="7"/>
      <c r="AB516" s="7"/>
      <c r="AC516" s="7"/>
      <c r="AD516" s="7"/>
    </row>
    <row r="517" spans="1:30" s="6" customFormat="1" ht="14.25" customHeight="1" x14ac:dyDescent="0.2">
      <c r="A517" s="56"/>
      <c r="D517" s="136"/>
      <c r="E517" s="56"/>
      <c r="I517" s="7"/>
      <c r="J517" s="7"/>
      <c r="K517" s="7"/>
      <c r="L517" s="7"/>
      <c r="M517" s="15"/>
      <c r="N517" s="15"/>
      <c r="O517" s="7"/>
      <c r="P517" s="7"/>
      <c r="Q517" s="7"/>
      <c r="R517" s="7"/>
      <c r="S517" s="7"/>
      <c r="T517" s="7"/>
      <c r="U517" s="7"/>
      <c r="V517" s="137"/>
      <c r="W517" s="16"/>
      <c r="X517" s="137"/>
      <c r="Y517" s="7"/>
      <c r="Z517" s="137"/>
      <c r="AA517" s="7"/>
      <c r="AB517" s="7"/>
      <c r="AC517" s="7"/>
      <c r="AD517" s="7"/>
    </row>
    <row r="518" spans="1:30" s="6" customFormat="1" ht="14.25" customHeight="1" x14ac:dyDescent="0.2">
      <c r="A518" s="56"/>
      <c r="D518" s="136"/>
      <c r="E518" s="56"/>
      <c r="I518" s="7"/>
      <c r="J518" s="7"/>
      <c r="K518" s="7"/>
      <c r="L518" s="7"/>
      <c r="M518" s="15"/>
      <c r="N518" s="15"/>
      <c r="O518" s="7"/>
      <c r="P518" s="7"/>
      <c r="Q518" s="7"/>
      <c r="R518" s="7"/>
      <c r="S518" s="7"/>
      <c r="T518" s="7"/>
      <c r="U518" s="7"/>
      <c r="V518" s="137"/>
      <c r="W518" s="16"/>
      <c r="X518" s="137"/>
      <c r="Y518" s="7"/>
      <c r="Z518" s="137"/>
      <c r="AA518" s="7"/>
      <c r="AB518" s="7"/>
      <c r="AC518" s="7"/>
      <c r="AD518" s="7"/>
    </row>
    <row r="519" spans="1:30" s="6" customFormat="1" ht="14.25" customHeight="1" x14ac:dyDescent="0.2">
      <c r="A519" s="56"/>
      <c r="D519" s="136"/>
      <c r="E519" s="56"/>
      <c r="I519" s="7"/>
      <c r="J519" s="7"/>
      <c r="K519" s="7"/>
      <c r="L519" s="7"/>
      <c r="M519" s="15"/>
      <c r="N519" s="15"/>
      <c r="O519" s="7"/>
      <c r="P519" s="7"/>
      <c r="Q519" s="7"/>
      <c r="R519" s="7"/>
      <c r="S519" s="7"/>
      <c r="T519" s="7"/>
      <c r="U519" s="7"/>
      <c r="V519" s="137"/>
      <c r="W519" s="16"/>
      <c r="X519" s="137"/>
      <c r="Y519" s="7"/>
      <c r="Z519" s="137"/>
      <c r="AA519" s="7"/>
      <c r="AB519" s="7"/>
      <c r="AC519" s="7"/>
      <c r="AD519" s="7"/>
    </row>
    <row r="520" spans="1:30" s="6" customFormat="1" ht="14.25" customHeight="1" x14ac:dyDescent="0.2">
      <c r="A520" s="56"/>
      <c r="D520" s="136"/>
      <c r="E520" s="56"/>
      <c r="I520" s="7"/>
      <c r="J520" s="7"/>
      <c r="K520" s="7"/>
      <c r="L520" s="7"/>
      <c r="M520" s="15"/>
      <c r="N520" s="15"/>
      <c r="O520" s="7"/>
      <c r="P520" s="7"/>
      <c r="Q520" s="7"/>
      <c r="R520" s="7"/>
      <c r="S520" s="7"/>
      <c r="T520" s="7"/>
      <c r="U520" s="7"/>
      <c r="V520" s="137"/>
      <c r="W520" s="16"/>
      <c r="X520" s="137"/>
      <c r="Y520" s="7"/>
      <c r="Z520" s="137"/>
      <c r="AA520" s="7"/>
      <c r="AB520" s="7"/>
      <c r="AC520" s="7"/>
      <c r="AD520" s="7"/>
    </row>
    <row r="521" spans="1:30" s="6" customFormat="1" ht="14.25" customHeight="1" x14ac:dyDescent="0.2">
      <c r="A521" s="56"/>
      <c r="D521" s="136"/>
      <c r="E521" s="56"/>
      <c r="I521" s="7"/>
      <c r="J521" s="7"/>
      <c r="K521" s="7"/>
      <c r="L521" s="7"/>
      <c r="M521" s="15"/>
      <c r="N521" s="15"/>
      <c r="O521" s="7"/>
      <c r="P521" s="7"/>
      <c r="Q521" s="7"/>
      <c r="R521" s="7"/>
      <c r="S521" s="7"/>
      <c r="T521" s="7"/>
      <c r="U521" s="7"/>
      <c r="V521" s="137"/>
      <c r="W521" s="16"/>
      <c r="X521" s="137"/>
      <c r="Y521" s="7"/>
      <c r="Z521" s="137"/>
      <c r="AA521" s="7"/>
      <c r="AB521" s="7"/>
      <c r="AC521" s="7"/>
      <c r="AD521" s="7"/>
    </row>
    <row r="522" spans="1:30" s="6" customFormat="1" ht="14.25" customHeight="1" x14ac:dyDescent="0.2">
      <c r="A522" s="56"/>
      <c r="D522" s="136"/>
      <c r="E522" s="56"/>
      <c r="I522" s="7"/>
      <c r="J522" s="7"/>
      <c r="K522" s="7"/>
      <c r="L522" s="7"/>
      <c r="M522" s="15"/>
      <c r="N522" s="15"/>
      <c r="O522" s="7"/>
      <c r="P522" s="7"/>
      <c r="Q522" s="7"/>
      <c r="R522" s="7"/>
      <c r="S522" s="7"/>
      <c r="T522" s="7"/>
      <c r="U522" s="7"/>
      <c r="V522" s="137"/>
      <c r="W522" s="16"/>
      <c r="X522" s="137"/>
      <c r="Y522" s="7"/>
      <c r="Z522" s="137"/>
      <c r="AA522" s="7"/>
      <c r="AB522" s="7"/>
      <c r="AC522" s="7"/>
      <c r="AD522" s="7"/>
    </row>
    <row r="523" spans="1:30" s="6" customFormat="1" ht="14.25" customHeight="1" x14ac:dyDescent="0.2">
      <c r="A523" s="56"/>
      <c r="D523" s="136"/>
      <c r="E523" s="56"/>
      <c r="I523" s="7"/>
      <c r="J523" s="7"/>
      <c r="K523" s="7"/>
      <c r="L523" s="7"/>
      <c r="M523" s="15"/>
      <c r="N523" s="15"/>
      <c r="O523" s="7"/>
      <c r="P523" s="7"/>
      <c r="Q523" s="7"/>
      <c r="R523" s="7"/>
      <c r="S523" s="7"/>
      <c r="T523" s="7"/>
      <c r="U523" s="7"/>
      <c r="V523" s="137"/>
      <c r="W523" s="16"/>
      <c r="X523" s="137"/>
      <c r="Y523" s="7"/>
      <c r="Z523" s="137"/>
      <c r="AA523" s="7"/>
      <c r="AB523" s="7"/>
      <c r="AC523" s="7"/>
      <c r="AD523" s="7"/>
    </row>
    <row r="524" spans="1:30" s="6" customFormat="1" ht="14.25" customHeight="1" x14ac:dyDescent="0.2">
      <c r="A524" s="56"/>
      <c r="D524" s="136"/>
      <c r="E524" s="56"/>
      <c r="I524" s="7"/>
      <c r="J524" s="7"/>
      <c r="K524" s="7"/>
      <c r="L524" s="7"/>
      <c r="M524" s="15"/>
      <c r="N524" s="15"/>
      <c r="O524" s="7"/>
      <c r="P524" s="7"/>
      <c r="Q524" s="7"/>
      <c r="R524" s="7"/>
      <c r="S524" s="7"/>
      <c r="T524" s="7"/>
      <c r="U524" s="7"/>
      <c r="V524" s="137"/>
      <c r="W524" s="16"/>
      <c r="X524" s="137"/>
      <c r="Y524" s="7"/>
      <c r="Z524" s="137"/>
      <c r="AA524" s="7"/>
      <c r="AB524" s="7"/>
      <c r="AC524" s="7"/>
      <c r="AD524" s="7"/>
    </row>
    <row r="525" spans="1:30" s="6" customFormat="1" ht="14.25" customHeight="1" x14ac:dyDescent="0.2">
      <c r="A525" s="56"/>
      <c r="D525" s="136"/>
      <c r="E525" s="56"/>
      <c r="I525" s="7"/>
      <c r="J525" s="7"/>
      <c r="K525" s="7"/>
      <c r="L525" s="7"/>
      <c r="M525" s="15"/>
      <c r="N525" s="15"/>
      <c r="O525" s="7"/>
      <c r="P525" s="7"/>
      <c r="Q525" s="7"/>
      <c r="R525" s="7"/>
      <c r="S525" s="7"/>
      <c r="T525" s="7"/>
      <c r="U525" s="7"/>
      <c r="V525" s="137"/>
      <c r="W525" s="16"/>
      <c r="X525" s="137"/>
      <c r="Y525" s="7"/>
      <c r="Z525" s="137"/>
      <c r="AA525" s="7"/>
      <c r="AB525" s="7"/>
      <c r="AC525" s="7"/>
      <c r="AD525" s="7"/>
    </row>
    <row r="526" spans="1:30" s="6" customFormat="1" ht="14.25" customHeight="1" x14ac:dyDescent="0.2">
      <c r="A526" s="56"/>
      <c r="D526" s="136"/>
      <c r="E526" s="56"/>
      <c r="I526" s="7"/>
      <c r="J526" s="7"/>
      <c r="K526" s="7"/>
      <c r="L526" s="7"/>
      <c r="M526" s="15"/>
      <c r="N526" s="15"/>
      <c r="O526" s="7"/>
      <c r="P526" s="7"/>
      <c r="Q526" s="7"/>
      <c r="R526" s="7"/>
      <c r="S526" s="7"/>
      <c r="T526" s="7"/>
      <c r="U526" s="7"/>
      <c r="V526" s="137"/>
      <c r="W526" s="16"/>
      <c r="X526" s="137"/>
      <c r="Y526" s="7"/>
      <c r="Z526" s="137"/>
      <c r="AA526" s="7"/>
      <c r="AB526" s="7"/>
      <c r="AC526" s="7"/>
      <c r="AD526" s="7"/>
    </row>
    <row r="527" spans="1:30" s="6" customFormat="1" ht="14.25" customHeight="1" x14ac:dyDescent="0.2">
      <c r="A527" s="56"/>
      <c r="D527" s="136"/>
      <c r="E527" s="56"/>
      <c r="I527" s="7"/>
      <c r="J527" s="7"/>
      <c r="K527" s="7"/>
      <c r="L527" s="7"/>
      <c r="M527" s="15"/>
      <c r="N527" s="15"/>
      <c r="O527" s="7"/>
      <c r="P527" s="7"/>
      <c r="Q527" s="7"/>
      <c r="R527" s="7"/>
      <c r="S527" s="7"/>
      <c r="T527" s="7"/>
      <c r="U527" s="7"/>
      <c r="V527" s="137"/>
      <c r="W527" s="16"/>
      <c r="X527" s="137"/>
      <c r="Y527" s="7"/>
      <c r="Z527" s="137"/>
      <c r="AA527" s="7"/>
      <c r="AB527" s="7"/>
      <c r="AC527" s="7"/>
      <c r="AD527" s="7"/>
    </row>
    <row r="528" spans="1:30" s="6" customFormat="1" ht="14.25" customHeight="1" x14ac:dyDescent="0.2">
      <c r="A528" s="56"/>
      <c r="D528" s="136"/>
      <c r="E528" s="56"/>
      <c r="I528" s="7"/>
      <c r="J528" s="7"/>
      <c r="K528" s="7"/>
      <c r="L528" s="7"/>
      <c r="M528" s="15"/>
      <c r="N528" s="15"/>
      <c r="O528" s="7"/>
      <c r="P528" s="7"/>
      <c r="Q528" s="7"/>
      <c r="R528" s="7"/>
      <c r="S528" s="7"/>
      <c r="T528" s="7"/>
      <c r="U528" s="7"/>
      <c r="V528" s="137"/>
      <c r="W528" s="16"/>
      <c r="X528" s="137"/>
      <c r="Y528" s="7"/>
      <c r="Z528" s="137"/>
      <c r="AA528" s="7"/>
      <c r="AB528" s="7"/>
      <c r="AC528" s="7"/>
      <c r="AD528" s="7"/>
    </row>
    <row r="529" spans="1:30" s="6" customFormat="1" ht="14.25" customHeight="1" x14ac:dyDescent="0.2">
      <c r="A529" s="56"/>
      <c r="D529" s="136"/>
      <c r="E529" s="56"/>
      <c r="I529" s="7"/>
      <c r="J529" s="7"/>
      <c r="K529" s="7"/>
      <c r="L529" s="7"/>
      <c r="M529" s="15"/>
      <c r="N529" s="15"/>
      <c r="O529" s="7"/>
      <c r="P529" s="7"/>
      <c r="Q529" s="7"/>
      <c r="R529" s="7"/>
      <c r="S529" s="7"/>
      <c r="T529" s="7"/>
      <c r="U529" s="7"/>
      <c r="V529" s="137"/>
      <c r="W529" s="16"/>
      <c r="X529" s="137"/>
      <c r="Y529" s="7"/>
      <c r="Z529" s="137"/>
      <c r="AA529" s="7"/>
      <c r="AB529" s="7"/>
      <c r="AC529" s="7"/>
      <c r="AD529" s="7"/>
    </row>
    <row r="530" spans="1:30" s="6" customFormat="1" ht="14.25" customHeight="1" x14ac:dyDescent="0.2">
      <c r="A530" s="56"/>
      <c r="D530" s="136"/>
      <c r="E530" s="56"/>
      <c r="I530" s="7"/>
      <c r="J530" s="7"/>
      <c r="K530" s="7"/>
      <c r="L530" s="7"/>
      <c r="M530" s="15"/>
      <c r="N530" s="15"/>
      <c r="O530" s="7"/>
      <c r="P530" s="7"/>
      <c r="Q530" s="7"/>
      <c r="R530" s="7"/>
      <c r="S530" s="7"/>
      <c r="T530" s="7"/>
      <c r="U530" s="7"/>
      <c r="V530" s="137"/>
      <c r="W530" s="16"/>
      <c r="X530" s="137"/>
      <c r="Y530" s="7"/>
      <c r="Z530" s="137"/>
      <c r="AA530" s="7"/>
      <c r="AB530" s="7"/>
      <c r="AC530" s="7"/>
      <c r="AD530" s="7"/>
    </row>
    <row r="531" spans="1:30" s="6" customFormat="1" ht="14.25" customHeight="1" x14ac:dyDescent="0.2">
      <c r="A531" s="56"/>
      <c r="D531" s="136"/>
      <c r="E531" s="56"/>
      <c r="I531" s="7"/>
      <c r="J531" s="7"/>
      <c r="K531" s="7"/>
      <c r="L531" s="7"/>
      <c r="M531" s="15"/>
      <c r="N531" s="15"/>
      <c r="O531" s="7"/>
      <c r="P531" s="7"/>
      <c r="Q531" s="7"/>
      <c r="R531" s="7"/>
      <c r="S531" s="7"/>
      <c r="T531" s="7"/>
      <c r="U531" s="7"/>
      <c r="V531" s="137"/>
      <c r="W531" s="16"/>
      <c r="X531" s="137"/>
      <c r="Y531" s="7"/>
      <c r="Z531" s="137"/>
      <c r="AA531" s="7"/>
      <c r="AB531" s="7"/>
      <c r="AC531" s="7"/>
      <c r="AD531" s="7"/>
    </row>
    <row r="532" spans="1:30" s="6" customFormat="1" ht="14.25" customHeight="1" x14ac:dyDescent="0.2">
      <c r="A532" s="56"/>
      <c r="D532" s="136"/>
      <c r="E532" s="56"/>
      <c r="I532" s="7"/>
      <c r="J532" s="7"/>
      <c r="K532" s="7"/>
      <c r="L532" s="7"/>
      <c r="M532" s="15"/>
      <c r="N532" s="15"/>
      <c r="O532" s="7"/>
      <c r="P532" s="7"/>
      <c r="Q532" s="7"/>
      <c r="R532" s="7"/>
      <c r="S532" s="7"/>
      <c r="T532" s="7"/>
      <c r="U532" s="7"/>
      <c r="V532" s="137"/>
      <c r="W532" s="16"/>
      <c r="X532" s="137"/>
      <c r="Y532" s="7"/>
      <c r="Z532" s="137"/>
      <c r="AA532" s="7"/>
      <c r="AB532" s="7"/>
      <c r="AC532" s="7"/>
      <c r="AD532" s="7"/>
    </row>
    <row r="533" spans="1:30" s="6" customFormat="1" ht="14.25" customHeight="1" x14ac:dyDescent="0.2">
      <c r="A533" s="56"/>
      <c r="D533" s="136"/>
      <c r="E533" s="56"/>
      <c r="I533" s="7"/>
      <c r="J533" s="7"/>
      <c r="K533" s="7"/>
      <c r="L533" s="7"/>
      <c r="M533" s="15"/>
      <c r="N533" s="15"/>
      <c r="O533" s="7"/>
      <c r="P533" s="7"/>
      <c r="Q533" s="7"/>
      <c r="R533" s="7"/>
      <c r="S533" s="7"/>
      <c r="T533" s="7"/>
      <c r="U533" s="7"/>
      <c r="V533" s="137"/>
      <c r="W533" s="16"/>
      <c r="X533" s="137"/>
      <c r="Y533" s="7"/>
      <c r="Z533" s="137"/>
      <c r="AA533" s="7"/>
      <c r="AB533" s="7"/>
      <c r="AC533" s="7"/>
      <c r="AD533" s="7"/>
    </row>
    <row r="534" spans="1:30" s="6" customFormat="1" ht="14.25" customHeight="1" x14ac:dyDescent="0.2">
      <c r="A534" s="56"/>
      <c r="D534" s="136"/>
      <c r="E534" s="56"/>
      <c r="I534" s="7"/>
      <c r="J534" s="7"/>
      <c r="K534" s="7"/>
      <c r="L534" s="7"/>
      <c r="M534" s="15"/>
      <c r="N534" s="15"/>
      <c r="O534" s="7"/>
      <c r="P534" s="7"/>
      <c r="Q534" s="7"/>
      <c r="R534" s="7"/>
      <c r="S534" s="7"/>
      <c r="T534" s="7"/>
      <c r="U534" s="7"/>
      <c r="V534" s="137"/>
      <c r="W534" s="16"/>
      <c r="X534" s="137"/>
      <c r="Y534" s="7"/>
      <c r="Z534" s="137"/>
      <c r="AA534" s="7"/>
      <c r="AB534" s="7"/>
      <c r="AC534" s="7"/>
      <c r="AD534" s="7"/>
    </row>
    <row r="535" spans="1:30" s="6" customFormat="1" ht="14.25" customHeight="1" x14ac:dyDescent="0.2">
      <c r="A535" s="56"/>
      <c r="D535" s="136"/>
      <c r="E535" s="56"/>
      <c r="I535" s="7"/>
      <c r="J535" s="7"/>
      <c r="K535" s="7"/>
      <c r="L535" s="7"/>
      <c r="M535" s="15"/>
      <c r="N535" s="15"/>
      <c r="O535" s="7"/>
      <c r="P535" s="7"/>
      <c r="Q535" s="7"/>
      <c r="R535" s="7"/>
      <c r="S535" s="7"/>
      <c r="T535" s="7"/>
      <c r="U535" s="7"/>
      <c r="V535" s="137"/>
      <c r="W535" s="16"/>
      <c r="X535" s="137"/>
      <c r="Y535" s="7"/>
      <c r="Z535" s="137"/>
      <c r="AA535" s="7"/>
      <c r="AB535" s="7"/>
      <c r="AC535" s="7"/>
      <c r="AD535" s="7"/>
    </row>
    <row r="536" spans="1:30" s="6" customFormat="1" ht="14.25" customHeight="1" x14ac:dyDescent="0.2">
      <c r="A536" s="56"/>
      <c r="D536" s="136"/>
      <c r="E536" s="56"/>
      <c r="I536" s="7"/>
      <c r="J536" s="7"/>
      <c r="K536" s="7"/>
      <c r="L536" s="7"/>
      <c r="M536" s="15"/>
      <c r="N536" s="15"/>
      <c r="O536" s="7"/>
      <c r="P536" s="7"/>
      <c r="Q536" s="7"/>
      <c r="R536" s="7"/>
      <c r="S536" s="7"/>
      <c r="T536" s="7"/>
      <c r="U536" s="7"/>
      <c r="V536" s="137"/>
      <c r="W536" s="16"/>
      <c r="X536" s="137"/>
      <c r="Y536" s="7"/>
      <c r="Z536" s="137"/>
      <c r="AA536" s="7"/>
      <c r="AB536" s="7"/>
      <c r="AC536" s="7"/>
      <c r="AD536" s="7"/>
    </row>
    <row r="537" spans="1:30" s="6" customFormat="1" ht="14.25" customHeight="1" x14ac:dyDescent="0.2">
      <c r="A537" s="56"/>
      <c r="D537" s="136"/>
      <c r="E537" s="56"/>
      <c r="I537" s="7"/>
      <c r="J537" s="7"/>
      <c r="K537" s="7"/>
      <c r="L537" s="7"/>
      <c r="M537" s="15"/>
      <c r="N537" s="15"/>
      <c r="O537" s="7"/>
      <c r="P537" s="7"/>
      <c r="Q537" s="7"/>
      <c r="R537" s="7"/>
      <c r="S537" s="7"/>
      <c r="T537" s="7"/>
      <c r="U537" s="7"/>
      <c r="V537" s="137"/>
      <c r="W537" s="16"/>
      <c r="X537" s="137"/>
      <c r="Y537" s="7"/>
      <c r="Z537" s="137"/>
      <c r="AA537" s="7"/>
      <c r="AB537" s="7"/>
      <c r="AC537" s="7"/>
      <c r="AD537" s="7"/>
    </row>
    <row r="538" spans="1:30" s="6" customFormat="1" ht="14.25" customHeight="1" x14ac:dyDescent="0.2">
      <c r="A538" s="56"/>
      <c r="D538" s="136"/>
      <c r="E538" s="56"/>
      <c r="I538" s="7"/>
      <c r="J538" s="7"/>
      <c r="K538" s="7"/>
      <c r="L538" s="7"/>
      <c r="M538" s="15"/>
      <c r="N538" s="15"/>
      <c r="O538" s="7"/>
      <c r="P538" s="7"/>
      <c r="Q538" s="7"/>
      <c r="R538" s="7"/>
      <c r="S538" s="7"/>
      <c r="T538" s="7"/>
      <c r="U538" s="7"/>
      <c r="V538" s="137"/>
      <c r="W538" s="16"/>
      <c r="X538" s="137"/>
      <c r="Y538" s="7"/>
      <c r="Z538" s="137"/>
      <c r="AA538" s="7"/>
      <c r="AB538" s="7"/>
      <c r="AC538" s="7"/>
      <c r="AD538" s="7"/>
    </row>
    <row r="539" spans="1:30" s="6" customFormat="1" ht="14.25" customHeight="1" x14ac:dyDescent="0.2">
      <c r="A539" s="56"/>
      <c r="D539" s="136"/>
      <c r="E539" s="56"/>
      <c r="I539" s="7"/>
      <c r="J539" s="7"/>
      <c r="K539" s="7"/>
      <c r="L539" s="7"/>
      <c r="M539" s="15"/>
      <c r="N539" s="15"/>
      <c r="O539" s="7"/>
      <c r="P539" s="7"/>
      <c r="Q539" s="7"/>
      <c r="R539" s="7"/>
      <c r="S539" s="7"/>
      <c r="T539" s="7"/>
      <c r="U539" s="7"/>
      <c r="V539" s="137"/>
      <c r="W539" s="16"/>
      <c r="X539" s="137"/>
      <c r="Y539" s="7"/>
      <c r="Z539" s="137"/>
      <c r="AA539" s="7"/>
      <c r="AB539" s="7"/>
      <c r="AC539" s="7"/>
      <c r="AD539" s="7"/>
    </row>
    <row r="540" spans="1:30" s="6" customFormat="1" ht="14.25" customHeight="1" x14ac:dyDescent="0.2">
      <c r="A540" s="56"/>
      <c r="D540" s="136"/>
      <c r="E540" s="56"/>
      <c r="I540" s="7"/>
      <c r="J540" s="7"/>
      <c r="K540" s="7"/>
      <c r="L540" s="7"/>
      <c r="M540" s="15"/>
      <c r="N540" s="15"/>
      <c r="O540" s="7"/>
      <c r="P540" s="7"/>
      <c r="Q540" s="7"/>
      <c r="R540" s="7"/>
      <c r="S540" s="7"/>
      <c r="T540" s="7"/>
      <c r="U540" s="7"/>
      <c r="V540" s="137"/>
      <c r="W540" s="16"/>
      <c r="X540" s="137"/>
      <c r="Y540" s="7"/>
      <c r="Z540" s="137"/>
      <c r="AA540" s="7"/>
      <c r="AB540" s="7"/>
      <c r="AC540" s="7"/>
      <c r="AD540" s="7"/>
    </row>
    <row r="541" spans="1:30" s="6" customFormat="1" ht="14.25" customHeight="1" x14ac:dyDescent="0.2">
      <c r="A541" s="56"/>
      <c r="D541" s="136"/>
      <c r="E541" s="56"/>
      <c r="I541" s="7"/>
      <c r="J541" s="7"/>
      <c r="K541" s="7"/>
      <c r="L541" s="7"/>
      <c r="M541" s="15"/>
      <c r="N541" s="15"/>
      <c r="O541" s="7"/>
      <c r="P541" s="7"/>
      <c r="Q541" s="7"/>
      <c r="R541" s="7"/>
      <c r="S541" s="7"/>
      <c r="T541" s="7"/>
      <c r="U541" s="7"/>
      <c r="V541" s="137"/>
      <c r="W541" s="16"/>
      <c r="X541" s="137"/>
      <c r="Y541" s="7"/>
      <c r="Z541" s="137"/>
      <c r="AA541" s="7"/>
      <c r="AB541" s="7"/>
      <c r="AC541" s="7"/>
      <c r="AD541" s="7"/>
    </row>
    <row r="542" spans="1:30" s="6" customFormat="1" ht="14.25" customHeight="1" x14ac:dyDescent="0.2">
      <c r="A542" s="56"/>
      <c r="D542" s="136"/>
      <c r="E542" s="56"/>
      <c r="I542" s="7"/>
      <c r="J542" s="7"/>
      <c r="K542" s="7"/>
      <c r="L542" s="7"/>
      <c r="M542" s="15"/>
      <c r="N542" s="15"/>
      <c r="O542" s="7"/>
      <c r="P542" s="7"/>
      <c r="Q542" s="7"/>
      <c r="R542" s="7"/>
      <c r="S542" s="7"/>
      <c r="T542" s="7"/>
      <c r="U542" s="7"/>
      <c r="V542" s="137"/>
      <c r="W542" s="16"/>
      <c r="X542" s="137"/>
      <c r="Y542" s="7"/>
      <c r="Z542" s="137"/>
      <c r="AA542" s="7"/>
      <c r="AB542" s="7"/>
      <c r="AC542" s="7"/>
      <c r="AD542" s="7"/>
    </row>
    <row r="543" spans="1:30" s="6" customFormat="1" ht="14.25" customHeight="1" x14ac:dyDescent="0.2">
      <c r="A543" s="56"/>
      <c r="D543" s="136"/>
      <c r="E543" s="56"/>
      <c r="I543" s="7"/>
      <c r="J543" s="7"/>
      <c r="K543" s="7"/>
      <c r="L543" s="7"/>
      <c r="M543" s="15"/>
      <c r="N543" s="15"/>
      <c r="O543" s="7"/>
      <c r="P543" s="7"/>
      <c r="Q543" s="7"/>
      <c r="R543" s="7"/>
      <c r="S543" s="7"/>
      <c r="T543" s="7"/>
      <c r="U543" s="7"/>
      <c r="V543" s="137"/>
      <c r="W543" s="16"/>
      <c r="X543" s="137"/>
      <c r="Y543" s="7"/>
      <c r="Z543" s="137"/>
      <c r="AA543" s="7"/>
      <c r="AB543" s="7"/>
      <c r="AC543" s="7"/>
      <c r="AD543" s="7"/>
    </row>
    <row r="544" spans="1:30" s="6" customFormat="1" ht="14.25" customHeight="1" x14ac:dyDescent="0.2">
      <c r="A544" s="56"/>
      <c r="D544" s="136"/>
      <c r="E544" s="56"/>
      <c r="I544" s="7"/>
      <c r="J544" s="7"/>
      <c r="K544" s="7"/>
      <c r="L544" s="7"/>
      <c r="M544" s="15"/>
      <c r="N544" s="15"/>
      <c r="O544" s="7"/>
      <c r="P544" s="7"/>
      <c r="Q544" s="7"/>
      <c r="R544" s="7"/>
      <c r="S544" s="7"/>
      <c r="T544" s="7"/>
      <c r="U544" s="7"/>
      <c r="V544" s="137"/>
      <c r="W544" s="16"/>
      <c r="X544" s="137"/>
      <c r="Y544" s="7"/>
      <c r="Z544" s="137"/>
      <c r="AA544" s="7"/>
      <c r="AB544" s="7"/>
      <c r="AC544" s="7"/>
      <c r="AD544" s="7"/>
    </row>
    <row r="545" spans="1:30" s="6" customFormat="1" ht="14.25" customHeight="1" x14ac:dyDescent="0.2">
      <c r="A545" s="56"/>
      <c r="D545" s="136"/>
      <c r="E545" s="56"/>
      <c r="I545" s="7"/>
      <c r="J545" s="7"/>
      <c r="K545" s="7"/>
      <c r="L545" s="7"/>
      <c r="M545" s="15"/>
      <c r="N545" s="15"/>
      <c r="O545" s="7"/>
      <c r="P545" s="7"/>
      <c r="Q545" s="7"/>
      <c r="R545" s="7"/>
      <c r="S545" s="7"/>
      <c r="T545" s="7"/>
      <c r="U545" s="7"/>
      <c r="V545" s="137"/>
      <c r="W545" s="16"/>
      <c r="X545" s="137"/>
      <c r="Y545" s="7"/>
      <c r="Z545" s="137"/>
      <c r="AA545" s="7"/>
      <c r="AB545" s="7"/>
      <c r="AC545" s="7"/>
      <c r="AD545" s="7"/>
    </row>
    <row r="546" spans="1:30" s="6" customFormat="1" ht="14.25" customHeight="1" x14ac:dyDescent="0.2">
      <c r="A546" s="56"/>
      <c r="D546" s="136"/>
      <c r="E546" s="56"/>
      <c r="I546" s="7"/>
      <c r="J546" s="7"/>
      <c r="K546" s="7"/>
      <c r="L546" s="7"/>
      <c r="M546" s="15"/>
      <c r="N546" s="15"/>
      <c r="O546" s="7"/>
      <c r="P546" s="7"/>
      <c r="Q546" s="7"/>
      <c r="R546" s="7"/>
      <c r="S546" s="7"/>
      <c r="T546" s="7"/>
      <c r="U546" s="7"/>
      <c r="V546" s="137"/>
      <c r="W546" s="16"/>
      <c r="X546" s="137"/>
      <c r="Y546" s="7"/>
      <c r="Z546" s="137"/>
      <c r="AA546" s="7"/>
      <c r="AB546" s="7"/>
      <c r="AC546" s="7"/>
      <c r="AD546" s="7"/>
    </row>
    <row r="547" spans="1:30" s="6" customFormat="1" ht="14.25" customHeight="1" x14ac:dyDescent="0.2">
      <c r="A547" s="56"/>
      <c r="D547" s="136"/>
      <c r="E547" s="56"/>
      <c r="I547" s="7"/>
      <c r="J547" s="7"/>
      <c r="K547" s="7"/>
      <c r="L547" s="7"/>
      <c r="M547" s="15"/>
      <c r="N547" s="15"/>
      <c r="O547" s="7"/>
      <c r="P547" s="7"/>
      <c r="Q547" s="7"/>
      <c r="R547" s="7"/>
      <c r="S547" s="7"/>
      <c r="T547" s="7"/>
      <c r="U547" s="7"/>
      <c r="V547" s="137"/>
      <c r="W547" s="16"/>
      <c r="X547" s="137"/>
      <c r="Y547" s="7"/>
      <c r="Z547" s="137"/>
      <c r="AA547" s="7"/>
      <c r="AB547" s="7"/>
      <c r="AC547" s="7"/>
      <c r="AD547" s="7"/>
    </row>
    <row r="548" spans="1:30" s="6" customFormat="1" ht="14.25" customHeight="1" x14ac:dyDescent="0.2">
      <c r="A548" s="56"/>
      <c r="D548" s="136"/>
      <c r="E548" s="56"/>
      <c r="I548" s="7"/>
      <c r="J548" s="7"/>
      <c r="K548" s="7"/>
      <c r="L548" s="7"/>
      <c r="M548" s="15"/>
      <c r="N548" s="15"/>
      <c r="O548" s="7"/>
      <c r="P548" s="7"/>
      <c r="Q548" s="7"/>
      <c r="R548" s="7"/>
      <c r="S548" s="7"/>
      <c r="T548" s="7"/>
      <c r="U548" s="7"/>
      <c r="V548" s="137"/>
      <c r="W548" s="16"/>
      <c r="X548" s="137"/>
      <c r="Y548" s="7"/>
      <c r="Z548" s="137"/>
      <c r="AA548" s="7"/>
      <c r="AB548" s="7"/>
      <c r="AC548" s="7"/>
      <c r="AD548" s="7"/>
    </row>
    <row r="549" spans="1:30" s="6" customFormat="1" ht="14.25" customHeight="1" x14ac:dyDescent="0.2">
      <c r="A549" s="56"/>
      <c r="D549" s="136"/>
      <c r="E549" s="56"/>
      <c r="I549" s="7"/>
      <c r="J549" s="7"/>
      <c r="K549" s="7"/>
      <c r="L549" s="7"/>
      <c r="M549" s="15"/>
      <c r="N549" s="15"/>
      <c r="O549" s="7"/>
      <c r="P549" s="7"/>
      <c r="Q549" s="7"/>
      <c r="R549" s="7"/>
      <c r="S549" s="7"/>
      <c r="T549" s="7"/>
      <c r="U549" s="7"/>
      <c r="V549" s="137"/>
      <c r="W549" s="16"/>
      <c r="X549" s="137"/>
      <c r="Y549" s="7"/>
      <c r="Z549" s="137"/>
      <c r="AA549" s="7"/>
      <c r="AB549" s="7"/>
      <c r="AC549" s="7"/>
      <c r="AD549" s="7"/>
    </row>
    <row r="550" spans="1:30" s="6" customFormat="1" ht="14.25" customHeight="1" x14ac:dyDescent="0.2">
      <c r="A550" s="56"/>
      <c r="D550" s="136"/>
      <c r="E550" s="56"/>
      <c r="I550" s="7"/>
      <c r="J550" s="7"/>
      <c r="K550" s="7"/>
      <c r="L550" s="7"/>
      <c r="M550" s="15"/>
      <c r="N550" s="15"/>
      <c r="O550" s="7"/>
      <c r="P550" s="7"/>
      <c r="Q550" s="7"/>
      <c r="R550" s="7"/>
      <c r="S550" s="7"/>
      <c r="T550" s="7"/>
      <c r="U550" s="7"/>
      <c r="V550" s="137"/>
      <c r="W550" s="16"/>
      <c r="X550" s="137"/>
      <c r="Y550" s="7"/>
      <c r="Z550" s="137"/>
      <c r="AA550" s="7"/>
      <c r="AB550" s="7"/>
      <c r="AC550" s="7"/>
      <c r="AD550" s="7"/>
    </row>
    <row r="551" spans="1:30" s="6" customFormat="1" ht="14.25" customHeight="1" x14ac:dyDescent="0.2">
      <c r="A551" s="56"/>
      <c r="D551" s="136"/>
      <c r="E551" s="56"/>
      <c r="I551" s="7"/>
      <c r="J551" s="7"/>
      <c r="K551" s="7"/>
      <c r="L551" s="7"/>
      <c r="M551" s="15"/>
      <c r="N551" s="15"/>
      <c r="O551" s="7"/>
      <c r="P551" s="7"/>
      <c r="Q551" s="7"/>
      <c r="R551" s="7"/>
      <c r="S551" s="7"/>
      <c r="T551" s="7"/>
      <c r="U551" s="7"/>
      <c r="V551" s="137"/>
      <c r="W551" s="16"/>
      <c r="X551" s="137"/>
      <c r="Y551" s="7"/>
      <c r="Z551" s="137"/>
      <c r="AA551" s="7"/>
      <c r="AB551" s="7"/>
      <c r="AC551" s="7"/>
      <c r="AD551" s="7"/>
    </row>
    <row r="552" spans="1:30" s="6" customFormat="1" ht="14.25" customHeight="1" x14ac:dyDescent="0.2">
      <c r="A552" s="56"/>
      <c r="D552" s="136"/>
      <c r="E552" s="56"/>
      <c r="I552" s="7"/>
      <c r="J552" s="7"/>
      <c r="K552" s="7"/>
      <c r="L552" s="7"/>
      <c r="M552" s="15"/>
      <c r="N552" s="15"/>
      <c r="O552" s="7"/>
      <c r="P552" s="7"/>
      <c r="Q552" s="7"/>
      <c r="R552" s="7"/>
      <c r="S552" s="7"/>
      <c r="T552" s="7"/>
      <c r="U552" s="7"/>
      <c r="V552" s="137"/>
      <c r="W552" s="16"/>
      <c r="X552" s="137"/>
      <c r="Y552" s="7"/>
      <c r="Z552" s="137"/>
      <c r="AA552" s="7"/>
      <c r="AB552" s="7"/>
      <c r="AC552" s="7"/>
      <c r="AD552" s="7"/>
    </row>
    <row r="553" spans="1:30" s="6" customFormat="1" ht="14.25" customHeight="1" x14ac:dyDescent="0.2">
      <c r="A553" s="56"/>
      <c r="D553" s="136"/>
      <c r="E553" s="56"/>
      <c r="I553" s="7"/>
      <c r="J553" s="7"/>
      <c r="K553" s="7"/>
      <c r="L553" s="7"/>
      <c r="M553" s="15"/>
      <c r="N553" s="15"/>
      <c r="O553" s="7"/>
      <c r="P553" s="7"/>
      <c r="Q553" s="7"/>
      <c r="R553" s="7"/>
      <c r="S553" s="7"/>
      <c r="T553" s="7"/>
      <c r="U553" s="7"/>
      <c r="V553" s="137"/>
      <c r="W553" s="16"/>
      <c r="X553" s="137"/>
      <c r="Y553" s="7"/>
      <c r="Z553" s="137"/>
      <c r="AA553" s="7"/>
      <c r="AB553" s="7"/>
      <c r="AC553" s="7"/>
      <c r="AD553" s="7"/>
    </row>
    <row r="554" spans="1:30" s="6" customFormat="1" ht="14.25" customHeight="1" x14ac:dyDescent="0.2">
      <c r="A554" s="56"/>
      <c r="D554" s="136"/>
      <c r="E554" s="56"/>
      <c r="I554" s="7"/>
      <c r="J554" s="7"/>
      <c r="K554" s="7"/>
      <c r="L554" s="7"/>
      <c r="M554" s="15"/>
      <c r="N554" s="15"/>
      <c r="O554" s="7"/>
      <c r="P554" s="7"/>
      <c r="Q554" s="7"/>
      <c r="R554" s="7"/>
      <c r="S554" s="7"/>
      <c r="T554" s="7"/>
      <c r="U554" s="7"/>
      <c r="V554" s="137"/>
      <c r="W554" s="16"/>
      <c r="X554" s="137"/>
      <c r="Y554" s="7"/>
      <c r="Z554" s="137"/>
      <c r="AA554" s="7"/>
      <c r="AB554" s="7"/>
      <c r="AC554" s="7"/>
      <c r="AD554" s="7"/>
    </row>
    <row r="555" spans="1:30" s="6" customFormat="1" ht="14.25" customHeight="1" x14ac:dyDescent="0.2">
      <c r="A555" s="56"/>
      <c r="D555" s="136"/>
      <c r="E555" s="56"/>
      <c r="I555" s="7"/>
      <c r="J555" s="7"/>
      <c r="K555" s="7"/>
      <c r="L555" s="7"/>
      <c r="M555" s="15"/>
      <c r="N555" s="15"/>
      <c r="O555" s="7"/>
      <c r="P555" s="7"/>
      <c r="Q555" s="7"/>
      <c r="R555" s="7"/>
      <c r="S555" s="7"/>
      <c r="T555" s="7"/>
      <c r="U555" s="7"/>
      <c r="V555" s="137"/>
      <c r="W555" s="16"/>
      <c r="X555" s="137"/>
      <c r="Y555" s="7"/>
      <c r="Z555" s="137"/>
      <c r="AA555" s="7"/>
      <c r="AB555" s="7"/>
      <c r="AC555" s="7"/>
      <c r="AD555" s="7"/>
    </row>
    <row r="556" spans="1:30" s="6" customFormat="1" ht="14.25" customHeight="1" x14ac:dyDescent="0.2">
      <c r="A556" s="56"/>
      <c r="D556" s="136"/>
      <c r="E556" s="56"/>
      <c r="I556" s="7"/>
      <c r="J556" s="7"/>
      <c r="K556" s="7"/>
      <c r="L556" s="7"/>
      <c r="M556" s="15"/>
      <c r="N556" s="15"/>
      <c r="O556" s="7"/>
      <c r="P556" s="7"/>
      <c r="Q556" s="7"/>
      <c r="R556" s="7"/>
      <c r="S556" s="7"/>
      <c r="T556" s="7"/>
      <c r="U556" s="7"/>
      <c r="V556" s="137"/>
      <c r="W556" s="16"/>
      <c r="X556" s="137"/>
      <c r="Y556" s="7"/>
      <c r="Z556" s="137"/>
      <c r="AA556" s="7"/>
      <c r="AB556" s="7"/>
      <c r="AC556" s="7"/>
      <c r="AD556" s="7"/>
    </row>
    <row r="557" spans="1:30" s="6" customFormat="1" ht="14.25" customHeight="1" x14ac:dyDescent="0.2">
      <c r="A557" s="56"/>
      <c r="D557" s="136"/>
      <c r="E557" s="56"/>
      <c r="I557" s="7"/>
      <c r="J557" s="7"/>
      <c r="K557" s="7"/>
      <c r="L557" s="7"/>
      <c r="M557" s="15"/>
      <c r="N557" s="15"/>
      <c r="O557" s="7"/>
      <c r="P557" s="7"/>
      <c r="Q557" s="7"/>
      <c r="R557" s="7"/>
      <c r="S557" s="7"/>
      <c r="T557" s="7"/>
      <c r="U557" s="7"/>
      <c r="V557" s="137"/>
      <c r="W557" s="16"/>
      <c r="X557" s="137"/>
      <c r="Y557" s="7"/>
      <c r="Z557" s="137"/>
      <c r="AA557" s="7"/>
      <c r="AB557" s="7"/>
      <c r="AC557" s="7"/>
      <c r="AD557" s="7"/>
    </row>
    <row r="558" spans="1:30" s="6" customFormat="1" ht="14.25" customHeight="1" x14ac:dyDescent="0.2">
      <c r="A558" s="56"/>
      <c r="D558" s="136"/>
      <c r="E558" s="56"/>
      <c r="I558" s="7"/>
      <c r="J558" s="7"/>
      <c r="K558" s="7"/>
      <c r="L558" s="7"/>
      <c r="M558" s="15"/>
      <c r="N558" s="15"/>
      <c r="O558" s="7"/>
      <c r="P558" s="7"/>
      <c r="Q558" s="7"/>
      <c r="R558" s="7"/>
      <c r="S558" s="7"/>
      <c r="T558" s="7"/>
      <c r="U558" s="7"/>
      <c r="V558" s="137"/>
      <c r="W558" s="16"/>
      <c r="X558" s="137"/>
      <c r="Y558" s="7"/>
      <c r="Z558" s="137"/>
      <c r="AA558" s="7"/>
      <c r="AB558" s="7"/>
      <c r="AC558" s="7"/>
      <c r="AD558" s="7"/>
    </row>
    <row r="559" spans="1:30" s="6" customFormat="1" ht="14.25" customHeight="1" x14ac:dyDescent="0.2">
      <c r="A559" s="56"/>
      <c r="D559" s="136"/>
      <c r="E559" s="56"/>
      <c r="I559" s="7"/>
      <c r="J559" s="7"/>
      <c r="K559" s="7"/>
      <c r="L559" s="7"/>
      <c r="M559" s="15"/>
      <c r="N559" s="15"/>
      <c r="O559" s="7"/>
      <c r="P559" s="7"/>
      <c r="Q559" s="7"/>
      <c r="R559" s="7"/>
      <c r="S559" s="7"/>
      <c r="T559" s="7"/>
      <c r="U559" s="7"/>
      <c r="V559" s="137"/>
      <c r="W559" s="16"/>
      <c r="X559" s="137"/>
      <c r="Y559" s="7"/>
      <c r="Z559" s="137"/>
      <c r="AA559" s="7"/>
      <c r="AB559" s="7"/>
      <c r="AC559" s="7"/>
      <c r="AD559" s="7"/>
    </row>
    <row r="560" spans="1:30" s="6" customFormat="1" ht="14.25" customHeight="1" x14ac:dyDescent="0.2">
      <c r="A560" s="56"/>
      <c r="D560" s="136"/>
      <c r="E560" s="56"/>
      <c r="I560" s="7"/>
      <c r="J560" s="7"/>
      <c r="K560" s="7"/>
      <c r="L560" s="7"/>
      <c r="M560" s="15"/>
      <c r="N560" s="15"/>
      <c r="O560" s="7"/>
      <c r="P560" s="7"/>
      <c r="Q560" s="7"/>
      <c r="R560" s="7"/>
      <c r="S560" s="7"/>
      <c r="T560" s="7"/>
      <c r="U560" s="7"/>
      <c r="V560" s="137"/>
      <c r="W560" s="16"/>
      <c r="X560" s="137"/>
      <c r="Y560" s="7"/>
      <c r="Z560" s="137"/>
      <c r="AA560" s="7"/>
      <c r="AB560" s="7"/>
      <c r="AC560" s="7"/>
      <c r="AD560" s="7"/>
    </row>
    <row r="561" spans="1:30" s="6" customFormat="1" ht="14.25" customHeight="1" x14ac:dyDescent="0.2">
      <c r="A561" s="56"/>
      <c r="D561" s="136"/>
      <c r="E561" s="56"/>
      <c r="I561" s="7"/>
      <c r="J561" s="7"/>
      <c r="K561" s="7"/>
      <c r="L561" s="7"/>
      <c r="M561" s="15"/>
      <c r="N561" s="15"/>
      <c r="O561" s="7"/>
      <c r="P561" s="7"/>
      <c r="Q561" s="7"/>
      <c r="R561" s="7"/>
      <c r="S561" s="7"/>
      <c r="T561" s="7"/>
      <c r="U561" s="7"/>
      <c r="V561" s="137"/>
      <c r="W561" s="16"/>
      <c r="X561" s="137"/>
      <c r="Y561" s="7"/>
      <c r="Z561" s="137"/>
      <c r="AA561" s="7"/>
      <c r="AB561" s="7"/>
      <c r="AC561" s="7"/>
      <c r="AD561" s="7"/>
    </row>
    <row r="562" spans="1:30" s="6" customFormat="1" ht="14.25" customHeight="1" x14ac:dyDescent="0.2">
      <c r="A562" s="56"/>
      <c r="D562" s="136"/>
      <c r="E562" s="56"/>
      <c r="I562" s="7"/>
      <c r="J562" s="7"/>
      <c r="K562" s="7"/>
      <c r="L562" s="7"/>
      <c r="M562" s="15"/>
      <c r="N562" s="15"/>
      <c r="O562" s="7"/>
      <c r="P562" s="7"/>
      <c r="Q562" s="7"/>
      <c r="R562" s="7"/>
      <c r="S562" s="7"/>
      <c r="T562" s="7"/>
      <c r="U562" s="7"/>
      <c r="V562" s="137"/>
      <c r="W562" s="16"/>
      <c r="X562" s="137"/>
      <c r="Y562" s="7"/>
      <c r="Z562" s="137"/>
      <c r="AA562" s="7"/>
      <c r="AB562" s="7"/>
      <c r="AC562" s="7"/>
      <c r="AD562" s="7"/>
    </row>
    <row r="563" spans="1:30" s="6" customFormat="1" ht="14.25" customHeight="1" x14ac:dyDescent="0.2">
      <c r="A563" s="56"/>
      <c r="D563" s="136"/>
      <c r="E563" s="56"/>
      <c r="I563" s="7"/>
      <c r="J563" s="7"/>
      <c r="K563" s="7"/>
      <c r="L563" s="7"/>
      <c r="M563" s="15"/>
      <c r="N563" s="15"/>
      <c r="O563" s="7"/>
      <c r="P563" s="7"/>
      <c r="Q563" s="7"/>
      <c r="R563" s="7"/>
      <c r="S563" s="7"/>
      <c r="T563" s="7"/>
      <c r="U563" s="7"/>
      <c r="V563" s="137"/>
      <c r="W563" s="16"/>
      <c r="X563" s="137"/>
      <c r="Y563" s="7"/>
      <c r="Z563" s="137"/>
      <c r="AA563" s="7"/>
      <c r="AB563" s="7"/>
      <c r="AC563" s="7"/>
      <c r="AD563" s="7"/>
    </row>
    <row r="564" spans="1:30" s="6" customFormat="1" ht="14.25" customHeight="1" x14ac:dyDescent="0.2">
      <c r="A564" s="56"/>
      <c r="D564" s="136"/>
      <c r="E564" s="56"/>
      <c r="I564" s="7"/>
      <c r="J564" s="7"/>
      <c r="K564" s="7"/>
      <c r="L564" s="7"/>
      <c r="M564" s="15"/>
      <c r="N564" s="15"/>
      <c r="O564" s="7"/>
      <c r="P564" s="7"/>
      <c r="Q564" s="7"/>
      <c r="R564" s="7"/>
      <c r="S564" s="7"/>
      <c r="T564" s="7"/>
      <c r="U564" s="7"/>
      <c r="V564" s="137"/>
      <c r="W564" s="16"/>
      <c r="X564" s="137"/>
      <c r="Y564" s="7"/>
      <c r="Z564" s="137"/>
      <c r="AA564" s="7"/>
      <c r="AB564" s="7"/>
      <c r="AC564" s="7"/>
      <c r="AD564" s="7"/>
    </row>
    <row r="565" spans="1:30" s="6" customFormat="1" ht="14.25" customHeight="1" x14ac:dyDescent="0.2">
      <c r="A565" s="56"/>
      <c r="D565" s="136"/>
      <c r="E565" s="56"/>
      <c r="I565" s="7"/>
      <c r="J565" s="7"/>
      <c r="K565" s="7"/>
      <c r="L565" s="7"/>
      <c r="M565" s="15"/>
      <c r="N565" s="15"/>
      <c r="O565" s="7"/>
      <c r="P565" s="7"/>
      <c r="Q565" s="7"/>
      <c r="R565" s="7"/>
      <c r="S565" s="7"/>
      <c r="T565" s="7"/>
      <c r="U565" s="7"/>
      <c r="V565" s="137"/>
      <c r="W565" s="16"/>
      <c r="X565" s="137"/>
      <c r="Y565" s="7"/>
      <c r="Z565" s="137"/>
      <c r="AA565" s="7"/>
      <c r="AB565" s="7"/>
      <c r="AC565" s="7"/>
      <c r="AD565" s="7"/>
    </row>
    <row r="566" spans="1:30" s="6" customFormat="1" ht="14.25" customHeight="1" x14ac:dyDescent="0.2">
      <c r="A566" s="56"/>
      <c r="D566" s="136"/>
      <c r="E566" s="56"/>
      <c r="I566" s="7"/>
      <c r="J566" s="7"/>
      <c r="K566" s="7"/>
      <c r="L566" s="7"/>
      <c r="M566" s="15"/>
      <c r="N566" s="15"/>
      <c r="O566" s="7"/>
      <c r="P566" s="7"/>
      <c r="Q566" s="7"/>
      <c r="R566" s="7"/>
      <c r="S566" s="7"/>
      <c r="T566" s="7"/>
      <c r="U566" s="7"/>
      <c r="V566" s="137"/>
      <c r="W566" s="16"/>
      <c r="X566" s="137"/>
      <c r="Y566" s="7"/>
      <c r="Z566" s="137"/>
      <c r="AA566" s="7"/>
      <c r="AB566" s="7"/>
      <c r="AC566" s="7"/>
      <c r="AD566" s="7"/>
    </row>
    <row r="567" spans="1:30" s="6" customFormat="1" ht="14.25" customHeight="1" x14ac:dyDescent="0.2">
      <c r="A567" s="56"/>
      <c r="D567" s="136"/>
      <c r="E567" s="56"/>
      <c r="I567" s="7"/>
      <c r="J567" s="7"/>
      <c r="K567" s="7"/>
      <c r="L567" s="7"/>
      <c r="M567" s="15"/>
      <c r="N567" s="15"/>
      <c r="O567" s="7"/>
      <c r="P567" s="7"/>
      <c r="Q567" s="7"/>
      <c r="R567" s="7"/>
      <c r="S567" s="7"/>
      <c r="T567" s="7"/>
      <c r="U567" s="7"/>
      <c r="V567" s="137"/>
      <c r="W567" s="16"/>
      <c r="X567" s="137"/>
      <c r="Y567" s="7"/>
      <c r="Z567" s="137"/>
      <c r="AA567" s="7"/>
      <c r="AB567" s="7"/>
      <c r="AC567" s="7"/>
      <c r="AD567" s="7"/>
    </row>
    <row r="568" spans="1:30" s="6" customFormat="1" ht="14.25" customHeight="1" x14ac:dyDescent="0.2">
      <c r="A568" s="56"/>
      <c r="D568" s="136"/>
      <c r="E568" s="56"/>
      <c r="I568" s="7"/>
      <c r="J568" s="7"/>
      <c r="K568" s="7"/>
      <c r="L568" s="7"/>
      <c r="M568" s="15"/>
      <c r="N568" s="15"/>
      <c r="O568" s="7"/>
      <c r="P568" s="7"/>
      <c r="Q568" s="7"/>
      <c r="R568" s="7"/>
      <c r="S568" s="7"/>
      <c r="T568" s="7"/>
      <c r="U568" s="7"/>
      <c r="V568" s="137"/>
      <c r="W568" s="16"/>
      <c r="X568" s="137"/>
      <c r="Y568" s="7"/>
      <c r="Z568" s="137"/>
      <c r="AA568" s="7"/>
      <c r="AB568" s="7"/>
      <c r="AC568" s="7"/>
      <c r="AD568" s="7"/>
    </row>
    <row r="569" spans="1:30" s="6" customFormat="1" ht="14.25" customHeight="1" x14ac:dyDescent="0.2">
      <c r="A569" s="56"/>
      <c r="D569" s="136"/>
      <c r="E569" s="56"/>
      <c r="I569" s="7"/>
      <c r="J569" s="7"/>
      <c r="K569" s="7"/>
      <c r="L569" s="7"/>
      <c r="M569" s="15"/>
      <c r="N569" s="15"/>
      <c r="O569" s="7"/>
      <c r="P569" s="7"/>
      <c r="Q569" s="7"/>
      <c r="R569" s="7"/>
      <c r="S569" s="7"/>
      <c r="T569" s="7"/>
      <c r="U569" s="7"/>
      <c r="V569" s="137"/>
      <c r="W569" s="16"/>
      <c r="X569" s="137"/>
      <c r="Y569" s="7"/>
      <c r="Z569" s="137"/>
      <c r="AA569" s="7"/>
      <c r="AB569" s="7"/>
      <c r="AC569" s="7"/>
      <c r="AD569" s="7"/>
    </row>
    <row r="570" spans="1:30" s="6" customFormat="1" ht="14.25" customHeight="1" x14ac:dyDescent="0.2">
      <c r="A570" s="56"/>
      <c r="D570" s="136"/>
      <c r="E570" s="56"/>
      <c r="I570" s="7"/>
      <c r="J570" s="7"/>
      <c r="K570" s="7"/>
      <c r="L570" s="7"/>
      <c r="M570" s="15"/>
      <c r="N570" s="15"/>
      <c r="O570" s="7"/>
      <c r="P570" s="7"/>
      <c r="Q570" s="7"/>
      <c r="R570" s="7"/>
      <c r="S570" s="7"/>
      <c r="T570" s="7"/>
      <c r="U570" s="7"/>
      <c r="V570" s="137"/>
      <c r="W570" s="16"/>
      <c r="X570" s="137"/>
      <c r="Y570" s="7"/>
      <c r="Z570" s="137"/>
      <c r="AA570" s="7"/>
      <c r="AB570" s="7"/>
      <c r="AC570" s="7"/>
      <c r="AD570" s="7"/>
    </row>
    <row r="571" spans="1:30" s="6" customFormat="1" ht="14.25" customHeight="1" x14ac:dyDescent="0.2">
      <c r="A571" s="56"/>
      <c r="D571" s="136"/>
      <c r="E571" s="56"/>
      <c r="I571" s="7"/>
      <c r="J571" s="7"/>
      <c r="K571" s="7"/>
      <c r="L571" s="7"/>
      <c r="M571" s="15"/>
      <c r="N571" s="15"/>
      <c r="O571" s="7"/>
      <c r="P571" s="7"/>
      <c r="Q571" s="7"/>
      <c r="R571" s="7"/>
      <c r="S571" s="7"/>
      <c r="T571" s="7"/>
      <c r="U571" s="7"/>
      <c r="V571" s="137"/>
      <c r="W571" s="16"/>
      <c r="X571" s="137"/>
      <c r="Y571" s="7"/>
      <c r="Z571" s="137"/>
      <c r="AA571" s="7"/>
      <c r="AB571" s="7"/>
      <c r="AC571" s="7"/>
      <c r="AD571" s="7"/>
    </row>
    <row r="572" spans="1:30" s="6" customFormat="1" ht="14.25" customHeight="1" x14ac:dyDescent="0.2">
      <c r="A572" s="56"/>
      <c r="D572" s="136"/>
      <c r="E572" s="56"/>
      <c r="I572" s="7"/>
      <c r="J572" s="7"/>
      <c r="K572" s="7"/>
      <c r="L572" s="7"/>
      <c r="M572" s="15"/>
      <c r="N572" s="15"/>
      <c r="O572" s="7"/>
      <c r="P572" s="7"/>
      <c r="Q572" s="7"/>
      <c r="R572" s="7"/>
      <c r="S572" s="7"/>
      <c r="T572" s="7"/>
      <c r="U572" s="7"/>
      <c r="V572" s="137"/>
      <c r="W572" s="16"/>
      <c r="X572" s="137"/>
      <c r="Y572" s="7"/>
      <c r="Z572" s="137"/>
      <c r="AA572" s="7"/>
      <c r="AB572" s="7"/>
      <c r="AC572" s="7"/>
      <c r="AD572" s="7"/>
    </row>
    <row r="573" spans="1:30" s="6" customFormat="1" ht="14.25" customHeight="1" x14ac:dyDescent="0.2">
      <c r="A573" s="56"/>
      <c r="D573" s="136"/>
      <c r="E573" s="56"/>
      <c r="I573" s="7"/>
      <c r="J573" s="7"/>
      <c r="K573" s="7"/>
      <c r="L573" s="7"/>
      <c r="M573" s="15"/>
      <c r="N573" s="15"/>
      <c r="O573" s="7"/>
      <c r="P573" s="7"/>
      <c r="Q573" s="7"/>
      <c r="R573" s="7"/>
      <c r="S573" s="7"/>
      <c r="T573" s="7"/>
      <c r="U573" s="7"/>
      <c r="V573" s="137"/>
      <c r="W573" s="16"/>
      <c r="X573" s="137"/>
      <c r="Y573" s="7"/>
      <c r="Z573" s="137"/>
      <c r="AA573" s="7"/>
      <c r="AB573" s="7"/>
      <c r="AC573" s="7"/>
      <c r="AD573" s="7"/>
    </row>
    <row r="574" spans="1:30" s="6" customFormat="1" ht="14.25" customHeight="1" x14ac:dyDescent="0.2">
      <c r="A574" s="56"/>
      <c r="D574" s="136"/>
      <c r="E574" s="56"/>
      <c r="I574" s="7"/>
      <c r="J574" s="7"/>
      <c r="K574" s="7"/>
      <c r="L574" s="7"/>
      <c r="M574" s="15"/>
      <c r="N574" s="15"/>
      <c r="O574" s="7"/>
      <c r="P574" s="7"/>
      <c r="Q574" s="7"/>
      <c r="R574" s="7"/>
      <c r="S574" s="7"/>
      <c r="T574" s="7"/>
      <c r="U574" s="7"/>
      <c r="V574" s="137"/>
      <c r="W574" s="16"/>
      <c r="X574" s="137"/>
      <c r="Y574" s="7"/>
      <c r="Z574" s="137"/>
      <c r="AA574" s="7"/>
      <c r="AB574" s="7"/>
      <c r="AC574" s="7"/>
      <c r="AD574" s="7"/>
    </row>
    <row r="575" spans="1:30" s="6" customFormat="1" ht="14.25" customHeight="1" x14ac:dyDescent="0.2">
      <c r="A575" s="56"/>
      <c r="D575" s="136"/>
      <c r="E575" s="56"/>
      <c r="I575" s="7"/>
      <c r="J575" s="7"/>
      <c r="K575" s="7"/>
      <c r="L575" s="7"/>
      <c r="M575" s="15"/>
      <c r="N575" s="15"/>
      <c r="O575" s="7"/>
      <c r="P575" s="7"/>
      <c r="Q575" s="7"/>
      <c r="R575" s="7"/>
      <c r="S575" s="7"/>
      <c r="T575" s="7"/>
      <c r="U575" s="7"/>
      <c r="V575" s="137"/>
      <c r="W575" s="16"/>
      <c r="X575" s="137"/>
      <c r="Y575" s="7"/>
      <c r="Z575" s="137"/>
      <c r="AA575" s="7"/>
      <c r="AB575" s="7"/>
      <c r="AC575" s="7"/>
      <c r="AD575" s="7"/>
    </row>
    <row r="576" spans="1:30" s="6" customFormat="1" ht="14.25" customHeight="1" x14ac:dyDescent="0.2">
      <c r="A576" s="56"/>
      <c r="D576" s="136"/>
      <c r="E576" s="56"/>
      <c r="I576" s="7"/>
      <c r="J576" s="7"/>
      <c r="K576" s="7"/>
      <c r="L576" s="7"/>
      <c r="M576" s="15"/>
      <c r="N576" s="15"/>
      <c r="O576" s="7"/>
      <c r="P576" s="7"/>
      <c r="Q576" s="7"/>
      <c r="R576" s="7"/>
      <c r="S576" s="7"/>
      <c r="T576" s="7"/>
      <c r="U576" s="7"/>
      <c r="V576" s="137"/>
      <c r="W576" s="16"/>
      <c r="X576" s="137"/>
      <c r="Y576" s="7"/>
      <c r="Z576" s="137"/>
      <c r="AA576" s="7"/>
      <c r="AB576" s="7"/>
      <c r="AC576" s="7"/>
      <c r="AD576" s="7"/>
    </row>
    <row r="577" spans="1:30" s="6" customFormat="1" ht="14.25" customHeight="1" x14ac:dyDescent="0.2">
      <c r="A577" s="56"/>
      <c r="D577" s="136"/>
      <c r="E577" s="56"/>
      <c r="I577" s="7"/>
      <c r="J577" s="7"/>
      <c r="K577" s="7"/>
      <c r="L577" s="7"/>
      <c r="M577" s="15"/>
      <c r="N577" s="15"/>
      <c r="O577" s="7"/>
      <c r="P577" s="7"/>
      <c r="Q577" s="7"/>
      <c r="R577" s="7"/>
      <c r="S577" s="7"/>
      <c r="T577" s="7"/>
      <c r="U577" s="7"/>
      <c r="V577" s="137"/>
      <c r="W577" s="16"/>
      <c r="X577" s="137"/>
      <c r="Y577" s="7"/>
      <c r="Z577" s="137"/>
      <c r="AA577" s="7"/>
      <c r="AB577" s="7"/>
      <c r="AC577" s="7"/>
      <c r="AD577" s="7"/>
    </row>
    <row r="578" spans="1:30" s="6" customFormat="1" ht="14.25" customHeight="1" x14ac:dyDescent="0.2">
      <c r="A578" s="56"/>
      <c r="D578" s="136"/>
      <c r="E578" s="56"/>
      <c r="I578" s="7"/>
      <c r="J578" s="7"/>
      <c r="K578" s="7"/>
      <c r="L578" s="7"/>
      <c r="M578" s="15"/>
      <c r="N578" s="15"/>
      <c r="O578" s="7"/>
      <c r="P578" s="7"/>
      <c r="Q578" s="7"/>
      <c r="R578" s="7"/>
      <c r="S578" s="7"/>
      <c r="T578" s="7"/>
      <c r="U578" s="7"/>
      <c r="V578" s="137"/>
      <c r="W578" s="16"/>
      <c r="X578" s="137"/>
      <c r="Y578" s="7"/>
      <c r="Z578" s="137"/>
      <c r="AA578" s="7"/>
      <c r="AB578" s="7"/>
      <c r="AC578" s="7"/>
      <c r="AD578" s="7"/>
    </row>
    <row r="579" spans="1:30" s="6" customFormat="1" ht="14.25" customHeight="1" x14ac:dyDescent="0.2">
      <c r="A579" s="56"/>
      <c r="D579" s="136"/>
      <c r="E579" s="56"/>
      <c r="I579" s="7"/>
      <c r="J579" s="7"/>
      <c r="K579" s="7"/>
      <c r="L579" s="7"/>
      <c r="M579" s="15"/>
      <c r="N579" s="15"/>
      <c r="O579" s="7"/>
      <c r="P579" s="7"/>
      <c r="Q579" s="7"/>
      <c r="R579" s="7"/>
      <c r="S579" s="7"/>
      <c r="T579" s="7"/>
      <c r="U579" s="7"/>
      <c r="V579" s="137"/>
      <c r="W579" s="16"/>
      <c r="X579" s="137"/>
      <c r="Y579" s="7"/>
      <c r="Z579" s="137"/>
      <c r="AA579" s="7"/>
      <c r="AB579" s="7"/>
      <c r="AC579" s="7"/>
      <c r="AD579" s="7"/>
    </row>
    <row r="580" spans="1:30" s="6" customFormat="1" ht="14.25" customHeight="1" x14ac:dyDescent="0.2">
      <c r="A580" s="56"/>
      <c r="D580" s="136"/>
      <c r="E580" s="56"/>
      <c r="I580" s="7"/>
      <c r="J580" s="7"/>
      <c r="K580" s="7"/>
      <c r="L580" s="7"/>
      <c r="M580" s="15"/>
      <c r="N580" s="15"/>
      <c r="O580" s="7"/>
      <c r="P580" s="7"/>
      <c r="Q580" s="7"/>
      <c r="R580" s="7"/>
      <c r="S580" s="7"/>
      <c r="T580" s="7"/>
      <c r="U580" s="7"/>
      <c r="V580" s="137"/>
      <c r="W580" s="16"/>
      <c r="X580" s="137"/>
      <c r="Y580" s="7"/>
      <c r="Z580" s="137"/>
      <c r="AA580" s="7"/>
      <c r="AB580" s="7"/>
      <c r="AC580" s="7"/>
      <c r="AD580" s="7"/>
    </row>
    <row r="581" spans="1:30" s="6" customFormat="1" ht="14.25" customHeight="1" x14ac:dyDescent="0.2">
      <c r="A581" s="56"/>
      <c r="D581" s="136"/>
      <c r="E581" s="56"/>
      <c r="I581" s="7"/>
      <c r="J581" s="7"/>
      <c r="K581" s="7"/>
      <c r="L581" s="7"/>
      <c r="M581" s="15"/>
      <c r="N581" s="15"/>
      <c r="O581" s="7"/>
      <c r="P581" s="7"/>
      <c r="Q581" s="7"/>
      <c r="R581" s="7"/>
      <c r="S581" s="7"/>
      <c r="T581" s="7"/>
      <c r="U581" s="7"/>
      <c r="V581" s="137"/>
      <c r="W581" s="16"/>
      <c r="X581" s="137"/>
      <c r="Y581" s="7"/>
      <c r="Z581" s="137"/>
      <c r="AA581" s="7"/>
      <c r="AB581" s="7"/>
      <c r="AC581" s="7"/>
      <c r="AD581" s="7"/>
    </row>
    <row r="582" spans="1:30" s="6" customFormat="1" ht="14.25" customHeight="1" x14ac:dyDescent="0.2">
      <c r="A582" s="56"/>
      <c r="D582" s="136"/>
      <c r="E582" s="56"/>
      <c r="I582" s="7"/>
      <c r="J582" s="7"/>
      <c r="K582" s="7"/>
      <c r="L582" s="7"/>
      <c r="M582" s="15"/>
      <c r="N582" s="15"/>
      <c r="O582" s="7"/>
      <c r="P582" s="7"/>
      <c r="Q582" s="7"/>
      <c r="R582" s="7"/>
      <c r="S582" s="7"/>
      <c r="T582" s="7"/>
      <c r="U582" s="7"/>
      <c r="V582" s="137"/>
      <c r="W582" s="16"/>
      <c r="X582" s="137"/>
      <c r="Y582" s="7"/>
      <c r="Z582" s="137"/>
      <c r="AA582" s="7"/>
      <c r="AB582" s="7"/>
      <c r="AC582" s="7"/>
      <c r="AD582" s="7"/>
    </row>
    <row r="583" spans="1:30" s="6" customFormat="1" ht="14.25" customHeight="1" x14ac:dyDescent="0.2">
      <c r="A583" s="56"/>
      <c r="D583" s="136"/>
      <c r="E583" s="56"/>
      <c r="I583" s="7"/>
      <c r="J583" s="7"/>
      <c r="K583" s="7"/>
      <c r="L583" s="7"/>
      <c r="M583" s="15"/>
      <c r="N583" s="15"/>
      <c r="O583" s="7"/>
      <c r="P583" s="7"/>
      <c r="Q583" s="7"/>
      <c r="R583" s="7"/>
      <c r="S583" s="7"/>
      <c r="T583" s="7"/>
      <c r="U583" s="7"/>
      <c r="V583" s="137"/>
      <c r="W583" s="16"/>
      <c r="X583" s="137"/>
      <c r="Y583" s="7"/>
      <c r="Z583" s="137"/>
      <c r="AA583" s="7"/>
      <c r="AB583" s="7"/>
      <c r="AC583" s="7"/>
      <c r="AD583" s="7"/>
    </row>
    <row r="584" spans="1:30" s="6" customFormat="1" ht="14.25" customHeight="1" x14ac:dyDescent="0.2">
      <c r="A584" s="56"/>
      <c r="D584" s="136"/>
      <c r="E584" s="56"/>
      <c r="I584" s="7"/>
      <c r="J584" s="7"/>
      <c r="K584" s="7"/>
      <c r="L584" s="7"/>
      <c r="M584" s="15"/>
      <c r="N584" s="15"/>
      <c r="O584" s="7"/>
      <c r="P584" s="7"/>
      <c r="Q584" s="7"/>
      <c r="R584" s="7"/>
      <c r="S584" s="7"/>
      <c r="T584" s="7"/>
      <c r="U584" s="7"/>
      <c r="V584" s="137"/>
      <c r="W584" s="16"/>
      <c r="X584" s="137"/>
      <c r="Y584" s="7"/>
      <c r="Z584" s="137"/>
      <c r="AA584" s="7"/>
      <c r="AB584" s="7"/>
      <c r="AC584" s="7"/>
      <c r="AD584" s="7"/>
    </row>
    <row r="585" spans="1:30" s="6" customFormat="1" ht="14.25" customHeight="1" x14ac:dyDescent="0.2">
      <c r="A585" s="56"/>
      <c r="D585" s="136"/>
      <c r="E585" s="56"/>
      <c r="I585" s="7"/>
      <c r="J585" s="7"/>
      <c r="K585" s="7"/>
      <c r="L585" s="7"/>
      <c r="M585" s="15"/>
      <c r="N585" s="15"/>
      <c r="O585" s="7"/>
      <c r="P585" s="7"/>
      <c r="Q585" s="7"/>
      <c r="R585" s="7"/>
      <c r="S585" s="7"/>
      <c r="T585" s="7"/>
      <c r="U585" s="7"/>
      <c r="V585" s="137"/>
      <c r="W585" s="16"/>
      <c r="X585" s="137"/>
      <c r="Y585" s="7"/>
      <c r="Z585" s="137"/>
      <c r="AA585" s="7"/>
      <c r="AB585" s="7"/>
      <c r="AC585" s="7"/>
      <c r="AD585" s="7"/>
    </row>
    <row r="586" spans="1:30" s="6" customFormat="1" ht="14.25" customHeight="1" x14ac:dyDescent="0.2">
      <c r="A586" s="56"/>
      <c r="D586" s="136"/>
      <c r="E586" s="56"/>
      <c r="I586" s="7"/>
      <c r="J586" s="7"/>
      <c r="K586" s="7"/>
      <c r="L586" s="7"/>
      <c r="M586" s="15"/>
      <c r="N586" s="15"/>
      <c r="O586" s="7"/>
      <c r="P586" s="7"/>
      <c r="Q586" s="7"/>
      <c r="R586" s="7"/>
      <c r="S586" s="7"/>
      <c r="T586" s="7"/>
      <c r="U586" s="7"/>
      <c r="V586" s="137"/>
      <c r="W586" s="16"/>
      <c r="X586" s="137"/>
      <c r="Y586" s="7"/>
      <c r="Z586" s="137"/>
      <c r="AA586" s="7"/>
      <c r="AB586" s="7"/>
      <c r="AC586" s="7"/>
      <c r="AD586" s="7"/>
    </row>
    <row r="587" spans="1:30" s="6" customFormat="1" ht="14.25" customHeight="1" x14ac:dyDescent="0.2">
      <c r="A587" s="56"/>
      <c r="D587" s="136"/>
      <c r="E587" s="56"/>
      <c r="I587" s="7"/>
      <c r="J587" s="7"/>
      <c r="K587" s="7"/>
      <c r="L587" s="7"/>
      <c r="M587" s="15"/>
      <c r="N587" s="15"/>
      <c r="O587" s="7"/>
      <c r="P587" s="7"/>
      <c r="Q587" s="7"/>
      <c r="R587" s="7"/>
      <c r="S587" s="7"/>
      <c r="T587" s="7"/>
      <c r="U587" s="7"/>
      <c r="V587" s="137"/>
      <c r="W587" s="16"/>
      <c r="X587" s="137"/>
      <c r="Y587" s="7"/>
      <c r="Z587" s="137"/>
      <c r="AA587" s="7"/>
      <c r="AB587" s="7"/>
      <c r="AC587" s="7"/>
      <c r="AD587" s="7"/>
    </row>
    <row r="588" spans="1:30" s="6" customFormat="1" ht="14.25" customHeight="1" x14ac:dyDescent="0.2">
      <c r="A588" s="56"/>
      <c r="D588" s="136"/>
      <c r="E588" s="56"/>
      <c r="I588" s="7"/>
      <c r="J588" s="7"/>
      <c r="K588" s="7"/>
      <c r="L588" s="7"/>
      <c r="M588" s="15"/>
      <c r="N588" s="15"/>
      <c r="O588" s="7"/>
      <c r="P588" s="7"/>
      <c r="Q588" s="7"/>
      <c r="R588" s="7"/>
      <c r="S588" s="7"/>
      <c r="T588" s="7"/>
      <c r="U588" s="7"/>
      <c r="V588" s="137"/>
      <c r="W588" s="16"/>
      <c r="X588" s="137"/>
      <c r="Y588" s="7"/>
      <c r="Z588" s="137"/>
      <c r="AA588" s="7"/>
      <c r="AB588" s="7"/>
      <c r="AC588" s="7"/>
      <c r="AD588" s="7"/>
    </row>
    <row r="589" spans="1:30" s="6" customFormat="1" ht="14.25" customHeight="1" x14ac:dyDescent="0.2">
      <c r="A589" s="56"/>
      <c r="D589" s="136"/>
      <c r="E589" s="56"/>
      <c r="I589" s="7"/>
      <c r="J589" s="7"/>
      <c r="K589" s="7"/>
      <c r="L589" s="7"/>
      <c r="M589" s="15"/>
      <c r="N589" s="15"/>
      <c r="O589" s="7"/>
      <c r="P589" s="7"/>
      <c r="Q589" s="7"/>
      <c r="R589" s="7"/>
      <c r="S589" s="7"/>
      <c r="T589" s="7"/>
      <c r="U589" s="7"/>
      <c r="V589" s="137"/>
      <c r="W589" s="16"/>
      <c r="X589" s="137"/>
      <c r="Y589" s="7"/>
      <c r="Z589" s="137"/>
      <c r="AA589" s="7"/>
      <c r="AB589" s="7"/>
      <c r="AC589" s="7"/>
      <c r="AD589" s="7"/>
    </row>
    <row r="590" spans="1:30" s="6" customFormat="1" ht="14.25" customHeight="1" x14ac:dyDescent="0.2">
      <c r="A590" s="56"/>
      <c r="D590" s="136"/>
      <c r="E590" s="56"/>
      <c r="I590" s="7"/>
      <c r="J590" s="7"/>
      <c r="K590" s="7"/>
      <c r="L590" s="7"/>
      <c r="M590" s="15"/>
      <c r="N590" s="15"/>
      <c r="O590" s="7"/>
      <c r="P590" s="7"/>
      <c r="Q590" s="7"/>
      <c r="R590" s="7"/>
      <c r="S590" s="7"/>
      <c r="T590" s="7"/>
      <c r="U590" s="7"/>
      <c r="V590" s="137"/>
      <c r="W590" s="16"/>
      <c r="X590" s="137"/>
      <c r="Y590" s="7"/>
      <c r="Z590" s="137"/>
      <c r="AA590" s="7"/>
      <c r="AB590" s="7"/>
      <c r="AC590" s="7"/>
      <c r="AD590" s="7"/>
    </row>
    <row r="591" spans="1:30" s="6" customFormat="1" ht="14.25" customHeight="1" x14ac:dyDescent="0.2">
      <c r="A591" s="56"/>
      <c r="D591" s="136"/>
      <c r="E591" s="56"/>
      <c r="I591" s="7"/>
      <c r="J591" s="7"/>
      <c r="K591" s="7"/>
      <c r="L591" s="7"/>
      <c r="M591" s="15"/>
      <c r="N591" s="15"/>
      <c r="O591" s="7"/>
      <c r="P591" s="7"/>
      <c r="Q591" s="7"/>
      <c r="R591" s="7"/>
      <c r="S591" s="7"/>
      <c r="T591" s="7"/>
      <c r="U591" s="7"/>
      <c r="V591" s="137"/>
      <c r="W591" s="16"/>
      <c r="X591" s="137"/>
      <c r="Y591" s="7"/>
      <c r="Z591" s="137"/>
      <c r="AA591" s="7"/>
      <c r="AB591" s="7"/>
      <c r="AC591" s="7"/>
      <c r="AD591" s="7"/>
    </row>
    <row r="592" spans="1:30" s="6" customFormat="1" ht="14.25" customHeight="1" x14ac:dyDescent="0.2">
      <c r="A592" s="56"/>
      <c r="D592" s="136"/>
      <c r="E592" s="56"/>
      <c r="I592" s="7"/>
      <c r="J592" s="7"/>
      <c r="K592" s="7"/>
      <c r="L592" s="7"/>
      <c r="M592" s="15"/>
      <c r="N592" s="15"/>
      <c r="O592" s="7"/>
      <c r="P592" s="7"/>
      <c r="Q592" s="7"/>
      <c r="R592" s="7"/>
      <c r="S592" s="7"/>
      <c r="T592" s="7"/>
      <c r="U592" s="7"/>
      <c r="V592" s="137"/>
      <c r="W592" s="16"/>
      <c r="X592" s="137"/>
      <c r="Y592" s="7"/>
      <c r="Z592" s="137"/>
      <c r="AA592" s="7"/>
      <c r="AB592" s="7"/>
      <c r="AC592" s="7"/>
      <c r="AD592" s="7"/>
    </row>
    <row r="593" spans="1:30" s="6" customFormat="1" ht="14.25" customHeight="1" x14ac:dyDescent="0.2">
      <c r="A593" s="56"/>
      <c r="D593" s="136"/>
      <c r="E593" s="56"/>
      <c r="I593" s="7"/>
      <c r="J593" s="7"/>
      <c r="K593" s="7"/>
      <c r="L593" s="7"/>
      <c r="M593" s="15"/>
      <c r="N593" s="15"/>
      <c r="O593" s="7"/>
      <c r="P593" s="7"/>
      <c r="Q593" s="7"/>
      <c r="R593" s="7"/>
      <c r="S593" s="7"/>
      <c r="T593" s="7"/>
      <c r="U593" s="7"/>
      <c r="V593" s="137"/>
      <c r="W593" s="16"/>
      <c r="X593" s="137"/>
      <c r="Y593" s="7"/>
      <c r="Z593" s="137"/>
      <c r="AA593" s="7"/>
      <c r="AB593" s="7"/>
      <c r="AC593" s="7"/>
      <c r="AD593" s="7"/>
    </row>
    <row r="594" spans="1:30" s="6" customFormat="1" ht="14.25" customHeight="1" x14ac:dyDescent="0.2">
      <c r="A594" s="56"/>
      <c r="D594" s="136"/>
      <c r="E594" s="56"/>
      <c r="I594" s="7"/>
      <c r="J594" s="7"/>
      <c r="K594" s="7"/>
      <c r="L594" s="7"/>
      <c r="M594" s="15"/>
      <c r="N594" s="15"/>
      <c r="O594" s="7"/>
      <c r="P594" s="7"/>
      <c r="Q594" s="7"/>
      <c r="R594" s="7"/>
      <c r="S594" s="7"/>
      <c r="T594" s="7"/>
      <c r="U594" s="7"/>
      <c r="V594" s="137"/>
      <c r="W594" s="16"/>
      <c r="X594" s="137"/>
      <c r="Y594" s="7"/>
      <c r="Z594" s="137"/>
      <c r="AA594" s="7"/>
      <c r="AB594" s="7"/>
      <c r="AC594" s="7"/>
      <c r="AD594" s="7"/>
    </row>
    <row r="595" spans="1:30" s="6" customFormat="1" ht="14.25" customHeight="1" x14ac:dyDescent="0.2">
      <c r="A595" s="56"/>
      <c r="D595" s="136"/>
      <c r="E595" s="56"/>
      <c r="I595" s="7"/>
      <c r="J595" s="7"/>
      <c r="K595" s="7"/>
      <c r="L595" s="7"/>
      <c r="M595" s="15"/>
      <c r="N595" s="15"/>
      <c r="O595" s="7"/>
      <c r="P595" s="7"/>
      <c r="Q595" s="7"/>
      <c r="R595" s="7"/>
      <c r="S595" s="7"/>
      <c r="T595" s="7"/>
      <c r="U595" s="7"/>
      <c r="V595" s="137"/>
      <c r="W595" s="16"/>
      <c r="X595" s="137"/>
      <c r="Y595" s="7"/>
      <c r="Z595" s="137"/>
      <c r="AA595" s="7"/>
      <c r="AB595" s="7"/>
      <c r="AC595" s="7"/>
      <c r="AD595" s="7"/>
    </row>
    <row r="596" spans="1:30" s="6" customFormat="1" ht="14.25" customHeight="1" x14ac:dyDescent="0.2">
      <c r="A596" s="56"/>
      <c r="D596" s="136"/>
      <c r="E596" s="56"/>
      <c r="I596" s="7"/>
      <c r="J596" s="7"/>
      <c r="K596" s="7"/>
      <c r="L596" s="7"/>
      <c r="M596" s="15"/>
      <c r="N596" s="15"/>
      <c r="O596" s="7"/>
      <c r="P596" s="7"/>
      <c r="Q596" s="7"/>
      <c r="R596" s="7"/>
      <c r="S596" s="7"/>
      <c r="T596" s="7"/>
      <c r="U596" s="7"/>
      <c r="V596" s="137"/>
      <c r="W596" s="16"/>
      <c r="X596" s="137"/>
      <c r="Y596" s="7"/>
      <c r="Z596" s="137"/>
      <c r="AA596" s="7"/>
      <c r="AB596" s="7"/>
      <c r="AC596" s="7"/>
      <c r="AD596" s="7"/>
    </row>
    <row r="597" spans="1:30" s="6" customFormat="1" ht="14.25" customHeight="1" x14ac:dyDescent="0.2">
      <c r="A597" s="56"/>
      <c r="D597" s="136"/>
      <c r="E597" s="56"/>
      <c r="I597" s="7"/>
      <c r="J597" s="7"/>
      <c r="K597" s="7"/>
      <c r="L597" s="7"/>
      <c r="M597" s="15"/>
      <c r="N597" s="15"/>
      <c r="O597" s="7"/>
      <c r="P597" s="7"/>
      <c r="Q597" s="7"/>
      <c r="R597" s="7"/>
      <c r="S597" s="7"/>
      <c r="T597" s="7"/>
      <c r="U597" s="7"/>
      <c r="V597" s="137"/>
      <c r="W597" s="16"/>
      <c r="X597" s="137"/>
      <c r="Y597" s="7"/>
      <c r="Z597" s="137"/>
      <c r="AA597" s="7"/>
      <c r="AB597" s="7"/>
      <c r="AC597" s="7"/>
      <c r="AD597" s="7"/>
    </row>
    <row r="598" spans="1:30" s="6" customFormat="1" ht="14.25" customHeight="1" x14ac:dyDescent="0.2">
      <c r="A598" s="56"/>
      <c r="D598" s="136"/>
      <c r="E598" s="56"/>
      <c r="I598" s="7"/>
      <c r="J598" s="7"/>
      <c r="K598" s="7"/>
      <c r="L598" s="7"/>
      <c r="M598" s="15"/>
      <c r="N598" s="15"/>
      <c r="O598" s="7"/>
      <c r="P598" s="7"/>
      <c r="Q598" s="7"/>
      <c r="R598" s="7"/>
      <c r="S598" s="7"/>
      <c r="T598" s="7"/>
      <c r="U598" s="7"/>
      <c r="V598" s="137"/>
      <c r="W598" s="16"/>
      <c r="X598" s="137"/>
      <c r="Y598" s="7"/>
      <c r="Z598" s="137"/>
      <c r="AA598" s="7"/>
      <c r="AB598" s="7"/>
      <c r="AC598" s="7"/>
      <c r="AD598" s="7"/>
    </row>
    <row r="599" spans="1:30" s="6" customFormat="1" ht="14.25" customHeight="1" x14ac:dyDescent="0.2">
      <c r="A599" s="56"/>
      <c r="D599" s="136"/>
      <c r="E599" s="56"/>
      <c r="I599" s="7"/>
      <c r="J599" s="7"/>
      <c r="K599" s="7"/>
      <c r="L599" s="7"/>
      <c r="M599" s="15"/>
      <c r="N599" s="15"/>
      <c r="O599" s="7"/>
      <c r="P599" s="7"/>
      <c r="Q599" s="7"/>
      <c r="R599" s="7"/>
      <c r="S599" s="7"/>
      <c r="T599" s="7"/>
      <c r="U599" s="7"/>
      <c r="V599" s="137"/>
      <c r="W599" s="16"/>
      <c r="X599" s="137"/>
      <c r="Y599" s="7"/>
      <c r="Z599" s="137"/>
      <c r="AA599" s="7"/>
      <c r="AB599" s="7"/>
      <c r="AC599" s="7"/>
      <c r="AD599" s="7"/>
    </row>
    <row r="600" spans="1:30" s="6" customFormat="1" ht="14.25" customHeight="1" x14ac:dyDescent="0.2">
      <c r="A600" s="56"/>
      <c r="D600" s="136"/>
      <c r="E600" s="56"/>
      <c r="I600" s="7"/>
      <c r="J600" s="7"/>
      <c r="K600" s="7"/>
      <c r="L600" s="7"/>
      <c r="M600" s="15"/>
      <c r="N600" s="15"/>
      <c r="O600" s="7"/>
      <c r="P600" s="7"/>
      <c r="Q600" s="7"/>
      <c r="R600" s="7"/>
      <c r="S600" s="7"/>
      <c r="T600" s="7"/>
      <c r="U600" s="7"/>
      <c r="V600" s="137"/>
      <c r="W600" s="16"/>
      <c r="X600" s="137"/>
      <c r="Y600" s="7"/>
      <c r="Z600" s="137"/>
      <c r="AA600" s="7"/>
      <c r="AB600" s="7"/>
      <c r="AC600" s="7"/>
      <c r="AD600" s="7"/>
    </row>
    <row r="601" spans="1:30" s="6" customFormat="1" ht="14.25" customHeight="1" x14ac:dyDescent="0.2">
      <c r="A601" s="56"/>
      <c r="D601" s="136"/>
      <c r="E601" s="56"/>
      <c r="I601" s="7"/>
      <c r="J601" s="7"/>
      <c r="K601" s="7"/>
      <c r="L601" s="7"/>
      <c r="M601" s="15"/>
      <c r="N601" s="15"/>
      <c r="O601" s="7"/>
      <c r="P601" s="7"/>
      <c r="Q601" s="7"/>
      <c r="R601" s="7"/>
      <c r="S601" s="7"/>
      <c r="T601" s="7"/>
      <c r="U601" s="7"/>
      <c r="V601" s="137"/>
      <c r="W601" s="16"/>
      <c r="X601" s="137"/>
      <c r="Y601" s="7"/>
      <c r="Z601" s="137"/>
      <c r="AA601" s="7"/>
      <c r="AB601" s="7"/>
      <c r="AC601" s="7"/>
      <c r="AD601" s="7"/>
    </row>
    <row r="602" spans="1:30" s="6" customFormat="1" ht="14.25" customHeight="1" x14ac:dyDescent="0.2">
      <c r="A602" s="56"/>
      <c r="D602" s="136"/>
      <c r="E602" s="56"/>
      <c r="I602" s="7"/>
      <c r="J602" s="7"/>
      <c r="K602" s="7"/>
      <c r="L602" s="7"/>
      <c r="M602" s="15"/>
      <c r="N602" s="15"/>
      <c r="O602" s="7"/>
      <c r="P602" s="7"/>
      <c r="Q602" s="7"/>
      <c r="R602" s="7"/>
      <c r="S602" s="7"/>
      <c r="T602" s="7"/>
      <c r="U602" s="7"/>
      <c r="V602" s="137"/>
      <c r="W602" s="16"/>
      <c r="X602" s="137"/>
      <c r="Y602" s="7"/>
      <c r="Z602" s="137"/>
      <c r="AA602" s="7"/>
      <c r="AB602" s="7"/>
      <c r="AC602" s="7"/>
      <c r="AD602" s="7"/>
    </row>
    <row r="603" spans="1:30" s="6" customFormat="1" ht="14.25" customHeight="1" x14ac:dyDescent="0.2">
      <c r="A603" s="56"/>
      <c r="D603" s="136"/>
      <c r="E603" s="56"/>
      <c r="I603" s="7"/>
      <c r="J603" s="7"/>
      <c r="K603" s="7"/>
      <c r="L603" s="7"/>
      <c r="M603" s="15"/>
      <c r="N603" s="15"/>
      <c r="O603" s="7"/>
      <c r="P603" s="7"/>
      <c r="Q603" s="7"/>
      <c r="R603" s="7"/>
      <c r="S603" s="7"/>
      <c r="T603" s="7"/>
      <c r="U603" s="7"/>
      <c r="V603" s="137"/>
      <c r="W603" s="16"/>
      <c r="X603" s="137"/>
      <c r="Y603" s="7"/>
      <c r="Z603" s="137"/>
      <c r="AA603" s="7"/>
      <c r="AB603" s="7"/>
      <c r="AC603" s="7"/>
      <c r="AD603" s="7"/>
    </row>
    <row r="604" spans="1:30" s="6" customFormat="1" ht="14.25" customHeight="1" x14ac:dyDescent="0.2">
      <c r="A604" s="56"/>
      <c r="D604" s="136"/>
      <c r="E604" s="56"/>
      <c r="I604" s="7"/>
      <c r="J604" s="7"/>
      <c r="K604" s="7"/>
      <c r="L604" s="7"/>
      <c r="M604" s="15"/>
      <c r="N604" s="15"/>
      <c r="O604" s="7"/>
      <c r="P604" s="7"/>
      <c r="Q604" s="7"/>
      <c r="R604" s="7"/>
      <c r="S604" s="7"/>
      <c r="T604" s="7"/>
      <c r="U604" s="7"/>
      <c r="V604" s="137"/>
      <c r="W604" s="16"/>
      <c r="X604" s="137"/>
      <c r="Y604" s="7"/>
      <c r="Z604" s="137"/>
      <c r="AA604" s="7"/>
      <c r="AB604" s="7"/>
      <c r="AC604" s="7"/>
      <c r="AD604" s="7"/>
    </row>
    <row r="605" spans="1:30" s="6" customFormat="1" ht="14.25" customHeight="1" x14ac:dyDescent="0.2">
      <c r="A605" s="56"/>
      <c r="D605" s="136"/>
      <c r="E605" s="56"/>
      <c r="I605" s="7"/>
      <c r="J605" s="7"/>
      <c r="K605" s="7"/>
      <c r="L605" s="7"/>
      <c r="M605" s="15"/>
      <c r="N605" s="15"/>
      <c r="O605" s="7"/>
      <c r="P605" s="7"/>
      <c r="Q605" s="7"/>
      <c r="R605" s="7"/>
      <c r="S605" s="7"/>
      <c r="T605" s="7"/>
      <c r="U605" s="7"/>
      <c r="V605" s="137"/>
      <c r="W605" s="16"/>
      <c r="X605" s="137"/>
      <c r="Y605" s="7"/>
      <c r="Z605" s="137"/>
      <c r="AA605" s="7"/>
      <c r="AB605" s="7"/>
      <c r="AC605" s="7"/>
      <c r="AD605" s="7"/>
    </row>
    <row r="606" spans="1:30" s="6" customFormat="1" ht="14.25" customHeight="1" x14ac:dyDescent="0.2">
      <c r="A606" s="56"/>
      <c r="D606" s="136"/>
      <c r="E606" s="56"/>
      <c r="I606" s="7"/>
      <c r="J606" s="7"/>
      <c r="K606" s="7"/>
      <c r="L606" s="7"/>
      <c r="M606" s="15"/>
      <c r="N606" s="15"/>
      <c r="O606" s="7"/>
      <c r="P606" s="7"/>
      <c r="Q606" s="7"/>
      <c r="R606" s="7"/>
      <c r="S606" s="7"/>
      <c r="T606" s="7"/>
      <c r="U606" s="7"/>
      <c r="V606" s="137"/>
      <c r="W606" s="16"/>
      <c r="X606" s="137"/>
      <c r="Y606" s="7"/>
      <c r="Z606" s="137"/>
      <c r="AA606" s="7"/>
      <c r="AB606" s="7"/>
      <c r="AC606" s="7"/>
      <c r="AD606" s="7"/>
    </row>
    <row r="607" spans="1:30" s="6" customFormat="1" ht="14.25" customHeight="1" x14ac:dyDescent="0.2">
      <c r="A607" s="56"/>
      <c r="D607" s="136"/>
      <c r="E607" s="56"/>
      <c r="I607" s="7"/>
      <c r="J607" s="7"/>
      <c r="K607" s="7"/>
      <c r="L607" s="7"/>
      <c r="M607" s="15"/>
      <c r="N607" s="15"/>
      <c r="O607" s="7"/>
      <c r="P607" s="7"/>
      <c r="Q607" s="7"/>
      <c r="R607" s="7"/>
      <c r="S607" s="7"/>
      <c r="T607" s="7"/>
      <c r="U607" s="7"/>
      <c r="V607" s="137"/>
      <c r="W607" s="16"/>
      <c r="X607" s="137"/>
      <c r="Y607" s="7"/>
      <c r="Z607" s="137"/>
      <c r="AA607" s="7"/>
      <c r="AB607" s="7"/>
      <c r="AC607" s="7"/>
      <c r="AD607" s="7"/>
    </row>
    <row r="608" spans="1:30" s="6" customFormat="1" ht="14.25" customHeight="1" x14ac:dyDescent="0.2">
      <c r="A608" s="56"/>
      <c r="D608" s="136"/>
      <c r="E608" s="56"/>
      <c r="I608" s="7"/>
      <c r="J608" s="7"/>
      <c r="K608" s="7"/>
      <c r="L608" s="7"/>
      <c r="M608" s="15"/>
      <c r="N608" s="15"/>
      <c r="O608" s="7"/>
      <c r="P608" s="7"/>
      <c r="Q608" s="7"/>
      <c r="R608" s="7"/>
      <c r="S608" s="7"/>
      <c r="T608" s="7"/>
      <c r="U608" s="7"/>
      <c r="V608" s="137"/>
      <c r="W608" s="16"/>
      <c r="X608" s="137"/>
      <c r="Y608" s="7"/>
      <c r="Z608" s="137"/>
      <c r="AA608" s="7"/>
      <c r="AB608" s="7"/>
      <c r="AC608" s="7"/>
      <c r="AD608" s="7"/>
    </row>
    <row r="609" spans="1:30" s="6" customFormat="1" ht="14.25" customHeight="1" x14ac:dyDescent="0.2">
      <c r="A609" s="56"/>
      <c r="D609" s="136"/>
      <c r="E609" s="56"/>
      <c r="I609" s="7"/>
      <c r="J609" s="7"/>
      <c r="K609" s="7"/>
      <c r="L609" s="7"/>
      <c r="M609" s="15"/>
      <c r="N609" s="15"/>
      <c r="O609" s="7"/>
      <c r="P609" s="7"/>
      <c r="Q609" s="7"/>
      <c r="R609" s="7"/>
      <c r="S609" s="7"/>
      <c r="T609" s="7"/>
      <c r="U609" s="7"/>
      <c r="V609" s="137"/>
      <c r="W609" s="16"/>
      <c r="X609" s="137"/>
      <c r="Y609" s="7"/>
      <c r="Z609" s="137"/>
      <c r="AA609" s="7"/>
      <c r="AB609" s="7"/>
      <c r="AC609" s="7"/>
      <c r="AD609" s="7"/>
    </row>
    <row r="610" spans="1:30" s="6" customFormat="1" ht="14.25" customHeight="1" x14ac:dyDescent="0.2">
      <c r="A610" s="56"/>
      <c r="D610" s="136"/>
      <c r="E610" s="56"/>
      <c r="I610" s="7"/>
      <c r="J610" s="7"/>
      <c r="K610" s="7"/>
      <c r="L610" s="7"/>
      <c r="M610" s="15"/>
      <c r="N610" s="15"/>
      <c r="O610" s="7"/>
      <c r="P610" s="7"/>
      <c r="Q610" s="7"/>
      <c r="R610" s="7"/>
      <c r="S610" s="7"/>
      <c r="T610" s="7"/>
      <c r="U610" s="7"/>
      <c r="V610" s="137"/>
      <c r="W610" s="16"/>
      <c r="X610" s="137"/>
      <c r="Y610" s="7"/>
      <c r="Z610" s="137"/>
      <c r="AA610" s="7"/>
      <c r="AB610" s="7"/>
      <c r="AC610" s="7"/>
      <c r="AD610" s="7"/>
    </row>
    <row r="611" spans="1:30" s="6" customFormat="1" ht="14.25" customHeight="1" x14ac:dyDescent="0.2">
      <c r="A611" s="56"/>
      <c r="D611" s="136"/>
      <c r="E611" s="56"/>
      <c r="I611" s="7"/>
      <c r="J611" s="7"/>
      <c r="K611" s="7"/>
      <c r="L611" s="7"/>
      <c r="M611" s="15"/>
      <c r="N611" s="15"/>
      <c r="O611" s="7"/>
      <c r="P611" s="7"/>
      <c r="Q611" s="7"/>
      <c r="R611" s="7"/>
      <c r="S611" s="7"/>
      <c r="T611" s="7"/>
      <c r="U611" s="7"/>
      <c r="V611" s="137"/>
      <c r="W611" s="16"/>
      <c r="X611" s="137"/>
      <c r="Y611" s="7"/>
      <c r="Z611" s="137"/>
      <c r="AA611" s="7"/>
      <c r="AB611" s="7"/>
      <c r="AC611" s="7"/>
      <c r="AD611" s="7"/>
    </row>
    <row r="612" spans="1:30" s="6" customFormat="1" ht="14.25" customHeight="1" x14ac:dyDescent="0.2">
      <c r="A612" s="56"/>
      <c r="D612" s="136"/>
      <c r="E612" s="56"/>
      <c r="I612" s="7"/>
      <c r="J612" s="7"/>
      <c r="K612" s="7"/>
      <c r="L612" s="7"/>
      <c r="M612" s="15"/>
      <c r="N612" s="15"/>
      <c r="O612" s="7"/>
      <c r="P612" s="7"/>
      <c r="Q612" s="7"/>
      <c r="R612" s="7"/>
      <c r="S612" s="7"/>
      <c r="T612" s="7"/>
      <c r="U612" s="7"/>
      <c r="V612" s="137"/>
      <c r="W612" s="16"/>
      <c r="X612" s="137"/>
      <c r="Y612" s="7"/>
      <c r="Z612" s="137"/>
      <c r="AA612" s="7"/>
      <c r="AB612" s="7"/>
      <c r="AC612" s="7"/>
      <c r="AD612" s="7"/>
    </row>
    <row r="613" spans="1:30" s="6" customFormat="1" ht="14.25" customHeight="1" x14ac:dyDescent="0.2">
      <c r="A613" s="56"/>
      <c r="D613" s="136"/>
      <c r="E613" s="56"/>
      <c r="I613" s="7"/>
      <c r="J613" s="7"/>
      <c r="K613" s="7"/>
      <c r="L613" s="7"/>
      <c r="M613" s="15"/>
      <c r="N613" s="15"/>
      <c r="O613" s="7"/>
      <c r="P613" s="7"/>
      <c r="Q613" s="7"/>
      <c r="R613" s="7"/>
      <c r="S613" s="7"/>
      <c r="T613" s="7"/>
      <c r="U613" s="7"/>
      <c r="V613" s="137"/>
      <c r="W613" s="16"/>
      <c r="X613" s="137"/>
      <c r="Y613" s="7"/>
      <c r="Z613" s="137"/>
      <c r="AA613" s="7"/>
      <c r="AB613" s="7"/>
      <c r="AC613" s="7"/>
      <c r="AD613" s="7"/>
    </row>
    <row r="614" spans="1:30" s="6" customFormat="1" ht="14.25" customHeight="1" x14ac:dyDescent="0.2">
      <c r="A614" s="56"/>
      <c r="D614" s="136"/>
      <c r="E614" s="56"/>
      <c r="I614" s="7"/>
      <c r="J614" s="7"/>
      <c r="K614" s="7"/>
      <c r="L614" s="7"/>
      <c r="M614" s="15"/>
      <c r="N614" s="15"/>
      <c r="O614" s="7"/>
      <c r="P614" s="7"/>
      <c r="Q614" s="7"/>
      <c r="R614" s="7"/>
      <c r="S614" s="7"/>
      <c r="T614" s="7"/>
      <c r="U614" s="7"/>
      <c r="V614" s="137"/>
      <c r="W614" s="16"/>
      <c r="X614" s="137"/>
      <c r="Y614" s="7"/>
      <c r="Z614" s="137"/>
      <c r="AA614" s="7"/>
      <c r="AB614" s="7"/>
      <c r="AC614" s="7"/>
      <c r="AD614" s="7"/>
    </row>
    <row r="615" spans="1:30" s="6" customFormat="1" ht="14.25" customHeight="1" x14ac:dyDescent="0.2">
      <c r="A615" s="56"/>
      <c r="D615" s="136"/>
      <c r="E615" s="56"/>
      <c r="I615" s="7"/>
      <c r="J615" s="7"/>
      <c r="K615" s="7"/>
      <c r="L615" s="7"/>
      <c r="M615" s="15"/>
      <c r="N615" s="15"/>
      <c r="O615" s="7"/>
      <c r="P615" s="7"/>
      <c r="Q615" s="7"/>
      <c r="R615" s="7"/>
      <c r="S615" s="7"/>
      <c r="T615" s="7"/>
      <c r="U615" s="7"/>
      <c r="V615" s="137"/>
      <c r="W615" s="16"/>
      <c r="X615" s="137"/>
      <c r="Y615" s="7"/>
      <c r="Z615" s="137"/>
      <c r="AA615" s="7"/>
      <c r="AB615" s="7"/>
      <c r="AC615" s="7"/>
      <c r="AD615" s="7"/>
    </row>
    <row r="616" spans="1:30" s="6" customFormat="1" ht="14.25" customHeight="1" x14ac:dyDescent="0.2">
      <c r="A616" s="56"/>
      <c r="D616" s="136"/>
      <c r="E616" s="56"/>
      <c r="I616" s="7"/>
      <c r="J616" s="7"/>
      <c r="K616" s="7"/>
      <c r="L616" s="7"/>
      <c r="M616" s="15"/>
      <c r="N616" s="15"/>
      <c r="O616" s="7"/>
      <c r="P616" s="7"/>
      <c r="Q616" s="7"/>
      <c r="R616" s="7"/>
      <c r="S616" s="7"/>
      <c r="T616" s="7"/>
      <c r="U616" s="7"/>
      <c r="V616" s="137"/>
      <c r="W616" s="16"/>
      <c r="X616" s="137"/>
      <c r="Y616" s="7"/>
      <c r="Z616" s="137"/>
      <c r="AA616" s="7"/>
      <c r="AB616" s="7"/>
      <c r="AC616" s="7"/>
      <c r="AD616" s="7"/>
    </row>
    <row r="617" spans="1:30" s="6" customFormat="1" ht="14.25" customHeight="1" x14ac:dyDescent="0.2">
      <c r="A617" s="56"/>
      <c r="D617" s="136"/>
      <c r="E617" s="56"/>
      <c r="I617" s="7"/>
      <c r="J617" s="7"/>
      <c r="K617" s="7"/>
      <c r="L617" s="7"/>
      <c r="M617" s="15"/>
      <c r="N617" s="15"/>
      <c r="O617" s="7"/>
      <c r="P617" s="7"/>
      <c r="Q617" s="7"/>
      <c r="R617" s="7"/>
      <c r="S617" s="7"/>
      <c r="T617" s="7"/>
      <c r="U617" s="7"/>
      <c r="V617" s="137"/>
      <c r="W617" s="16"/>
      <c r="X617" s="137"/>
      <c r="Y617" s="7"/>
      <c r="Z617" s="137"/>
      <c r="AA617" s="7"/>
      <c r="AB617" s="7"/>
      <c r="AC617" s="7"/>
      <c r="AD617" s="7"/>
    </row>
    <row r="618" spans="1:30" s="6" customFormat="1" ht="14.25" customHeight="1" x14ac:dyDescent="0.2">
      <c r="A618" s="56"/>
      <c r="D618" s="136"/>
      <c r="E618" s="56"/>
      <c r="I618" s="7"/>
      <c r="J618" s="7"/>
      <c r="K618" s="7"/>
      <c r="L618" s="7"/>
      <c r="M618" s="15"/>
      <c r="N618" s="15"/>
      <c r="O618" s="7"/>
      <c r="P618" s="7"/>
      <c r="Q618" s="7"/>
      <c r="R618" s="7"/>
      <c r="S618" s="7"/>
      <c r="T618" s="7"/>
      <c r="U618" s="7"/>
      <c r="V618" s="137"/>
      <c r="W618" s="16"/>
      <c r="X618" s="137"/>
      <c r="Y618" s="7"/>
      <c r="Z618" s="137"/>
      <c r="AA618" s="7"/>
      <c r="AB618" s="7"/>
      <c r="AC618" s="7"/>
      <c r="AD618" s="7"/>
    </row>
    <row r="619" spans="1:30" s="6" customFormat="1" ht="14.25" customHeight="1" x14ac:dyDescent="0.2">
      <c r="A619" s="56"/>
      <c r="D619" s="136"/>
      <c r="E619" s="56"/>
      <c r="I619" s="7"/>
      <c r="J619" s="7"/>
      <c r="K619" s="7"/>
      <c r="L619" s="7"/>
      <c r="M619" s="15"/>
      <c r="N619" s="15"/>
      <c r="O619" s="7"/>
      <c r="P619" s="7"/>
      <c r="Q619" s="7"/>
      <c r="R619" s="7"/>
      <c r="S619" s="7"/>
      <c r="T619" s="7"/>
      <c r="U619" s="7"/>
      <c r="V619" s="137"/>
      <c r="W619" s="16"/>
      <c r="X619" s="137"/>
      <c r="Y619" s="7"/>
      <c r="Z619" s="137"/>
      <c r="AA619" s="7"/>
      <c r="AB619" s="7"/>
      <c r="AC619" s="7"/>
      <c r="AD619" s="7"/>
    </row>
    <row r="620" spans="1:30" s="6" customFormat="1" ht="14.25" customHeight="1" x14ac:dyDescent="0.2">
      <c r="A620" s="56"/>
      <c r="D620" s="136"/>
      <c r="E620" s="56"/>
      <c r="I620" s="7"/>
      <c r="J620" s="7"/>
      <c r="K620" s="7"/>
      <c r="L620" s="7"/>
      <c r="M620" s="15"/>
      <c r="N620" s="15"/>
      <c r="O620" s="7"/>
      <c r="P620" s="7"/>
      <c r="Q620" s="7"/>
      <c r="R620" s="7"/>
      <c r="S620" s="7"/>
      <c r="T620" s="7"/>
      <c r="U620" s="7"/>
      <c r="V620" s="137"/>
      <c r="W620" s="16"/>
      <c r="X620" s="137"/>
      <c r="Y620" s="7"/>
      <c r="Z620" s="137"/>
      <c r="AA620" s="7"/>
      <c r="AB620" s="7"/>
      <c r="AC620" s="7"/>
      <c r="AD620" s="7"/>
    </row>
    <row r="621" spans="1:30" s="6" customFormat="1" ht="14.25" customHeight="1" x14ac:dyDescent="0.2">
      <c r="A621" s="56"/>
      <c r="D621" s="136"/>
      <c r="E621" s="56"/>
      <c r="I621" s="7"/>
      <c r="J621" s="7"/>
      <c r="K621" s="7"/>
      <c r="L621" s="7"/>
      <c r="M621" s="15"/>
      <c r="N621" s="15"/>
      <c r="O621" s="7"/>
      <c r="P621" s="7"/>
      <c r="Q621" s="7"/>
      <c r="R621" s="7"/>
      <c r="S621" s="7"/>
      <c r="T621" s="7"/>
      <c r="U621" s="7"/>
      <c r="V621" s="137"/>
      <c r="W621" s="16"/>
      <c r="X621" s="137"/>
      <c r="Y621" s="7"/>
      <c r="Z621" s="137"/>
      <c r="AA621" s="7"/>
      <c r="AB621" s="7"/>
      <c r="AC621" s="7"/>
      <c r="AD621" s="7"/>
    </row>
    <row r="622" spans="1:30" s="6" customFormat="1" ht="14.25" customHeight="1" x14ac:dyDescent="0.2">
      <c r="A622" s="56"/>
      <c r="D622" s="136"/>
      <c r="E622" s="56"/>
      <c r="I622" s="7"/>
      <c r="J622" s="7"/>
      <c r="K622" s="7"/>
      <c r="L622" s="7"/>
      <c r="M622" s="15"/>
      <c r="N622" s="15"/>
      <c r="O622" s="7"/>
      <c r="P622" s="7"/>
      <c r="Q622" s="7"/>
      <c r="R622" s="7"/>
      <c r="S622" s="7"/>
      <c r="T622" s="7"/>
      <c r="U622" s="7"/>
      <c r="V622" s="137"/>
      <c r="W622" s="16"/>
      <c r="X622" s="137"/>
      <c r="Y622" s="7"/>
      <c r="Z622" s="137"/>
      <c r="AA622" s="7"/>
      <c r="AB622" s="7"/>
      <c r="AC622" s="7"/>
      <c r="AD622" s="7"/>
    </row>
    <row r="623" spans="1:30" s="6" customFormat="1" ht="14.25" customHeight="1" x14ac:dyDescent="0.2">
      <c r="A623" s="56"/>
      <c r="D623" s="136"/>
      <c r="E623" s="56"/>
      <c r="I623" s="7"/>
      <c r="J623" s="7"/>
      <c r="K623" s="7"/>
      <c r="L623" s="7"/>
      <c r="M623" s="15"/>
      <c r="N623" s="15"/>
      <c r="O623" s="7"/>
      <c r="P623" s="7"/>
      <c r="Q623" s="7"/>
      <c r="R623" s="7"/>
      <c r="S623" s="7"/>
      <c r="T623" s="7"/>
      <c r="U623" s="7"/>
      <c r="V623" s="137"/>
      <c r="W623" s="16"/>
      <c r="X623" s="137"/>
      <c r="Y623" s="7"/>
      <c r="Z623" s="137"/>
      <c r="AA623" s="7"/>
      <c r="AB623" s="7"/>
      <c r="AC623" s="7"/>
      <c r="AD623" s="7"/>
    </row>
    <row r="624" spans="1:30" s="6" customFormat="1" ht="14.25" customHeight="1" x14ac:dyDescent="0.2">
      <c r="A624" s="56"/>
      <c r="D624" s="136"/>
      <c r="E624" s="56"/>
      <c r="I624" s="7"/>
      <c r="J624" s="7"/>
      <c r="K624" s="7"/>
      <c r="L624" s="7"/>
      <c r="M624" s="15"/>
      <c r="N624" s="15"/>
      <c r="O624" s="7"/>
      <c r="P624" s="7"/>
      <c r="Q624" s="7"/>
      <c r="R624" s="7"/>
      <c r="S624" s="7"/>
      <c r="T624" s="7"/>
      <c r="U624" s="7"/>
      <c r="V624" s="137"/>
      <c r="W624" s="16"/>
      <c r="X624" s="137"/>
      <c r="Y624" s="7"/>
      <c r="Z624" s="137"/>
      <c r="AA624" s="7"/>
      <c r="AB624" s="7"/>
      <c r="AC624" s="7"/>
      <c r="AD624" s="7"/>
    </row>
    <row r="625" spans="1:30" s="6" customFormat="1" ht="14.25" customHeight="1" x14ac:dyDescent="0.2">
      <c r="A625" s="56"/>
      <c r="D625" s="136"/>
      <c r="E625" s="56"/>
      <c r="I625" s="7"/>
      <c r="J625" s="7"/>
      <c r="K625" s="7"/>
      <c r="L625" s="7"/>
      <c r="M625" s="15"/>
      <c r="N625" s="15"/>
      <c r="O625" s="7"/>
      <c r="P625" s="7"/>
      <c r="Q625" s="7"/>
      <c r="R625" s="7"/>
      <c r="S625" s="7"/>
      <c r="T625" s="7"/>
      <c r="U625" s="7"/>
      <c r="V625" s="137"/>
      <c r="W625" s="16"/>
      <c r="X625" s="137"/>
      <c r="Y625" s="7"/>
      <c r="Z625" s="137"/>
      <c r="AA625" s="7"/>
      <c r="AB625" s="7"/>
      <c r="AC625" s="7"/>
      <c r="AD625" s="7"/>
    </row>
    <row r="626" spans="1:30" s="6" customFormat="1" ht="14.25" customHeight="1" x14ac:dyDescent="0.2">
      <c r="A626" s="56"/>
      <c r="D626" s="136"/>
      <c r="E626" s="56"/>
      <c r="I626" s="7"/>
      <c r="J626" s="7"/>
      <c r="K626" s="7"/>
      <c r="L626" s="7"/>
      <c r="M626" s="15"/>
      <c r="N626" s="15"/>
      <c r="O626" s="7"/>
      <c r="P626" s="7"/>
      <c r="Q626" s="7"/>
      <c r="R626" s="7"/>
      <c r="S626" s="7"/>
      <c r="T626" s="7"/>
      <c r="U626" s="7"/>
      <c r="V626" s="137"/>
      <c r="W626" s="16"/>
      <c r="X626" s="137"/>
      <c r="Y626" s="7"/>
      <c r="Z626" s="137"/>
      <c r="AA626" s="7"/>
      <c r="AB626" s="7"/>
      <c r="AC626" s="7"/>
      <c r="AD626" s="7"/>
    </row>
    <row r="627" spans="1:30" s="6" customFormat="1" ht="14.25" customHeight="1" x14ac:dyDescent="0.2">
      <c r="A627" s="56"/>
      <c r="D627" s="136"/>
      <c r="E627" s="56"/>
      <c r="I627" s="7"/>
      <c r="J627" s="7"/>
      <c r="K627" s="7"/>
      <c r="L627" s="7"/>
      <c r="M627" s="15"/>
      <c r="N627" s="15"/>
      <c r="O627" s="7"/>
      <c r="P627" s="7"/>
      <c r="Q627" s="7"/>
      <c r="R627" s="7"/>
      <c r="S627" s="7"/>
      <c r="T627" s="7"/>
      <c r="U627" s="7"/>
      <c r="V627" s="137"/>
      <c r="W627" s="16"/>
      <c r="X627" s="137"/>
      <c r="Y627" s="7"/>
      <c r="Z627" s="137"/>
      <c r="AA627" s="7"/>
      <c r="AB627" s="7"/>
      <c r="AC627" s="7"/>
      <c r="AD627" s="7"/>
    </row>
    <row r="628" spans="1:30" s="6" customFormat="1" ht="14.25" customHeight="1" x14ac:dyDescent="0.2">
      <c r="A628" s="56"/>
      <c r="D628" s="136"/>
      <c r="E628" s="56"/>
      <c r="I628" s="7"/>
      <c r="J628" s="7"/>
      <c r="K628" s="7"/>
      <c r="L628" s="7"/>
      <c r="M628" s="15"/>
      <c r="N628" s="15"/>
      <c r="O628" s="7"/>
      <c r="P628" s="7"/>
      <c r="Q628" s="7"/>
      <c r="R628" s="7"/>
      <c r="S628" s="7"/>
      <c r="T628" s="7"/>
      <c r="U628" s="7"/>
      <c r="V628" s="137"/>
      <c r="W628" s="16"/>
      <c r="X628" s="137"/>
      <c r="Y628" s="7"/>
      <c r="Z628" s="137"/>
      <c r="AA628" s="7"/>
      <c r="AB628" s="7"/>
      <c r="AC628" s="7"/>
      <c r="AD628" s="7"/>
    </row>
    <row r="629" spans="1:30" s="6" customFormat="1" ht="14.25" customHeight="1" x14ac:dyDescent="0.2">
      <c r="A629" s="56"/>
      <c r="D629" s="136"/>
      <c r="E629" s="56"/>
      <c r="I629" s="7"/>
      <c r="J629" s="7"/>
      <c r="K629" s="7"/>
      <c r="L629" s="7"/>
      <c r="M629" s="15"/>
      <c r="N629" s="15"/>
      <c r="O629" s="7"/>
      <c r="P629" s="7"/>
      <c r="Q629" s="7"/>
      <c r="R629" s="7"/>
      <c r="S629" s="7"/>
      <c r="T629" s="7"/>
      <c r="U629" s="7"/>
      <c r="V629" s="137"/>
      <c r="W629" s="16"/>
      <c r="X629" s="137"/>
      <c r="Y629" s="7"/>
      <c r="Z629" s="137"/>
      <c r="AA629" s="7"/>
      <c r="AB629" s="7"/>
      <c r="AC629" s="7"/>
      <c r="AD629" s="7"/>
    </row>
    <row r="630" spans="1:30" s="6" customFormat="1" ht="14.25" customHeight="1" x14ac:dyDescent="0.2">
      <c r="A630" s="56"/>
      <c r="D630" s="136"/>
      <c r="E630" s="56"/>
      <c r="I630" s="7"/>
      <c r="J630" s="7"/>
      <c r="K630" s="7"/>
      <c r="L630" s="7"/>
      <c r="M630" s="15"/>
      <c r="N630" s="15"/>
      <c r="O630" s="7"/>
      <c r="P630" s="7"/>
      <c r="Q630" s="7"/>
      <c r="R630" s="7"/>
      <c r="S630" s="7"/>
      <c r="T630" s="7"/>
      <c r="U630" s="7"/>
      <c r="V630" s="137"/>
      <c r="W630" s="16"/>
      <c r="X630" s="137"/>
      <c r="Y630" s="7"/>
      <c r="Z630" s="137"/>
      <c r="AA630" s="7"/>
      <c r="AB630" s="7"/>
      <c r="AC630" s="7"/>
      <c r="AD630" s="7"/>
    </row>
    <row r="631" spans="1:30" s="6" customFormat="1" ht="14.25" customHeight="1" x14ac:dyDescent="0.2">
      <c r="A631" s="56"/>
      <c r="D631" s="136"/>
      <c r="E631" s="56"/>
      <c r="I631" s="7"/>
      <c r="J631" s="7"/>
      <c r="K631" s="7"/>
      <c r="L631" s="7"/>
      <c r="M631" s="15"/>
      <c r="N631" s="15"/>
      <c r="O631" s="7"/>
      <c r="P631" s="7"/>
      <c r="Q631" s="7"/>
      <c r="R631" s="7"/>
      <c r="S631" s="7"/>
      <c r="T631" s="7"/>
      <c r="U631" s="7"/>
      <c r="V631" s="137"/>
      <c r="W631" s="16"/>
      <c r="X631" s="137"/>
      <c r="Y631" s="7"/>
      <c r="Z631" s="137"/>
      <c r="AA631" s="7"/>
      <c r="AB631" s="7"/>
      <c r="AC631" s="7"/>
      <c r="AD631" s="7"/>
    </row>
    <row r="632" spans="1:30" s="6" customFormat="1" ht="14.25" customHeight="1" x14ac:dyDescent="0.2">
      <c r="A632" s="56"/>
      <c r="D632" s="136"/>
      <c r="E632" s="56"/>
      <c r="I632" s="7"/>
      <c r="J632" s="7"/>
      <c r="K632" s="7"/>
      <c r="L632" s="7"/>
      <c r="M632" s="15"/>
      <c r="N632" s="15"/>
      <c r="O632" s="7"/>
      <c r="P632" s="7"/>
      <c r="Q632" s="7"/>
      <c r="R632" s="7"/>
      <c r="S632" s="7"/>
      <c r="T632" s="7"/>
      <c r="U632" s="7"/>
      <c r="V632" s="137"/>
      <c r="W632" s="16"/>
      <c r="X632" s="137"/>
      <c r="Y632" s="7"/>
      <c r="Z632" s="137"/>
      <c r="AA632" s="7"/>
      <c r="AB632" s="7"/>
      <c r="AC632" s="7"/>
      <c r="AD632" s="7"/>
    </row>
    <row r="633" spans="1:30" s="6" customFormat="1" ht="14.25" customHeight="1" x14ac:dyDescent="0.2">
      <c r="A633" s="56"/>
      <c r="D633" s="136"/>
      <c r="E633" s="56"/>
      <c r="I633" s="7"/>
      <c r="J633" s="7"/>
      <c r="K633" s="7"/>
      <c r="L633" s="7"/>
      <c r="M633" s="15"/>
      <c r="N633" s="15"/>
      <c r="O633" s="7"/>
      <c r="P633" s="7"/>
      <c r="Q633" s="7"/>
      <c r="R633" s="7"/>
      <c r="S633" s="7"/>
      <c r="T633" s="7"/>
      <c r="U633" s="7"/>
      <c r="V633" s="137"/>
      <c r="W633" s="16"/>
      <c r="X633" s="137"/>
      <c r="Y633" s="7"/>
      <c r="Z633" s="137"/>
      <c r="AA633" s="7"/>
      <c r="AB633" s="7"/>
      <c r="AC633" s="7"/>
      <c r="AD633" s="7"/>
    </row>
    <row r="634" spans="1:30" s="6" customFormat="1" ht="14.25" customHeight="1" x14ac:dyDescent="0.2">
      <c r="A634" s="56"/>
      <c r="D634" s="136"/>
      <c r="E634" s="56"/>
      <c r="I634" s="7"/>
      <c r="J634" s="7"/>
      <c r="K634" s="7"/>
      <c r="L634" s="7"/>
      <c r="M634" s="15"/>
      <c r="N634" s="15"/>
      <c r="O634" s="7"/>
      <c r="P634" s="7"/>
      <c r="Q634" s="7"/>
      <c r="R634" s="7"/>
      <c r="S634" s="7"/>
      <c r="T634" s="7"/>
      <c r="U634" s="7"/>
      <c r="V634" s="137"/>
      <c r="W634" s="16"/>
      <c r="X634" s="137"/>
      <c r="Y634" s="7"/>
      <c r="Z634" s="137"/>
      <c r="AA634" s="7"/>
      <c r="AB634" s="7"/>
      <c r="AC634" s="7"/>
      <c r="AD634" s="7"/>
    </row>
    <row r="635" spans="1:30" s="6" customFormat="1" ht="14.25" customHeight="1" x14ac:dyDescent="0.2">
      <c r="A635" s="56"/>
      <c r="D635" s="136"/>
      <c r="E635" s="56"/>
      <c r="I635" s="7"/>
      <c r="J635" s="7"/>
      <c r="K635" s="7"/>
      <c r="L635" s="7"/>
      <c r="M635" s="15"/>
      <c r="N635" s="15"/>
      <c r="O635" s="7"/>
      <c r="P635" s="7"/>
      <c r="Q635" s="7"/>
      <c r="R635" s="7"/>
      <c r="S635" s="7"/>
      <c r="T635" s="7"/>
      <c r="U635" s="7"/>
      <c r="V635" s="137"/>
      <c r="W635" s="16"/>
      <c r="X635" s="137"/>
      <c r="Y635" s="7"/>
      <c r="Z635" s="137"/>
      <c r="AA635" s="7"/>
      <c r="AB635" s="7"/>
      <c r="AC635" s="7"/>
      <c r="AD635" s="7"/>
    </row>
    <row r="636" spans="1:30" s="6" customFormat="1" ht="14.25" customHeight="1" x14ac:dyDescent="0.2">
      <c r="A636" s="56"/>
      <c r="D636" s="136"/>
      <c r="E636" s="56"/>
      <c r="I636" s="7"/>
      <c r="J636" s="7"/>
      <c r="K636" s="7"/>
      <c r="L636" s="7"/>
      <c r="M636" s="15"/>
      <c r="N636" s="15"/>
      <c r="O636" s="7"/>
      <c r="P636" s="7"/>
      <c r="Q636" s="7"/>
      <c r="R636" s="7"/>
      <c r="S636" s="7"/>
      <c r="T636" s="7"/>
      <c r="U636" s="7"/>
      <c r="V636" s="137"/>
      <c r="W636" s="16"/>
      <c r="X636" s="137"/>
      <c r="Y636" s="7"/>
      <c r="Z636" s="137"/>
      <c r="AA636" s="7"/>
      <c r="AB636" s="7"/>
      <c r="AC636" s="7"/>
      <c r="AD636" s="7"/>
    </row>
    <row r="637" spans="1:30" s="6" customFormat="1" ht="14.25" customHeight="1" x14ac:dyDescent="0.2">
      <c r="A637" s="56"/>
      <c r="D637" s="136"/>
      <c r="E637" s="56"/>
      <c r="I637" s="7"/>
      <c r="J637" s="7"/>
      <c r="K637" s="7"/>
      <c r="L637" s="7"/>
      <c r="M637" s="15"/>
      <c r="N637" s="15"/>
      <c r="O637" s="7"/>
      <c r="P637" s="7"/>
      <c r="Q637" s="7"/>
      <c r="R637" s="7"/>
      <c r="S637" s="7"/>
      <c r="T637" s="7"/>
      <c r="U637" s="7"/>
      <c r="V637" s="137"/>
      <c r="W637" s="16"/>
      <c r="X637" s="137"/>
      <c r="Y637" s="7"/>
      <c r="Z637" s="137"/>
      <c r="AA637" s="7"/>
      <c r="AB637" s="7"/>
      <c r="AC637" s="7"/>
      <c r="AD637" s="7"/>
    </row>
    <row r="638" spans="1:30" s="6" customFormat="1" ht="14.25" customHeight="1" x14ac:dyDescent="0.2">
      <c r="A638" s="56"/>
      <c r="D638" s="136"/>
      <c r="E638" s="56"/>
      <c r="I638" s="7"/>
      <c r="J638" s="7"/>
      <c r="K638" s="7"/>
      <c r="L638" s="7"/>
      <c r="M638" s="15"/>
      <c r="N638" s="15"/>
      <c r="O638" s="7"/>
      <c r="P638" s="7"/>
      <c r="Q638" s="7"/>
      <c r="R638" s="7"/>
      <c r="S638" s="7"/>
      <c r="T638" s="7"/>
      <c r="U638" s="7"/>
      <c r="V638" s="137"/>
      <c r="W638" s="16"/>
      <c r="X638" s="137"/>
      <c r="Y638" s="7"/>
      <c r="Z638" s="137"/>
      <c r="AA638" s="7"/>
      <c r="AB638" s="7"/>
      <c r="AC638" s="7"/>
      <c r="AD638" s="7"/>
    </row>
    <row r="639" spans="1:30" s="6" customFormat="1" ht="14.25" customHeight="1" x14ac:dyDescent="0.2">
      <c r="A639" s="56"/>
      <c r="D639" s="136"/>
      <c r="E639" s="56"/>
      <c r="I639" s="7"/>
      <c r="J639" s="7"/>
      <c r="K639" s="7"/>
      <c r="L639" s="7"/>
      <c r="M639" s="15"/>
      <c r="N639" s="15"/>
      <c r="O639" s="7"/>
      <c r="P639" s="7"/>
      <c r="Q639" s="7"/>
      <c r="R639" s="7"/>
      <c r="S639" s="7"/>
      <c r="T639" s="7"/>
      <c r="U639" s="7"/>
      <c r="V639" s="137"/>
      <c r="W639" s="16"/>
      <c r="X639" s="137"/>
      <c r="Y639" s="7"/>
      <c r="Z639" s="137"/>
      <c r="AA639" s="7"/>
      <c r="AB639" s="7"/>
      <c r="AC639" s="7"/>
      <c r="AD639" s="7"/>
    </row>
    <row r="640" spans="1:30" s="6" customFormat="1" ht="14.25" customHeight="1" x14ac:dyDescent="0.2">
      <c r="A640" s="56"/>
      <c r="D640" s="136"/>
      <c r="E640" s="56"/>
      <c r="I640" s="7"/>
      <c r="J640" s="7"/>
      <c r="K640" s="7"/>
      <c r="L640" s="7"/>
      <c r="M640" s="15"/>
      <c r="N640" s="15"/>
      <c r="O640" s="7"/>
      <c r="P640" s="7"/>
      <c r="Q640" s="7"/>
      <c r="R640" s="7"/>
      <c r="S640" s="7"/>
      <c r="T640" s="7"/>
      <c r="U640" s="7"/>
      <c r="V640" s="137"/>
      <c r="W640" s="16"/>
      <c r="X640" s="137"/>
      <c r="Y640" s="7"/>
      <c r="Z640" s="137"/>
      <c r="AA640" s="7"/>
      <c r="AB640" s="7"/>
      <c r="AC640" s="7"/>
      <c r="AD640" s="7"/>
    </row>
    <row r="641" spans="1:30" s="6" customFormat="1" ht="14.25" customHeight="1" x14ac:dyDescent="0.2">
      <c r="A641" s="56"/>
      <c r="D641" s="136"/>
      <c r="E641" s="56"/>
      <c r="I641" s="7"/>
      <c r="J641" s="7"/>
      <c r="K641" s="7"/>
      <c r="L641" s="7"/>
      <c r="M641" s="15"/>
      <c r="N641" s="15"/>
      <c r="O641" s="7"/>
      <c r="P641" s="7"/>
      <c r="Q641" s="7"/>
      <c r="R641" s="7"/>
      <c r="S641" s="7"/>
      <c r="T641" s="7"/>
      <c r="U641" s="7"/>
      <c r="V641" s="137"/>
      <c r="W641" s="16"/>
      <c r="X641" s="137"/>
      <c r="Y641" s="7"/>
      <c r="Z641" s="137"/>
      <c r="AA641" s="7"/>
      <c r="AB641" s="7"/>
      <c r="AC641" s="7"/>
      <c r="AD641" s="7"/>
    </row>
    <row r="642" spans="1:30" s="6" customFormat="1" ht="14.25" customHeight="1" x14ac:dyDescent="0.2">
      <c r="A642" s="56"/>
      <c r="D642" s="136"/>
      <c r="E642" s="56"/>
      <c r="I642" s="7"/>
      <c r="J642" s="7"/>
      <c r="K642" s="7"/>
      <c r="L642" s="7"/>
      <c r="M642" s="15"/>
      <c r="N642" s="15"/>
      <c r="O642" s="7"/>
      <c r="P642" s="7"/>
      <c r="Q642" s="7"/>
      <c r="R642" s="7"/>
      <c r="S642" s="7"/>
      <c r="T642" s="7"/>
      <c r="U642" s="7"/>
      <c r="V642" s="137"/>
      <c r="W642" s="16"/>
      <c r="X642" s="137"/>
      <c r="Y642" s="7"/>
      <c r="Z642" s="137"/>
      <c r="AA642" s="7"/>
      <c r="AB642" s="7"/>
      <c r="AC642" s="7"/>
      <c r="AD642" s="7"/>
    </row>
    <row r="643" spans="1:30" s="6" customFormat="1" ht="14.25" customHeight="1" x14ac:dyDescent="0.2">
      <c r="A643" s="56"/>
      <c r="D643" s="136"/>
      <c r="E643" s="56"/>
      <c r="I643" s="7"/>
      <c r="J643" s="7"/>
      <c r="K643" s="7"/>
      <c r="L643" s="7"/>
      <c r="M643" s="15"/>
      <c r="N643" s="15"/>
      <c r="O643" s="7"/>
      <c r="P643" s="7"/>
      <c r="Q643" s="7"/>
      <c r="R643" s="7"/>
      <c r="S643" s="7"/>
      <c r="T643" s="7"/>
      <c r="U643" s="7"/>
      <c r="V643" s="137"/>
      <c r="W643" s="16"/>
      <c r="X643" s="137"/>
      <c r="Y643" s="7"/>
      <c r="Z643" s="137"/>
      <c r="AA643" s="7"/>
      <c r="AB643" s="7"/>
      <c r="AC643" s="7"/>
      <c r="AD643" s="7"/>
    </row>
    <row r="644" spans="1:30" s="6" customFormat="1" ht="14.25" customHeight="1" x14ac:dyDescent="0.2">
      <c r="A644" s="56"/>
      <c r="D644" s="136"/>
      <c r="E644" s="56"/>
      <c r="I644" s="7"/>
      <c r="J644" s="7"/>
      <c r="K644" s="7"/>
      <c r="L644" s="7"/>
      <c r="M644" s="15"/>
      <c r="N644" s="15"/>
      <c r="O644" s="7"/>
      <c r="P644" s="7"/>
      <c r="Q644" s="7"/>
      <c r="R644" s="7"/>
      <c r="S644" s="7"/>
      <c r="T644" s="7"/>
      <c r="U644" s="7"/>
      <c r="V644" s="137"/>
      <c r="W644" s="16"/>
      <c r="X644" s="137"/>
      <c r="Y644" s="7"/>
      <c r="Z644" s="137"/>
      <c r="AA644" s="7"/>
      <c r="AB644" s="7"/>
      <c r="AC644" s="7"/>
      <c r="AD644" s="7"/>
    </row>
    <row r="645" spans="1:30" s="6" customFormat="1" ht="14.25" customHeight="1" x14ac:dyDescent="0.2">
      <c r="A645" s="56"/>
      <c r="D645" s="136"/>
      <c r="E645" s="56"/>
      <c r="I645" s="7"/>
      <c r="J645" s="7"/>
      <c r="K645" s="7"/>
      <c r="L645" s="7"/>
      <c r="M645" s="15"/>
      <c r="N645" s="15"/>
      <c r="O645" s="7"/>
      <c r="P645" s="7"/>
      <c r="Q645" s="7"/>
      <c r="R645" s="7"/>
      <c r="S645" s="7"/>
      <c r="T645" s="7"/>
      <c r="U645" s="7"/>
      <c r="V645" s="137"/>
      <c r="W645" s="16"/>
      <c r="X645" s="137"/>
      <c r="Y645" s="7"/>
      <c r="Z645" s="137"/>
      <c r="AA645" s="7"/>
      <c r="AB645" s="7"/>
      <c r="AC645" s="7"/>
      <c r="AD645" s="7"/>
    </row>
    <row r="646" spans="1:30" s="6" customFormat="1" ht="14.25" customHeight="1" x14ac:dyDescent="0.2">
      <c r="A646" s="56"/>
      <c r="D646" s="136"/>
      <c r="E646" s="56"/>
      <c r="I646" s="7"/>
      <c r="J646" s="7"/>
      <c r="K646" s="7"/>
      <c r="L646" s="7"/>
      <c r="M646" s="15"/>
      <c r="N646" s="15"/>
      <c r="O646" s="7"/>
      <c r="P646" s="7"/>
      <c r="Q646" s="7"/>
      <c r="R646" s="7"/>
      <c r="S646" s="7"/>
      <c r="T646" s="7"/>
      <c r="U646" s="7"/>
      <c r="V646" s="137"/>
      <c r="W646" s="16"/>
      <c r="X646" s="137"/>
      <c r="Y646" s="7"/>
      <c r="Z646" s="137"/>
      <c r="AA646" s="7"/>
      <c r="AB646" s="7"/>
      <c r="AC646" s="7"/>
      <c r="AD646" s="7"/>
    </row>
    <row r="647" spans="1:30" s="6" customFormat="1" ht="14.25" customHeight="1" x14ac:dyDescent="0.2">
      <c r="A647" s="56"/>
      <c r="D647" s="136"/>
      <c r="E647" s="56"/>
      <c r="I647" s="7"/>
      <c r="J647" s="7"/>
      <c r="K647" s="7"/>
      <c r="L647" s="7"/>
      <c r="M647" s="15"/>
      <c r="N647" s="15"/>
      <c r="O647" s="7"/>
      <c r="P647" s="7"/>
      <c r="Q647" s="7"/>
      <c r="R647" s="7"/>
      <c r="S647" s="7"/>
      <c r="T647" s="7"/>
      <c r="U647" s="7"/>
      <c r="V647" s="137"/>
      <c r="W647" s="16"/>
      <c r="X647" s="137"/>
      <c r="Y647" s="7"/>
      <c r="Z647" s="137"/>
      <c r="AA647" s="7"/>
      <c r="AB647" s="7"/>
      <c r="AC647" s="7"/>
      <c r="AD647" s="7"/>
    </row>
    <row r="648" spans="1:30" s="6" customFormat="1" ht="14.25" customHeight="1" x14ac:dyDescent="0.2">
      <c r="A648" s="56"/>
      <c r="D648" s="136"/>
      <c r="E648" s="56"/>
      <c r="I648" s="7"/>
      <c r="J648" s="7"/>
      <c r="K648" s="7"/>
      <c r="L648" s="7"/>
      <c r="M648" s="15"/>
      <c r="N648" s="15"/>
      <c r="O648" s="7"/>
      <c r="P648" s="7"/>
      <c r="Q648" s="7"/>
      <c r="R648" s="7"/>
      <c r="S648" s="7"/>
      <c r="T648" s="7"/>
      <c r="U648" s="7"/>
      <c r="V648" s="137"/>
      <c r="W648" s="16"/>
      <c r="X648" s="137"/>
      <c r="Y648" s="7"/>
      <c r="Z648" s="137"/>
      <c r="AA648" s="7"/>
      <c r="AB648" s="7"/>
      <c r="AC648" s="7"/>
      <c r="AD648" s="7"/>
    </row>
    <row r="649" spans="1:30" s="6" customFormat="1" ht="14.25" customHeight="1" x14ac:dyDescent="0.2">
      <c r="A649" s="56"/>
      <c r="D649" s="136"/>
      <c r="E649" s="56"/>
      <c r="I649" s="7"/>
      <c r="J649" s="7"/>
      <c r="K649" s="7"/>
      <c r="L649" s="7"/>
      <c r="M649" s="15"/>
      <c r="N649" s="15"/>
      <c r="O649" s="7"/>
      <c r="P649" s="7"/>
      <c r="Q649" s="7"/>
      <c r="R649" s="7"/>
      <c r="S649" s="7"/>
      <c r="T649" s="7"/>
      <c r="U649" s="7"/>
      <c r="V649" s="137"/>
      <c r="W649" s="16"/>
      <c r="X649" s="137"/>
      <c r="Y649" s="7"/>
      <c r="Z649" s="137"/>
      <c r="AA649" s="7"/>
      <c r="AB649" s="7"/>
      <c r="AC649" s="7"/>
      <c r="AD649" s="7"/>
    </row>
    <row r="650" spans="1:30" s="6" customFormat="1" ht="14.25" customHeight="1" x14ac:dyDescent="0.2">
      <c r="A650" s="56"/>
      <c r="D650" s="136"/>
      <c r="E650" s="56"/>
      <c r="I650" s="7"/>
      <c r="J650" s="7"/>
      <c r="K650" s="7"/>
      <c r="L650" s="7"/>
      <c r="M650" s="15"/>
      <c r="N650" s="15"/>
      <c r="O650" s="7"/>
      <c r="P650" s="7"/>
      <c r="Q650" s="7"/>
      <c r="R650" s="7"/>
      <c r="S650" s="7"/>
      <c r="T650" s="7"/>
      <c r="U650" s="7"/>
      <c r="V650" s="137"/>
      <c r="W650" s="16"/>
      <c r="X650" s="137"/>
      <c r="Y650" s="7"/>
      <c r="Z650" s="137"/>
      <c r="AA650" s="7"/>
      <c r="AB650" s="7"/>
      <c r="AC650" s="7"/>
      <c r="AD650" s="7"/>
    </row>
    <row r="651" spans="1:30" s="6" customFormat="1" ht="14.25" customHeight="1" x14ac:dyDescent="0.2">
      <c r="A651" s="56"/>
      <c r="D651" s="136"/>
      <c r="E651" s="56"/>
      <c r="I651" s="7"/>
      <c r="J651" s="7"/>
      <c r="K651" s="7"/>
      <c r="L651" s="7"/>
      <c r="M651" s="15"/>
      <c r="N651" s="15"/>
      <c r="O651" s="7"/>
      <c r="P651" s="7"/>
      <c r="Q651" s="7"/>
      <c r="R651" s="7"/>
      <c r="S651" s="7"/>
      <c r="T651" s="7"/>
      <c r="U651" s="7"/>
      <c r="V651" s="137"/>
      <c r="W651" s="16"/>
      <c r="X651" s="137"/>
      <c r="Y651" s="7"/>
      <c r="Z651" s="137"/>
      <c r="AA651" s="7"/>
      <c r="AB651" s="7"/>
      <c r="AC651" s="7"/>
      <c r="AD651" s="7"/>
    </row>
    <row r="652" spans="1:30" s="6" customFormat="1" ht="14.25" customHeight="1" x14ac:dyDescent="0.2">
      <c r="A652" s="56"/>
      <c r="D652" s="136"/>
      <c r="E652" s="56"/>
      <c r="I652" s="7"/>
      <c r="J652" s="7"/>
      <c r="K652" s="7"/>
      <c r="L652" s="7"/>
      <c r="M652" s="15"/>
      <c r="N652" s="15"/>
      <c r="O652" s="7"/>
      <c r="P652" s="7"/>
      <c r="Q652" s="7"/>
      <c r="R652" s="7"/>
      <c r="S652" s="7"/>
      <c r="T652" s="7"/>
      <c r="U652" s="7"/>
      <c r="V652" s="137"/>
      <c r="W652" s="16"/>
      <c r="X652" s="137"/>
      <c r="Y652" s="7"/>
      <c r="Z652" s="137"/>
      <c r="AA652" s="7"/>
      <c r="AB652" s="7"/>
      <c r="AC652" s="7"/>
      <c r="AD652" s="7"/>
    </row>
    <row r="653" spans="1:30" s="6" customFormat="1" ht="14.25" customHeight="1" x14ac:dyDescent="0.2">
      <c r="A653" s="56"/>
      <c r="D653" s="136"/>
      <c r="E653" s="56"/>
      <c r="I653" s="7"/>
      <c r="J653" s="7"/>
      <c r="K653" s="7"/>
      <c r="L653" s="7"/>
      <c r="M653" s="15"/>
      <c r="N653" s="15"/>
      <c r="O653" s="7"/>
      <c r="P653" s="7"/>
      <c r="Q653" s="7"/>
      <c r="R653" s="7"/>
      <c r="S653" s="7"/>
      <c r="T653" s="7"/>
      <c r="U653" s="7"/>
      <c r="V653" s="137"/>
      <c r="W653" s="16"/>
      <c r="X653" s="137"/>
      <c r="Y653" s="7"/>
      <c r="Z653" s="137"/>
      <c r="AA653" s="7"/>
      <c r="AB653" s="7"/>
      <c r="AC653" s="7"/>
      <c r="AD653" s="7"/>
    </row>
    <row r="654" spans="1:30" s="6" customFormat="1" ht="14.25" customHeight="1" x14ac:dyDescent="0.2">
      <c r="A654" s="56"/>
      <c r="D654" s="136"/>
      <c r="E654" s="56"/>
      <c r="I654" s="7"/>
      <c r="J654" s="7"/>
      <c r="K654" s="7"/>
      <c r="L654" s="7"/>
      <c r="M654" s="15"/>
      <c r="N654" s="15"/>
      <c r="O654" s="7"/>
      <c r="P654" s="7"/>
      <c r="Q654" s="7"/>
      <c r="R654" s="7"/>
      <c r="S654" s="7"/>
      <c r="T654" s="7"/>
      <c r="U654" s="7"/>
      <c r="V654" s="137"/>
      <c r="W654" s="16"/>
      <c r="X654" s="137"/>
      <c r="Y654" s="7"/>
      <c r="Z654" s="137"/>
      <c r="AA654" s="7"/>
      <c r="AB654" s="7"/>
      <c r="AC654" s="7"/>
      <c r="AD654" s="7"/>
    </row>
    <row r="655" spans="1:30" s="6" customFormat="1" ht="14.25" customHeight="1" x14ac:dyDescent="0.2">
      <c r="A655" s="56"/>
      <c r="D655" s="136"/>
      <c r="E655" s="56"/>
      <c r="I655" s="7"/>
      <c r="J655" s="7"/>
      <c r="K655" s="7"/>
      <c r="L655" s="7"/>
      <c r="M655" s="15"/>
      <c r="N655" s="15"/>
      <c r="O655" s="7"/>
      <c r="P655" s="7"/>
      <c r="Q655" s="7"/>
      <c r="R655" s="7"/>
      <c r="S655" s="7"/>
      <c r="T655" s="7"/>
      <c r="U655" s="7"/>
      <c r="V655" s="137"/>
      <c r="W655" s="16"/>
      <c r="X655" s="137"/>
      <c r="Y655" s="7"/>
      <c r="Z655" s="137"/>
      <c r="AA655" s="7"/>
      <c r="AB655" s="7"/>
      <c r="AC655" s="7"/>
      <c r="AD655" s="7"/>
    </row>
    <row r="656" spans="1:30" s="6" customFormat="1" ht="14.25" customHeight="1" x14ac:dyDescent="0.2">
      <c r="A656" s="56"/>
      <c r="D656" s="136"/>
      <c r="E656" s="56"/>
      <c r="I656" s="7"/>
      <c r="J656" s="7"/>
      <c r="K656" s="7"/>
      <c r="L656" s="7"/>
      <c r="M656" s="15"/>
      <c r="N656" s="15"/>
      <c r="O656" s="7"/>
      <c r="P656" s="7"/>
      <c r="Q656" s="7"/>
      <c r="R656" s="7"/>
      <c r="S656" s="7"/>
      <c r="T656" s="7"/>
      <c r="U656" s="7"/>
      <c r="V656" s="137"/>
      <c r="W656" s="16"/>
      <c r="X656" s="137"/>
      <c r="Y656" s="7"/>
      <c r="Z656" s="137"/>
      <c r="AA656" s="7"/>
      <c r="AB656" s="7"/>
      <c r="AC656" s="7"/>
      <c r="AD656" s="7"/>
    </row>
    <row r="657" spans="1:30" s="6" customFormat="1" ht="14.25" customHeight="1" x14ac:dyDescent="0.2">
      <c r="A657" s="56"/>
      <c r="D657" s="136"/>
      <c r="E657" s="56"/>
      <c r="I657" s="7"/>
      <c r="J657" s="7"/>
      <c r="K657" s="7"/>
      <c r="L657" s="7"/>
      <c r="M657" s="15"/>
      <c r="N657" s="15"/>
      <c r="O657" s="7"/>
      <c r="P657" s="7"/>
      <c r="Q657" s="7"/>
      <c r="R657" s="7"/>
      <c r="S657" s="7"/>
      <c r="T657" s="7"/>
      <c r="U657" s="7"/>
      <c r="V657" s="137"/>
      <c r="W657" s="16"/>
      <c r="X657" s="137"/>
      <c r="Y657" s="7"/>
      <c r="Z657" s="137"/>
      <c r="AA657" s="7"/>
      <c r="AB657" s="7"/>
      <c r="AC657" s="7"/>
      <c r="AD657" s="7"/>
    </row>
    <row r="658" spans="1:30" s="6" customFormat="1" ht="14.25" customHeight="1" x14ac:dyDescent="0.2">
      <c r="A658" s="56"/>
      <c r="D658" s="136"/>
      <c r="E658" s="56"/>
      <c r="I658" s="7"/>
      <c r="J658" s="7"/>
      <c r="K658" s="7"/>
      <c r="L658" s="7"/>
      <c r="M658" s="15"/>
      <c r="N658" s="15"/>
      <c r="O658" s="7"/>
      <c r="P658" s="7"/>
      <c r="Q658" s="7"/>
      <c r="R658" s="7"/>
      <c r="S658" s="7"/>
      <c r="T658" s="7"/>
      <c r="U658" s="7"/>
      <c r="V658" s="137"/>
      <c r="W658" s="16"/>
      <c r="X658" s="137"/>
      <c r="Y658" s="7"/>
      <c r="Z658" s="137"/>
      <c r="AA658" s="7"/>
      <c r="AB658" s="7"/>
      <c r="AC658" s="7"/>
      <c r="AD658" s="7"/>
    </row>
    <row r="659" spans="1:30" s="6" customFormat="1" ht="14.25" customHeight="1" x14ac:dyDescent="0.2">
      <c r="A659" s="56"/>
      <c r="D659" s="136"/>
      <c r="E659" s="56"/>
      <c r="I659" s="7"/>
      <c r="J659" s="7"/>
      <c r="K659" s="7"/>
      <c r="L659" s="7"/>
      <c r="M659" s="15"/>
      <c r="N659" s="15"/>
      <c r="O659" s="7"/>
      <c r="P659" s="7"/>
      <c r="Q659" s="7"/>
      <c r="R659" s="7"/>
      <c r="S659" s="7"/>
      <c r="T659" s="7"/>
      <c r="U659" s="7"/>
      <c r="V659" s="137"/>
      <c r="W659" s="16"/>
      <c r="X659" s="137"/>
      <c r="Y659" s="7"/>
      <c r="Z659" s="137"/>
      <c r="AA659" s="7"/>
      <c r="AB659" s="7"/>
      <c r="AC659" s="7"/>
      <c r="AD659" s="7"/>
    </row>
    <row r="660" spans="1:30" s="6" customFormat="1" ht="14.25" customHeight="1" x14ac:dyDescent="0.2">
      <c r="A660" s="56"/>
      <c r="D660" s="136"/>
      <c r="E660" s="56"/>
      <c r="I660" s="7"/>
      <c r="J660" s="7"/>
      <c r="K660" s="7"/>
      <c r="L660" s="7"/>
      <c r="M660" s="15"/>
      <c r="N660" s="15"/>
      <c r="O660" s="7"/>
      <c r="P660" s="7"/>
      <c r="Q660" s="7"/>
      <c r="R660" s="7"/>
      <c r="S660" s="7"/>
      <c r="T660" s="7"/>
      <c r="U660" s="7"/>
      <c r="V660" s="137"/>
      <c r="W660" s="16"/>
      <c r="X660" s="137"/>
      <c r="Y660" s="7"/>
      <c r="Z660" s="137"/>
      <c r="AA660" s="7"/>
      <c r="AB660" s="7"/>
      <c r="AC660" s="7"/>
      <c r="AD660" s="7"/>
    </row>
    <row r="661" spans="1:30" s="6" customFormat="1" ht="14.25" customHeight="1" x14ac:dyDescent="0.2">
      <c r="A661" s="56"/>
      <c r="D661" s="136"/>
      <c r="E661" s="56"/>
      <c r="I661" s="7"/>
      <c r="J661" s="7"/>
      <c r="K661" s="7"/>
      <c r="L661" s="7"/>
      <c r="M661" s="15"/>
      <c r="N661" s="15"/>
      <c r="O661" s="7"/>
      <c r="P661" s="7"/>
      <c r="Q661" s="7"/>
      <c r="R661" s="7"/>
      <c r="S661" s="7"/>
      <c r="T661" s="7"/>
      <c r="U661" s="7"/>
      <c r="V661" s="137"/>
      <c r="W661" s="16"/>
      <c r="X661" s="137"/>
      <c r="Y661" s="7"/>
      <c r="Z661" s="137"/>
      <c r="AA661" s="7"/>
      <c r="AB661" s="7"/>
      <c r="AC661" s="7"/>
      <c r="AD661" s="7"/>
    </row>
    <row r="662" spans="1:30" s="6" customFormat="1" ht="14.25" customHeight="1" x14ac:dyDescent="0.2">
      <c r="A662" s="56"/>
      <c r="D662" s="136"/>
      <c r="E662" s="56"/>
      <c r="I662" s="7"/>
      <c r="J662" s="7"/>
      <c r="K662" s="7"/>
      <c r="L662" s="7"/>
      <c r="M662" s="15"/>
      <c r="N662" s="15"/>
      <c r="O662" s="7"/>
      <c r="P662" s="7"/>
      <c r="Q662" s="7"/>
      <c r="R662" s="7"/>
      <c r="S662" s="7"/>
      <c r="T662" s="7"/>
      <c r="U662" s="7"/>
      <c r="V662" s="137"/>
      <c r="W662" s="16"/>
      <c r="X662" s="137"/>
      <c r="Y662" s="7"/>
      <c r="Z662" s="137"/>
      <c r="AA662" s="7"/>
      <c r="AB662" s="7"/>
      <c r="AC662" s="7"/>
      <c r="AD662" s="7"/>
    </row>
    <row r="663" spans="1:30" s="6" customFormat="1" ht="14.25" customHeight="1" x14ac:dyDescent="0.2">
      <c r="A663" s="56"/>
      <c r="D663" s="136"/>
      <c r="E663" s="56"/>
      <c r="I663" s="7"/>
      <c r="J663" s="7"/>
      <c r="K663" s="7"/>
      <c r="L663" s="7"/>
      <c r="M663" s="15"/>
      <c r="N663" s="15"/>
      <c r="O663" s="7"/>
      <c r="P663" s="7"/>
      <c r="Q663" s="7"/>
      <c r="R663" s="7"/>
      <c r="S663" s="7"/>
      <c r="T663" s="7"/>
      <c r="U663" s="7"/>
      <c r="V663" s="137"/>
      <c r="W663" s="16"/>
      <c r="X663" s="137"/>
      <c r="Y663" s="7"/>
      <c r="Z663" s="137"/>
      <c r="AA663" s="7"/>
      <c r="AB663" s="7"/>
      <c r="AC663" s="7"/>
      <c r="AD663" s="7"/>
    </row>
    <row r="664" spans="1:30" s="6" customFormat="1" ht="14.25" customHeight="1" x14ac:dyDescent="0.2">
      <c r="A664" s="56"/>
      <c r="D664" s="136"/>
      <c r="E664" s="56"/>
      <c r="I664" s="7"/>
      <c r="J664" s="7"/>
      <c r="K664" s="7"/>
      <c r="L664" s="7"/>
      <c r="M664" s="15"/>
      <c r="N664" s="15"/>
      <c r="O664" s="7"/>
      <c r="P664" s="7"/>
      <c r="Q664" s="7"/>
      <c r="R664" s="7"/>
      <c r="S664" s="7"/>
      <c r="T664" s="7"/>
      <c r="U664" s="7"/>
      <c r="V664" s="137"/>
      <c r="W664" s="16"/>
      <c r="X664" s="137"/>
      <c r="Y664" s="7"/>
      <c r="Z664" s="137"/>
      <c r="AA664" s="7"/>
      <c r="AB664" s="7"/>
      <c r="AC664" s="7"/>
      <c r="AD664" s="7"/>
    </row>
    <row r="665" spans="1:30" s="6" customFormat="1" ht="14.25" customHeight="1" x14ac:dyDescent="0.2">
      <c r="A665" s="56"/>
      <c r="D665" s="136"/>
      <c r="E665" s="56"/>
      <c r="I665" s="7"/>
      <c r="J665" s="7"/>
      <c r="K665" s="7"/>
      <c r="L665" s="7"/>
      <c r="M665" s="15"/>
      <c r="N665" s="15"/>
      <c r="O665" s="7"/>
      <c r="P665" s="7"/>
      <c r="Q665" s="7"/>
      <c r="R665" s="7"/>
      <c r="S665" s="7"/>
      <c r="T665" s="7"/>
      <c r="U665" s="7"/>
      <c r="V665" s="137"/>
      <c r="W665" s="16"/>
      <c r="X665" s="137"/>
      <c r="Y665" s="7"/>
      <c r="Z665" s="137"/>
      <c r="AA665" s="7"/>
      <c r="AB665" s="7"/>
      <c r="AC665" s="7"/>
      <c r="AD665" s="7"/>
    </row>
    <row r="666" spans="1:30" s="6" customFormat="1" ht="14.25" customHeight="1" x14ac:dyDescent="0.2">
      <c r="A666" s="56"/>
      <c r="D666" s="136"/>
      <c r="E666" s="56"/>
      <c r="I666" s="7"/>
      <c r="J666" s="7"/>
      <c r="K666" s="7"/>
      <c r="L666" s="7"/>
      <c r="M666" s="15"/>
      <c r="N666" s="15"/>
      <c r="O666" s="7"/>
      <c r="P666" s="7"/>
      <c r="Q666" s="7"/>
      <c r="R666" s="7"/>
      <c r="S666" s="7"/>
      <c r="T666" s="7"/>
      <c r="U666" s="7"/>
      <c r="V666" s="137"/>
      <c r="W666" s="16"/>
      <c r="X666" s="137"/>
      <c r="Y666" s="7"/>
      <c r="Z666" s="137"/>
      <c r="AA666" s="7"/>
      <c r="AB666" s="7"/>
      <c r="AC666" s="7"/>
      <c r="AD666" s="7"/>
    </row>
    <row r="667" spans="1:30" s="6" customFormat="1" ht="14.25" customHeight="1" x14ac:dyDescent="0.2">
      <c r="A667" s="56"/>
      <c r="D667" s="136"/>
      <c r="E667" s="56"/>
      <c r="I667" s="7"/>
      <c r="J667" s="7"/>
      <c r="K667" s="7"/>
      <c r="L667" s="7"/>
      <c r="M667" s="15"/>
      <c r="N667" s="15"/>
      <c r="O667" s="7"/>
      <c r="P667" s="7"/>
      <c r="Q667" s="7"/>
      <c r="R667" s="7"/>
      <c r="S667" s="7"/>
      <c r="T667" s="7"/>
      <c r="U667" s="7"/>
      <c r="V667" s="137"/>
      <c r="W667" s="16"/>
      <c r="X667" s="137"/>
      <c r="Y667" s="7"/>
      <c r="Z667" s="137"/>
      <c r="AA667" s="7"/>
      <c r="AB667" s="7"/>
      <c r="AC667" s="7"/>
      <c r="AD667" s="7"/>
    </row>
    <row r="668" spans="1:30" s="6" customFormat="1" ht="14.25" customHeight="1" x14ac:dyDescent="0.2">
      <c r="A668" s="56"/>
      <c r="D668" s="136"/>
      <c r="E668" s="56"/>
      <c r="I668" s="7"/>
      <c r="J668" s="7"/>
      <c r="K668" s="7"/>
      <c r="L668" s="7"/>
      <c r="M668" s="15"/>
      <c r="N668" s="15"/>
      <c r="O668" s="7"/>
      <c r="P668" s="7"/>
      <c r="Q668" s="7"/>
      <c r="R668" s="7"/>
      <c r="S668" s="7"/>
      <c r="T668" s="7"/>
      <c r="U668" s="7"/>
      <c r="V668" s="137"/>
      <c r="W668" s="16"/>
      <c r="X668" s="137"/>
      <c r="Y668" s="7"/>
      <c r="Z668" s="137"/>
      <c r="AA668" s="7"/>
      <c r="AB668" s="7"/>
      <c r="AC668" s="7"/>
      <c r="AD668" s="7"/>
    </row>
    <row r="669" spans="1:30" s="6" customFormat="1" ht="14.25" customHeight="1" x14ac:dyDescent="0.2">
      <c r="A669" s="56"/>
      <c r="D669" s="136"/>
      <c r="E669" s="56"/>
      <c r="I669" s="7"/>
      <c r="J669" s="7"/>
      <c r="K669" s="7"/>
      <c r="L669" s="7"/>
      <c r="M669" s="15"/>
      <c r="N669" s="15"/>
      <c r="O669" s="7"/>
      <c r="P669" s="7"/>
      <c r="Q669" s="7"/>
      <c r="R669" s="7"/>
      <c r="S669" s="7"/>
      <c r="T669" s="7"/>
      <c r="U669" s="7"/>
      <c r="V669" s="137"/>
      <c r="W669" s="16"/>
      <c r="X669" s="137"/>
      <c r="Y669" s="7"/>
      <c r="Z669" s="137"/>
      <c r="AA669" s="7"/>
      <c r="AB669" s="7"/>
      <c r="AC669" s="7"/>
      <c r="AD669" s="7"/>
    </row>
    <row r="670" spans="1:30" s="6" customFormat="1" ht="14.25" customHeight="1" x14ac:dyDescent="0.2">
      <c r="A670" s="56"/>
      <c r="D670" s="136"/>
      <c r="E670" s="56"/>
      <c r="I670" s="7"/>
      <c r="J670" s="7"/>
      <c r="K670" s="7"/>
      <c r="L670" s="7"/>
      <c r="M670" s="15"/>
      <c r="N670" s="15"/>
      <c r="O670" s="7"/>
      <c r="P670" s="7"/>
      <c r="Q670" s="7"/>
      <c r="R670" s="7"/>
      <c r="S670" s="7"/>
      <c r="T670" s="7"/>
      <c r="U670" s="7"/>
      <c r="V670" s="137"/>
      <c r="W670" s="16"/>
      <c r="X670" s="137"/>
      <c r="Y670" s="7"/>
      <c r="Z670" s="137"/>
      <c r="AA670" s="7"/>
      <c r="AB670" s="7"/>
      <c r="AC670" s="7"/>
      <c r="AD670" s="7"/>
    </row>
    <row r="671" spans="1:30" s="6" customFormat="1" ht="14.25" customHeight="1" x14ac:dyDescent="0.2">
      <c r="A671" s="56"/>
      <c r="D671" s="136"/>
      <c r="E671" s="56"/>
      <c r="I671" s="7"/>
      <c r="J671" s="7"/>
      <c r="K671" s="7"/>
      <c r="L671" s="7"/>
      <c r="M671" s="15"/>
      <c r="N671" s="15"/>
      <c r="O671" s="7"/>
      <c r="P671" s="7"/>
      <c r="Q671" s="7"/>
      <c r="R671" s="7"/>
      <c r="S671" s="7"/>
      <c r="T671" s="7"/>
      <c r="U671" s="7"/>
      <c r="V671" s="137"/>
      <c r="W671" s="16"/>
      <c r="X671" s="137"/>
      <c r="Y671" s="7"/>
      <c r="Z671" s="137"/>
      <c r="AA671" s="7"/>
      <c r="AB671" s="7"/>
      <c r="AC671" s="7"/>
      <c r="AD671" s="7"/>
    </row>
    <row r="672" spans="1:30" s="6" customFormat="1" ht="14.25" customHeight="1" x14ac:dyDescent="0.2">
      <c r="A672" s="56"/>
      <c r="D672" s="136"/>
      <c r="E672" s="56"/>
      <c r="I672" s="7"/>
      <c r="J672" s="7"/>
      <c r="K672" s="7"/>
      <c r="L672" s="7"/>
      <c r="M672" s="15"/>
      <c r="N672" s="15"/>
      <c r="O672" s="7"/>
      <c r="P672" s="7"/>
      <c r="Q672" s="7"/>
      <c r="R672" s="7"/>
      <c r="S672" s="7"/>
      <c r="T672" s="7"/>
      <c r="U672" s="7"/>
      <c r="V672" s="137"/>
      <c r="W672" s="16"/>
      <c r="X672" s="137"/>
      <c r="Y672" s="7"/>
      <c r="Z672" s="137"/>
      <c r="AA672" s="7"/>
      <c r="AB672" s="7"/>
      <c r="AC672" s="7"/>
      <c r="AD672" s="7"/>
    </row>
    <row r="673" spans="1:30" s="6" customFormat="1" ht="14.25" customHeight="1" x14ac:dyDescent="0.2">
      <c r="A673" s="56"/>
      <c r="D673" s="136"/>
      <c r="E673" s="56"/>
      <c r="I673" s="7"/>
      <c r="J673" s="7"/>
      <c r="K673" s="7"/>
      <c r="L673" s="7"/>
      <c r="M673" s="15"/>
      <c r="N673" s="15"/>
      <c r="O673" s="7"/>
      <c r="P673" s="7"/>
      <c r="Q673" s="7"/>
      <c r="R673" s="7"/>
      <c r="S673" s="7"/>
      <c r="T673" s="7"/>
      <c r="U673" s="7"/>
      <c r="V673" s="137"/>
      <c r="W673" s="16"/>
      <c r="X673" s="137"/>
      <c r="Y673" s="7"/>
      <c r="Z673" s="137"/>
      <c r="AA673" s="7"/>
      <c r="AB673" s="7"/>
      <c r="AC673" s="7"/>
      <c r="AD673" s="7"/>
    </row>
    <row r="674" spans="1:30" s="6" customFormat="1" ht="14.25" customHeight="1" x14ac:dyDescent="0.2">
      <c r="A674" s="56"/>
      <c r="D674" s="136"/>
      <c r="E674" s="56"/>
      <c r="I674" s="7"/>
      <c r="J674" s="7"/>
      <c r="K674" s="7"/>
      <c r="L674" s="7"/>
      <c r="M674" s="15"/>
      <c r="N674" s="15"/>
      <c r="O674" s="7"/>
      <c r="P674" s="7"/>
      <c r="Q674" s="7"/>
      <c r="R674" s="7"/>
      <c r="S674" s="7"/>
      <c r="T674" s="7"/>
      <c r="U674" s="7"/>
      <c r="V674" s="137"/>
      <c r="W674" s="16"/>
      <c r="X674" s="137"/>
      <c r="Y674" s="7"/>
      <c r="Z674" s="137"/>
      <c r="AA674" s="7"/>
      <c r="AB674" s="7"/>
      <c r="AC674" s="7"/>
      <c r="AD674" s="7"/>
    </row>
    <row r="675" spans="1:30" s="6" customFormat="1" ht="14.25" customHeight="1" x14ac:dyDescent="0.2">
      <c r="A675" s="56"/>
      <c r="D675" s="136"/>
      <c r="E675" s="56"/>
      <c r="I675" s="7"/>
      <c r="J675" s="7"/>
      <c r="K675" s="7"/>
      <c r="L675" s="7"/>
      <c r="M675" s="15"/>
      <c r="N675" s="15"/>
      <c r="O675" s="7"/>
      <c r="P675" s="7"/>
      <c r="Q675" s="7"/>
      <c r="R675" s="7"/>
      <c r="S675" s="7"/>
      <c r="T675" s="7"/>
      <c r="U675" s="7"/>
      <c r="V675" s="137"/>
      <c r="W675" s="16"/>
      <c r="X675" s="137"/>
      <c r="Y675" s="7"/>
      <c r="Z675" s="137"/>
      <c r="AA675" s="7"/>
      <c r="AB675" s="7"/>
      <c r="AC675" s="7"/>
      <c r="AD675" s="7"/>
    </row>
    <row r="676" spans="1:30" s="6" customFormat="1" ht="14.25" customHeight="1" x14ac:dyDescent="0.2">
      <c r="A676" s="56"/>
      <c r="D676" s="136"/>
      <c r="E676" s="56"/>
      <c r="I676" s="7"/>
      <c r="J676" s="7"/>
      <c r="K676" s="7"/>
      <c r="L676" s="7"/>
      <c r="M676" s="15"/>
      <c r="N676" s="15"/>
      <c r="O676" s="7"/>
      <c r="P676" s="7"/>
      <c r="Q676" s="7"/>
      <c r="R676" s="7"/>
      <c r="S676" s="7"/>
      <c r="T676" s="7"/>
      <c r="U676" s="7"/>
      <c r="V676" s="137"/>
      <c r="W676" s="16"/>
      <c r="X676" s="137"/>
      <c r="Y676" s="7"/>
      <c r="Z676" s="137"/>
      <c r="AA676" s="7"/>
      <c r="AB676" s="7"/>
      <c r="AC676" s="7"/>
      <c r="AD676" s="7"/>
    </row>
    <row r="677" spans="1:30" s="6" customFormat="1" ht="14.25" customHeight="1" x14ac:dyDescent="0.2">
      <c r="A677" s="56"/>
      <c r="D677" s="136"/>
      <c r="E677" s="56"/>
      <c r="I677" s="7"/>
      <c r="J677" s="7"/>
      <c r="K677" s="7"/>
      <c r="L677" s="7"/>
      <c r="M677" s="15"/>
      <c r="N677" s="15"/>
      <c r="O677" s="7"/>
      <c r="P677" s="7"/>
      <c r="Q677" s="7"/>
      <c r="R677" s="7"/>
      <c r="S677" s="7"/>
      <c r="T677" s="7"/>
      <c r="U677" s="7"/>
      <c r="V677" s="137"/>
      <c r="W677" s="16"/>
      <c r="X677" s="137"/>
      <c r="Y677" s="7"/>
      <c r="Z677" s="137"/>
      <c r="AA677" s="7"/>
      <c r="AB677" s="7"/>
      <c r="AC677" s="7"/>
      <c r="AD677" s="7"/>
    </row>
    <row r="678" spans="1:30" s="6" customFormat="1" ht="14.25" customHeight="1" x14ac:dyDescent="0.2">
      <c r="A678" s="56"/>
      <c r="D678" s="136"/>
      <c r="E678" s="56"/>
      <c r="I678" s="7"/>
      <c r="J678" s="7"/>
      <c r="K678" s="7"/>
      <c r="L678" s="7"/>
      <c r="M678" s="15"/>
      <c r="N678" s="15"/>
      <c r="O678" s="7"/>
      <c r="P678" s="7"/>
      <c r="Q678" s="7"/>
      <c r="R678" s="7"/>
      <c r="S678" s="7"/>
      <c r="T678" s="7"/>
      <c r="U678" s="7"/>
      <c r="V678" s="137"/>
      <c r="W678" s="16"/>
      <c r="X678" s="137"/>
      <c r="Y678" s="7"/>
      <c r="Z678" s="137"/>
      <c r="AA678" s="7"/>
      <c r="AB678" s="7"/>
      <c r="AC678" s="7"/>
      <c r="AD678" s="7"/>
    </row>
    <row r="679" spans="1:30" s="6" customFormat="1" ht="14.25" customHeight="1" x14ac:dyDescent="0.2">
      <c r="A679" s="56"/>
      <c r="D679" s="136"/>
      <c r="E679" s="56"/>
      <c r="I679" s="7"/>
      <c r="J679" s="7"/>
      <c r="K679" s="7"/>
      <c r="L679" s="7"/>
      <c r="M679" s="15"/>
      <c r="N679" s="15"/>
      <c r="O679" s="7"/>
      <c r="P679" s="7"/>
      <c r="Q679" s="7"/>
      <c r="R679" s="7"/>
      <c r="S679" s="7"/>
      <c r="T679" s="7"/>
      <c r="U679" s="7"/>
      <c r="V679" s="137"/>
      <c r="W679" s="16"/>
      <c r="X679" s="137"/>
      <c r="Y679" s="7"/>
      <c r="Z679" s="137"/>
      <c r="AA679" s="7"/>
      <c r="AB679" s="7"/>
      <c r="AC679" s="7"/>
      <c r="AD679" s="7"/>
    </row>
    <row r="680" spans="1:30" s="6" customFormat="1" ht="14.25" customHeight="1" x14ac:dyDescent="0.2">
      <c r="A680" s="56"/>
      <c r="D680" s="136"/>
      <c r="E680" s="56"/>
      <c r="I680" s="7"/>
      <c r="J680" s="7"/>
      <c r="K680" s="7"/>
      <c r="L680" s="7"/>
      <c r="M680" s="15"/>
      <c r="N680" s="15"/>
      <c r="O680" s="7"/>
      <c r="P680" s="7"/>
      <c r="Q680" s="7"/>
      <c r="R680" s="7"/>
      <c r="S680" s="7"/>
      <c r="T680" s="7"/>
      <c r="U680" s="7"/>
      <c r="V680" s="137"/>
      <c r="W680" s="16"/>
      <c r="X680" s="137"/>
      <c r="Y680" s="7"/>
      <c r="Z680" s="137"/>
      <c r="AA680" s="7"/>
      <c r="AB680" s="7"/>
      <c r="AC680" s="7"/>
      <c r="AD680" s="7"/>
    </row>
    <row r="681" spans="1:30" s="6" customFormat="1" ht="14.25" customHeight="1" x14ac:dyDescent="0.2">
      <c r="A681" s="56"/>
      <c r="D681" s="136"/>
      <c r="E681" s="56"/>
      <c r="I681" s="7"/>
      <c r="J681" s="7"/>
      <c r="K681" s="7"/>
      <c r="L681" s="7"/>
      <c r="M681" s="15"/>
      <c r="N681" s="15"/>
      <c r="O681" s="7"/>
      <c r="P681" s="7"/>
      <c r="Q681" s="7"/>
      <c r="R681" s="7"/>
      <c r="S681" s="7"/>
      <c r="T681" s="7"/>
      <c r="U681" s="7"/>
      <c r="V681" s="137"/>
      <c r="W681" s="16"/>
      <c r="X681" s="137"/>
      <c r="Y681" s="7"/>
      <c r="Z681" s="137"/>
      <c r="AA681" s="7"/>
      <c r="AB681" s="7"/>
      <c r="AC681" s="7"/>
      <c r="AD681" s="7"/>
    </row>
    <row r="682" spans="1:30" s="6" customFormat="1" ht="14.25" customHeight="1" x14ac:dyDescent="0.2">
      <c r="A682" s="56"/>
      <c r="D682" s="136"/>
      <c r="E682" s="56"/>
      <c r="I682" s="7"/>
      <c r="J682" s="7"/>
      <c r="K682" s="7"/>
      <c r="L682" s="7"/>
      <c r="M682" s="15"/>
      <c r="N682" s="15"/>
      <c r="O682" s="7"/>
      <c r="P682" s="7"/>
      <c r="Q682" s="7"/>
      <c r="R682" s="7"/>
      <c r="S682" s="7"/>
      <c r="T682" s="7"/>
      <c r="U682" s="7"/>
      <c r="V682" s="137"/>
      <c r="W682" s="16"/>
      <c r="X682" s="137"/>
      <c r="Y682" s="7"/>
      <c r="Z682" s="137"/>
      <c r="AA682" s="7"/>
      <c r="AB682" s="7"/>
      <c r="AC682" s="7"/>
      <c r="AD682" s="7"/>
    </row>
    <row r="683" spans="1:30" s="6" customFormat="1" ht="14.25" customHeight="1" x14ac:dyDescent="0.2">
      <c r="A683" s="56"/>
      <c r="D683" s="136"/>
      <c r="E683" s="56"/>
      <c r="I683" s="7"/>
      <c r="J683" s="7"/>
      <c r="K683" s="7"/>
      <c r="L683" s="7"/>
      <c r="M683" s="15"/>
      <c r="N683" s="15"/>
      <c r="O683" s="7"/>
      <c r="P683" s="7"/>
      <c r="Q683" s="7"/>
      <c r="R683" s="7"/>
      <c r="S683" s="7"/>
      <c r="T683" s="7"/>
      <c r="U683" s="7"/>
      <c r="V683" s="137"/>
      <c r="W683" s="16"/>
      <c r="X683" s="137"/>
      <c r="Y683" s="7"/>
      <c r="Z683" s="137"/>
      <c r="AA683" s="7"/>
      <c r="AB683" s="7"/>
      <c r="AC683" s="7"/>
      <c r="AD683" s="7"/>
    </row>
    <row r="684" spans="1:30" s="6" customFormat="1" ht="14.25" customHeight="1" x14ac:dyDescent="0.2">
      <c r="A684" s="56"/>
      <c r="D684" s="136"/>
      <c r="E684" s="56"/>
      <c r="I684" s="7"/>
      <c r="J684" s="7"/>
      <c r="K684" s="7"/>
      <c r="L684" s="7"/>
      <c r="M684" s="15"/>
      <c r="N684" s="15"/>
      <c r="O684" s="7"/>
      <c r="P684" s="7"/>
      <c r="Q684" s="7"/>
      <c r="R684" s="7"/>
      <c r="S684" s="7"/>
      <c r="T684" s="7"/>
      <c r="U684" s="7"/>
      <c r="V684" s="137"/>
      <c r="W684" s="16"/>
      <c r="X684" s="137"/>
      <c r="Y684" s="7"/>
      <c r="Z684" s="137"/>
      <c r="AA684" s="7"/>
      <c r="AB684" s="7"/>
      <c r="AC684" s="7"/>
      <c r="AD684" s="7"/>
    </row>
    <row r="685" spans="1:30" s="6" customFormat="1" ht="14.25" customHeight="1" x14ac:dyDescent="0.2">
      <c r="A685" s="56"/>
      <c r="D685" s="136"/>
      <c r="E685" s="56"/>
      <c r="I685" s="7"/>
      <c r="J685" s="7"/>
      <c r="K685" s="7"/>
      <c r="L685" s="7"/>
      <c r="M685" s="15"/>
      <c r="N685" s="15"/>
      <c r="O685" s="7"/>
      <c r="P685" s="7"/>
      <c r="Q685" s="7"/>
      <c r="R685" s="7"/>
      <c r="S685" s="7"/>
      <c r="T685" s="7"/>
      <c r="U685" s="7"/>
      <c r="V685" s="137"/>
      <c r="W685" s="16"/>
      <c r="X685" s="137"/>
      <c r="Y685" s="7"/>
      <c r="Z685" s="137"/>
      <c r="AA685" s="7"/>
      <c r="AB685" s="7"/>
      <c r="AC685" s="7"/>
      <c r="AD685" s="7"/>
    </row>
    <row r="686" spans="1:30" s="6" customFormat="1" ht="14.25" customHeight="1" x14ac:dyDescent="0.2">
      <c r="A686" s="56"/>
      <c r="D686" s="136"/>
      <c r="E686" s="56"/>
      <c r="I686" s="7"/>
      <c r="J686" s="7"/>
      <c r="K686" s="7"/>
      <c r="L686" s="7"/>
      <c r="M686" s="15"/>
      <c r="N686" s="15"/>
      <c r="O686" s="7"/>
      <c r="P686" s="7"/>
      <c r="Q686" s="7"/>
      <c r="R686" s="7"/>
      <c r="S686" s="7"/>
      <c r="T686" s="7"/>
      <c r="U686" s="7"/>
      <c r="V686" s="137"/>
      <c r="W686" s="16"/>
      <c r="X686" s="137"/>
      <c r="Y686" s="7"/>
      <c r="Z686" s="137"/>
      <c r="AA686" s="7"/>
      <c r="AB686" s="7"/>
      <c r="AC686" s="7"/>
      <c r="AD686" s="7"/>
    </row>
    <row r="687" spans="1:30" s="6" customFormat="1" ht="14.25" customHeight="1" x14ac:dyDescent="0.2">
      <c r="A687" s="56"/>
      <c r="D687" s="136"/>
      <c r="E687" s="56"/>
      <c r="I687" s="7"/>
      <c r="J687" s="7"/>
      <c r="K687" s="7"/>
      <c r="L687" s="7"/>
      <c r="M687" s="15"/>
      <c r="N687" s="15"/>
      <c r="O687" s="7"/>
      <c r="P687" s="7"/>
      <c r="Q687" s="7"/>
      <c r="R687" s="7"/>
      <c r="S687" s="7"/>
      <c r="T687" s="7"/>
      <c r="U687" s="7"/>
      <c r="V687" s="137"/>
      <c r="W687" s="16"/>
      <c r="X687" s="137"/>
      <c r="Y687" s="7"/>
      <c r="Z687" s="137"/>
      <c r="AA687" s="7"/>
      <c r="AB687" s="7"/>
      <c r="AC687" s="7"/>
      <c r="AD687" s="7"/>
    </row>
    <row r="688" spans="1:30" s="6" customFormat="1" ht="14.25" customHeight="1" x14ac:dyDescent="0.2">
      <c r="A688" s="56"/>
      <c r="D688" s="136"/>
      <c r="E688" s="56"/>
      <c r="I688" s="7"/>
      <c r="J688" s="7"/>
      <c r="K688" s="7"/>
      <c r="L688" s="7"/>
      <c r="M688" s="15"/>
      <c r="N688" s="15"/>
      <c r="O688" s="7"/>
      <c r="P688" s="7"/>
      <c r="Q688" s="7"/>
      <c r="R688" s="7"/>
      <c r="S688" s="7"/>
      <c r="T688" s="7"/>
      <c r="U688" s="7"/>
      <c r="V688" s="137"/>
      <c r="W688" s="16"/>
      <c r="X688" s="137"/>
      <c r="Y688" s="7"/>
      <c r="Z688" s="137"/>
      <c r="AA688" s="7"/>
      <c r="AB688" s="7"/>
      <c r="AC688" s="7"/>
      <c r="AD688" s="7"/>
    </row>
    <row r="689" spans="1:30" s="6" customFormat="1" ht="14.25" customHeight="1" x14ac:dyDescent="0.2">
      <c r="A689" s="56"/>
      <c r="D689" s="136"/>
      <c r="E689" s="56"/>
      <c r="I689" s="7"/>
      <c r="J689" s="7"/>
      <c r="K689" s="7"/>
      <c r="L689" s="7"/>
      <c r="M689" s="15"/>
      <c r="N689" s="15"/>
      <c r="O689" s="7"/>
      <c r="P689" s="7"/>
      <c r="Q689" s="7"/>
      <c r="R689" s="7"/>
      <c r="S689" s="7"/>
      <c r="T689" s="7"/>
      <c r="U689" s="7"/>
      <c r="V689" s="137"/>
      <c r="W689" s="16"/>
      <c r="X689" s="137"/>
      <c r="Y689" s="7"/>
      <c r="Z689" s="137"/>
      <c r="AA689" s="7"/>
      <c r="AB689" s="7"/>
      <c r="AC689" s="7"/>
      <c r="AD689" s="7"/>
    </row>
    <row r="690" spans="1:30" s="6" customFormat="1" ht="14.25" customHeight="1" x14ac:dyDescent="0.2">
      <c r="A690" s="56"/>
      <c r="D690" s="136"/>
      <c r="E690" s="56"/>
      <c r="I690" s="7"/>
      <c r="J690" s="7"/>
      <c r="K690" s="7"/>
      <c r="L690" s="7"/>
      <c r="M690" s="15"/>
      <c r="N690" s="15"/>
      <c r="O690" s="7"/>
      <c r="P690" s="7"/>
      <c r="Q690" s="7"/>
      <c r="R690" s="7"/>
      <c r="S690" s="7"/>
      <c r="T690" s="7"/>
      <c r="U690" s="7"/>
      <c r="V690" s="137"/>
      <c r="W690" s="16"/>
      <c r="X690" s="137"/>
      <c r="Y690" s="7"/>
      <c r="Z690" s="137"/>
      <c r="AA690" s="7"/>
      <c r="AB690" s="7"/>
      <c r="AC690" s="7"/>
      <c r="AD690" s="7"/>
    </row>
    <row r="691" spans="1:30" s="6" customFormat="1" ht="14.25" customHeight="1" x14ac:dyDescent="0.2">
      <c r="A691" s="56"/>
      <c r="D691" s="136"/>
      <c r="E691" s="56"/>
      <c r="I691" s="7"/>
      <c r="J691" s="7"/>
      <c r="K691" s="7"/>
      <c r="L691" s="7"/>
      <c r="M691" s="15"/>
      <c r="N691" s="15"/>
      <c r="O691" s="7"/>
      <c r="P691" s="7"/>
      <c r="Q691" s="7"/>
      <c r="R691" s="7"/>
      <c r="S691" s="7"/>
      <c r="T691" s="7"/>
      <c r="U691" s="7"/>
      <c r="V691" s="137"/>
      <c r="W691" s="16"/>
      <c r="X691" s="137"/>
      <c r="Y691" s="7"/>
      <c r="Z691" s="137"/>
      <c r="AA691" s="7"/>
      <c r="AB691" s="7"/>
      <c r="AC691" s="7"/>
      <c r="AD691" s="7"/>
    </row>
    <row r="692" spans="1:30" s="6" customFormat="1" ht="14.25" customHeight="1" x14ac:dyDescent="0.2">
      <c r="A692" s="56"/>
      <c r="D692" s="136"/>
      <c r="E692" s="56"/>
      <c r="I692" s="7"/>
      <c r="J692" s="7"/>
      <c r="K692" s="7"/>
      <c r="L692" s="7"/>
      <c r="M692" s="15"/>
      <c r="N692" s="15"/>
      <c r="O692" s="7"/>
      <c r="P692" s="7"/>
      <c r="Q692" s="7"/>
      <c r="R692" s="7"/>
      <c r="S692" s="7"/>
      <c r="T692" s="7"/>
      <c r="U692" s="7"/>
      <c r="V692" s="137"/>
      <c r="W692" s="16"/>
      <c r="X692" s="137"/>
      <c r="Y692" s="7"/>
      <c r="Z692" s="137"/>
      <c r="AA692" s="7"/>
      <c r="AB692" s="7"/>
      <c r="AC692" s="7"/>
      <c r="AD692" s="7"/>
    </row>
    <row r="693" spans="1:30" s="6" customFormat="1" ht="14.25" customHeight="1" x14ac:dyDescent="0.2">
      <c r="A693" s="56"/>
      <c r="D693" s="136"/>
      <c r="E693" s="56"/>
      <c r="I693" s="7"/>
      <c r="J693" s="7"/>
      <c r="K693" s="7"/>
      <c r="L693" s="7"/>
      <c r="M693" s="15"/>
      <c r="N693" s="15"/>
      <c r="O693" s="7"/>
      <c r="P693" s="7"/>
      <c r="Q693" s="7"/>
      <c r="R693" s="7"/>
      <c r="S693" s="7"/>
      <c r="T693" s="7"/>
      <c r="U693" s="7"/>
      <c r="V693" s="137"/>
      <c r="W693" s="16"/>
      <c r="X693" s="137"/>
      <c r="Y693" s="7"/>
      <c r="Z693" s="137"/>
      <c r="AA693" s="7"/>
      <c r="AB693" s="7"/>
      <c r="AC693" s="7"/>
      <c r="AD693" s="7"/>
    </row>
    <row r="694" spans="1:30" s="6" customFormat="1" ht="14.25" customHeight="1" x14ac:dyDescent="0.2">
      <c r="A694" s="56"/>
      <c r="D694" s="136"/>
      <c r="E694" s="56"/>
      <c r="I694" s="7"/>
      <c r="J694" s="7"/>
      <c r="K694" s="7"/>
      <c r="L694" s="7"/>
      <c r="M694" s="15"/>
      <c r="N694" s="15"/>
      <c r="O694" s="7"/>
      <c r="P694" s="7"/>
      <c r="Q694" s="7"/>
      <c r="R694" s="7"/>
      <c r="S694" s="7"/>
      <c r="T694" s="7"/>
      <c r="U694" s="7"/>
      <c r="V694" s="137"/>
      <c r="W694" s="16"/>
      <c r="X694" s="137"/>
      <c r="Y694" s="7"/>
      <c r="Z694" s="137"/>
      <c r="AA694" s="7"/>
      <c r="AB694" s="7"/>
      <c r="AC694" s="7"/>
      <c r="AD694" s="7"/>
    </row>
    <row r="695" spans="1:30" s="6" customFormat="1" ht="14.25" customHeight="1" x14ac:dyDescent="0.2">
      <c r="A695" s="56"/>
      <c r="D695" s="136"/>
      <c r="E695" s="56"/>
      <c r="I695" s="7"/>
      <c r="J695" s="7"/>
      <c r="K695" s="7"/>
      <c r="L695" s="7"/>
      <c r="M695" s="15"/>
      <c r="N695" s="15"/>
      <c r="O695" s="7"/>
      <c r="P695" s="7"/>
      <c r="Q695" s="7"/>
      <c r="R695" s="7"/>
      <c r="S695" s="7"/>
      <c r="T695" s="7"/>
      <c r="U695" s="7"/>
      <c r="V695" s="137"/>
      <c r="W695" s="16"/>
      <c r="X695" s="137"/>
      <c r="Y695" s="7"/>
      <c r="Z695" s="137"/>
      <c r="AA695" s="7"/>
      <c r="AB695" s="7"/>
      <c r="AC695" s="7"/>
      <c r="AD695" s="7"/>
    </row>
    <row r="696" spans="1:30" s="6" customFormat="1" ht="14.25" customHeight="1" x14ac:dyDescent="0.2">
      <c r="A696" s="56"/>
      <c r="D696" s="136"/>
      <c r="E696" s="56"/>
      <c r="I696" s="7"/>
      <c r="J696" s="7"/>
      <c r="K696" s="7"/>
      <c r="L696" s="7"/>
      <c r="M696" s="15"/>
      <c r="N696" s="15"/>
      <c r="O696" s="7"/>
      <c r="P696" s="7"/>
      <c r="Q696" s="7"/>
      <c r="R696" s="7"/>
      <c r="S696" s="7"/>
      <c r="T696" s="7"/>
      <c r="U696" s="7"/>
      <c r="V696" s="137"/>
      <c r="W696" s="16"/>
      <c r="X696" s="137"/>
      <c r="Y696" s="7"/>
      <c r="Z696" s="137"/>
      <c r="AA696" s="7"/>
      <c r="AB696" s="7"/>
      <c r="AC696" s="7"/>
      <c r="AD696" s="7"/>
    </row>
    <row r="697" spans="1:30" s="6" customFormat="1" ht="14.25" customHeight="1" x14ac:dyDescent="0.2">
      <c r="A697" s="56"/>
      <c r="D697" s="136"/>
      <c r="E697" s="56"/>
      <c r="I697" s="7"/>
      <c r="J697" s="7"/>
      <c r="K697" s="7"/>
      <c r="L697" s="7"/>
      <c r="M697" s="15"/>
      <c r="N697" s="15"/>
      <c r="O697" s="7"/>
      <c r="P697" s="7"/>
      <c r="Q697" s="7"/>
      <c r="R697" s="7"/>
      <c r="S697" s="7"/>
      <c r="T697" s="7"/>
      <c r="U697" s="7"/>
      <c r="V697" s="137"/>
      <c r="W697" s="16"/>
      <c r="X697" s="137"/>
      <c r="Y697" s="7"/>
      <c r="Z697" s="137"/>
      <c r="AA697" s="7"/>
      <c r="AB697" s="7"/>
      <c r="AC697" s="7"/>
      <c r="AD697" s="7"/>
    </row>
    <row r="698" spans="1:30" s="6" customFormat="1" ht="14.25" customHeight="1" x14ac:dyDescent="0.2">
      <c r="A698" s="56"/>
      <c r="D698" s="136"/>
      <c r="E698" s="56"/>
      <c r="I698" s="7"/>
      <c r="J698" s="7"/>
      <c r="K698" s="7"/>
      <c r="L698" s="7"/>
      <c r="M698" s="15"/>
      <c r="N698" s="15"/>
      <c r="O698" s="7"/>
      <c r="P698" s="7"/>
      <c r="Q698" s="7"/>
      <c r="R698" s="7"/>
      <c r="S698" s="7"/>
      <c r="T698" s="7"/>
      <c r="U698" s="7"/>
      <c r="V698" s="137"/>
      <c r="W698" s="16"/>
      <c r="X698" s="137"/>
      <c r="Y698" s="7"/>
      <c r="Z698" s="137"/>
      <c r="AA698" s="7"/>
      <c r="AB698" s="7"/>
      <c r="AC698" s="7"/>
      <c r="AD698" s="7"/>
    </row>
    <row r="699" spans="1:30" s="6" customFormat="1" ht="14.25" customHeight="1" x14ac:dyDescent="0.2">
      <c r="A699" s="56"/>
      <c r="D699" s="136"/>
      <c r="E699" s="56"/>
      <c r="I699" s="7"/>
      <c r="J699" s="7"/>
      <c r="K699" s="7"/>
      <c r="L699" s="7"/>
      <c r="M699" s="15"/>
      <c r="N699" s="15"/>
      <c r="O699" s="7"/>
      <c r="P699" s="7"/>
      <c r="Q699" s="7"/>
      <c r="R699" s="7"/>
      <c r="S699" s="7"/>
      <c r="T699" s="7"/>
      <c r="U699" s="7"/>
      <c r="V699" s="137"/>
      <c r="W699" s="16"/>
      <c r="X699" s="137"/>
      <c r="Y699" s="7"/>
      <c r="Z699" s="137"/>
      <c r="AA699" s="7"/>
      <c r="AB699" s="7"/>
      <c r="AC699" s="7"/>
      <c r="AD699" s="7"/>
    </row>
    <row r="700" spans="1:30" s="6" customFormat="1" ht="14.25" customHeight="1" x14ac:dyDescent="0.2">
      <c r="A700" s="56"/>
      <c r="D700" s="136"/>
      <c r="E700" s="56"/>
      <c r="I700" s="7"/>
      <c r="J700" s="7"/>
      <c r="K700" s="7"/>
      <c r="L700" s="7"/>
      <c r="M700" s="15"/>
      <c r="N700" s="15"/>
      <c r="O700" s="7"/>
      <c r="P700" s="7"/>
      <c r="Q700" s="7"/>
      <c r="R700" s="7"/>
      <c r="S700" s="7"/>
      <c r="T700" s="7"/>
      <c r="U700" s="7"/>
      <c r="V700" s="137"/>
      <c r="W700" s="16"/>
      <c r="X700" s="137"/>
      <c r="Y700" s="7"/>
      <c r="Z700" s="137"/>
      <c r="AA700" s="7"/>
      <c r="AB700" s="7"/>
      <c r="AC700" s="7"/>
      <c r="AD700" s="7"/>
    </row>
    <row r="701" spans="1:30" s="6" customFormat="1" ht="14.25" customHeight="1" x14ac:dyDescent="0.2">
      <c r="A701" s="56"/>
      <c r="D701" s="136"/>
      <c r="E701" s="56"/>
      <c r="I701" s="7"/>
      <c r="J701" s="7"/>
      <c r="K701" s="7"/>
      <c r="L701" s="7"/>
      <c r="M701" s="15"/>
      <c r="N701" s="15"/>
      <c r="O701" s="7"/>
      <c r="P701" s="7"/>
      <c r="Q701" s="7"/>
      <c r="R701" s="7"/>
      <c r="S701" s="7"/>
      <c r="T701" s="7"/>
      <c r="U701" s="7"/>
      <c r="V701" s="137"/>
      <c r="W701" s="16"/>
      <c r="X701" s="137"/>
      <c r="Y701" s="7"/>
      <c r="Z701" s="137"/>
      <c r="AA701" s="7"/>
      <c r="AB701" s="7"/>
      <c r="AC701" s="7"/>
      <c r="AD701" s="7"/>
    </row>
    <row r="702" spans="1:30" s="6" customFormat="1" ht="14.25" customHeight="1" x14ac:dyDescent="0.2">
      <c r="A702" s="56"/>
      <c r="D702" s="136"/>
      <c r="E702" s="56"/>
      <c r="I702" s="7"/>
      <c r="J702" s="7"/>
      <c r="K702" s="7"/>
      <c r="L702" s="7"/>
      <c r="M702" s="15"/>
      <c r="N702" s="15"/>
      <c r="O702" s="7"/>
      <c r="P702" s="7"/>
      <c r="Q702" s="7"/>
      <c r="R702" s="7"/>
      <c r="S702" s="7"/>
      <c r="T702" s="7"/>
      <c r="U702" s="7"/>
      <c r="V702" s="137"/>
      <c r="W702" s="16"/>
      <c r="X702" s="137"/>
      <c r="Y702" s="7"/>
      <c r="Z702" s="137"/>
      <c r="AA702" s="7"/>
      <c r="AB702" s="7"/>
      <c r="AC702" s="7"/>
      <c r="AD702" s="7"/>
    </row>
    <row r="703" spans="1:30" s="6" customFormat="1" ht="14.25" customHeight="1" x14ac:dyDescent="0.2">
      <c r="A703" s="56"/>
      <c r="D703" s="136"/>
      <c r="E703" s="56"/>
      <c r="I703" s="7"/>
      <c r="J703" s="7"/>
      <c r="K703" s="7"/>
      <c r="L703" s="7"/>
      <c r="M703" s="15"/>
      <c r="N703" s="15"/>
      <c r="O703" s="7"/>
      <c r="P703" s="7"/>
      <c r="Q703" s="7"/>
      <c r="R703" s="7"/>
      <c r="S703" s="7"/>
      <c r="T703" s="7"/>
      <c r="U703" s="7"/>
      <c r="V703" s="137"/>
      <c r="W703" s="16"/>
      <c r="X703" s="137"/>
      <c r="Y703" s="7"/>
      <c r="Z703" s="137"/>
      <c r="AA703" s="7"/>
      <c r="AB703" s="7"/>
      <c r="AC703" s="7"/>
      <c r="AD703" s="7"/>
    </row>
    <row r="704" spans="1:30" s="6" customFormat="1" ht="14.25" customHeight="1" x14ac:dyDescent="0.2">
      <c r="A704" s="56"/>
      <c r="D704" s="136"/>
      <c r="E704" s="56"/>
      <c r="I704" s="7"/>
      <c r="J704" s="7"/>
      <c r="K704" s="7"/>
      <c r="L704" s="7"/>
      <c r="M704" s="15"/>
      <c r="N704" s="15"/>
      <c r="O704" s="7"/>
      <c r="P704" s="7"/>
      <c r="Q704" s="7"/>
      <c r="R704" s="7"/>
      <c r="S704" s="7"/>
      <c r="T704" s="7"/>
      <c r="U704" s="7"/>
      <c r="V704" s="137"/>
      <c r="W704" s="16"/>
      <c r="X704" s="137"/>
      <c r="Y704" s="7"/>
      <c r="Z704" s="137"/>
      <c r="AA704" s="7"/>
      <c r="AB704" s="7"/>
      <c r="AC704" s="7"/>
      <c r="AD704" s="7"/>
    </row>
    <row r="705" spans="1:30" s="6" customFormat="1" ht="14.25" customHeight="1" x14ac:dyDescent="0.2">
      <c r="A705" s="56"/>
      <c r="D705" s="136"/>
      <c r="E705" s="56"/>
      <c r="I705" s="7"/>
      <c r="J705" s="7"/>
      <c r="K705" s="7"/>
      <c r="L705" s="7"/>
      <c r="M705" s="15"/>
      <c r="N705" s="15"/>
      <c r="O705" s="7"/>
      <c r="P705" s="7"/>
      <c r="Q705" s="7"/>
      <c r="R705" s="7"/>
      <c r="S705" s="7"/>
      <c r="T705" s="7"/>
      <c r="U705" s="7"/>
      <c r="V705" s="137"/>
      <c r="W705" s="16"/>
      <c r="X705" s="137"/>
      <c r="Y705" s="7"/>
      <c r="Z705" s="137"/>
      <c r="AA705" s="7"/>
      <c r="AB705" s="7"/>
      <c r="AC705" s="7"/>
      <c r="AD705" s="7"/>
    </row>
    <row r="706" spans="1:30" s="6" customFormat="1" ht="14.25" customHeight="1" x14ac:dyDescent="0.2">
      <c r="A706" s="56"/>
      <c r="D706" s="136"/>
      <c r="E706" s="56"/>
      <c r="I706" s="7"/>
      <c r="J706" s="7"/>
      <c r="K706" s="7"/>
      <c r="L706" s="7"/>
      <c r="M706" s="15"/>
      <c r="N706" s="15"/>
      <c r="O706" s="7"/>
      <c r="P706" s="7"/>
      <c r="Q706" s="7"/>
      <c r="R706" s="7"/>
      <c r="S706" s="7"/>
      <c r="T706" s="7"/>
      <c r="U706" s="7"/>
      <c r="V706" s="137"/>
      <c r="W706" s="16"/>
      <c r="X706" s="137"/>
      <c r="Y706" s="7"/>
      <c r="Z706" s="137"/>
      <c r="AA706" s="7"/>
      <c r="AB706" s="7"/>
      <c r="AC706" s="7"/>
      <c r="AD706" s="7"/>
    </row>
    <row r="707" spans="1:30" s="6" customFormat="1" ht="14.25" customHeight="1" x14ac:dyDescent="0.2">
      <c r="A707" s="56"/>
      <c r="D707" s="136"/>
      <c r="E707" s="56"/>
      <c r="I707" s="7"/>
      <c r="J707" s="7"/>
      <c r="K707" s="7"/>
      <c r="L707" s="7"/>
      <c r="M707" s="15"/>
      <c r="N707" s="15"/>
      <c r="O707" s="7"/>
      <c r="P707" s="7"/>
      <c r="Q707" s="7"/>
      <c r="R707" s="7"/>
      <c r="S707" s="7"/>
      <c r="T707" s="7"/>
      <c r="U707" s="7"/>
      <c r="V707" s="137"/>
      <c r="W707" s="16"/>
      <c r="X707" s="137"/>
      <c r="Y707" s="7"/>
      <c r="Z707" s="137"/>
      <c r="AA707" s="7"/>
      <c r="AB707" s="7"/>
      <c r="AC707" s="7"/>
      <c r="AD707" s="7"/>
    </row>
    <row r="708" spans="1:30" s="6" customFormat="1" ht="14.25" customHeight="1" x14ac:dyDescent="0.2">
      <c r="A708" s="56"/>
      <c r="D708" s="136"/>
      <c r="E708" s="56"/>
      <c r="I708" s="7"/>
      <c r="J708" s="7"/>
      <c r="K708" s="7"/>
      <c r="L708" s="7"/>
      <c r="M708" s="15"/>
      <c r="N708" s="15"/>
      <c r="O708" s="7"/>
      <c r="P708" s="7"/>
      <c r="Q708" s="7"/>
      <c r="R708" s="7"/>
      <c r="S708" s="7"/>
      <c r="T708" s="7"/>
      <c r="U708" s="7"/>
      <c r="V708" s="137"/>
      <c r="W708" s="16"/>
      <c r="X708" s="137"/>
      <c r="Y708" s="7"/>
      <c r="Z708" s="137"/>
      <c r="AA708" s="7"/>
      <c r="AB708" s="7"/>
      <c r="AC708" s="7"/>
      <c r="AD708" s="7"/>
    </row>
    <row r="709" spans="1:30" s="6" customFormat="1" ht="14.25" customHeight="1" x14ac:dyDescent="0.2">
      <c r="A709" s="56"/>
      <c r="D709" s="136"/>
      <c r="E709" s="56"/>
      <c r="I709" s="7"/>
      <c r="J709" s="7"/>
      <c r="K709" s="7"/>
      <c r="L709" s="7"/>
      <c r="M709" s="15"/>
      <c r="N709" s="15"/>
      <c r="O709" s="7"/>
      <c r="P709" s="7"/>
      <c r="Q709" s="7"/>
      <c r="R709" s="7"/>
      <c r="S709" s="7"/>
      <c r="T709" s="7"/>
      <c r="U709" s="7"/>
      <c r="V709" s="137"/>
      <c r="W709" s="16"/>
      <c r="X709" s="137"/>
      <c r="Y709" s="7"/>
      <c r="Z709" s="137"/>
      <c r="AA709" s="7"/>
      <c r="AB709" s="7"/>
      <c r="AC709" s="7"/>
      <c r="AD709" s="7"/>
    </row>
    <row r="710" spans="1:30" s="6" customFormat="1" ht="14.25" customHeight="1" x14ac:dyDescent="0.2">
      <c r="A710" s="56"/>
      <c r="D710" s="136"/>
      <c r="E710" s="56"/>
      <c r="I710" s="7"/>
      <c r="J710" s="7"/>
      <c r="K710" s="7"/>
      <c r="L710" s="7"/>
      <c r="M710" s="15"/>
      <c r="N710" s="15"/>
      <c r="O710" s="7"/>
      <c r="P710" s="7"/>
      <c r="Q710" s="7"/>
      <c r="R710" s="7"/>
      <c r="S710" s="7"/>
      <c r="T710" s="7"/>
      <c r="U710" s="7"/>
      <c r="V710" s="137"/>
      <c r="W710" s="16"/>
      <c r="X710" s="137"/>
      <c r="Y710" s="7"/>
      <c r="Z710" s="137"/>
      <c r="AA710" s="7"/>
      <c r="AB710" s="7"/>
      <c r="AC710" s="7"/>
      <c r="AD710" s="7"/>
    </row>
    <row r="711" spans="1:30" s="6" customFormat="1" ht="14.25" customHeight="1" x14ac:dyDescent="0.2">
      <c r="A711" s="56"/>
      <c r="D711" s="136"/>
      <c r="E711" s="56"/>
      <c r="I711" s="7"/>
      <c r="J711" s="7"/>
      <c r="K711" s="7"/>
      <c r="L711" s="7"/>
      <c r="M711" s="15"/>
      <c r="N711" s="15"/>
      <c r="O711" s="7"/>
      <c r="P711" s="7"/>
      <c r="Q711" s="7"/>
      <c r="R711" s="7"/>
      <c r="S711" s="7"/>
      <c r="T711" s="7"/>
      <c r="U711" s="7"/>
      <c r="V711" s="137"/>
      <c r="W711" s="16"/>
      <c r="X711" s="137"/>
      <c r="Y711" s="7"/>
      <c r="Z711" s="137"/>
      <c r="AA711" s="7"/>
      <c r="AB711" s="7"/>
      <c r="AC711" s="7"/>
      <c r="AD711" s="7"/>
    </row>
    <row r="712" spans="1:30" s="6" customFormat="1" ht="14.25" customHeight="1" x14ac:dyDescent="0.2">
      <c r="A712" s="56"/>
      <c r="D712" s="136"/>
      <c r="E712" s="56"/>
      <c r="I712" s="7"/>
      <c r="J712" s="7"/>
      <c r="K712" s="7"/>
      <c r="L712" s="7"/>
      <c r="M712" s="15"/>
      <c r="N712" s="15"/>
      <c r="O712" s="7"/>
      <c r="P712" s="7"/>
      <c r="Q712" s="7"/>
      <c r="R712" s="7"/>
      <c r="S712" s="7"/>
      <c r="T712" s="7"/>
      <c r="U712" s="7"/>
      <c r="V712" s="137"/>
      <c r="W712" s="16"/>
      <c r="X712" s="137"/>
      <c r="Y712" s="7"/>
      <c r="Z712" s="137"/>
      <c r="AA712" s="7"/>
      <c r="AB712" s="7"/>
      <c r="AC712" s="7"/>
      <c r="AD712" s="7"/>
    </row>
    <row r="713" spans="1:30" s="6" customFormat="1" ht="14.25" customHeight="1" x14ac:dyDescent="0.2">
      <c r="A713" s="56"/>
      <c r="D713" s="136"/>
      <c r="E713" s="56"/>
      <c r="I713" s="7"/>
      <c r="J713" s="7"/>
      <c r="K713" s="7"/>
      <c r="L713" s="7"/>
      <c r="M713" s="15"/>
      <c r="N713" s="15"/>
      <c r="O713" s="7"/>
      <c r="P713" s="7"/>
      <c r="Q713" s="7"/>
      <c r="R713" s="7"/>
      <c r="S713" s="7"/>
      <c r="T713" s="7"/>
      <c r="U713" s="7"/>
      <c r="V713" s="137"/>
      <c r="W713" s="16"/>
      <c r="X713" s="137"/>
      <c r="Y713" s="7"/>
      <c r="Z713" s="137"/>
      <c r="AA713" s="7"/>
      <c r="AB713" s="7"/>
      <c r="AC713" s="7"/>
      <c r="AD713" s="7"/>
    </row>
    <row r="714" spans="1:30" s="6" customFormat="1" ht="14.25" customHeight="1" x14ac:dyDescent="0.2">
      <c r="A714" s="56"/>
      <c r="D714" s="136"/>
      <c r="E714" s="56"/>
      <c r="I714" s="7"/>
      <c r="J714" s="7"/>
      <c r="K714" s="7"/>
      <c r="L714" s="7"/>
      <c r="M714" s="15"/>
      <c r="N714" s="15"/>
      <c r="O714" s="7"/>
      <c r="P714" s="7"/>
      <c r="Q714" s="7"/>
      <c r="R714" s="7"/>
      <c r="S714" s="7"/>
      <c r="T714" s="7"/>
      <c r="U714" s="7"/>
      <c r="V714" s="137"/>
      <c r="W714" s="16"/>
      <c r="X714" s="137"/>
      <c r="Y714" s="7"/>
      <c r="Z714" s="137"/>
      <c r="AA714" s="7"/>
      <c r="AB714" s="7"/>
      <c r="AC714" s="7"/>
      <c r="AD714" s="7"/>
    </row>
    <row r="715" spans="1:30" s="6" customFormat="1" ht="14.25" customHeight="1" x14ac:dyDescent="0.2">
      <c r="A715" s="56"/>
      <c r="D715" s="136"/>
      <c r="E715" s="56"/>
      <c r="I715" s="7"/>
      <c r="J715" s="7"/>
      <c r="K715" s="7"/>
      <c r="L715" s="7"/>
      <c r="M715" s="15"/>
      <c r="N715" s="15"/>
      <c r="O715" s="7"/>
      <c r="P715" s="7"/>
      <c r="Q715" s="7"/>
      <c r="R715" s="7"/>
      <c r="S715" s="7"/>
      <c r="T715" s="7"/>
      <c r="U715" s="7"/>
      <c r="V715" s="137"/>
      <c r="W715" s="16"/>
      <c r="X715" s="137"/>
      <c r="Y715" s="7"/>
      <c r="Z715" s="137"/>
      <c r="AA715" s="7"/>
      <c r="AB715" s="7"/>
      <c r="AC715" s="7"/>
      <c r="AD715" s="7"/>
    </row>
    <row r="716" spans="1:30" s="6" customFormat="1" ht="14.25" customHeight="1" x14ac:dyDescent="0.2">
      <c r="A716" s="56"/>
      <c r="D716" s="136"/>
      <c r="E716" s="56"/>
      <c r="I716" s="7"/>
      <c r="J716" s="7"/>
      <c r="K716" s="7"/>
      <c r="L716" s="7"/>
      <c r="M716" s="15"/>
      <c r="N716" s="15"/>
      <c r="O716" s="7"/>
      <c r="P716" s="7"/>
      <c r="Q716" s="7"/>
      <c r="R716" s="7"/>
      <c r="S716" s="7"/>
      <c r="T716" s="7"/>
      <c r="U716" s="7"/>
      <c r="V716" s="137"/>
      <c r="W716" s="16"/>
      <c r="X716" s="137"/>
      <c r="Y716" s="7"/>
      <c r="Z716" s="137"/>
      <c r="AA716" s="7"/>
      <c r="AB716" s="7"/>
      <c r="AC716" s="7"/>
      <c r="AD716" s="7"/>
    </row>
    <row r="717" spans="1:30" s="6" customFormat="1" ht="14.25" customHeight="1" x14ac:dyDescent="0.2">
      <c r="A717" s="56"/>
      <c r="D717" s="136"/>
      <c r="E717" s="56"/>
      <c r="I717" s="7"/>
      <c r="J717" s="7"/>
      <c r="K717" s="7"/>
      <c r="L717" s="7"/>
      <c r="M717" s="15"/>
      <c r="N717" s="15"/>
      <c r="O717" s="7"/>
      <c r="P717" s="7"/>
      <c r="Q717" s="7"/>
      <c r="R717" s="7"/>
      <c r="S717" s="7"/>
      <c r="T717" s="7"/>
      <c r="U717" s="7"/>
      <c r="V717" s="137"/>
      <c r="W717" s="16"/>
      <c r="X717" s="137"/>
      <c r="Y717" s="7"/>
      <c r="Z717" s="137"/>
      <c r="AA717" s="7"/>
      <c r="AB717" s="7"/>
      <c r="AC717" s="7"/>
      <c r="AD717" s="7"/>
    </row>
    <row r="718" spans="1:30" s="6" customFormat="1" ht="14.25" customHeight="1" x14ac:dyDescent="0.2">
      <c r="A718" s="56"/>
      <c r="D718" s="136"/>
      <c r="E718" s="56"/>
      <c r="I718" s="7"/>
      <c r="J718" s="7"/>
      <c r="K718" s="7"/>
      <c r="L718" s="7"/>
      <c r="M718" s="15"/>
      <c r="N718" s="15"/>
      <c r="O718" s="7"/>
      <c r="P718" s="7"/>
      <c r="Q718" s="7"/>
      <c r="R718" s="7"/>
      <c r="S718" s="7"/>
      <c r="T718" s="7"/>
      <c r="U718" s="7"/>
      <c r="V718" s="137"/>
      <c r="W718" s="16"/>
      <c r="X718" s="137"/>
      <c r="Y718" s="7"/>
      <c r="Z718" s="137"/>
      <c r="AA718" s="7"/>
      <c r="AB718" s="7"/>
      <c r="AC718" s="7"/>
      <c r="AD718" s="7"/>
    </row>
    <row r="719" spans="1:30" s="6" customFormat="1" ht="14.25" customHeight="1" x14ac:dyDescent="0.2">
      <c r="A719" s="56"/>
      <c r="D719" s="136"/>
      <c r="E719" s="56"/>
      <c r="I719" s="7"/>
      <c r="J719" s="7"/>
      <c r="K719" s="7"/>
      <c r="L719" s="7"/>
      <c r="M719" s="15"/>
      <c r="N719" s="15"/>
      <c r="O719" s="7"/>
      <c r="P719" s="7"/>
      <c r="Q719" s="7"/>
      <c r="R719" s="7"/>
      <c r="S719" s="7"/>
      <c r="T719" s="7"/>
      <c r="U719" s="7"/>
      <c r="V719" s="137"/>
      <c r="W719" s="16"/>
      <c r="X719" s="137"/>
      <c r="Y719" s="7"/>
      <c r="Z719" s="137"/>
      <c r="AA719" s="7"/>
      <c r="AB719" s="7"/>
      <c r="AC719" s="7"/>
      <c r="AD719" s="7"/>
    </row>
    <row r="720" spans="1:30" s="6" customFormat="1" ht="14.25" customHeight="1" x14ac:dyDescent="0.2">
      <c r="A720" s="56"/>
      <c r="D720" s="136"/>
      <c r="E720" s="56"/>
      <c r="I720" s="7"/>
      <c r="J720" s="7"/>
      <c r="K720" s="7"/>
      <c r="L720" s="7"/>
      <c r="M720" s="15"/>
      <c r="N720" s="15"/>
      <c r="O720" s="7"/>
      <c r="P720" s="7"/>
      <c r="Q720" s="7"/>
      <c r="R720" s="7"/>
      <c r="S720" s="7"/>
      <c r="T720" s="7"/>
      <c r="U720" s="7"/>
      <c r="V720" s="137"/>
      <c r="W720" s="16"/>
      <c r="X720" s="137"/>
      <c r="Y720" s="7"/>
      <c r="Z720" s="137"/>
      <c r="AA720" s="7"/>
      <c r="AB720" s="7"/>
      <c r="AC720" s="7"/>
      <c r="AD720" s="7"/>
    </row>
    <row r="721" spans="1:30" s="6" customFormat="1" ht="14.25" customHeight="1" x14ac:dyDescent="0.2">
      <c r="A721" s="56"/>
      <c r="D721" s="136"/>
      <c r="E721" s="56"/>
      <c r="I721" s="7"/>
      <c r="J721" s="7"/>
      <c r="K721" s="7"/>
      <c r="L721" s="7"/>
      <c r="M721" s="15"/>
      <c r="N721" s="15"/>
      <c r="O721" s="7"/>
      <c r="P721" s="7"/>
      <c r="Q721" s="7"/>
      <c r="R721" s="7"/>
      <c r="S721" s="7"/>
      <c r="T721" s="7"/>
      <c r="U721" s="7"/>
      <c r="V721" s="137"/>
      <c r="W721" s="16"/>
      <c r="X721" s="137"/>
      <c r="Y721" s="7"/>
      <c r="Z721" s="137"/>
      <c r="AA721" s="7"/>
      <c r="AB721" s="7"/>
      <c r="AC721" s="7"/>
      <c r="AD721" s="7"/>
    </row>
    <row r="722" spans="1:30" s="6" customFormat="1" ht="14.25" customHeight="1" x14ac:dyDescent="0.2">
      <c r="A722" s="56"/>
      <c r="D722" s="136"/>
      <c r="E722" s="56"/>
      <c r="I722" s="7"/>
      <c r="J722" s="7"/>
      <c r="K722" s="7"/>
      <c r="L722" s="7"/>
      <c r="M722" s="15"/>
      <c r="N722" s="15"/>
      <c r="O722" s="7"/>
      <c r="P722" s="7"/>
      <c r="Q722" s="7"/>
      <c r="R722" s="7"/>
      <c r="S722" s="7"/>
      <c r="T722" s="7"/>
      <c r="U722" s="7"/>
      <c r="V722" s="137"/>
      <c r="W722" s="16"/>
      <c r="X722" s="137"/>
      <c r="Y722" s="7"/>
      <c r="Z722" s="137"/>
      <c r="AA722" s="7"/>
      <c r="AB722" s="7"/>
      <c r="AC722" s="7"/>
      <c r="AD722" s="7"/>
    </row>
    <row r="723" spans="1:30" s="6" customFormat="1" ht="14.25" customHeight="1" x14ac:dyDescent="0.2">
      <c r="A723" s="56"/>
      <c r="D723" s="136"/>
      <c r="E723" s="56"/>
      <c r="I723" s="7"/>
      <c r="J723" s="7"/>
      <c r="K723" s="7"/>
      <c r="L723" s="7"/>
      <c r="M723" s="15"/>
      <c r="N723" s="15"/>
      <c r="O723" s="7"/>
      <c r="P723" s="7"/>
      <c r="Q723" s="7"/>
      <c r="R723" s="7"/>
      <c r="S723" s="7"/>
      <c r="T723" s="7"/>
      <c r="U723" s="7"/>
      <c r="V723" s="137"/>
      <c r="W723" s="16"/>
      <c r="X723" s="137"/>
      <c r="Y723" s="7"/>
      <c r="Z723" s="137"/>
      <c r="AA723" s="7"/>
      <c r="AB723" s="7"/>
      <c r="AC723" s="7"/>
      <c r="AD723" s="7"/>
    </row>
    <row r="724" spans="1:30" s="6" customFormat="1" ht="14.25" customHeight="1" x14ac:dyDescent="0.2">
      <c r="A724" s="56"/>
      <c r="D724" s="136"/>
      <c r="E724" s="56"/>
      <c r="I724" s="7"/>
      <c r="J724" s="7"/>
      <c r="K724" s="7"/>
      <c r="L724" s="7"/>
      <c r="M724" s="15"/>
      <c r="N724" s="15"/>
      <c r="O724" s="7"/>
      <c r="P724" s="7"/>
      <c r="Q724" s="7"/>
      <c r="R724" s="7"/>
      <c r="S724" s="7"/>
      <c r="T724" s="7"/>
      <c r="U724" s="7"/>
      <c r="V724" s="137"/>
      <c r="W724" s="16"/>
      <c r="X724" s="137"/>
      <c r="Y724" s="7"/>
      <c r="Z724" s="137"/>
      <c r="AA724" s="7"/>
      <c r="AB724" s="7"/>
      <c r="AC724" s="7"/>
      <c r="AD724" s="7"/>
    </row>
    <row r="725" spans="1:30" s="6" customFormat="1" ht="14.25" customHeight="1" x14ac:dyDescent="0.2">
      <c r="A725" s="56"/>
      <c r="D725" s="136"/>
      <c r="E725" s="56"/>
      <c r="I725" s="7"/>
      <c r="J725" s="7"/>
      <c r="K725" s="7"/>
      <c r="L725" s="7"/>
      <c r="M725" s="15"/>
      <c r="N725" s="15"/>
      <c r="O725" s="7"/>
      <c r="P725" s="7"/>
      <c r="Q725" s="7"/>
      <c r="R725" s="7"/>
      <c r="S725" s="7"/>
      <c r="T725" s="7"/>
      <c r="U725" s="7"/>
      <c r="V725" s="137"/>
      <c r="W725" s="16"/>
      <c r="X725" s="137"/>
      <c r="Y725" s="7"/>
      <c r="Z725" s="137"/>
      <c r="AA725" s="7"/>
      <c r="AB725" s="7"/>
      <c r="AC725" s="7"/>
      <c r="AD725" s="7"/>
    </row>
    <row r="726" spans="1:30" s="6" customFormat="1" ht="14.25" customHeight="1" x14ac:dyDescent="0.2">
      <c r="A726" s="56"/>
      <c r="D726" s="136"/>
      <c r="E726" s="56"/>
      <c r="I726" s="7"/>
      <c r="J726" s="7"/>
      <c r="K726" s="7"/>
      <c r="L726" s="7"/>
      <c r="M726" s="15"/>
      <c r="N726" s="15"/>
      <c r="O726" s="7"/>
      <c r="P726" s="7"/>
      <c r="Q726" s="7"/>
      <c r="R726" s="7"/>
      <c r="S726" s="7"/>
      <c r="T726" s="7"/>
      <c r="U726" s="7"/>
      <c r="V726" s="137"/>
      <c r="W726" s="16"/>
      <c r="X726" s="137"/>
      <c r="Y726" s="7"/>
      <c r="Z726" s="137"/>
      <c r="AA726" s="7"/>
      <c r="AB726" s="7"/>
      <c r="AC726" s="7"/>
      <c r="AD726" s="7"/>
    </row>
    <row r="727" spans="1:30" s="6" customFormat="1" ht="14.25" customHeight="1" x14ac:dyDescent="0.2">
      <c r="A727" s="56"/>
      <c r="D727" s="136"/>
      <c r="E727" s="56"/>
      <c r="I727" s="7"/>
      <c r="J727" s="7"/>
      <c r="K727" s="7"/>
      <c r="L727" s="7"/>
      <c r="M727" s="15"/>
      <c r="N727" s="15"/>
      <c r="O727" s="7"/>
      <c r="P727" s="7"/>
      <c r="Q727" s="7"/>
      <c r="R727" s="7"/>
      <c r="S727" s="7"/>
      <c r="T727" s="7"/>
      <c r="U727" s="7"/>
      <c r="V727" s="137"/>
      <c r="W727" s="16"/>
      <c r="X727" s="137"/>
      <c r="Y727" s="7"/>
      <c r="Z727" s="137"/>
      <c r="AA727" s="7"/>
      <c r="AB727" s="7"/>
      <c r="AC727" s="7"/>
      <c r="AD727" s="7"/>
    </row>
    <row r="728" spans="1:30" s="6" customFormat="1" ht="14.25" customHeight="1" x14ac:dyDescent="0.2">
      <c r="A728" s="56"/>
      <c r="D728" s="136"/>
      <c r="E728" s="56"/>
      <c r="I728" s="7"/>
      <c r="J728" s="7"/>
      <c r="K728" s="7"/>
      <c r="L728" s="7"/>
      <c r="M728" s="15"/>
      <c r="N728" s="15"/>
      <c r="O728" s="7"/>
      <c r="P728" s="7"/>
      <c r="Q728" s="7"/>
      <c r="R728" s="7"/>
      <c r="S728" s="7"/>
      <c r="T728" s="7"/>
      <c r="U728" s="7"/>
      <c r="V728" s="137"/>
      <c r="W728" s="16"/>
      <c r="X728" s="137"/>
      <c r="Y728" s="7"/>
      <c r="Z728" s="137"/>
      <c r="AA728" s="7"/>
      <c r="AB728" s="7"/>
      <c r="AC728" s="7"/>
      <c r="AD728" s="7"/>
    </row>
    <row r="729" spans="1:30" s="6" customFormat="1" ht="14.25" customHeight="1" x14ac:dyDescent="0.2">
      <c r="A729" s="56"/>
      <c r="D729" s="136"/>
      <c r="E729" s="56"/>
      <c r="I729" s="7"/>
      <c r="J729" s="7"/>
      <c r="K729" s="7"/>
      <c r="L729" s="7"/>
      <c r="M729" s="15"/>
      <c r="N729" s="15"/>
      <c r="O729" s="7"/>
      <c r="P729" s="7"/>
      <c r="Q729" s="7"/>
      <c r="R729" s="7"/>
      <c r="S729" s="7"/>
      <c r="T729" s="7"/>
      <c r="U729" s="7"/>
      <c r="V729" s="137"/>
      <c r="W729" s="16"/>
      <c r="X729" s="137"/>
      <c r="Y729" s="7"/>
      <c r="Z729" s="137"/>
      <c r="AA729" s="7"/>
      <c r="AB729" s="7"/>
      <c r="AC729" s="7"/>
      <c r="AD729" s="7"/>
    </row>
    <row r="730" spans="1:30" s="6" customFormat="1" ht="14.25" customHeight="1" x14ac:dyDescent="0.2">
      <c r="A730" s="56"/>
      <c r="D730" s="136"/>
      <c r="E730" s="56"/>
      <c r="I730" s="7"/>
      <c r="J730" s="7"/>
      <c r="K730" s="7"/>
      <c r="L730" s="7"/>
      <c r="M730" s="15"/>
      <c r="N730" s="15"/>
      <c r="O730" s="7"/>
      <c r="P730" s="7"/>
      <c r="Q730" s="7"/>
      <c r="R730" s="7"/>
      <c r="S730" s="7"/>
      <c r="T730" s="7"/>
      <c r="U730" s="7"/>
      <c r="V730" s="137"/>
      <c r="W730" s="16"/>
      <c r="X730" s="137"/>
      <c r="Y730" s="7"/>
      <c r="Z730" s="137"/>
      <c r="AA730" s="7"/>
      <c r="AB730" s="7"/>
      <c r="AC730" s="7"/>
      <c r="AD730" s="7"/>
    </row>
    <row r="731" spans="1:30" s="6" customFormat="1" ht="14.25" customHeight="1" x14ac:dyDescent="0.2">
      <c r="A731" s="56"/>
      <c r="D731" s="136"/>
      <c r="E731" s="56"/>
      <c r="I731" s="7"/>
      <c r="J731" s="7"/>
      <c r="K731" s="7"/>
      <c r="L731" s="7"/>
      <c r="M731" s="15"/>
      <c r="N731" s="15"/>
      <c r="O731" s="7"/>
      <c r="P731" s="7"/>
      <c r="Q731" s="7"/>
      <c r="R731" s="7"/>
      <c r="S731" s="7"/>
      <c r="T731" s="7"/>
      <c r="U731" s="7"/>
      <c r="V731" s="137"/>
      <c r="W731" s="16"/>
      <c r="X731" s="137"/>
      <c r="Y731" s="7"/>
      <c r="Z731" s="137"/>
      <c r="AA731" s="7"/>
      <c r="AB731" s="7"/>
      <c r="AC731" s="7"/>
      <c r="AD731" s="7"/>
    </row>
    <row r="732" spans="1:30" s="6" customFormat="1" ht="14.25" customHeight="1" x14ac:dyDescent="0.2">
      <c r="A732" s="56"/>
      <c r="D732" s="136"/>
      <c r="E732" s="56"/>
      <c r="I732" s="7"/>
      <c r="J732" s="7"/>
      <c r="K732" s="7"/>
      <c r="L732" s="7"/>
      <c r="M732" s="15"/>
      <c r="N732" s="15"/>
      <c r="O732" s="7"/>
      <c r="P732" s="7"/>
      <c r="Q732" s="7"/>
      <c r="R732" s="7"/>
      <c r="S732" s="7"/>
      <c r="T732" s="7"/>
      <c r="U732" s="7"/>
      <c r="V732" s="137"/>
      <c r="W732" s="16"/>
      <c r="X732" s="137"/>
      <c r="Y732" s="7"/>
      <c r="Z732" s="137"/>
      <c r="AA732" s="7"/>
      <c r="AB732" s="7"/>
      <c r="AC732" s="7"/>
      <c r="AD732" s="7"/>
    </row>
    <row r="733" spans="1:30" s="6" customFormat="1" ht="14.25" customHeight="1" x14ac:dyDescent="0.2">
      <c r="A733" s="56"/>
      <c r="D733" s="136"/>
      <c r="E733" s="56"/>
      <c r="I733" s="7"/>
      <c r="J733" s="7"/>
      <c r="K733" s="7"/>
      <c r="L733" s="7"/>
      <c r="M733" s="15"/>
      <c r="N733" s="15"/>
      <c r="O733" s="7"/>
      <c r="P733" s="7"/>
      <c r="Q733" s="7"/>
      <c r="R733" s="7"/>
      <c r="S733" s="7"/>
      <c r="T733" s="7"/>
      <c r="U733" s="7"/>
      <c r="V733" s="137"/>
      <c r="W733" s="16"/>
      <c r="X733" s="137"/>
      <c r="Y733" s="7"/>
      <c r="Z733" s="137"/>
      <c r="AA733" s="7"/>
      <c r="AB733" s="7"/>
      <c r="AC733" s="7"/>
      <c r="AD733" s="7"/>
    </row>
    <row r="734" spans="1:30" s="6" customFormat="1" ht="14.25" customHeight="1" x14ac:dyDescent="0.2">
      <c r="A734" s="56"/>
      <c r="D734" s="136"/>
      <c r="E734" s="56"/>
      <c r="I734" s="7"/>
      <c r="J734" s="7"/>
      <c r="K734" s="7"/>
      <c r="L734" s="7"/>
      <c r="M734" s="15"/>
      <c r="N734" s="15"/>
      <c r="O734" s="7"/>
      <c r="P734" s="7"/>
      <c r="Q734" s="7"/>
      <c r="R734" s="7"/>
      <c r="S734" s="7"/>
      <c r="T734" s="7"/>
      <c r="U734" s="7"/>
      <c r="V734" s="137"/>
      <c r="W734" s="16"/>
      <c r="X734" s="137"/>
      <c r="Y734" s="7"/>
      <c r="Z734" s="137"/>
      <c r="AA734" s="7"/>
      <c r="AB734" s="7"/>
      <c r="AC734" s="7"/>
      <c r="AD734" s="7"/>
    </row>
    <row r="735" spans="1:30" s="6" customFormat="1" ht="14.25" customHeight="1" x14ac:dyDescent="0.2">
      <c r="A735" s="56"/>
      <c r="D735" s="136"/>
      <c r="E735" s="56"/>
      <c r="I735" s="7"/>
      <c r="J735" s="7"/>
      <c r="K735" s="7"/>
      <c r="L735" s="7"/>
      <c r="M735" s="15"/>
      <c r="N735" s="15"/>
      <c r="O735" s="7"/>
      <c r="P735" s="7"/>
      <c r="Q735" s="7"/>
      <c r="R735" s="7"/>
      <c r="S735" s="7"/>
      <c r="T735" s="7"/>
      <c r="U735" s="7"/>
      <c r="V735" s="137"/>
      <c r="W735" s="16"/>
      <c r="X735" s="137"/>
      <c r="Y735" s="7"/>
      <c r="Z735" s="137"/>
      <c r="AA735" s="7"/>
      <c r="AB735" s="7"/>
      <c r="AC735" s="7"/>
      <c r="AD735" s="7"/>
    </row>
    <row r="736" spans="1:30" s="6" customFormat="1" ht="14.25" customHeight="1" x14ac:dyDescent="0.2">
      <c r="A736" s="56"/>
      <c r="D736" s="136"/>
      <c r="E736" s="56"/>
      <c r="I736" s="7"/>
      <c r="J736" s="7"/>
      <c r="K736" s="7"/>
      <c r="L736" s="7"/>
      <c r="M736" s="15"/>
      <c r="N736" s="15"/>
      <c r="O736" s="7"/>
      <c r="P736" s="7"/>
      <c r="Q736" s="7"/>
      <c r="R736" s="7"/>
      <c r="S736" s="7"/>
      <c r="T736" s="7"/>
      <c r="U736" s="7"/>
      <c r="V736" s="137"/>
      <c r="W736" s="16"/>
      <c r="X736" s="137"/>
      <c r="Y736" s="7"/>
      <c r="Z736" s="137"/>
      <c r="AA736" s="7"/>
      <c r="AB736" s="7"/>
      <c r="AC736" s="7"/>
      <c r="AD736" s="7"/>
    </row>
    <row r="737" spans="1:30" s="6" customFormat="1" ht="14.25" customHeight="1" x14ac:dyDescent="0.2">
      <c r="A737" s="56"/>
      <c r="D737" s="136"/>
      <c r="E737" s="56"/>
      <c r="I737" s="7"/>
      <c r="J737" s="7"/>
      <c r="K737" s="7"/>
      <c r="L737" s="7"/>
      <c r="M737" s="15"/>
      <c r="N737" s="15"/>
      <c r="O737" s="7"/>
      <c r="P737" s="7"/>
      <c r="Q737" s="7"/>
      <c r="R737" s="7"/>
      <c r="S737" s="7"/>
      <c r="T737" s="7"/>
      <c r="U737" s="7"/>
      <c r="V737" s="137"/>
      <c r="W737" s="16"/>
      <c r="X737" s="137"/>
      <c r="Y737" s="7"/>
      <c r="Z737" s="137"/>
      <c r="AA737" s="7"/>
      <c r="AB737" s="7"/>
      <c r="AC737" s="7"/>
      <c r="AD737" s="7"/>
    </row>
    <row r="738" spans="1:30" s="6" customFormat="1" ht="14.25" customHeight="1" x14ac:dyDescent="0.2">
      <c r="A738" s="56"/>
      <c r="D738" s="136"/>
      <c r="E738" s="56"/>
      <c r="I738" s="7"/>
      <c r="J738" s="7"/>
      <c r="K738" s="7"/>
      <c r="L738" s="7"/>
      <c r="M738" s="15"/>
      <c r="N738" s="15"/>
      <c r="O738" s="7"/>
      <c r="P738" s="7"/>
      <c r="Q738" s="7"/>
      <c r="R738" s="7"/>
      <c r="S738" s="7"/>
      <c r="T738" s="7"/>
      <c r="U738" s="7"/>
      <c r="V738" s="137"/>
      <c r="W738" s="16"/>
      <c r="X738" s="137"/>
      <c r="Y738" s="7"/>
      <c r="Z738" s="137"/>
      <c r="AA738" s="7"/>
      <c r="AB738" s="7"/>
      <c r="AC738" s="7"/>
      <c r="AD738" s="7"/>
    </row>
    <row r="739" spans="1:30" s="6" customFormat="1" ht="14.25" customHeight="1" x14ac:dyDescent="0.2">
      <c r="A739" s="56"/>
      <c r="D739" s="136"/>
      <c r="E739" s="56"/>
      <c r="I739" s="7"/>
      <c r="J739" s="7"/>
      <c r="K739" s="7"/>
      <c r="L739" s="7"/>
      <c r="M739" s="15"/>
      <c r="N739" s="15"/>
      <c r="O739" s="7"/>
      <c r="P739" s="7"/>
      <c r="Q739" s="7"/>
      <c r="R739" s="7"/>
      <c r="S739" s="7"/>
      <c r="T739" s="7"/>
      <c r="U739" s="7"/>
      <c r="V739" s="137"/>
      <c r="W739" s="16"/>
      <c r="X739" s="137"/>
      <c r="Y739" s="7"/>
      <c r="Z739" s="137"/>
      <c r="AA739" s="7"/>
      <c r="AB739" s="7"/>
      <c r="AC739" s="7"/>
      <c r="AD739" s="7"/>
    </row>
    <row r="740" spans="1:30" s="6" customFormat="1" ht="14.25" customHeight="1" x14ac:dyDescent="0.2">
      <c r="A740" s="56"/>
      <c r="D740" s="136"/>
      <c r="E740" s="56"/>
      <c r="I740" s="7"/>
      <c r="J740" s="7"/>
      <c r="K740" s="7"/>
      <c r="L740" s="7"/>
      <c r="M740" s="15"/>
      <c r="N740" s="15"/>
      <c r="O740" s="7"/>
      <c r="P740" s="7"/>
      <c r="Q740" s="7"/>
      <c r="R740" s="7"/>
      <c r="S740" s="7"/>
      <c r="T740" s="7"/>
      <c r="U740" s="7"/>
      <c r="V740" s="137"/>
      <c r="W740" s="16"/>
      <c r="X740" s="137"/>
      <c r="Y740" s="7"/>
      <c r="Z740" s="137"/>
      <c r="AA740" s="7"/>
      <c r="AB740" s="7"/>
      <c r="AC740" s="7"/>
      <c r="AD740" s="7"/>
    </row>
    <row r="741" spans="1:30" s="6" customFormat="1" ht="14.25" customHeight="1" x14ac:dyDescent="0.2">
      <c r="A741" s="56"/>
      <c r="D741" s="136"/>
      <c r="E741" s="56"/>
      <c r="I741" s="7"/>
      <c r="J741" s="7"/>
      <c r="K741" s="7"/>
      <c r="L741" s="7"/>
      <c r="M741" s="15"/>
      <c r="N741" s="15"/>
      <c r="O741" s="7"/>
      <c r="P741" s="7"/>
      <c r="Q741" s="7"/>
      <c r="R741" s="7"/>
      <c r="S741" s="7"/>
      <c r="T741" s="7"/>
      <c r="U741" s="7"/>
      <c r="V741" s="137"/>
      <c r="W741" s="16"/>
      <c r="X741" s="137"/>
      <c r="Y741" s="7"/>
      <c r="Z741" s="137"/>
      <c r="AA741" s="7"/>
      <c r="AB741" s="7"/>
      <c r="AC741" s="7"/>
      <c r="AD741" s="7"/>
    </row>
    <row r="742" spans="1:30" s="6" customFormat="1" ht="14.25" customHeight="1" x14ac:dyDescent="0.2">
      <c r="A742" s="56"/>
      <c r="D742" s="136"/>
      <c r="E742" s="56"/>
      <c r="I742" s="7"/>
      <c r="J742" s="7"/>
      <c r="K742" s="7"/>
      <c r="L742" s="7"/>
      <c r="M742" s="15"/>
      <c r="N742" s="15"/>
      <c r="O742" s="7"/>
      <c r="P742" s="7"/>
      <c r="Q742" s="7"/>
      <c r="R742" s="7"/>
      <c r="S742" s="7"/>
      <c r="T742" s="7"/>
      <c r="U742" s="7"/>
      <c r="V742" s="137"/>
      <c r="W742" s="16"/>
      <c r="X742" s="137"/>
      <c r="Y742" s="7"/>
      <c r="Z742" s="137"/>
      <c r="AA742" s="7"/>
      <c r="AB742" s="7"/>
      <c r="AC742" s="7"/>
      <c r="AD742" s="7"/>
    </row>
    <row r="743" spans="1:30" s="6" customFormat="1" ht="14.25" customHeight="1" x14ac:dyDescent="0.2">
      <c r="A743" s="56"/>
      <c r="D743" s="136"/>
      <c r="E743" s="56"/>
      <c r="I743" s="7"/>
      <c r="J743" s="7"/>
      <c r="K743" s="7"/>
      <c r="L743" s="7"/>
      <c r="M743" s="15"/>
      <c r="N743" s="15"/>
      <c r="O743" s="7"/>
      <c r="P743" s="7"/>
      <c r="Q743" s="7"/>
      <c r="R743" s="7"/>
      <c r="S743" s="7"/>
      <c r="T743" s="7"/>
      <c r="U743" s="7"/>
      <c r="V743" s="137"/>
      <c r="W743" s="16"/>
      <c r="X743" s="137"/>
      <c r="Y743" s="7"/>
      <c r="Z743" s="137"/>
      <c r="AA743" s="7"/>
      <c r="AB743" s="7"/>
      <c r="AC743" s="7"/>
      <c r="AD743" s="7"/>
    </row>
    <row r="744" spans="1:30" s="6" customFormat="1" ht="14.25" customHeight="1" x14ac:dyDescent="0.2">
      <c r="A744" s="56"/>
      <c r="D744" s="136"/>
      <c r="E744" s="56"/>
      <c r="I744" s="7"/>
      <c r="J744" s="7"/>
      <c r="K744" s="7"/>
      <c r="L744" s="7"/>
      <c r="M744" s="15"/>
      <c r="N744" s="15"/>
      <c r="O744" s="7"/>
      <c r="P744" s="7"/>
      <c r="Q744" s="7"/>
      <c r="R744" s="7"/>
      <c r="S744" s="7"/>
      <c r="T744" s="7"/>
      <c r="U744" s="7"/>
      <c r="V744" s="137"/>
      <c r="W744" s="16"/>
      <c r="X744" s="137"/>
      <c r="Y744" s="7"/>
      <c r="Z744" s="137"/>
      <c r="AA744" s="7"/>
      <c r="AB744" s="7"/>
      <c r="AC744" s="7"/>
      <c r="AD744" s="7"/>
    </row>
    <row r="745" spans="1:30" s="6" customFormat="1" ht="14.25" customHeight="1" x14ac:dyDescent="0.2">
      <c r="A745" s="56"/>
      <c r="D745" s="136"/>
      <c r="E745" s="56"/>
      <c r="I745" s="7"/>
      <c r="J745" s="7"/>
      <c r="K745" s="7"/>
      <c r="L745" s="7"/>
      <c r="M745" s="15"/>
      <c r="N745" s="15"/>
      <c r="O745" s="7"/>
      <c r="P745" s="7"/>
      <c r="Q745" s="7"/>
      <c r="R745" s="7"/>
      <c r="S745" s="7"/>
      <c r="T745" s="7"/>
      <c r="U745" s="7"/>
      <c r="V745" s="137"/>
      <c r="W745" s="16"/>
      <c r="X745" s="137"/>
      <c r="Y745" s="7"/>
      <c r="Z745" s="137"/>
      <c r="AA745" s="7"/>
      <c r="AB745" s="7"/>
      <c r="AC745" s="7"/>
      <c r="AD745" s="7"/>
    </row>
    <row r="746" spans="1:30" s="6" customFormat="1" ht="14.25" customHeight="1" x14ac:dyDescent="0.2">
      <c r="A746" s="56"/>
      <c r="D746" s="136"/>
      <c r="E746" s="56"/>
      <c r="I746" s="7"/>
      <c r="J746" s="7"/>
      <c r="K746" s="7"/>
      <c r="L746" s="7"/>
      <c r="M746" s="15"/>
      <c r="N746" s="15"/>
      <c r="O746" s="7"/>
      <c r="P746" s="7"/>
      <c r="Q746" s="7"/>
      <c r="R746" s="7"/>
      <c r="S746" s="7"/>
      <c r="T746" s="7"/>
      <c r="U746" s="7"/>
      <c r="V746" s="137"/>
      <c r="W746" s="16"/>
      <c r="X746" s="137"/>
      <c r="Y746" s="7"/>
      <c r="Z746" s="137"/>
      <c r="AA746" s="7"/>
      <c r="AB746" s="7"/>
      <c r="AC746" s="7"/>
      <c r="AD746" s="7"/>
    </row>
    <row r="747" spans="1:30" s="6" customFormat="1" ht="14.25" customHeight="1" x14ac:dyDescent="0.2">
      <c r="A747" s="56"/>
      <c r="D747" s="136"/>
      <c r="E747" s="56"/>
      <c r="I747" s="7"/>
      <c r="J747" s="7"/>
      <c r="K747" s="7"/>
      <c r="L747" s="7"/>
      <c r="M747" s="15"/>
      <c r="N747" s="15"/>
      <c r="O747" s="7"/>
      <c r="P747" s="7"/>
      <c r="Q747" s="7"/>
      <c r="R747" s="7"/>
      <c r="S747" s="7"/>
      <c r="T747" s="7"/>
      <c r="U747" s="7"/>
      <c r="V747" s="137"/>
      <c r="W747" s="16"/>
      <c r="X747" s="137"/>
      <c r="Y747" s="7"/>
      <c r="Z747" s="137"/>
      <c r="AA747" s="7"/>
      <c r="AB747" s="7"/>
      <c r="AC747" s="7"/>
      <c r="AD747" s="7"/>
    </row>
    <row r="748" spans="1:30" s="6" customFormat="1" ht="14.25" customHeight="1" x14ac:dyDescent="0.2">
      <c r="A748" s="56"/>
      <c r="D748" s="136"/>
      <c r="E748" s="56"/>
      <c r="I748" s="7"/>
      <c r="J748" s="7"/>
      <c r="K748" s="7"/>
      <c r="L748" s="7"/>
      <c r="M748" s="15"/>
      <c r="N748" s="15"/>
      <c r="O748" s="7"/>
      <c r="P748" s="7"/>
      <c r="Q748" s="7"/>
      <c r="R748" s="7"/>
      <c r="S748" s="7"/>
      <c r="T748" s="7"/>
      <c r="U748" s="7"/>
      <c r="V748" s="137"/>
      <c r="W748" s="16"/>
      <c r="X748" s="137"/>
      <c r="Y748" s="7"/>
      <c r="Z748" s="137"/>
      <c r="AA748" s="7"/>
      <c r="AB748" s="7"/>
      <c r="AC748" s="7"/>
      <c r="AD748" s="7"/>
    </row>
    <row r="749" spans="1:30" s="6" customFormat="1" ht="14.25" customHeight="1" x14ac:dyDescent="0.2">
      <c r="A749" s="56"/>
      <c r="D749" s="136"/>
      <c r="E749" s="56"/>
      <c r="I749" s="7"/>
      <c r="J749" s="7"/>
      <c r="K749" s="7"/>
      <c r="L749" s="7"/>
      <c r="M749" s="15"/>
      <c r="N749" s="15"/>
      <c r="O749" s="7"/>
      <c r="P749" s="7"/>
      <c r="Q749" s="7"/>
      <c r="R749" s="7"/>
      <c r="S749" s="7"/>
      <c r="T749" s="7"/>
      <c r="U749" s="7"/>
      <c r="V749" s="137"/>
      <c r="W749" s="16"/>
      <c r="X749" s="137"/>
      <c r="Y749" s="7"/>
      <c r="Z749" s="137"/>
      <c r="AA749" s="7"/>
      <c r="AB749" s="7"/>
      <c r="AC749" s="7"/>
      <c r="AD749" s="7"/>
    </row>
    <row r="750" spans="1:30" s="6" customFormat="1" ht="14.25" customHeight="1" x14ac:dyDescent="0.2">
      <c r="A750" s="56"/>
      <c r="D750" s="136"/>
      <c r="E750" s="56"/>
      <c r="I750" s="7"/>
      <c r="J750" s="7"/>
      <c r="K750" s="7"/>
      <c r="L750" s="7"/>
      <c r="M750" s="15"/>
      <c r="N750" s="15"/>
      <c r="O750" s="7"/>
      <c r="P750" s="7"/>
      <c r="Q750" s="7"/>
      <c r="R750" s="7"/>
      <c r="S750" s="7"/>
      <c r="T750" s="7"/>
      <c r="U750" s="7"/>
      <c r="V750" s="137"/>
      <c r="W750" s="16"/>
      <c r="X750" s="137"/>
      <c r="Y750" s="7"/>
      <c r="Z750" s="137"/>
      <c r="AA750" s="7"/>
      <c r="AB750" s="7"/>
      <c r="AC750" s="7"/>
      <c r="AD750" s="7"/>
    </row>
    <row r="751" spans="1:30" s="6" customFormat="1" ht="14.25" customHeight="1" x14ac:dyDescent="0.2">
      <c r="A751" s="56"/>
      <c r="D751" s="136"/>
      <c r="E751" s="56"/>
      <c r="I751" s="7"/>
      <c r="J751" s="7"/>
      <c r="K751" s="7"/>
      <c r="L751" s="7"/>
      <c r="M751" s="15"/>
      <c r="N751" s="15"/>
      <c r="O751" s="7"/>
      <c r="P751" s="7"/>
      <c r="Q751" s="7"/>
      <c r="R751" s="7"/>
      <c r="S751" s="7"/>
      <c r="T751" s="7"/>
      <c r="U751" s="7"/>
      <c r="V751" s="137"/>
      <c r="W751" s="16"/>
      <c r="X751" s="137"/>
      <c r="Y751" s="7"/>
      <c r="Z751" s="137"/>
      <c r="AA751" s="7"/>
      <c r="AB751" s="7"/>
      <c r="AC751" s="7"/>
      <c r="AD751" s="7"/>
    </row>
    <row r="752" spans="1:30" s="6" customFormat="1" ht="14.25" customHeight="1" x14ac:dyDescent="0.2">
      <c r="A752" s="56"/>
      <c r="D752" s="136"/>
      <c r="E752" s="56"/>
      <c r="I752" s="7"/>
      <c r="J752" s="7"/>
      <c r="K752" s="7"/>
      <c r="L752" s="7"/>
      <c r="M752" s="15"/>
      <c r="N752" s="15"/>
      <c r="O752" s="7"/>
      <c r="P752" s="7"/>
      <c r="Q752" s="7"/>
      <c r="R752" s="7"/>
      <c r="S752" s="7"/>
      <c r="T752" s="7"/>
      <c r="U752" s="7"/>
      <c r="V752" s="137"/>
      <c r="W752" s="16"/>
      <c r="X752" s="137"/>
      <c r="Y752" s="7"/>
      <c r="Z752" s="137"/>
      <c r="AA752" s="7"/>
      <c r="AB752" s="7"/>
      <c r="AC752" s="7"/>
      <c r="AD752" s="7"/>
    </row>
    <row r="753" spans="1:30" s="6" customFormat="1" ht="14.25" customHeight="1" x14ac:dyDescent="0.2">
      <c r="A753" s="56"/>
      <c r="D753" s="136"/>
      <c r="E753" s="56"/>
      <c r="I753" s="7"/>
      <c r="J753" s="7"/>
      <c r="K753" s="7"/>
      <c r="L753" s="7"/>
      <c r="M753" s="15"/>
      <c r="N753" s="15"/>
      <c r="O753" s="7"/>
      <c r="P753" s="7"/>
      <c r="Q753" s="7"/>
      <c r="R753" s="7"/>
      <c r="S753" s="7"/>
      <c r="T753" s="7"/>
      <c r="U753" s="7"/>
      <c r="V753" s="137"/>
      <c r="W753" s="16"/>
      <c r="X753" s="137"/>
      <c r="Y753" s="7"/>
      <c r="Z753" s="137"/>
      <c r="AA753" s="7"/>
      <c r="AB753" s="7"/>
      <c r="AC753" s="7"/>
      <c r="AD753" s="7"/>
    </row>
    <row r="754" spans="1:30" s="6" customFormat="1" ht="14.25" customHeight="1" x14ac:dyDescent="0.2">
      <c r="A754" s="56"/>
      <c r="D754" s="136"/>
      <c r="E754" s="56"/>
      <c r="I754" s="7"/>
      <c r="J754" s="7"/>
      <c r="K754" s="7"/>
      <c r="L754" s="7"/>
      <c r="M754" s="15"/>
      <c r="N754" s="15"/>
      <c r="O754" s="7"/>
      <c r="P754" s="7"/>
      <c r="Q754" s="7"/>
      <c r="R754" s="7"/>
      <c r="S754" s="7"/>
      <c r="T754" s="7"/>
      <c r="U754" s="7"/>
      <c r="V754" s="137"/>
      <c r="W754" s="16"/>
      <c r="X754" s="137"/>
      <c r="Y754" s="7"/>
      <c r="Z754" s="137"/>
      <c r="AA754" s="7"/>
      <c r="AB754" s="7"/>
      <c r="AC754" s="7"/>
      <c r="AD754" s="7"/>
    </row>
    <row r="755" spans="1:30" s="6" customFormat="1" ht="14.25" customHeight="1" x14ac:dyDescent="0.2">
      <c r="A755" s="56"/>
      <c r="D755" s="136"/>
      <c r="E755" s="56"/>
      <c r="I755" s="7"/>
      <c r="J755" s="7"/>
      <c r="K755" s="7"/>
      <c r="L755" s="7"/>
      <c r="M755" s="15"/>
      <c r="N755" s="15"/>
      <c r="O755" s="7"/>
      <c r="P755" s="7"/>
      <c r="Q755" s="7"/>
      <c r="R755" s="7"/>
      <c r="S755" s="7"/>
      <c r="T755" s="7"/>
      <c r="U755" s="7"/>
      <c r="V755" s="137"/>
      <c r="W755" s="16"/>
      <c r="X755" s="137"/>
      <c r="Y755" s="7"/>
      <c r="Z755" s="137"/>
      <c r="AA755" s="7"/>
      <c r="AB755" s="7"/>
      <c r="AC755" s="7"/>
      <c r="AD755" s="7"/>
    </row>
    <row r="756" spans="1:30" s="6" customFormat="1" ht="14.25" customHeight="1" x14ac:dyDescent="0.2">
      <c r="A756" s="56"/>
      <c r="D756" s="136"/>
      <c r="E756" s="56"/>
      <c r="I756" s="7"/>
      <c r="J756" s="7"/>
      <c r="K756" s="7"/>
      <c r="L756" s="7"/>
      <c r="M756" s="15"/>
      <c r="N756" s="15"/>
      <c r="O756" s="7"/>
      <c r="P756" s="7"/>
      <c r="Q756" s="7"/>
      <c r="R756" s="7"/>
      <c r="S756" s="7"/>
      <c r="T756" s="7"/>
      <c r="U756" s="7"/>
      <c r="V756" s="137"/>
      <c r="W756" s="16"/>
      <c r="X756" s="137"/>
      <c r="Y756" s="7"/>
      <c r="Z756" s="137"/>
      <c r="AA756" s="7"/>
      <c r="AB756" s="7"/>
      <c r="AC756" s="7"/>
      <c r="AD756" s="7"/>
    </row>
    <row r="757" spans="1:30" s="6" customFormat="1" ht="14.25" customHeight="1" x14ac:dyDescent="0.2">
      <c r="A757" s="56"/>
      <c r="D757" s="136"/>
      <c r="E757" s="56"/>
      <c r="I757" s="7"/>
      <c r="J757" s="7"/>
      <c r="K757" s="7"/>
      <c r="L757" s="7"/>
      <c r="M757" s="15"/>
      <c r="N757" s="15"/>
      <c r="O757" s="7"/>
      <c r="P757" s="7"/>
      <c r="Q757" s="7"/>
      <c r="R757" s="7"/>
      <c r="S757" s="7"/>
      <c r="T757" s="7"/>
      <c r="U757" s="7"/>
      <c r="V757" s="137"/>
      <c r="W757" s="16"/>
      <c r="X757" s="137"/>
      <c r="Y757" s="7"/>
      <c r="Z757" s="137"/>
      <c r="AA757" s="7"/>
      <c r="AB757" s="7"/>
      <c r="AC757" s="7"/>
      <c r="AD757" s="7"/>
    </row>
    <row r="758" spans="1:30" s="6" customFormat="1" ht="14.25" customHeight="1" x14ac:dyDescent="0.2">
      <c r="A758" s="56"/>
      <c r="D758" s="136"/>
      <c r="E758" s="56"/>
      <c r="I758" s="7"/>
      <c r="J758" s="7"/>
      <c r="K758" s="7"/>
      <c r="L758" s="7"/>
      <c r="M758" s="15"/>
      <c r="N758" s="15"/>
      <c r="O758" s="7"/>
      <c r="P758" s="7"/>
      <c r="Q758" s="7"/>
      <c r="R758" s="7"/>
      <c r="S758" s="7"/>
      <c r="T758" s="7"/>
      <c r="U758" s="7"/>
      <c r="V758" s="137"/>
      <c r="W758" s="16"/>
      <c r="X758" s="137"/>
      <c r="Y758" s="7"/>
      <c r="Z758" s="137"/>
      <c r="AA758" s="7"/>
      <c r="AB758" s="7"/>
      <c r="AC758" s="7"/>
      <c r="AD758" s="7"/>
    </row>
    <row r="759" spans="1:30" s="6" customFormat="1" ht="14.25" customHeight="1" x14ac:dyDescent="0.2">
      <c r="A759" s="56"/>
      <c r="D759" s="136"/>
      <c r="E759" s="56"/>
      <c r="I759" s="7"/>
      <c r="J759" s="7"/>
      <c r="K759" s="7"/>
      <c r="L759" s="7"/>
      <c r="M759" s="15"/>
      <c r="N759" s="15"/>
      <c r="O759" s="7"/>
      <c r="P759" s="7"/>
      <c r="Q759" s="7"/>
      <c r="R759" s="7"/>
      <c r="S759" s="7"/>
      <c r="T759" s="7"/>
      <c r="U759" s="7"/>
      <c r="V759" s="137"/>
      <c r="W759" s="16"/>
      <c r="X759" s="137"/>
      <c r="Y759" s="7"/>
      <c r="Z759" s="137"/>
      <c r="AA759" s="7"/>
      <c r="AB759" s="7"/>
      <c r="AC759" s="7"/>
      <c r="AD759" s="7"/>
    </row>
    <row r="760" spans="1:30" s="6" customFormat="1" ht="14.25" customHeight="1" x14ac:dyDescent="0.2">
      <c r="A760" s="56"/>
      <c r="D760" s="136"/>
      <c r="E760" s="56"/>
      <c r="I760" s="7"/>
      <c r="J760" s="7"/>
      <c r="K760" s="7"/>
      <c r="L760" s="7"/>
      <c r="M760" s="15"/>
      <c r="N760" s="15"/>
      <c r="O760" s="7"/>
      <c r="P760" s="7"/>
      <c r="Q760" s="7"/>
      <c r="R760" s="7"/>
      <c r="S760" s="7"/>
      <c r="T760" s="7"/>
      <c r="U760" s="7"/>
      <c r="V760" s="137"/>
      <c r="W760" s="16"/>
      <c r="X760" s="137"/>
      <c r="Y760" s="7"/>
      <c r="Z760" s="137"/>
      <c r="AA760" s="7"/>
      <c r="AB760" s="7"/>
      <c r="AC760" s="7"/>
      <c r="AD760" s="7"/>
    </row>
    <row r="761" spans="1:30" s="6" customFormat="1" ht="14.25" customHeight="1" x14ac:dyDescent="0.2">
      <c r="A761" s="56"/>
      <c r="D761" s="136"/>
      <c r="E761" s="56"/>
      <c r="I761" s="7"/>
      <c r="J761" s="7"/>
      <c r="K761" s="7"/>
      <c r="L761" s="7"/>
      <c r="M761" s="15"/>
      <c r="N761" s="15"/>
      <c r="O761" s="7"/>
      <c r="P761" s="7"/>
      <c r="Q761" s="7"/>
      <c r="R761" s="7"/>
      <c r="S761" s="7"/>
      <c r="T761" s="7"/>
      <c r="U761" s="7"/>
      <c r="V761" s="137"/>
      <c r="W761" s="16"/>
      <c r="X761" s="137"/>
      <c r="Y761" s="7"/>
      <c r="Z761" s="137"/>
      <c r="AA761" s="7"/>
      <c r="AB761" s="7"/>
      <c r="AC761" s="7"/>
      <c r="AD761" s="7"/>
    </row>
    <row r="762" spans="1:30" s="6" customFormat="1" ht="14.25" customHeight="1" x14ac:dyDescent="0.2">
      <c r="A762" s="56"/>
      <c r="D762" s="136"/>
      <c r="E762" s="56"/>
      <c r="I762" s="7"/>
      <c r="J762" s="7"/>
      <c r="K762" s="7"/>
      <c r="L762" s="7"/>
      <c r="M762" s="15"/>
      <c r="N762" s="15"/>
      <c r="O762" s="7"/>
      <c r="P762" s="7"/>
      <c r="Q762" s="7"/>
      <c r="R762" s="7"/>
      <c r="S762" s="7"/>
      <c r="T762" s="7"/>
      <c r="U762" s="7"/>
      <c r="V762" s="137"/>
      <c r="W762" s="16"/>
      <c r="X762" s="137"/>
      <c r="Y762" s="7"/>
      <c r="Z762" s="137"/>
      <c r="AA762" s="7"/>
      <c r="AB762" s="7"/>
      <c r="AC762" s="7"/>
      <c r="AD762" s="7"/>
    </row>
    <row r="763" spans="1:30" s="6" customFormat="1" ht="14.25" customHeight="1" x14ac:dyDescent="0.2">
      <c r="A763" s="56"/>
      <c r="D763" s="136"/>
      <c r="E763" s="56"/>
      <c r="I763" s="7"/>
      <c r="J763" s="7"/>
      <c r="K763" s="7"/>
      <c r="L763" s="7"/>
      <c r="M763" s="15"/>
      <c r="N763" s="15"/>
      <c r="O763" s="7"/>
      <c r="P763" s="7"/>
      <c r="Q763" s="7"/>
      <c r="R763" s="7"/>
      <c r="S763" s="7"/>
      <c r="T763" s="7"/>
      <c r="U763" s="7"/>
      <c r="V763" s="137"/>
      <c r="W763" s="16"/>
      <c r="X763" s="137"/>
      <c r="Y763" s="7"/>
      <c r="Z763" s="137"/>
      <c r="AA763" s="7"/>
      <c r="AB763" s="7"/>
      <c r="AC763" s="7"/>
      <c r="AD763" s="7"/>
    </row>
    <row r="764" spans="1:30" s="6" customFormat="1" ht="14.25" customHeight="1" x14ac:dyDescent="0.2">
      <c r="A764" s="56"/>
      <c r="D764" s="136"/>
      <c r="E764" s="56"/>
      <c r="I764" s="7"/>
      <c r="J764" s="7"/>
      <c r="K764" s="7"/>
      <c r="L764" s="7"/>
      <c r="M764" s="15"/>
      <c r="N764" s="15"/>
      <c r="O764" s="7"/>
      <c r="P764" s="7"/>
      <c r="Q764" s="7"/>
      <c r="R764" s="7"/>
      <c r="S764" s="7"/>
      <c r="T764" s="7"/>
      <c r="U764" s="7"/>
      <c r="V764" s="137"/>
      <c r="W764" s="16"/>
      <c r="X764" s="137"/>
      <c r="Y764" s="7"/>
      <c r="Z764" s="137"/>
      <c r="AA764" s="7"/>
      <c r="AB764" s="7"/>
      <c r="AC764" s="7"/>
      <c r="AD764" s="7"/>
    </row>
    <row r="765" spans="1:30" s="6" customFormat="1" ht="14.25" customHeight="1" x14ac:dyDescent="0.2">
      <c r="A765" s="56"/>
      <c r="D765" s="136"/>
      <c r="E765" s="56"/>
      <c r="I765" s="7"/>
      <c r="J765" s="7"/>
      <c r="K765" s="7"/>
      <c r="L765" s="7"/>
      <c r="M765" s="15"/>
      <c r="N765" s="15"/>
      <c r="O765" s="7"/>
      <c r="P765" s="7"/>
      <c r="Q765" s="7"/>
      <c r="R765" s="7"/>
      <c r="S765" s="7"/>
      <c r="T765" s="7"/>
      <c r="U765" s="7"/>
      <c r="V765" s="137"/>
      <c r="W765" s="16"/>
      <c r="X765" s="137"/>
      <c r="Y765" s="7"/>
      <c r="Z765" s="137"/>
      <c r="AA765" s="7"/>
      <c r="AB765" s="7"/>
      <c r="AC765" s="7"/>
      <c r="AD765" s="7"/>
    </row>
    <row r="766" spans="1:30" s="6" customFormat="1" ht="14.25" customHeight="1" x14ac:dyDescent="0.2">
      <c r="A766" s="56"/>
      <c r="D766" s="136"/>
      <c r="E766" s="56"/>
      <c r="I766" s="7"/>
      <c r="J766" s="7"/>
      <c r="K766" s="7"/>
      <c r="L766" s="7"/>
      <c r="M766" s="15"/>
      <c r="N766" s="15"/>
      <c r="O766" s="7"/>
      <c r="P766" s="7"/>
      <c r="Q766" s="7"/>
      <c r="R766" s="7"/>
      <c r="S766" s="7"/>
      <c r="T766" s="7"/>
      <c r="U766" s="7"/>
      <c r="V766" s="137"/>
      <c r="W766" s="16"/>
      <c r="X766" s="137"/>
      <c r="Y766" s="7"/>
      <c r="Z766" s="137"/>
      <c r="AA766" s="7"/>
      <c r="AB766" s="7"/>
      <c r="AC766" s="7"/>
      <c r="AD766" s="7"/>
    </row>
    <row r="767" spans="1:30" s="6" customFormat="1" ht="14.25" customHeight="1" x14ac:dyDescent="0.2">
      <c r="A767" s="56"/>
      <c r="D767" s="136"/>
      <c r="E767" s="56"/>
      <c r="I767" s="7"/>
      <c r="J767" s="7"/>
      <c r="K767" s="7"/>
      <c r="L767" s="7"/>
      <c r="M767" s="15"/>
      <c r="N767" s="15"/>
      <c r="O767" s="7"/>
      <c r="P767" s="7"/>
      <c r="Q767" s="7"/>
      <c r="R767" s="7"/>
      <c r="S767" s="7"/>
      <c r="T767" s="7"/>
      <c r="U767" s="7"/>
      <c r="V767" s="137"/>
      <c r="W767" s="16"/>
      <c r="X767" s="137"/>
      <c r="Y767" s="7"/>
      <c r="Z767" s="137"/>
      <c r="AA767" s="7"/>
      <c r="AB767" s="7"/>
      <c r="AC767" s="7"/>
      <c r="AD767" s="7"/>
    </row>
    <row r="768" spans="1:30" s="6" customFormat="1" ht="14.25" customHeight="1" x14ac:dyDescent="0.2">
      <c r="A768" s="56"/>
      <c r="D768" s="136"/>
      <c r="E768" s="56"/>
      <c r="I768" s="7"/>
      <c r="J768" s="7"/>
      <c r="K768" s="7"/>
      <c r="L768" s="7"/>
      <c r="M768" s="15"/>
      <c r="N768" s="15"/>
      <c r="O768" s="7"/>
      <c r="P768" s="7"/>
      <c r="Q768" s="7"/>
      <c r="R768" s="7"/>
      <c r="S768" s="7"/>
      <c r="T768" s="7"/>
      <c r="U768" s="7"/>
      <c r="V768" s="137"/>
      <c r="W768" s="16"/>
      <c r="X768" s="137"/>
      <c r="Y768" s="7"/>
      <c r="Z768" s="137"/>
      <c r="AA768" s="7"/>
      <c r="AB768" s="7"/>
      <c r="AC768" s="7"/>
      <c r="AD768" s="7"/>
    </row>
    <row r="769" spans="1:30" s="6" customFormat="1" ht="14.25" customHeight="1" x14ac:dyDescent="0.2">
      <c r="A769" s="56"/>
      <c r="D769" s="136"/>
      <c r="E769" s="56"/>
      <c r="I769" s="7"/>
      <c r="J769" s="7"/>
      <c r="K769" s="7"/>
      <c r="L769" s="7"/>
      <c r="M769" s="15"/>
      <c r="N769" s="15"/>
      <c r="O769" s="7"/>
      <c r="P769" s="7"/>
      <c r="Q769" s="7"/>
      <c r="R769" s="7"/>
      <c r="S769" s="7"/>
      <c r="T769" s="7"/>
      <c r="U769" s="7"/>
      <c r="V769" s="137"/>
      <c r="W769" s="16"/>
      <c r="X769" s="137"/>
      <c r="Y769" s="7"/>
      <c r="Z769" s="137"/>
      <c r="AA769" s="7"/>
      <c r="AB769" s="7"/>
      <c r="AC769" s="7"/>
      <c r="AD769" s="7"/>
    </row>
    <row r="770" spans="1:30" s="6" customFormat="1" ht="14.25" customHeight="1" x14ac:dyDescent="0.2">
      <c r="A770" s="56"/>
      <c r="D770" s="136"/>
      <c r="E770" s="56"/>
      <c r="I770" s="7"/>
      <c r="J770" s="7"/>
      <c r="K770" s="7"/>
      <c r="L770" s="7"/>
      <c r="M770" s="15"/>
      <c r="N770" s="15"/>
      <c r="O770" s="7"/>
      <c r="P770" s="7"/>
      <c r="Q770" s="7"/>
      <c r="R770" s="7"/>
      <c r="S770" s="7"/>
      <c r="T770" s="7"/>
      <c r="U770" s="7"/>
      <c r="V770" s="137"/>
      <c r="W770" s="16"/>
      <c r="X770" s="137"/>
      <c r="Y770" s="7"/>
      <c r="Z770" s="137"/>
      <c r="AA770" s="7"/>
      <c r="AB770" s="7"/>
      <c r="AC770" s="7"/>
      <c r="AD770" s="7"/>
    </row>
    <row r="771" spans="1:30" s="6" customFormat="1" ht="14.25" customHeight="1" x14ac:dyDescent="0.2">
      <c r="A771" s="56"/>
      <c r="D771" s="136"/>
      <c r="E771" s="56"/>
      <c r="I771" s="7"/>
      <c r="J771" s="7"/>
      <c r="K771" s="7"/>
      <c r="L771" s="7"/>
      <c r="M771" s="15"/>
      <c r="N771" s="15"/>
      <c r="O771" s="7"/>
      <c r="P771" s="7"/>
      <c r="Q771" s="7"/>
      <c r="R771" s="7"/>
      <c r="S771" s="7"/>
      <c r="T771" s="7"/>
      <c r="U771" s="7"/>
      <c r="V771" s="137"/>
      <c r="W771" s="16"/>
      <c r="X771" s="137"/>
      <c r="Y771" s="7"/>
      <c r="Z771" s="137"/>
      <c r="AA771" s="7"/>
      <c r="AB771" s="7"/>
      <c r="AC771" s="7"/>
      <c r="AD771" s="7"/>
    </row>
    <row r="772" spans="1:30" s="6" customFormat="1" ht="14.25" customHeight="1" x14ac:dyDescent="0.2">
      <c r="A772" s="56"/>
      <c r="D772" s="136"/>
      <c r="E772" s="56"/>
      <c r="I772" s="7"/>
      <c r="J772" s="7"/>
      <c r="K772" s="7"/>
      <c r="L772" s="7"/>
      <c r="M772" s="15"/>
      <c r="N772" s="15"/>
      <c r="O772" s="7"/>
      <c r="P772" s="7"/>
      <c r="Q772" s="7"/>
      <c r="R772" s="7"/>
      <c r="S772" s="7"/>
      <c r="T772" s="7"/>
      <c r="U772" s="7"/>
      <c r="V772" s="137"/>
      <c r="W772" s="16"/>
      <c r="X772" s="137"/>
      <c r="Y772" s="7"/>
      <c r="Z772" s="137"/>
      <c r="AA772" s="7"/>
      <c r="AB772" s="7"/>
      <c r="AC772" s="7"/>
      <c r="AD772" s="7"/>
    </row>
    <row r="773" spans="1:30" s="6" customFormat="1" ht="14.25" customHeight="1" x14ac:dyDescent="0.2">
      <c r="A773" s="56"/>
      <c r="D773" s="136"/>
      <c r="E773" s="56"/>
      <c r="I773" s="7"/>
      <c r="J773" s="7"/>
      <c r="K773" s="7"/>
      <c r="L773" s="7"/>
      <c r="M773" s="15"/>
      <c r="N773" s="15"/>
      <c r="O773" s="7"/>
      <c r="P773" s="7"/>
      <c r="Q773" s="7"/>
      <c r="R773" s="7"/>
      <c r="S773" s="7"/>
      <c r="T773" s="7"/>
      <c r="U773" s="7"/>
      <c r="V773" s="137"/>
      <c r="W773" s="16"/>
      <c r="X773" s="137"/>
      <c r="Y773" s="7"/>
      <c r="Z773" s="137"/>
      <c r="AA773" s="7"/>
      <c r="AB773" s="7"/>
      <c r="AC773" s="7"/>
      <c r="AD773" s="7"/>
    </row>
    <row r="774" spans="1:30" s="6" customFormat="1" ht="14.25" customHeight="1" x14ac:dyDescent="0.2">
      <c r="A774" s="56"/>
      <c r="D774" s="136"/>
      <c r="E774" s="56"/>
      <c r="I774" s="7"/>
      <c r="J774" s="7"/>
      <c r="K774" s="7"/>
      <c r="L774" s="7"/>
      <c r="M774" s="15"/>
      <c r="N774" s="15"/>
      <c r="O774" s="7"/>
      <c r="P774" s="7"/>
      <c r="Q774" s="7"/>
      <c r="R774" s="7"/>
      <c r="S774" s="7"/>
      <c r="T774" s="7"/>
      <c r="U774" s="7"/>
      <c r="V774" s="137"/>
      <c r="W774" s="16"/>
      <c r="X774" s="137"/>
      <c r="Y774" s="7"/>
      <c r="Z774" s="137"/>
      <c r="AA774" s="7"/>
      <c r="AB774" s="7"/>
      <c r="AC774" s="7"/>
      <c r="AD774" s="7"/>
    </row>
    <row r="775" spans="1:30" s="6" customFormat="1" ht="14.25" customHeight="1" x14ac:dyDescent="0.2">
      <c r="A775" s="56"/>
      <c r="D775" s="136"/>
      <c r="E775" s="56"/>
      <c r="I775" s="7"/>
      <c r="J775" s="7"/>
      <c r="K775" s="7"/>
      <c r="L775" s="7"/>
      <c r="M775" s="15"/>
      <c r="N775" s="15"/>
      <c r="O775" s="7"/>
      <c r="P775" s="7"/>
      <c r="Q775" s="7"/>
      <c r="R775" s="7"/>
      <c r="S775" s="7"/>
      <c r="T775" s="7"/>
      <c r="U775" s="7"/>
      <c r="V775" s="137"/>
      <c r="W775" s="16"/>
      <c r="X775" s="137"/>
      <c r="Y775" s="7"/>
      <c r="Z775" s="137"/>
      <c r="AA775" s="7"/>
      <c r="AB775" s="7"/>
      <c r="AC775" s="7"/>
      <c r="AD775" s="7"/>
    </row>
    <row r="776" spans="1:30" s="6" customFormat="1" ht="14.25" customHeight="1" x14ac:dyDescent="0.2">
      <c r="A776" s="56"/>
      <c r="D776" s="136"/>
      <c r="E776" s="56"/>
      <c r="I776" s="7"/>
      <c r="J776" s="7"/>
      <c r="K776" s="7"/>
      <c r="L776" s="7"/>
      <c r="M776" s="15"/>
      <c r="N776" s="15"/>
      <c r="O776" s="7"/>
      <c r="P776" s="7"/>
      <c r="Q776" s="7"/>
      <c r="R776" s="7"/>
      <c r="S776" s="7"/>
      <c r="T776" s="7"/>
      <c r="U776" s="7"/>
      <c r="V776" s="137"/>
      <c r="W776" s="16"/>
      <c r="X776" s="137"/>
      <c r="Y776" s="7"/>
      <c r="Z776" s="137"/>
      <c r="AA776" s="7"/>
      <c r="AB776" s="7"/>
      <c r="AC776" s="7"/>
      <c r="AD776" s="7"/>
    </row>
    <row r="777" spans="1:30" s="6" customFormat="1" ht="14.25" customHeight="1" x14ac:dyDescent="0.2">
      <c r="A777" s="56"/>
      <c r="D777" s="136"/>
      <c r="E777" s="56"/>
      <c r="I777" s="7"/>
      <c r="J777" s="7"/>
      <c r="K777" s="7"/>
      <c r="L777" s="7"/>
      <c r="M777" s="15"/>
      <c r="N777" s="15"/>
      <c r="O777" s="7"/>
      <c r="P777" s="7"/>
      <c r="Q777" s="7"/>
      <c r="R777" s="7"/>
      <c r="S777" s="7"/>
      <c r="T777" s="7"/>
      <c r="U777" s="7"/>
      <c r="V777" s="137"/>
      <c r="W777" s="16"/>
      <c r="X777" s="137"/>
      <c r="Y777" s="7"/>
      <c r="Z777" s="137"/>
      <c r="AA777" s="7"/>
      <c r="AB777" s="7"/>
      <c r="AC777" s="7"/>
      <c r="AD777" s="7"/>
    </row>
    <row r="778" spans="1:30" s="6" customFormat="1" ht="14.25" customHeight="1" x14ac:dyDescent="0.2">
      <c r="A778" s="56"/>
      <c r="D778" s="136"/>
      <c r="E778" s="56"/>
      <c r="I778" s="7"/>
      <c r="J778" s="7"/>
      <c r="K778" s="7"/>
      <c r="L778" s="7"/>
      <c r="M778" s="15"/>
      <c r="N778" s="15"/>
      <c r="O778" s="7"/>
      <c r="P778" s="7"/>
      <c r="Q778" s="7"/>
      <c r="R778" s="7"/>
      <c r="S778" s="7"/>
      <c r="T778" s="7"/>
      <c r="U778" s="7"/>
      <c r="V778" s="137"/>
      <c r="W778" s="16"/>
      <c r="X778" s="137"/>
      <c r="Y778" s="7"/>
      <c r="Z778" s="137"/>
      <c r="AA778" s="7"/>
      <c r="AB778" s="7"/>
      <c r="AC778" s="7"/>
      <c r="AD778" s="7"/>
    </row>
    <row r="779" spans="1:30" s="6" customFormat="1" ht="14.25" customHeight="1" x14ac:dyDescent="0.2">
      <c r="A779" s="56"/>
      <c r="D779" s="136"/>
      <c r="E779" s="56"/>
      <c r="I779" s="7"/>
      <c r="J779" s="7"/>
      <c r="K779" s="7"/>
      <c r="L779" s="7"/>
      <c r="M779" s="15"/>
      <c r="N779" s="15"/>
      <c r="O779" s="7"/>
      <c r="P779" s="7"/>
      <c r="Q779" s="7"/>
      <c r="R779" s="7"/>
      <c r="S779" s="7"/>
      <c r="T779" s="7"/>
      <c r="U779" s="7"/>
      <c r="V779" s="137"/>
      <c r="W779" s="16"/>
      <c r="X779" s="137"/>
      <c r="Y779" s="7"/>
      <c r="Z779" s="137"/>
      <c r="AA779" s="7"/>
      <c r="AB779" s="7"/>
      <c r="AC779" s="7"/>
      <c r="AD779" s="7"/>
    </row>
    <row r="780" spans="1:30" s="6" customFormat="1" ht="14.25" customHeight="1" x14ac:dyDescent="0.2">
      <c r="A780" s="56"/>
      <c r="D780" s="136"/>
      <c r="E780" s="56"/>
      <c r="I780" s="7"/>
      <c r="J780" s="7"/>
      <c r="K780" s="7"/>
      <c r="L780" s="7"/>
      <c r="M780" s="15"/>
      <c r="N780" s="15"/>
      <c r="O780" s="7"/>
      <c r="P780" s="7"/>
      <c r="Q780" s="7"/>
      <c r="R780" s="7"/>
      <c r="S780" s="7"/>
      <c r="T780" s="7"/>
      <c r="U780" s="7"/>
      <c r="V780" s="137"/>
      <c r="W780" s="16"/>
      <c r="X780" s="137"/>
      <c r="Y780" s="7"/>
      <c r="Z780" s="137"/>
      <c r="AA780" s="7"/>
      <c r="AB780" s="7"/>
      <c r="AC780" s="7"/>
      <c r="AD780" s="7"/>
    </row>
    <row r="781" spans="1:30" s="6" customFormat="1" ht="14.25" customHeight="1" x14ac:dyDescent="0.2">
      <c r="A781" s="56"/>
      <c r="D781" s="136"/>
      <c r="E781" s="56"/>
      <c r="I781" s="7"/>
      <c r="J781" s="7"/>
      <c r="K781" s="7"/>
      <c r="L781" s="7"/>
      <c r="M781" s="15"/>
      <c r="N781" s="15"/>
      <c r="O781" s="7"/>
      <c r="P781" s="7"/>
      <c r="Q781" s="7"/>
      <c r="R781" s="7"/>
      <c r="S781" s="7"/>
      <c r="T781" s="7"/>
      <c r="U781" s="7"/>
      <c r="V781" s="137"/>
      <c r="W781" s="16"/>
      <c r="X781" s="137"/>
      <c r="Y781" s="7"/>
      <c r="Z781" s="137"/>
      <c r="AA781" s="7"/>
      <c r="AB781" s="7"/>
      <c r="AC781" s="7"/>
      <c r="AD781" s="7"/>
    </row>
    <row r="782" spans="1:30" s="6" customFormat="1" ht="14.25" customHeight="1" x14ac:dyDescent="0.2">
      <c r="A782" s="56"/>
      <c r="D782" s="136"/>
      <c r="E782" s="56"/>
      <c r="I782" s="7"/>
      <c r="J782" s="7"/>
      <c r="K782" s="7"/>
      <c r="L782" s="7"/>
      <c r="M782" s="15"/>
      <c r="N782" s="15"/>
      <c r="O782" s="7"/>
      <c r="P782" s="7"/>
      <c r="Q782" s="7"/>
      <c r="R782" s="7"/>
      <c r="S782" s="7"/>
      <c r="T782" s="7"/>
      <c r="U782" s="7"/>
      <c r="V782" s="137"/>
      <c r="W782" s="16"/>
      <c r="X782" s="137"/>
      <c r="Y782" s="7"/>
      <c r="Z782" s="137"/>
      <c r="AA782" s="7"/>
      <c r="AB782" s="7"/>
      <c r="AC782" s="7"/>
      <c r="AD782" s="7"/>
    </row>
    <row r="783" spans="1:30" s="6" customFormat="1" ht="14.25" customHeight="1" x14ac:dyDescent="0.2">
      <c r="A783" s="56"/>
      <c r="D783" s="136"/>
      <c r="E783" s="56"/>
      <c r="I783" s="7"/>
      <c r="J783" s="7"/>
      <c r="K783" s="7"/>
      <c r="L783" s="7"/>
      <c r="M783" s="15"/>
      <c r="N783" s="15"/>
      <c r="O783" s="7"/>
      <c r="P783" s="7"/>
      <c r="Q783" s="7"/>
      <c r="R783" s="7"/>
      <c r="S783" s="7"/>
      <c r="T783" s="7"/>
      <c r="U783" s="7"/>
      <c r="V783" s="137"/>
      <c r="W783" s="16"/>
      <c r="X783" s="137"/>
      <c r="Y783" s="7"/>
      <c r="Z783" s="137"/>
      <c r="AA783" s="7"/>
      <c r="AB783" s="7"/>
      <c r="AC783" s="7"/>
      <c r="AD783" s="7"/>
    </row>
    <row r="784" spans="1:30" s="6" customFormat="1" ht="14.25" customHeight="1" x14ac:dyDescent="0.2">
      <c r="A784" s="56"/>
      <c r="D784" s="136"/>
      <c r="E784" s="56"/>
      <c r="I784" s="7"/>
      <c r="J784" s="7"/>
      <c r="K784" s="7"/>
      <c r="L784" s="7"/>
      <c r="M784" s="15"/>
      <c r="N784" s="15"/>
      <c r="O784" s="7"/>
      <c r="P784" s="7"/>
      <c r="Q784" s="7"/>
      <c r="R784" s="7"/>
      <c r="S784" s="7"/>
      <c r="T784" s="7"/>
      <c r="U784" s="7"/>
      <c r="V784" s="137"/>
      <c r="W784" s="16"/>
      <c r="X784" s="137"/>
      <c r="Y784" s="7"/>
      <c r="Z784" s="137"/>
      <c r="AA784" s="7"/>
      <c r="AB784" s="7"/>
      <c r="AC784" s="7"/>
      <c r="AD784" s="7"/>
    </row>
    <row r="785" spans="1:30" s="6" customFormat="1" ht="14.25" customHeight="1" x14ac:dyDescent="0.2">
      <c r="A785" s="56"/>
      <c r="D785" s="136"/>
      <c r="E785" s="56"/>
      <c r="I785" s="7"/>
      <c r="J785" s="7"/>
      <c r="K785" s="7"/>
      <c r="L785" s="7"/>
      <c r="M785" s="15"/>
      <c r="N785" s="15"/>
      <c r="O785" s="7"/>
      <c r="P785" s="7"/>
      <c r="Q785" s="7"/>
      <c r="R785" s="7"/>
      <c r="S785" s="7"/>
      <c r="T785" s="7"/>
      <c r="U785" s="7"/>
      <c r="V785" s="137"/>
      <c r="W785" s="16"/>
      <c r="X785" s="137"/>
      <c r="Y785" s="7"/>
      <c r="Z785" s="137"/>
      <c r="AA785" s="7"/>
      <c r="AB785" s="7"/>
      <c r="AC785" s="7"/>
      <c r="AD785" s="7"/>
    </row>
    <row r="786" spans="1:30" s="6" customFormat="1" ht="14.25" customHeight="1" x14ac:dyDescent="0.2">
      <c r="A786" s="56"/>
      <c r="D786" s="136"/>
      <c r="E786" s="56"/>
      <c r="I786" s="7"/>
      <c r="J786" s="7"/>
      <c r="K786" s="7"/>
      <c r="L786" s="7"/>
      <c r="M786" s="15"/>
      <c r="N786" s="15"/>
      <c r="O786" s="7"/>
      <c r="P786" s="7"/>
      <c r="Q786" s="7"/>
      <c r="R786" s="7"/>
      <c r="S786" s="7"/>
      <c r="T786" s="7"/>
      <c r="U786" s="7"/>
      <c r="V786" s="137"/>
      <c r="W786" s="16"/>
      <c r="X786" s="137"/>
      <c r="Y786" s="7"/>
      <c r="Z786" s="137"/>
      <c r="AA786" s="7"/>
      <c r="AB786" s="7"/>
      <c r="AC786" s="7"/>
      <c r="AD786" s="7"/>
    </row>
    <row r="787" spans="1:30" s="6" customFormat="1" ht="14.25" customHeight="1" x14ac:dyDescent="0.2">
      <c r="A787" s="56"/>
      <c r="D787" s="136"/>
      <c r="E787" s="56"/>
      <c r="I787" s="7"/>
      <c r="J787" s="7"/>
      <c r="K787" s="7"/>
      <c r="L787" s="7"/>
      <c r="M787" s="15"/>
      <c r="N787" s="15"/>
      <c r="O787" s="7"/>
      <c r="P787" s="7"/>
      <c r="Q787" s="7"/>
      <c r="R787" s="7"/>
      <c r="S787" s="7"/>
      <c r="T787" s="7"/>
      <c r="U787" s="7"/>
      <c r="V787" s="137"/>
      <c r="W787" s="16"/>
      <c r="X787" s="137"/>
      <c r="Y787" s="7"/>
      <c r="Z787" s="137"/>
      <c r="AA787" s="7"/>
      <c r="AB787" s="7"/>
      <c r="AC787" s="7"/>
      <c r="AD787" s="7"/>
    </row>
    <row r="788" spans="1:30" s="6" customFormat="1" ht="14.25" customHeight="1" x14ac:dyDescent="0.2">
      <c r="A788" s="56"/>
      <c r="D788" s="136"/>
      <c r="E788" s="56"/>
      <c r="I788" s="7"/>
      <c r="J788" s="7"/>
      <c r="K788" s="7"/>
      <c r="L788" s="7"/>
      <c r="M788" s="15"/>
      <c r="N788" s="15"/>
      <c r="O788" s="7"/>
      <c r="P788" s="7"/>
      <c r="Q788" s="7"/>
      <c r="R788" s="7"/>
      <c r="S788" s="7"/>
      <c r="T788" s="7"/>
      <c r="U788" s="7"/>
      <c r="V788" s="137"/>
      <c r="W788" s="16"/>
      <c r="X788" s="137"/>
      <c r="Y788" s="7"/>
      <c r="Z788" s="137"/>
      <c r="AA788" s="7"/>
      <c r="AB788" s="7"/>
      <c r="AC788" s="7"/>
      <c r="AD788" s="7"/>
    </row>
    <row r="789" spans="1:30" s="6" customFormat="1" ht="14.25" customHeight="1" x14ac:dyDescent="0.2">
      <c r="A789" s="56"/>
      <c r="D789" s="136"/>
      <c r="E789" s="56"/>
      <c r="I789" s="7"/>
      <c r="J789" s="7"/>
      <c r="K789" s="7"/>
      <c r="L789" s="7"/>
      <c r="M789" s="15"/>
      <c r="N789" s="15"/>
      <c r="O789" s="7"/>
      <c r="P789" s="7"/>
      <c r="Q789" s="7"/>
      <c r="R789" s="7"/>
      <c r="S789" s="7"/>
      <c r="T789" s="7"/>
      <c r="U789" s="7"/>
      <c r="V789" s="137"/>
      <c r="W789" s="16"/>
      <c r="X789" s="137"/>
      <c r="Y789" s="7"/>
      <c r="Z789" s="137"/>
      <c r="AA789" s="7"/>
      <c r="AB789" s="7"/>
      <c r="AC789" s="7"/>
      <c r="AD789" s="7"/>
    </row>
    <row r="790" spans="1:30" s="6" customFormat="1" ht="14.25" customHeight="1" x14ac:dyDescent="0.2">
      <c r="A790" s="56"/>
      <c r="D790" s="136"/>
      <c r="E790" s="56"/>
      <c r="I790" s="7"/>
      <c r="J790" s="7"/>
      <c r="K790" s="7"/>
      <c r="L790" s="7"/>
      <c r="M790" s="15"/>
      <c r="N790" s="15"/>
      <c r="O790" s="7"/>
      <c r="P790" s="7"/>
      <c r="Q790" s="7"/>
      <c r="R790" s="7"/>
      <c r="S790" s="7"/>
      <c r="T790" s="7"/>
      <c r="U790" s="7"/>
      <c r="V790" s="137"/>
      <c r="W790" s="16"/>
      <c r="X790" s="137"/>
      <c r="Y790" s="7"/>
      <c r="Z790" s="137"/>
      <c r="AA790" s="7"/>
      <c r="AB790" s="7"/>
      <c r="AC790" s="7"/>
      <c r="AD790" s="7"/>
    </row>
    <row r="791" spans="1:30" s="6" customFormat="1" ht="14.25" customHeight="1" x14ac:dyDescent="0.2">
      <c r="A791" s="56"/>
      <c r="D791" s="136"/>
      <c r="E791" s="56"/>
      <c r="I791" s="7"/>
      <c r="J791" s="7"/>
      <c r="K791" s="7"/>
      <c r="L791" s="7"/>
      <c r="M791" s="15"/>
      <c r="N791" s="15"/>
      <c r="O791" s="7"/>
      <c r="P791" s="7"/>
      <c r="Q791" s="7"/>
      <c r="R791" s="7"/>
      <c r="S791" s="7"/>
      <c r="T791" s="7"/>
      <c r="U791" s="7"/>
      <c r="V791" s="137"/>
      <c r="W791" s="16"/>
      <c r="X791" s="137"/>
      <c r="Y791" s="7"/>
      <c r="Z791" s="137"/>
      <c r="AA791" s="7"/>
      <c r="AB791" s="7"/>
      <c r="AC791" s="7"/>
      <c r="AD791" s="7"/>
    </row>
    <row r="792" spans="1:30" s="6" customFormat="1" ht="14.25" customHeight="1" x14ac:dyDescent="0.2">
      <c r="A792" s="56"/>
      <c r="D792" s="136"/>
      <c r="E792" s="56"/>
      <c r="I792" s="7"/>
      <c r="J792" s="7"/>
      <c r="K792" s="7"/>
      <c r="L792" s="7"/>
      <c r="M792" s="15"/>
      <c r="N792" s="15"/>
      <c r="O792" s="7"/>
      <c r="P792" s="7"/>
      <c r="Q792" s="7"/>
      <c r="R792" s="7"/>
      <c r="S792" s="7"/>
      <c r="T792" s="7"/>
      <c r="U792" s="7"/>
      <c r="V792" s="137"/>
      <c r="W792" s="16"/>
      <c r="X792" s="137"/>
      <c r="Y792" s="7"/>
      <c r="Z792" s="137"/>
      <c r="AA792" s="7"/>
      <c r="AB792" s="7"/>
      <c r="AC792" s="7"/>
      <c r="AD792" s="7"/>
    </row>
    <row r="793" spans="1:30" s="6" customFormat="1" ht="14.25" customHeight="1" x14ac:dyDescent="0.2">
      <c r="A793" s="56"/>
      <c r="D793" s="136"/>
      <c r="E793" s="56"/>
      <c r="I793" s="7"/>
      <c r="J793" s="7"/>
      <c r="K793" s="7"/>
      <c r="L793" s="7"/>
      <c r="M793" s="15"/>
      <c r="N793" s="15"/>
      <c r="O793" s="7"/>
      <c r="P793" s="7"/>
      <c r="Q793" s="7"/>
      <c r="R793" s="7"/>
      <c r="S793" s="7"/>
      <c r="T793" s="7"/>
      <c r="U793" s="7"/>
      <c r="V793" s="137"/>
      <c r="W793" s="16"/>
      <c r="X793" s="137"/>
      <c r="Y793" s="7"/>
      <c r="Z793" s="137"/>
      <c r="AA793" s="7"/>
      <c r="AB793" s="7"/>
      <c r="AC793" s="7"/>
      <c r="AD793" s="7"/>
    </row>
    <row r="794" spans="1:30" s="6" customFormat="1" ht="14.25" customHeight="1" x14ac:dyDescent="0.2">
      <c r="A794" s="56"/>
      <c r="D794" s="136"/>
      <c r="E794" s="56"/>
      <c r="I794" s="7"/>
      <c r="J794" s="7"/>
      <c r="K794" s="7"/>
      <c r="L794" s="7"/>
      <c r="M794" s="15"/>
      <c r="N794" s="15"/>
      <c r="O794" s="7"/>
      <c r="P794" s="7"/>
      <c r="Q794" s="7"/>
      <c r="R794" s="7"/>
      <c r="S794" s="7"/>
      <c r="T794" s="7"/>
      <c r="U794" s="7"/>
      <c r="V794" s="137"/>
      <c r="W794" s="16"/>
      <c r="X794" s="137"/>
      <c r="Y794" s="7"/>
      <c r="Z794" s="137"/>
      <c r="AA794" s="7"/>
      <c r="AB794" s="7"/>
      <c r="AC794" s="7"/>
      <c r="AD794" s="7"/>
    </row>
    <row r="795" spans="1:30" s="6" customFormat="1" ht="14.25" customHeight="1" x14ac:dyDescent="0.2">
      <c r="A795" s="56"/>
      <c r="D795" s="136"/>
      <c r="E795" s="56"/>
      <c r="I795" s="7"/>
      <c r="J795" s="7"/>
      <c r="K795" s="7"/>
      <c r="L795" s="7"/>
      <c r="M795" s="15"/>
      <c r="N795" s="15"/>
      <c r="O795" s="7"/>
      <c r="P795" s="7"/>
      <c r="Q795" s="7"/>
      <c r="R795" s="7"/>
      <c r="S795" s="7"/>
      <c r="T795" s="7"/>
      <c r="U795" s="7"/>
      <c r="V795" s="137"/>
      <c r="W795" s="16"/>
      <c r="X795" s="137"/>
      <c r="Y795" s="7"/>
      <c r="Z795" s="137"/>
      <c r="AA795" s="7"/>
      <c r="AB795" s="7"/>
      <c r="AC795" s="7"/>
      <c r="AD795" s="7"/>
    </row>
    <row r="796" spans="1:30" s="6" customFormat="1" ht="14.25" customHeight="1" x14ac:dyDescent="0.2">
      <c r="A796" s="56"/>
      <c r="D796" s="136"/>
      <c r="E796" s="56"/>
      <c r="I796" s="7"/>
      <c r="J796" s="7"/>
      <c r="K796" s="7"/>
      <c r="L796" s="7"/>
      <c r="M796" s="15"/>
      <c r="N796" s="15"/>
      <c r="O796" s="7"/>
      <c r="P796" s="7"/>
      <c r="Q796" s="7"/>
      <c r="R796" s="7"/>
      <c r="S796" s="7"/>
      <c r="T796" s="7"/>
      <c r="U796" s="7"/>
      <c r="V796" s="137"/>
      <c r="W796" s="16"/>
      <c r="X796" s="137"/>
      <c r="Y796" s="7"/>
      <c r="Z796" s="137"/>
      <c r="AA796" s="7"/>
      <c r="AB796" s="7"/>
      <c r="AC796" s="7"/>
      <c r="AD796" s="7"/>
    </row>
    <row r="797" spans="1:30" s="6" customFormat="1" ht="14.25" customHeight="1" x14ac:dyDescent="0.2">
      <c r="A797" s="56"/>
      <c r="D797" s="136"/>
      <c r="E797" s="56"/>
      <c r="I797" s="7"/>
      <c r="J797" s="7"/>
      <c r="K797" s="7"/>
      <c r="L797" s="7"/>
      <c r="M797" s="15"/>
      <c r="N797" s="15"/>
      <c r="O797" s="7"/>
      <c r="P797" s="7"/>
      <c r="Q797" s="7"/>
      <c r="R797" s="7"/>
      <c r="S797" s="7"/>
      <c r="T797" s="7"/>
      <c r="U797" s="7"/>
      <c r="V797" s="137"/>
      <c r="W797" s="16"/>
      <c r="X797" s="137"/>
      <c r="Y797" s="7"/>
      <c r="Z797" s="137"/>
      <c r="AA797" s="7"/>
      <c r="AB797" s="7"/>
      <c r="AC797" s="7"/>
      <c r="AD797" s="7"/>
    </row>
    <row r="798" spans="1:30" s="6" customFormat="1" ht="14.25" customHeight="1" x14ac:dyDescent="0.2">
      <c r="A798" s="56"/>
      <c r="D798" s="136"/>
      <c r="E798" s="56"/>
      <c r="I798" s="7"/>
      <c r="J798" s="7"/>
      <c r="K798" s="7"/>
      <c r="L798" s="7"/>
      <c r="M798" s="15"/>
      <c r="N798" s="15"/>
      <c r="O798" s="7"/>
      <c r="P798" s="7"/>
      <c r="Q798" s="7"/>
      <c r="R798" s="7"/>
      <c r="S798" s="7"/>
      <c r="T798" s="7"/>
      <c r="U798" s="7"/>
      <c r="V798" s="137"/>
      <c r="W798" s="16"/>
      <c r="X798" s="137"/>
      <c r="Y798" s="7"/>
      <c r="Z798" s="137"/>
      <c r="AA798" s="7"/>
      <c r="AB798" s="7"/>
      <c r="AC798" s="7"/>
      <c r="AD798" s="7"/>
    </row>
    <row r="799" spans="1:30" s="6" customFormat="1" ht="14.25" customHeight="1" x14ac:dyDescent="0.2">
      <c r="A799" s="56"/>
      <c r="D799" s="136"/>
      <c r="E799" s="56"/>
      <c r="I799" s="7"/>
      <c r="J799" s="7"/>
      <c r="K799" s="7"/>
      <c r="L799" s="7"/>
      <c r="M799" s="15"/>
      <c r="N799" s="15"/>
      <c r="O799" s="7"/>
      <c r="P799" s="7"/>
      <c r="Q799" s="7"/>
      <c r="R799" s="7"/>
      <c r="S799" s="7"/>
      <c r="T799" s="7"/>
      <c r="U799" s="7"/>
      <c r="V799" s="137"/>
      <c r="W799" s="16"/>
      <c r="X799" s="137"/>
      <c r="Y799" s="7"/>
      <c r="Z799" s="137"/>
      <c r="AA799" s="7"/>
      <c r="AB799" s="7"/>
      <c r="AC799" s="7"/>
      <c r="AD799" s="7"/>
    </row>
    <row r="800" spans="1:30" s="6" customFormat="1" ht="14.25" customHeight="1" x14ac:dyDescent="0.2">
      <c r="A800" s="56"/>
      <c r="D800" s="136"/>
      <c r="E800" s="56"/>
      <c r="I800" s="7"/>
      <c r="J800" s="7"/>
      <c r="K800" s="7"/>
      <c r="L800" s="7"/>
      <c r="M800" s="15"/>
      <c r="N800" s="15"/>
      <c r="O800" s="7"/>
      <c r="P800" s="7"/>
      <c r="Q800" s="7"/>
      <c r="R800" s="7"/>
      <c r="S800" s="7"/>
      <c r="T800" s="7"/>
      <c r="U800" s="7"/>
      <c r="V800" s="137"/>
      <c r="W800" s="16"/>
      <c r="X800" s="137"/>
      <c r="Y800" s="7"/>
      <c r="Z800" s="137"/>
      <c r="AA800" s="7"/>
      <c r="AB800" s="7"/>
      <c r="AC800" s="7"/>
      <c r="AD800" s="7"/>
    </row>
    <row r="801" spans="1:30" s="6" customFormat="1" ht="14.25" customHeight="1" x14ac:dyDescent="0.2">
      <c r="A801" s="56"/>
      <c r="D801" s="136"/>
      <c r="E801" s="56"/>
      <c r="I801" s="7"/>
      <c r="J801" s="7"/>
      <c r="K801" s="7"/>
      <c r="L801" s="7"/>
      <c r="M801" s="15"/>
      <c r="N801" s="15"/>
      <c r="O801" s="7"/>
      <c r="P801" s="7"/>
      <c r="Q801" s="7"/>
      <c r="R801" s="7"/>
      <c r="S801" s="7"/>
      <c r="T801" s="7"/>
      <c r="U801" s="7"/>
      <c r="V801" s="137"/>
      <c r="W801" s="16"/>
      <c r="X801" s="137"/>
      <c r="Y801" s="7"/>
      <c r="Z801" s="137"/>
      <c r="AA801" s="7"/>
      <c r="AB801" s="7"/>
      <c r="AC801" s="7"/>
      <c r="AD801" s="7"/>
    </row>
    <row r="802" spans="1:30" s="6" customFormat="1" ht="14.25" customHeight="1" x14ac:dyDescent="0.2">
      <c r="A802" s="56"/>
      <c r="D802" s="136"/>
      <c r="E802" s="56"/>
      <c r="I802" s="7"/>
      <c r="J802" s="7"/>
      <c r="K802" s="7"/>
      <c r="L802" s="7"/>
      <c r="M802" s="15"/>
      <c r="N802" s="15"/>
      <c r="O802" s="7"/>
      <c r="P802" s="7"/>
      <c r="Q802" s="7"/>
      <c r="R802" s="7"/>
      <c r="S802" s="7"/>
      <c r="T802" s="7"/>
      <c r="U802" s="7"/>
      <c r="V802" s="137"/>
      <c r="W802" s="16"/>
      <c r="X802" s="137"/>
      <c r="Y802" s="7"/>
      <c r="Z802" s="137"/>
      <c r="AA802" s="7"/>
      <c r="AB802" s="7"/>
      <c r="AC802" s="7"/>
      <c r="AD802" s="7"/>
    </row>
    <row r="803" spans="1:30" s="6" customFormat="1" ht="14.25" customHeight="1" x14ac:dyDescent="0.2">
      <c r="A803" s="56"/>
      <c r="D803" s="136"/>
      <c r="E803" s="56"/>
      <c r="I803" s="7"/>
      <c r="J803" s="7"/>
      <c r="K803" s="7"/>
      <c r="L803" s="7"/>
      <c r="M803" s="15"/>
      <c r="N803" s="15"/>
      <c r="O803" s="7"/>
      <c r="P803" s="7"/>
      <c r="Q803" s="7"/>
      <c r="R803" s="7"/>
      <c r="S803" s="7"/>
      <c r="T803" s="7"/>
      <c r="U803" s="7"/>
      <c r="V803" s="137"/>
      <c r="W803" s="16"/>
      <c r="X803" s="137"/>
      <c r="Y803" s="7"/>
      <c r="Z803" s="137"/>
      <c r="AA803" s="7"/>
      <c r="AB803" s="7"/>
      <c r="AC803" s="7"/>
      <c r="AD803" s="7"/>
    </row>
    <row r="804" spans="1:30" s="6" customFormat="1" ht="14.25" customHeight="1" x14ac:dyDescent="0.2">
      <c r="A804" s="56"/>
      <c r="D804" s="136"/>
      <c r="E804" s="56"/>
      <c r="I804" s="7"/>
      <c r="J804" s="7"/>
      <c r="K804" s="7"/>
      <c r="L804" s="7"/>
      <c r="M804" s="15"/>
      <c r="N804" s="15"/>
      <c r="O804" s="7"/>
      <c r="P804" s="7"/>
      <c r="Q804" s="7"/>
      <c r="R804" s="7"/>
      <c r="S804" s="7"/>
      <c r="T804" s="7"/>
      <c r="U804" s="7"/>
      <c r="V804" s="137"/>
      <c r="W804" s="16"/>
      <c r="X804" s="137"/>
      <c r="Y804" s="7"/>
      <c r="Z804" s="137"/>
      <c r="AA804" s="7"/>
      <c r="AB804" s="7"/>
      <c r="AC804" s="7"/>
      <c r="AD804" s="7"/>
    </row>
    <row r="805" spans="1:30" s="6" customFormat="1" ht="14.25" customHeight="1" x14ac:dyDescent="0.2">
      <c r="A805" s="56"/>
      <c r="D805" s="136"/>
      <c r="E805" s="56"/>
      <c r="I805" s="7"/>
      <c r="J805" s="7"/>
      <c r="K805" s="7"/>
      <c r="L805" s="7"/>
      <c r="M805" s="15"/>
      <c r="N805" s="15"/>
      <c r="O805" s="7"/>
      <c r="P805" s="7"/>
      <c r="Q805" s="7"/>
      <c r="R805" s="7"/>
      <c r="S805" s="7"/>
      <c r="T805" s="7"/>
      <c r="U805" s="7"/>
      <c r="V805" s="137"/>
      <c r="W805" s="16"/>
      <c r="X805" s="137"/>
      <c r="Y805" s="7"/>
      <c r="Z805" s="137"/>
      <c r="AA805" s="7"/>
      <c r="AB805" s="7"/>
      <c r="AC805" s="7"/>
      <c r="AD805" s="7"/>
    </row>
    <row r="806" spans="1:30" s="6" customFormat="1" ht="14.25" customHeight="1" x14ac:dyDescent="0.2">
      <c r="A806" s="56"/>
      <c r="D806" s="136"/>
      <c r="E806" s="56"/>
      <c r="I806" s="7"/>
      <c r="J806" s="7"/>
      <c r="K806" s="7"/>
      <c r="L806" s="7"/>
      <c r="M806" s="15"/>
      <c r="N806" s="15"/>
      <c r="O806" s="7"/>
      <c r="P806" s="7"/>
      <c r="Q806" s="7"/>
      <c r="R806" s="7"/>
      <c r="S806" s="7"/>
      <c r="T806" s="7"/>
      <c r="U806" s="7"/>
      <c r="V806" s="137"/>
      <c r="W806" s="16"/>
      <c r="X806" s="137"/>
      <c r="Y806" s="7"/>
      <c r="Z806" s="137"/>
      <c r="AA806" s="7"/>
      <c r="AB806" s="7"/>
      <c r="AC806" s="7"/>
      <c r="AD806" s="7"/>
    </row>
    <row r="807" spans="1:30" s="6" customFormat="1" ht="14.25" customHeight="1" x14ac:dyDescent="0.2">
      <c r="A807" s="56"/>
      <c r="D807" s="136"/>
      <c r="E807" s="56"/>
      <c r="I807" s="7"/>
      <c r="J807" s="7"/>
      <c r="K807" s="7"/>
      <c r="L807" s="7"/>
      <c r="M807" s="15"/>
      <c r="N807" s="15"/>
      <c r="O807" s="7"/>
      <c r="P807" s="7"/>
      <c r="Q807" s="7"/>
      <c r="R807" s="7"/>
      <c r="S807" s="7"/>
      <c r="T807" s="7"/>
      <c r="U807" s="7"/>
      <c r="V807" s="137"/>
      <c r="W807" s="16"/>
      <c r="X807" s="137"/>
      <c r="Y807" s="7"/>
      <c r="Z807" s="137"/>
      <c r="AA807" s="7"/>
      <c r="AB807" s="7"/>
      <c r="AC807" s="7"/>
      <c r="AD807" s="7"/>
    </row>
    <row r="808" spans="1:30" s="6" customFormat="1" ht="14.25" customHeight="1" x14ac:dyDescent="0.2">
      <c r="A808" s="56"/>
      <c r="D808" s="136"/>
      <c r="E808" s="56"/>
      <c r="I808" s="7"/>
      <c r="J808" s="7"/>
      <c r="K808" s="7"/>
      <c r="L808" s="7"/>
      <c r="M808" s="15"/>
      <c r="N808" s="15"/>
      <c r="O808" s="7"/>
      <c r="P808" s="7"/>
      <c r="Q808" s="7"/>
      <c r="R808" s="7"/>
      <c r="S808" s="7"/>
      <c r="T808" s="7"/>
      <c r="U808" s="7"/>
      <c r="V808" s="137"/>
      <c r="W808" s="16"/>
      <c r="X808" s="137"/>
      <c r="Y808" s="7"/>
      <c r="Z808" s="137"/>
      <c r="AA808" s="7"/>
      <c r="AB808" s="7"/>
      <c r="AC808" s="7"/>
      <c r="AD808" s="7"/>
    </row>
    <row r="809" spans="1:30" s="6" customFormat="1" ht="14.25" customHeight="1" x14ac:dyDescent="0.2">
      <c r="A809" s="56"/>
      <c r="D809" s="136"/>
      <c r="E809" s="56"/>
      <c r="I809" s="7"/>
      <c r="J809" s="7"/>
      <c r="K809" s="7"/>
      <c r="L809" s="7"/>
      <c r="M809" s="15"/>
      <c r="N809" s="15"/>
      <c r="O809" s="7"/>
      <c r="P809" s="7"/>
      <c r="Q809" s="7"/>
      <c r="R809" s="7"/>
      <c r="S809" s="7"/>
      <c r="T809" s="7"/>
      <c r="U809" s="7"/>
      <c r="V809" s="137"/>
      <c r="W809" s="16"/>
      <c r="X809" s="137"/>
      <c r="Y809" s="7"/>
      <c r="Z809" s="137"/>
      <c r="AA809" s="7"/>
      <c r="AB809" s="7"/>
      <c r="AC809" s="7"/>
      <c r="AD809" s="7"/>
    </row>
    <row r="810" spans="1:30" s="6" customFormat="1" ht="14.25" customHeight="1" x14ac:dyDescent="0.2">
      <c r="A810" s="56"/>
      <c r="D810" s="136"/>
      <c r="E810" s="56"/>
      <c r="I810" s="7"/>
      <c r="J810" s="7"/>
      <c r="K810" s="7"/>
      <c r="L810" s="7"/>
      <c r="M810" s="15"/>
      <c r="N810" s="15"/>
      <c r="O810" s="7"/>
      <c r="P810" s="7"/>
      <c r="Q810" s="7"/>
      <c r="R810" s="7"/>
      <c r="S810" s="7"/>
      <c r="T810" s="7"/>
      <c r="U810" s="7"/>
      <c r="V810" s="137"/>
      <c r="W810" s="16"/>
      <c r="X810" s="137"/>
      <c r="Y810" s="7"/>
      <c r="Z810" s="137"/>
      <c r="AA810" s="7"/>
      <c r="AB810" s="7"/>
      <c r="AC810" s="7"/>
      <c r="AD810" s="7"/>
    </row>
    <row r="811" spans="1:30" s="6" customFormat="1" ht="14.25" customHeight="1" x14ac:dyDescent="0.2">
      <c r="A811" s="56"/>
      <c r="D811" s="136"/>
      <c r="E811" s="56"/>
      <c r="I811" s="7"/>
      <c r="J811" s="7"/>
      <c r="K811" s="7"/>
      <c r="L811" s="7"/>
      <c r="M811" s="15"/>
      <c r="N811" s="15"/>
      <c r="O811" s="7"/>
      <c r="P811" s="7"/>
      <c r="Q811" s="7"/>
      <c r="R811" s="7"/>
      <c r="S811" s="7"/>
      <c r="T811" s="7"/>
      <c r="U811" s="7"/>
      <c r="V811" s="137"/>
      <c r="W811" s="16"/>
      <c r="X811" s="137"/>
      <c r="Y811" s="7"/>
      <c r="Z811" s="137"/>
      <c r="AA811" s="7"/>
      <c r="AB811" s="7"/>
      <c r="AC811" s="7"/>
      <c r="AD811" s="7"/>
    </row>
    <row r="812" spans="1:30" s="6" customFormat="1" ht="14.25" customHeight="1" x14ac:dyDescent="0.2">
      <c r="A812" s="56"/>
      <c r="D812" s="136"/>
      <c r="E812" s="56"/>
      <c r="I812" s="7"/>
      <c r="J812" s="7"/>
      <c r="K812" s="7"/>
      <c r="L812" s="7"/>
      <c r="M812" s="15"/>
      <c r="N812" s="15"/>
      <c r="O812" s="7"/>
      <c r="P812" s="7"/>
      <c r="Q812" s="7"/>
      <c r="R812" s="7"/>
      <c r="S812" s="7"/>
      <c r="T812" s="7"/>
      <c r="U812" s="7"/>
      <c r="V812" s="137"/>
      <c r="W812" s="16"/>
      <c r="X812" s="137"/>
      <c r="Y812" s="7"/>
      <c r="Z812" s="137"/>
      <c r="AA812" s="7"/>
      <c r="AB812" s="7"/>
      <c r="AC812" s="7"/>
      <c r="AD812" s="7"/>
    </row>
    <row r="813" spans="1:30" s="6" customFormat="1" ht="14.25" customHeight="1" x14ac:dyDescent="0.2">
      <c r="A813" s="56"/>
      <c r="D813" s="136"/>
      <c r="E813" s="56"/>
      <c r="I813" s="7"/>
      <c r="J813" s="7"/>
      <c r="K813" s="7"/>
      <c r="L813" s="7"/>
      <c r="M813" s="15"/>
      <c r="N813" s="15"/>
      <c r="O813" s="7"/>
      <c r="P813" s="7"/>
      <c r="Q813" s="7"/>
      <c r="R813" s="7"/>
      <c r="S813" s="7"/>
      <c r="T813" s="7"/>
      <c r="U813" s="7"/>
      <c r="V813" s="137"/>
      <c r="W813" s="16"/>
      <c r="X813" s="137"/>
      <c r="Y813" s="7"/>
      <c r="Z813" s="137"/>
      <c r="AA813" s="7"/>
      <c r="AB813" s="7"/>
      <c r="AC813" s="7"/>
      <c r="AD813" s="7"/>
    </row>
    <row r="814" spans="1:30" s="6" customFormat="1" ht="14.25" customHeight="1" x14ac:dyDescent="0.2">
      <c r="A814" s="56"/>
      <c r="D814" s="136"/>
      <c r="E814" s="56"/>
      <c r="I814" s="7"/>
      <c r="J814" s="7"/>
      <c r="K814" s="7"/>
      <c r="L814" s="7"/>
      <c r="M814" s="15"/>
      <c r="N814" s="15"/>
      <c r="O814" s="7"/>
      <c r="P814" s="7"/>
      <c r="Q814" s="7"/>
      <c r="R814" s="7"/>
      <c r="S814" s="7"/>
      <c r="T814" s="7"/>
      <c r="U814" s="7"/>
      <c r="V814" s="137"/>
      <c r="W814" s="16"/>
      <c r="X814" s="137"/>
      <c r="Y814" s="7"/>
      <c r="Z814" s="137"/>
      <c r="AA814" s="7"/>
      <c r="AB814" s="7"/>
      <c r="AC814" s="7"/>
      <c r="AD814" s="7"/>
    </row>
    <row r="815" spans="1:30" s="6" customFormat="1" ht="14.25" customHeight="1" x14ac:dyDescent="0.2">
      <c r="A815" s="56"/>
      <c r="D815" s="136"/>
      <c r="E815" s="56"/>
      <c r="I815" s="7"/>
      <c r="J815" s="7"/>
      <c r="K815" s="7"/>
      <c r="L815" s="7"/>
      <c r="M815" s="15"/>
      <c r="N815" s="15"/>
      <c r="O815" s="7"/>
      <c r="P815" s="7"/>
      <c r="Q815" s="7"/>
      <c r="R815" s="7"/>
      <c r="S815" s="7"/>
      <c r="T815" s="7"/>
      <c r="U815" s="7"/>
      <c r="V815" s="137"/>
      <c r="W815" s="16"/>
      <c r="X815" s="137"/>
      <c r="Y815" s="7"/>
      <c r="Z815" s="137"/>
      <c r="AA815" s="7"/>
      <c r="AB815" s="7"/>
      <c r="AC815" s="7"/>
      <c r="AD815" s="7"/>
    </row>
    <row r="816" spans="1:30" s="6" customFormat="1" ht="14.25" customHeight="1" x14ac:dyDescent="0.2">
      <c r="A816" s="56"/>
      <c r="D816" s="136"/>
      <c r="E816" s="56"/>
      <c r="I816" s="7"/>
      <c r="J816" s="7"/>
      <c r="K816" s="7"/>
      <c r="L816" s="7"/>
      <c r="M816" s="15"/>
      <c r="N816" s="15"/>
      <c r="O816" s="7"/>
      <c r="P816" s="7"/>
      <c r="Q816" s="7"/>
      <c r="R816" s="7"/>
      <c r="S816" s="7"/>
      <c r="T816" s="7"/>
      <c r="U816" s="7"/>
      <c r="V816" s="137"/>
      <c r="W816" s="16"/>
      <c r="X816" s="137"/>
      <c r="Y816" s="7"/>
      <c r="Z816" s="137"/>
      <c r="AA816" s="7"/>
      <c r="AB816" s="7"/>
      <c r="AC816" s="7"/>
      <c r="AD816" s="7"/>
    </row>
    <row r="817" spans="1:30" s="6" customFormat="1" ht="14.25" customHeight="1" x14ac:dyDescent="0.2">
      <c r="A817" s="56"/>
      <c r="D817" s="136"/>
      <c r="E817" s="56"/>
      <c r="I817" s="7"/>
      <c r="J817" s="7"/>
      <c r="K817" s="7"/>
      <c r="L817" s="7"/>
      <c r="M817" s="15"/>
      <c r="N817" s="15"/>
      <c r="O817" s="7"/>
      <c r="P817" s="7"/>
      <c r="Q817" s="7"/>
      <c r="R817" s="7"/>
      <c r="S817" s="7"/>
      <c r="T817" s="7"/>
      <c r="U817" s="7"/>
      <c r="V817" s="137"/>
      <c r="W817" s="16"/>
      <c r="X817" s="137"/>
      <c r="Y817" s="7"/>
      <c r="Z817" s="137"/>
      <c r="AA817" s="7"/>
      <c r="AB817" s="7"/>
      <c r="AC817" s="7"/>
      <c r="AD817" s="7"/>
    </row>
    <row r="818" spans="1:30" s="6" customFormat="1" ht="14.25" customHeight="1" x14ac:dyDescent="0.2">
      <c r="A818" s="56"/>
      <c r="D818" s="136"/>
      <c r="E818" s="56"/>
      <c r="I818" s="7"/>
      <c r="J818" s="7"/>
      <c r="K818" s="7"/>
      <c r="L818" s="7"/>
      <c r="M818" s="15"/>
      <c r="N818" s="15"/>
      <c r="O818" s="7"/>
      <c r="P818" s="7"/>
      <c r="Q818" s="7"/>
      <c r="R818" s="7"/>
      <c r="S818" s="7"/>
      <c r="T818" s="7"/>
      <c r="U818" s="7"/>
      <c r="V818" s="137"/>
      <c r="W818" s="16"/>
      <c r="X818" s="137"/>
      <c r="Y818" s="7"/>
      <c r="Z818" s="137"/>
      <c r="AA818" s="7"/>
      <c r="AB818" s="7"/>
      <c r="AC818" s="7"/>
      <c r="AD818" s="7"/>
    </row>
    <row r="819" spans="1:30" s="6" customFormat="1" ht="14.25" customHeight="1" x14ac:dyDescent="0.2">
      <c r="A819" s="56"/>
      <c r="D819" s="136"/>
      <c r="E819" s="56"/>
      <c r="I819" s="7"/>
      <c r="J819" s="7"/>
      <c r="K819" s="7"/>
      <c r="L819" s="7"/>
      <c r="M819" s="15"/>
      <c r="N819" s="15"/>
      <c r="O819" s="7"/>
      <c r="P819" s="7"/>
      <c r="Q819" s="7"/>
      <c r="R819" s="7"/>
      <c r="S819" s="7"/>
      <c r="T819" s="7"/>
      <c r="U819" s="7"/>
      <c r="V819" s="137"/>
      <c r="W819" s="16"/>
      <c r="X819" s="137"/>
      <c r="Y819" s="7"/>
      <c r="Z819" s="137"/>
      <c r="AA819" s="7"/>
      <c r="AB819" s="7"/>
      <c r="AC819" s="7"/>
      <c r="AD819" s="7"/>
    </row>
    <row r="820" spans="1:30" s="6" customFormat="1" ht="14.25" customHeight="1" x14ac:dyDescent="0.2">
      <c r="A820" s="56"/>
      <c r="D820" s="136"/>
      <c r="E820" s="56"/>
      <c r="I820" s="7"/>
      <c r="J820" s="7"/>
      <c r="K820" s="7"/>
      <c r="L820" s="7"/>
      <c r="M820" s="15"/>
      <c r="N820" s="15"/>
      <c r="O820" s="7"/>
      <c r="P820" s="7"/>
      <c r="Q820" s="7"/>
      <c r="R820" s="7"/>
      <c r="S820" s="7"/>
      <c r="T820" s="7"/>
      <c r="U820" s="7"/>
      <c r="V820" s="137"/>
      <c r="W820" s="16"/>
      <c r="X820" s="137"/>
      <c r="Y820" s="7"/>
      <c r="Z820" s="137"/>
      <c r="AA820" s="7"/>
      <c r="AB820" s="7"/>
      <c r="AC820" s="7"/>
      <c r="AD820" s="7"/>
    </row>
    <row r="821" spans="1:30" s="6" customFormat="1" ht="14.25" customHeight="1" x14ac:dyDescent="0.2">
      <c r="A821" s="56"/>
      <c r="D821" s="136"/>
      <c r="E821" s="56"/>
      <c r="I821" s="7"/>
      <c r="J821" s="7"/>
      <c r="K821" s="7"/>
      <c r="L821" s="7"/>
      <c r="M821" s="15"/>
      <c r="N821" s="15"/>
      <c r="O821" s="7"/>
      <c r="P821" s="7"/>
      <c r="Q821" s="7"/>
      <c r="R821" s="7"/>
      <c r="S821" s="7"/>
      <c r="T821" s="7"/>
      <c r="U821" s="7"/>
      <c r="V821" s="137"/>
      <c r="W821" s="16"/>
      <c r="X821" s="137"/>
      <c r="Y821" s="7"/>
      <c r="Z821" s="137"/>
      <c r="AA821" s="7"/>
      <c r="AB821" s="7"/>
      <c r="AC821" s="7"/>
      <c r="AD821" s="7"/>
    </row>
    <row r="822" spans="1:30" s="6" customFormat="1" ht="14.25" customHeight="1" x14ac:dyDescent="0.2">
      <c r="A822" s="56"/>
      <c r="D822" s="136"/>
      <c r="E822" s="56"/>
      <c r="I822" s="7"/>
      <c r="J822" s="7"/>
      <c r="K822" s="7"/>
      <c r="L822" s="7"/>
      <c r="M822" s="15"/>
      <c r="N822" s="15"/>
      <c r="O822" s="7"/>
      <c r="P822" s="7"/>
      <c r="Q822" s="7"/>
      <c r="R822" s="7"/>
      <c r="S822" s="7"/>
      <c r="T822" s="7"/>
      <c r="U822" s="7"/>
      <c r="V822" s="137"/>
      <c r="W822" s="16"/>
      <c r="X822" s="137"/>
      <c r="Y822" s="7"/>
      <c r="Z822" s="137"/>
      <c r="AA822" s="7"/>
      <c r="AB822" s="7"/>
      <c r="AC822" s="7"/>
      <c r="AD822" s="7"/>
    </row>
    <row r="823" spans="1:30" s="6" customFormat="1" ht="14.25" customHeight="1" x14ac:dyDescent="0.2">
      <c r="A823" s="56"/>
      <c r="D823" s="136"/>
      <c r="E823" s="56"/>
      <c r="I823" s="7"/>
      <c r="J823" s="7"/>
      <c r="K823" s="7"/>
      <c r="L823" s="7"/>
      <c r="M823" s="15"/>
      <c r="N823" s="15"/>
      <c r="O823" s="7"/>
      <c r="P823" s="7"/>
      <c r="Q823" s="7"/>
      <c r="R823" s="7"/>
      <c r="S823" s="7"/>
      <c r="T823" s="7"/>
      <c r="U823" s="7"/>
      <c r="V823" s="137"/>
      <c r="W823" s="16"/>
      <c r="X823" s="137"/>
      <c r="Y823" s="7"/>
      <c r="Z823" s="137"/>
      <c r="AA823" s="7"/>
      <c r="AB823" s="7"/>
      <c r="AC823" s="7"/>
      <c r="AD823" s="7"/>
    </row>
    <row r="824" spans="1:30" s="6" customFormat="1" ht="14.25" customHeight="1" x14ac:dyDescent="0.2">
      <c r="A824" s="56"/>
      <c r="D824" s="136"/>
      <c r="E824" s="56"/>
      <c r="I824" s="7"/>
      <c r="J824" s="7"/>
      <c r="K824" s="7"/>
      <c r="L824" s="7"/>
      <c r="M824" s="15"/>
      <c r="N824" s="15"/>
      <c r="O824" s="7"/>
      <c r="P824" s="7"/>
      <c r="Q824" s="7"/>
      <c r="R824" s="7"/>
      <c r="S824" s="7"/>
      <c r="T824" s="7"/>
      <c r="U824" s="7"/>
      <c r="V824" s="137"/>
      <c r="W824" s="16"/>
      <c r="X824" s="137"/>
      <c r="Y824" s="7"/>
      <c r="Z824" s="137"/>
      <c r="AA824" s="7"/>
      <c r="AB824" s="7"/>
      <c r="AC824" s="7"/>
      <c r="AD824" s="7"/>
    </row>
    <row r="825" spans="1:30" s="6" customFormat="1" ht="14.25" customHeight="1" x14ac:dyDescent="0.2">
      <c r="A825" s="56"/>
      <c r="D825" s="136"/>
      <c r="E825" s="56"/>
      <c r="I825" s="7"/>
      <c r="J825" s="7"/>
      <c r="K825" s="7"/>
      <c r="L825" s="7"/>
      <c r="M825" s="15"/>
      <c r="N825" s="15"/>
      <c r="O825" s="7"/>
      <c r="P825" s="7"/>
      <c r="Q825" s="7"/>
      <c r="R825" s="7"/>
      <c r="S825" s="7"/>
      <c r="T825" s="7"/>
      <c r="U825" s="7"/>
      <c r="V825" s="137"/>
      <c r="W825" s="16"/>
      <c r="X825" s="137"/>
      <c r="Y825" s="7"/>
      <c r="Z825" s="137"/>
      <c r="AA825" s="7"/>
      <c r="AB825" s="7"/>
      <c r="AC825" s="7"/>
      <c r="AD825" s="7"/>
    </row>
    <row r="826" spans="1:30" s="6" customFormat="1" ht="14.25" customHeight="1" x14ac:dyDescent="0.2">
      <c r="A826" s="56"/>
      <c r="D826" s="136"/>
      <c r="E826" s="56"/>
      <c r="I826" s="7"/>
      <c r="J826" s="7"/>
      <c r="K826" s="7"/>
      <c r="L826" s="7"/>
      <c r="M826" s="15"/>
      <c r="N826" s="15"/>
      <c r="O826" s="7"/>
      <c r="P826" s="7"/>
      <c r="Q826" s="7"/>
      <c r="R826" s="7"/>
      <c r="S826" s="7"/>
      <c r="T826" s="7"/>
      <c r="U826" s="7"/>
      <c r="V826" s="137"/>
      <c r="W826" s="16"/>
      <c r="X826" s="137"/>
      <c r="Y826" s="7"/>
      <c r="Z826" s="137"/>
      <c r="AA826" s="7"/>
      <c r="AB826" s="7"/>
      <c r="AC826" s="7"/>
      <c r="AD826" s="7"/>
    </row>
    <row r="827" spans="1:30" s="6" customFormat="1" ht="14.25" customHeight="1" x14ac:dyDescent="0.2">
      <c r="A827" s="56"/>
      <c r="D827" s="136"/>
      <c r="E827" s="56"/>
      <c r="I827" s="7"/>
      <c r="J827" s="7"/>
      <c r="K827" s="7"/>
      <c r="L827" s="7"/>
      <c r="M827" s="15"/>
      <c r="N827" s="15"/>
      <c r="O827" s="7"/>
      <c r="P827" s="7"/>
      <c r="Q827" s="7"/>
      <c r="R827" s="7"/>
      <c r="S827" s="7"/>
      <c r="T827" s="7"/>
      <c r="U827" s="7"/>
      <c r="V827" s="137"/>
      <c r="W827" s="16"/>
      <c r="X827" s="137"/>
      <c r="Y827" s="7"/>
      <c r="Z827" s="137"/>
      <c r="AA827" s="7"/>
      <c r="AB827" s="7"/>
      <c r="AC827" s="7"/>
      <c r="AD827" s="7"/>
    </row>
    <row r="828" spans="1:30" s="6" customFormat="1" ht="14.25" customHeight="1" x14ac:dyDescent="0.2">
      <c r="A828" s="56"/>
      <c r="D828" s="136"/>
      <c r="E828" s="56"/>
      <c r="I828" s="7"/>
      <c r="J828" s="7"/>
      <c r="K828" s="7"/>
      <c r="L828" s="7"/>
      <c r="M828" s="15"/>
      <c r="N828" s="15"/>
      <c r="O828" s="7"/>
      <c r="P828" s="7"/>
      <c r="Q828" s="7"/>
      <c r="R828" s="7"/>
      <c r="S828" s="7"/>
      <c r="T828" s="7"/>
      <c r="U828" s="7"/>
      <c r="V828" s="137"/>
      <c r="W828" s="16"/>
      <c r="X828" s="137"/>
      <c r="Y828" s="7"/>
      <c r="Z828" s="137"/>
      <c r="AA828" s="7"/>
      <c r="AB828" s="7"/>
      <c r="AC828" s="7"/>
      <c r="AD828" s="7"/>
    </row>
    <row r="829" spans="1:30" s="6" customFormat="1" ht="14.25" customHeight="1" x14ac:dyDescent="0.2">
      <c r="A829" s="56"/>
      <c r="D829" s="136"/>
      <c r="E829" s="56"/>
      <c r="I829" s="7"/>
      <c r="J829" s="7"/>
      <c r="K829" s="7"/>
      <c r="L829" s="7"/>
      <c r="M829" s="15"/>
      <c r="N829" s="15"/>
      <c r="O829" s="7"/>
      <c r="P829" s="7"/>
      <c r="Q829" s="7"/>
      <c r="R829" s="7"/>
      <c r="S829" s="7"/>
      <c r="T829" s="7"/>
      <c r="U829" s="7"/>
      <c r="V829" s="137"/>
      <c r="W829" s="16"/>
      <c r="X829" s="137"/>
      <c r="Y829" s="7"/>
      <c r="Z829" s="137"/>
      <c r="AA829" s="7"/>
      <c r="AB829" s="7"/>
      <c r="AC829" s="7"/>
      <c r="AD829" s="7"/>
    </row>
    <row r="830" spans="1:30" s="6" customFormat="1" ht="14.25" customHeight="1" x14ac:dyDescent="0.2">
      <c r="A830" s="56"/>
      <c r="D830" s="136"/>
      <c r="E830" s="56"/>
      <c r="I830" s="7"/>
      <c r="J830" s="7"/>
      <c r="K830" s="7"/>
      <c r="L830" s="7"/>
      <c r="M830" s="15"/>
      <c r="N830" s="15"/>
      <c r="O830" s="7"/>
      <c r="P830" s="7"/>
      <c r="Q830" s="7"/>
      <c r="R830" s="7"/>
      <c r="S830" s="7"/>
      <c r="T830" s="7"/>
      <c r="U830" s="7"/>
      <c r="V830" s="137"/>
      <c r="W830" s="16"/>
      <c r="X830" s="137"/>
      <c r="Y830" s="7"/>
      <c r="Z830" s="137"/>
      <c r="AA830" s="7"/>
      <c r="AB830" s="7"/>
      <c r="AC830" s="7"/>
      <c r="AD830" s="7"/>
    </row>
    <row r="831" spans="1:30" s="6" customFormat="1" ht="14.25" customHeight="1" x14ac:dyDescent="0.2">
      <c r="A831" s="56"/>
      <c r="D831" s="136"/>
      <c r="E831" s="56"/>
      <c r="I831" s="7"/>
      <c r="J831" s="7"/>
      <c r="K831" s="7"/>
      <c r="L831" s="7"/>
      <c r="M831" s="15"/>
      <c r="N831" s="15"/>
      <c r="O831" s="7"/>
      <c r="P831" s="7"/>
      <c r="Q831" s="7"/>
      <c r="R831" s="7"/>
      <c r="S831" s="7"/>
      <c r="T831" s="7"/>
      <c r="U831" s="7"/>
      <c r="V831" s="137"/>
      <c r="W831" s="16"/>
      <c r="X831" s="137"/>
      <c r="Y831" s="7"/>
      <c r="Z831" s="137"/>
      <c r="AA831" s="7"/>
      <c r="AB831" s="7"/>
      <c r="AC831" s="7"/>
      <c r="AD831" s="7"/>
    </row>
    <row r="832" spans="1:30" s="6" customFormat="1" ht="14.25" customHeight="1" x14ac:dyDescent="0.2">
      <c r="A832" s="56"/>
      <c r="D832" s="136"/>
      <c r="E832" s="56"/>
      <c r="I832" s="7"/>
      <c r="J832" s="7"/>
      <c r="K832" s="7"/>
      <c r="L832" s="7"/>
      <c r="M832" s="15"/>
      <c r="N832" s="15"/>
      <c r="O832" s="7"/>
      <c r="P832" s="7"/>
      <c r="Q832" s="7"/>
      <c r="R832" s="7"/>
      <c r="S832" s="7"/>
      <c r="T832" s="7"/>
      <c r="U832" s="7"/>
      <c r="V832" s="137"/>
      <c r="W832" s="16"/>
      <c r="X832" s="137"/>
      <c r="Y832" s="7"/>
      <c r="Z832" s="137"/>
      <c r="AA832" s="7"/>
      <c r="AB832" s="7"/>
      <c r="AC832" s="7"/>
      <c r="AD832" s="7"/>
    </row>
    <row r="833" spans="1:30" s="6" customFormat="1" ht="14.25" customHeight="1" x14ac:dyDescent="0.2">
      <c r="A833" s="56"/>
      <c r="D833" s="136"/>
      <c r="E833" s="56"/>
      <c r="I833" s="7"/>
      <c r="J833" s="7"/>
      <c r="K833" s="7"/>
      <c r="L833" s="7"/>
      <c r="M833" s="15"/>
      <c r="N833" s="15"/>
      <c r="O833" s="7"/>
      <c r="P833" s="7"/>
      <c r="Q833" s="7"/>
      <c r="R833" s="7"/>
      <c r="S833" s="7"/>
      <c r="T833" s="7"/>
      <c r="U833" s="7"/>
      <c r="V833" s="137"/>
      <c r="W833" s="16"/>
      <c r="X833" s="137"/>
      <c r="Y833" s="7"/>
      <c r="Z833" s="137"/>
      <c r="AA833" s="7"/>
      <c r="AB833" s="7"/>
      <c r="AC833" s="7"/>
      <c r="AD833" s="7"/>
    </row>
    <row r="834" spans="1:30" s="6" customFormat="1" ht="14.25" customHeight="1" x14ac:dyDescent="0.2">
      <c r="A834" s="56"/>
      <c r="D834" s="136"/>
      <c r="E834" s="56"/>
      <c r="I834" s="7"/>
      <c r="J834" s="7"/>
      <c r="K834" s="7"/>
      <c r="L834" s="7"/>
      <c r="M834" s="15"/>
      <c r="N834" s="15"/>
      <c r="O834" s="7"/>
      <c r="P834" s="7"/>
      <c r="Q834" s="7"/>
      <c r="R834" s="7"/>
      <c r="S834" s="7"/>
      <c r="T834" s="7"/>
      <c r="U834" s="7"/>
      <c r="V834" s="137"/>
      <c r="W834" s="16"/>
      <c r="X834" s="137"/>
      <c r="Y834" s="7"/>
      <c r="Z834" s="137"/>
      <c r="AA834" s="7"/>
      <c r="AB834" s="7"/>
      <c r="AC834" s="7"/>
      <c r="AD834" s="7"/>
    </row>
    <row r="835" spans="1:30" s="6" customFormat="1" ht="14.25" customHeight="1" x14ac:dyDescent="0.2">
      <c r="A835" s="56"/>
      <c r="D835" s="136"/>
      <c r="E835" s="56"/>
      <c r="I835" s="7"/>
      <c r="J835" s="7"/>
      <c r="K835" s="7"/>
      <c r="L835" s="7"/>
      <c r="M835" s="15"/>
      <c r="N835" s="15"/>
      <c r="O835" s="7"/>
      <c r="P835" s="7"/>
      <c r="Q835" s="7"/>
      <c r="R835" s="7"/>
      <c r="S835" s="7"/>
      <c r="T835" s="7"/>
      <c r="U835" s="7"/>
      <c r="V835" s="137"/>
      <c r="W835" s="16"/>
      <c r="X835" s="137"/>
      <c r="Y835" s="7"/>
      <c r="Z835" s="137"/>
      <c r="AA835" s="7"/>
      <c r="AB835" s="7"/>
      <c r="AC835" s="7"/>
      <c r="AD835" s="7"/>
    </row>
    <row r="836" spans="1:30" s="6" customFormat="1" ht="14.25" customHeight="1" x14ac:dyDescent="0.2">
      <c r="A836" s="56"/>
      <c r="D836" s="136"/>
      <c r="E836" s="56"/>
      <c r="I836" s="7"/>
      <c r="J836" s="7"/>
      <c r="K836" s="7"/>
      <c r="L836" s="7"/>
      <c r="M836" s="15"/>
      <c r="N836" s="15"/>
      <c r="O836" s="7"/>
      <c r="P836" s="7"/>
      <c r="Q836" s="7"/>
      <c r="R836" s="7"/>
      <c r="S836" s="7"/>
      <c r="T836" s="7"/>
      <c r="U836" s="7"/>
      <c r="V836" s="137"/>
      <c r="W836" s="16"/>
      <c r="X836" s="137"/>
      <c r="Y836" s="7"/>
      <c r="Z836" s="137"/>
      <c r="AA836" s="7"/>
      <c r="AB836" s="7"/>
      <c r="AC836" s="7"/>
      <c r="AD836" s="7"/>
    </row>
    <row r="837" spans="1:30" s="6" customFormat="1" ht="14.25" customHeight="1" x14ac:dyDescent="0.2">
      <c r="A837" s="56"/>
      <c r="D837" s="136"/>
      <c r="E837" s="56"/>
      <c r="I837" s="7"/>
      <c r="J837" s="7"/>
      <c r="K837" s="7"/>
      <c r="L837" s="7"/>
      <c r="M837" s="15"/>
      <c r="N837" s="15"/>
      <c r="O837" s="7"/>
      <c r="P837" s="7"/>
      <c r="Q837" s="7"/>
      <c r="R837" s="7"/>
      <c r="S837" s="7"/>
      <c r="T837" s="7"/>
      <c r="U837" s="7"/>
      <c r="V837" s="137"/>
      <c r="W837" s="16"/>
      <c r="X837" s="137"/>
      <c r="Y837" s="7"/>
      <c r="Z837" s="137"/>
      <c r="AA837" s="7"/>
      <c r="AB837" s="7"/>
      <c r="AC837" s="7"/>
      <c r="AD837" s="7"/>
    </row>
    <row r="838" spans="1:30" s="6" customFormat="1" ht="14.25" customHeight="1" x14ac:dyDescent="0.2">
      <c r="A838" s="56"/>
      <c r="D838" s="136"/>
      <c r="E838" s="56"/>
      <c r="I838" s="7"/>
      <c r="J838" s="7"/>
      <c r="K838" s="7"/>
      <c r="L838" s="7"/>
      <c r="M838" s="15"/>
      <c r="N838" s="15"/>
      <c r="O838" s="7"/>
      <c r="P838" s="7"/>
      <c r="Q838" s="7"/>
      <c r="R838" s="7"/>
      <c r="S838" s="7"/>
      <c r="T838" s="7"/>
      <c r="U838" s="7"/>
      <c r="V838" s="137"/>
      <c r="W838" s="16"/>
      <c r="X838" s="137"/>
      <c r="Y838" s="7"/>
      <c r="Z838" s="137"/>
      <c r="AA838" s="7"/>
      <c r="AB838" s="7"/>
      <c r="AC838" s="7"/>
      <c r="AD838" s="7"/>
    </row>
    <row r="839" spans="1:30" s="6" customFormat="1" ht="14.25" customHeight="1" x14ac:dyDescent="0.2">
      <c r="A839" s="56"/>
      <c r="D839" s="136"/>
      <c r="E839" s="56"/>
      <c r="I839" s="7"/>
      <c r="J839" s="7"/>
      <c r="K839" s="7"/>
      <c r="L839" s="7"/>
      <c r="M839" s="15"/>
      <c r="N839" s="15"/>
      <c r="O839" s="7"/>
      <c r="P839" s="7"/>
      <c r="Q839" s="7"/>
      <c r="R839" s="7"/>
      <c r="S839" s="7"/>
      <c r="T839" s="7"/>
      <c r="U839" s="7"/>
      <c r="V839" s="137"/>
      <c r="W839" s="16"/>
      <c r="X839" s="137"/>
      <c r="Y839" s="7"/>
      <c r="Z839" s="137"/>
      <c r="AA839" s="7"/>
      <c r="AB839" s="7"/>
      <c r="AC839" s="7"/>
      <c r="AD839" s="7"/>
    </row>
    <row r="840" spans="1:30" s="6" customFormat="1" ht="14.25" customHeight="1" x14ac:dyDescent="0.2">
      <c r="A840" s="56"/>
      <c r="D840" s="136"/>
      <c r="E840" s="56"/>
      <c r="I840" s="7"/>
      <c r="J840" s="7"/>
      <c r="K840" s="7"/>
      <c r="L840" s="7"/>
      <c r="M840" s="15"/>
      <c r="N840" s="15"/>
      <c r="O840" s="7"/>
      <c r="P840" s="7"/>
      <c r="Q840" s="7"/>
      <c r="R840" s="7"/>
      <c r="S840" s="7"/>
      <c r="T840" s="7"/>
      <c r="U840" s="7"/>
      <c r="V840" s="137"/>
      <c r="W840" s="16"/>
      <c r="X840" s="137"/>
      <c r="Y840" s="7"/>
      <c r="Z840" s="137"/>
      <c r="AA840" s="7"/>
      <c r="AB840" s="7"/>
      <c r="AC840" s="7"/>
      <c r="AD840" s="7"/>
    </row>
    <row r="841" spans="1:30" s="6" customFormat="1" ht="14.25" customHeight="1" x14ac:dyDescent="0.2">
      <c r="A841" s="56"/>
      <c r="D841" s="136"/>
      <c r="E841" s="56"/>
      <c r="I841" s="7"/>
      <c r="J841" s="7"/>
      <c r="K841" s="7"/>
      <c r="L841" s="7"/>
      <c r="M841" s="15"/>
      <c r="N841" s="15"/>
      <c r="O841" s="7"/>
      <c r="P841" s="7"/>
      <c r="Q841" s="7"/>
      <c r="R841" s="7"/>
      <c r="S841" s="7"/>
      <c r="T841" s="7"/>
      <c r="U841" s="7"/>
      <c r="V841" s="137"/>
      <c r="W841" s="16"/>
      <c r="X841" s="137"/>
      <c r="Y841" s="7"/>
      <c r="Z841" s="137"/>
      <c r="AA841" s="7"/>
      <c r="AB841" s="7"/>
      <c r="AC841" s="7"/>
      <c r="AD841" s="7"/>
    </row>
    <row r="842" spans="1:30" s="6" customFormat="1" ht="14.25" customHeight="1" x14ac:dyDescent="0.2">
      <c r="A842" s="56"/>
      <c r="D842" s="136"/>
      <c r="E842" s="56"/>
      <c r="I842" s="7"/>
      <c r="J842" s="7"/>
      <c r="K842" s="7"/>
      <c r="L842" s="7"/>
      <c r="M842" s="15"/>
      <c r="N842" s="15"/>
      <c r="O842" s="7"/>
      <c r="P842" s="7"/>
      <c r="Q842" s="7"/>
      <c r="R842" s="7"/>
      <c r="S842" s="7"/>
      <c r="T842" s="7"/>
      <c r="U842" s="7"/>
      <c r="V842" s="137"/>
      <c r="W842" s="16"/>
      <c r="X842" s="137"/>
      <c r="Y842" s="7"/>
      <c r="Z842" s="137"/>
      <c r="AA842" s="7"/>
      <c r="AB842" s="7"/>
      <c r="AC842" s="7"/>
      <c r="AD842" s="7"/>
    </row>
    <row r="843" spans="1:30" s="6" customFormat="1" ht="14.25" customHeight="1" x14ac:dyDescent="0.2">
      <c r="A843" s="56"/>
      <c r="D843" s="136"/>
      <c r="E843" s="56"/>
      <c r="I843" s="7"/>
      <c r="J843" s="7"/>
      <c r="K843" s="7"/>
      <c r="L843" s="7"/>
      <c r="M843" s="15"/>
      <c r="N843" s="15"/>
      <c r="O843" s="7"/>
      <c r="P843" s="7"/>
      <c r="Q843" s="7"/>
      <c r="R843" s="7"/>
      <c r="S843" s="7"/>
      <c r="T843" s="7"/>
      <c r="U843" s="7"/>
      <c r="V843" s="137"/>
      <c r="W843" s="16"/>
      <c r="X843" s="137"/>
      <c r="Y843" s="7"/>
      <c r="Z843" s="137"/>
      <c r="AA843" s="7"/>
      <c r="AB843" s="7"/>
      <c r="AC843" s="7"/>
      <c r="AD843" s="7"/>
    </row>
    <row r="844" spans="1:30" s="6" customFormat="1" ht="14.25" customHeight="1" x14ac:dyDescent="0.2">
      <c r="A844" s="56"/>
      <c r="D844" s="136"/>
      <c r="E844" s="56"/>
      <c r="I844" s="7"/>
      <c r="J844" s="7"/>
      <c r="K844" s="7"/>
      <c r="L844" s="7"/>
      <c r="M844" s="15"/>
      <c r="N844" s="15"/>
      <c r="O844" s="7"/>
      <c r="P844" s="7"/>
      <c r="Q844" s="7"/>
      <c r="R844" s="7"/>
      <c r="S844" s="7"/>
      <c r="T844" s="7"/>
      <c r="U844" s="7"/>
      <c r="V844" s="137"/>
      <c r="W844" s="16"/>
      <c r="X844" s="137"/>
      <c r="Y844" s="7"/>
      <c r="Z844" s="137"/>
      <c r="AA844" s="7"/>
      <c r="AB844" s="7"/>
      <c r="AC844" s="7"/>
      <c r="AD844" s="7"/>
    </row>
    <row r="845" spans="1:30" s="6" customFormat="1" ht="14.25" customHeight="1" x14ac:dyDescent="0.2">
      <c r="A845" s="56"/>
      <c r="D845" s="136"/>
      <c r="E845" s="56"/>
      <c r="I845" s="7"/>
      <c r="J845" s="7"/>
      <c r="K845" s="7"/>
      <c r="L845" s="7"/>
      <c r="M845" s="15"/>
      <c r="N845" s="15"/>
      <c r="O845" s="7"/>
      <c r="P845" s="7"/>
      <c r="Q845" s="7"/>
      <c r="R845" s="7"/>
      <c r="S845" s="7"/>
      <c r="T845" s="7"/>
      <c r="U845" s="7"/>
      <c r="V845" s="137"/>
      <c r="W845" s="16"/>
      <c r="X845" s="137"/>
      <c r="Y845" s="7"/>
      <c r="Z845" s="137"/>
      <c r="AA845" s="7"/>
      <c r="AB845" s="7"/>
      <c r="AC845" s="7"/>
      <c r="AD845" s="7"/>
    </row>
    <row r="846" spans="1:30" s="6" customFormat="1" ht="14.25" customHeight="1" x14ac:dyDescent="0.2">
      <c r="A846" s="56"/>
      <c r="D846" s="136"/>
      <c r="E846" s="56"/>
      <c r="I846" s="7"/>
      <c r="J846" s="7"/>
      <c r="K846" s="7"/>
      <c r="L846" s="7"/>
      <c r="M846" s="15"/>
      <c r="N846" s="15"/>
      <c r="O846" s="7"/>
      <c r="P846" s="7"/>
      <c r="Q846" s="7"/>
      <c r="R846" s="7"/>
      <c r="S846" s="7"/>
      <c r="T846" s="7"/>
      <c r="U846" s="7"/>
      <c r="V846" s="137"/>
      <c r="W846" s="16"/>
      <c r="X846" s="137"/>
      <c r="Y846" s="7"/>
      <c r="Z846" s="137"/>
      <c r="AA846" s="7"/>
      <c r="AB846" s="7"/>
      <c r="AC846" s="7"/>
      <c r="AD846" s="7"/>
    </row>
    <row r="847" spans="1:30" s="6" customFormat="1" ht="14.25" customHeight="1" x14ac:dyDescent="0.2">
      <c r="A847" s="56"/>
      <c r="D847" s="136"/>
      <c r="E847" s="56"/>
      <c r="I847" s="7"/>
      <c r="J847" s="7"/>
      <c r="K847" s="7"/>
      <c r="L847" s="7"/>
      <c r="M847" s="15"/>
      <c r="N847" s="15"/>
      <c r="O847" s="7"/>
      <c r="P847" s="7"/>
      <c r="Q847" s="7"/>
      <c r="R847" s="7"/>
      <c r="S847" s="7"/>
      <c r="T847" s="7"/>
      <c r="U847" s="7"/>
      <c r="V847" s="137"/>
      <c r="W847" s="16"/>
      <c r="X847" s="137"/>
      <c r="Y847" s="7"/>
      <c r="Z847" s="137"/>
      <c r="AA847" s="7"/>
      <c r="AB847" s="7"/>
      <c r="AC847" s="7"/>
      <c r="AD847" s="7"/>
    </row>
    <row r="848" spans="1:30" s="6" customFormat="1" ht="14.25" customHeight="1" x14ac:dyDescent="0.2">
      <c r="A848" s="56"/>
      <c r="D848" s="136"/>
      <c r="E848" s="56"/>
      <c r="I848" s="7"/>
      <c r="J848" s="7"/>
      <c r="K848" s="7"/>
      <c r="L848" s="7"/>
      <c r="M848" s="15"/>
      <c r="N848" s="15"/>
      <c r="O848" s="7"/>
      <c r="P848" s="7"/>
      <c r="Q848" s="7"/>
      <c r="R848" s="7"/>
      <c r="S848" s="7"/>
      <c r="T848" s="7"/>
      <c r="U848" s="7"/>
      <c r="V848" s="137"/>
      <c r="W848" s="16"/>
      <c r="X848" s="137"/>
      <c r="Y848" s="7"/>
      <c r="Z848" s="137"/>
      <c r="AA848" s="7"/>
      <c r="AB848" s="7"/>
      <c r="AC848" s="7"/>
      <c r="AD848" s="7"/>
    </row>
    <row r="849" spans="1:30" s="6" customFormat="1" ht="14.25" customHeight="1" x14ac:dyDescent="0.2">
      <c r="A849" s="56"/>
      <c r="D849" s="136"/>
      <c r="E849" s="56"/>
      <c r="I849" s="7"/>
      <c r="J849" s="7"/>
      <c r="K849" s="7"/>
      <c r="L849" s="7"/>
      <c r="M849" s="15"/>
      <c r="N849" s="15"/>
      <c r="O849" s="7"/>
      <c r="P849" s="7"/>
      <c r="Q849" s="7"/>
      <c r="R849" s="7"/>
      <c r="S849" s="7"/>
      <c r="T849" s="7"/>
      <c r="U849" s="7"/>
      <c r="V849" s="137"/>
      <c r="W849" s="16"/>
      <c r="X849" s="137"/>
      <c r="Y849" s="7"/>
      <c r="Z849" s="137"/>
      <c r="AA849" s="7"/>
      <c r="AB849" s="7"/>
      <c r="AC849" s="7"/>
      <c r="AD849" s="7"/>
    </row>
    <row r="850" spans="1:30" s="6" customFormat="1" ht="14.25" customHeight="1" x14ac:dyDescent="0.2">
      <c r="A850" s="56"/>
      <c r="D850" s="136"/>
      <c r="E850" s="56"/>
      <c r="I850" s="7"/>
      <c r="J850" s="7"/>
      <c r="K850" s="7"/>
      <c r="L850" s="7"/>
      <c r="M850" s="15"/>
      <c r="N850" s="15"/>
      <c r="O850" s="7"/>
      <c r="P850" s="7"/>
      <c r="Q850" s="7"/>
      <c r="R850" s="7"/>
      <c r="S850" s="7"/>
      <c r="T850" s="7"/>
      <c r="U850" s="7"/>
      <c r="V850" s="137"/>
      <c r="W850" s="16"/>
      <c r="X850" s="137"/>
      <c r="Y850" s="7"/>
      <c r="Z850" s="137"/>
      <c r="AA850" s="7"/>
      <c r="AB850" s="7"/>
      <c r="AC850" s="7"/>
      <c r="AD850" s="7"/>
    </row>
    <row r="851" spans="1:30" s="6" customFormat="1" ht="14.25" customHeight="1" x14ac:dyDescent="0.2">
      <c r="A851" s="56"/>
      <c r="D851" s="136"/>
      <c r="E851" s="56"/>
      <c r="I851" s="7"/>
      <c r="J851" s="7"/>
      <c r="K851" s="7"/>
      <c r="L851" s="7"/>
      <c r="M851" s="15"/>
      <c r="N851" s="15"/>
      <c r="O851" s="7"/>
      <c r="P851" s="7"/>
      <c r="Q851" s="7"/>
      <c r="R851" s="7"/>
      <c r="S851" s="7"/>
      <c r="T851" s="7"/>
      <c r="U851" s="7"/>
      <c r="V851" s="137"/>
      <c r="W851" s="16"/>
      <c r="X851" s="137"/>
      <c r="Y851" s="7"/>
      <c r="Z851" s="137"/>
      <c r="AA851" s="7"/>
      <c r="AB851" s="7"/>
      <c r="AC851" s="7"/>
      <c r="AD851" s="7"/>
    </row>
    <row r="852" spans="1:30" s="6" customFormat="1" ht="14.25" customHeight="1" x14ac:dyDescent="0.2">
      <c r="A852" s="56"/>
      <c r="D852" s="136"/>
      <c r="E852" s="56"/>
      <c r="I852" s="7"/>
      <c r="J852" s="7"/>
      <c r="K852" s="7"/>
      <c r="L852" s="7"/>
      <c r="M852" s="15"/>
      <c r="N852" s="15"/>
      <c r="O852" s="7"/>
      <c r="P852" s="7"/>
      <c r="Q852" s="7"/>
      <c r="R852" s="7"/>
      <c r="S852" s="7"/>
      <c r="T852" s="7"/>
      <c r="U852" s="7"/>
      <c r="V852" s="137"/>
      <c r="W852" s="16"/>
      <c r="X852" s="137"/>
      <c r="Y852" s="7"/>
      <c r="Z852" s="137"/>
      <c r="AA852" s="7"/>
      <c r="AB852" s="7"/>
      <c r="AC852" s="7"/>
      <c r="AD852" s="7"/>
    </row>
    <row r="853" spans="1:30" s="6" customFormat="1" ht="14.25" customHeight="1" x14ac:dyDescent="0.2">
      <c r="A853" s="56"/>
      <c r="D853" s="136"/>
      <c r="E853" s="56"/>
      <c r="I853" s="7"/>
      <c r="J853" s="7"/>
      <c r="K853" s="7"/>
      <c r="L853" s="7"/>
      <c r="M853" s="15"/>
      <c r="N853" s="15"/>
      <c r="O853" s="7"/>
      <c r="P853" s="7"/>
      <c r="Q853" s="7"/>
      <c r="R853" s="7"/>
      <c r="S853" s="7"/>
      <c r="T853" s="7"/>
      <c r="U853" s="7"/>
      <c r="V853" s="137"/>
      <c r="W853" s="16"/>
      <c r="X853" s="137"/>
      <c r="Y853" s="7"/>
      <c r="Z853" s="137"/>
      <c r="AA853" s="7"/>
      <c r="AB853" s="7"/>
      <c r="AC853" s="7"/>
      <c r="AD853" s="7"/>
    </row>
    <row r="854" spans="1:30" s="6" customFormat="1" ht="14.25" customHeight="1" x14ac:dyDescent="0.2">
      <c r="A854" s="56"/>
      <c r="D854" s="136"/>
      <c r="E854" s="56"/>
      <c r="I854" s="7"/>
      <c r="J854" s="7"/>
      <c r="K854" s="7"/>
      <c r="L854" s="7"/>
      <c r="M854" s="15"/>
      <c r="N854" s="15"/>
      <c r="O854" s="7"/>
      <c r="P854" s="7"/>
      <c r="Q854" s="7"/>
      <c r="R854" s="7"/>
      <c r="S854" s="7"/>
      <c r="T854" s="7"/>
      <c r="U854" s="7"/>
      <c r="V854" s="137"/>
      <c r="W854" s="16"/>
      <c r="X854" s="137"/>
      <c r="Y854" s="7"/>
      <c r="Z854" s="137"/>
      <c r="AA854" s="7"/>
      <c r="AB854" s="7"/>
      <c r="AC854" s="7"/>
      <c r="AD854" s="7"/>
    </row>
    <row r="855" spans="1:30" s="6" customFormat="1" ht="14.25" customHeight="1" x14ac:dyDescent="0.2">
      <c r="A855" s="56"/>
      <c r="D855" s="136"/>
      <c r="E855" s="56"/>
      <c r="I855" s="7"/>
      <c r="J855" s="7"/>
      <c r="K855" s="7"/>
      <c r="L855" s="7"/>
      <c r="M855" s="15"/>
      <c r="N855" s="15"/>
      <c r="O855" s="7"/>
      <c r="P855" s="7"/>
      <c r="Q855" s="7"/>
      <c r="R855" s="7"/>
      <c r="S855" s="7"/>
      <c r="T855" s="7"/>
      <c r="U855" s="7"/>
      <c r="V855" s="137"/>
      <c r="W855" s="16"/>
      <c r="X855" s="137"/>
      <c r="Y855" s="7"/>
      <c r="Z855" s="137"/>
      <c r="AA855" s="7"/>
      <c r="AB855" s="7"/>
      <c r="AC855" s="7"/>
      <c r="AD855" s="7"/>
    </row>
    <row r="856" spans="1:30" s="6" customFormat="1" ht="14.25" customHeight="1" x14ac:dyDescent="0.2">
      <c r="A856" s="56"/>
      <c r="D856" s="136"/>
      <c r="E856" s="56"/>
      <c r="I856" s="7"/>
      <c r="J856" s="7"/>
      <c r="K856" s="7"/>
      <c r="L856" s="7"/>
      <c r="M856" s="15"/>
      <c r="N856" s="15"/>
      <c r="O856" s="7"/>
      <c r="P856" s="7"/>
      <c r="Q856" s="7"/>
      <c r="R856" s="7"/>
      <c r="S856" s="7"/>
      <c r="T856" s="7"/>
      <c r="U856" s="7"/>
      <c r="V856" s="137"/>
      <c r="W856" s="16"/>
      <c r="X856" s="137"/>
      <c r="Y856" s="7"/>
      <c r="Z856" s="137"/>
      <c r="AA856" s="7"/>
      <c r="AB856" s="7"/>
      <c r="AC856" s="7"/>
      <c r="AD856" s="7"/>
    </row>
    <row r="857" spans="1:30" s="6" customFormat="1" ht="14.25" customHeight="1" x14ac:dyDescent="0.2">
      <c r="A857" s="56"/>
      <c r="D857" s="136"/>
      <c r="E857" s="56"/>
      <c r="I857" s="7"/>
      <c r="J857" s="7"/>
      <c r="K857" s="7"/>
      <c r="L857" s="7"/>
      <c r="M857" s="15"/>
      <c r="N857" s="15"/>
      <c r="O857" s="7"/>
      <c r="P857" s="7"/>
      <c r="Q857" s="7"/>
      <c r="R857" s="7"/>
      <c r="S857" s="7"/>
      <c r="T857" s="7"/>
      <c r="U857" s="7"/>
      <c r="V857" s="137"/>
      <c r="W857" s="16"/>
      <c r="X857" s="137"/>
      <c r="Y857" s="7"/>
      <c r="Z857" s="137"/>
      <c r="AA857" s="7"/>
      <c r="AB857" s="7"/>
      <c r="AC857" s="7"/>
      <c r="AD857" s="7"/>
    </row>
    <row r="858" spans="1:30" s="6" customFormat="1" ht="14.25" customHeight="1" x14ac:dyDescent="0.2">
      <c r="A858" s="56"/>
      <c r="D858" s="136"/>
      <c r="E858" s="56"/>
      <c r="I858" s="7"/>
      <c r="J858" s="7"/>
      <c r="K858" s="7"/>
      <c r="L858" s="7"/>
      <c r="M858" s="15"/>
      <c r="N858" s="15"/>
      <c r="O858" s="7"/>
      <c r="P858" s="7"/>
      <c r="Q858" s="7"/>
      <c r="R858" s="7"/>
      <c r="S858" s="7"/>
      <c r="T858" s="7"/>
      <c r="U858" s="7"/>
      <c r="V858" s="137"/>
      <c r="W858" s="16"/>
      <c r="X858" s="137"/>
      <c r="Y858" s="7"/>
      <c r="Z858" s="137"/>
      <c r="AA858" s="7"/>
      <c r="AB858" s="7"/>
      <c r="AC858" s="7"/>
      <c r="AD858" s="7"/>
    </row>
    <row r="859" spans="1:30" s="6" customFormat="1" ht="14.25" customHeight="1" x14ac:dyDescent="0.2">
      <c r="A859" s="56"/>
      <c r="D859" s="136"/>
      <c r="E859" s="56"/>
      <c r="I859" s="7"/>
      <c r="J859" s="7"/>
      <c r="K859" s="7"/>
      <c r="L859" s="7"/>
      <c r="M859" s="15"/>
      <c r="N859" s="15"/>
      <c r="O859" s="7"/>
      <c r="P859" s="7"/>
      <c r="Q859" s="7"/>
      <c r="R859" s="7"/>
      <c r="S859" s="7"/>
      <c r="T859" s="7"/>
      <c r="U859" s="7"/>
      <c r="V859" s="137"/>
      <c r="W859" s="16"/>
      <c r="X859" s="137"/>
      <c r="Y859" s="7"/>
      <c r="Z859" s="137"/>
      <c r="AA859" s="7"/>
      <c r="AB859" s="7"/>
      <c r="AC859" s="7"/>
      <c r="AD859" s="7"/>
    </row>
    <row r="860" spans="1:30" s="6" customFormat="1" ht="14.25" customHeight="1" x14ac:dyDescent="0.2">
      <c r="A860" s="56"/>
      <c r="D860" s="136"/>
      <c r="E860" s="56"/>
      <c r="I860" s="7"/>
      <c r="J860" s="7"/>
      <c r="K860" s="7"/>
      <c r="L860" s="7"/>
      <c r="M860" s="15"/>
      <c r="N860" s="15"/>
      <c r="O860" s="7"/>
      <c r="P860" s="7"/>
      <c r="Q860" s="7"/>
      <c r="R860" s="7"/>
      <c r="S860" s="7"/>
      <c r="T860" s="7"/>
      <c r="U860" s="7"/>
      <c r="V860" s="137"/>
      <c r="W860" s="16"/>
      <c r="X860" s="137"/>
      <c r="Y860" s="7"/>
      <c r="Z860" s="137"/>
      <c r="AA860" s="7"/>
      <c r="AB860" s="7"/>
      <c r="AC860" s="7"/>
      <c r="AD860" s="7"/>
    </row>
    <row r="861" spans="1:30" s="6" customFormat="1" ht="14.25" customHeight="1" x14ac:dyDescent="0.2">
      <c r="A861" s="56"/>
      <c r="D861" s="136"/>
      <c r="E861" s="56"/>
      <c r="I861" s="7"/>
      <c r="J861" s="7"/>
      <c r="K861" s="7"/>
      <c r="L861" s="7"/>
      <c r="M861" s="15"/>
      <c r="N861" s="15"/>
      <c r="O861" s="7"/>
      <c r="P861" s="7"/>
      <c r="Q861" s="7"/>
      <c r="R861" s="7"/>
      <c r="S861" s="7"/>
      <c r="T861" s="7"/>
      <c r="U861" s="7"/>
      <c r="V861" s="137"/>
      <c r="W861" s="16"/>
      <c r="X861" s="137"/>
      <c r="Y861" s="7"/>
      <c r="Z861" s="137"/>
      <c r="AA861" s="7"/>
      <c r="AB861" s="7"/>
      <c r="AC861" s="7"/>
      <c r="AD861" s="7"/>
    </row>
    <row r="862" spans="1:30" s="6" customFormat="1" ht="14.25" customHeight="1" x14ac:dyDescent="0.2">
      <c r="A862" s="56"/>
      <c r="D862" s="136"/>
      <c r="E862" s="56"/>
      <c r="I862" s="7"/>
      <c r="J862" s="7"/>
      <c r="K862" s="7"/>
      <c r="L862" s="7"/>
      <c r="M862" s="15"/>
      <c r="N862" s="15"/>
      <c r="O862" s="7"/>
      <c r="P862" s="7"/>
      <c r="Q862" s="7"/>
      <c r="R862" s="7"/>
      <c r="S862" s="7"/>
      <c r="T862" s="7"/>
      <c r="U862" s="7"/>
      <c r="V862" s="137"/>
      <c r="W862" s="16"/>
      <c r="X862" s="137"/>
      <c r="Y862" s="7"/>
      <c r="Z862" s="137"/>
      <c r="AA862" s="7"/>
      <c r="AB862" s="7"/>
      <c r="AC862" s="7"/>
      <c r="AD862" s="7"/>
    </row>
    <row r="863" spans="1:30" s="6" customFormat="1" ht="14.25" customHeight="1" x14ac:dyDescent="0.2">
      <c r="A863" s="56"/>
      <c r="D863" s="136"/>
      <c r="E863" s="56"/>
      <c r="I863" s="7"/>
      <c r="J863" s="7"/>
      <c r="K863" s="7"/>
      <c r="L863" s="7"/>
      <c r="M863" s="15"/>
      <c r="N863" s="15"/>
      <c r="O863" s="7"/>
      <c r="P863" s="7"/>
      <c r="Q863" s="7"/>
      <c r="R863" s="7"/>
      <c r="S863" s="7"/>
      <c r="T863" s="7"/>
      <c r="U863" s="7"/>
      <c r="V863" s="137"/>
      <c r="W863" s="16"/>
      <c r="X863" s="137"/>
      <c r="Y863" s="7"/>
      <c r="Z863" s="137"/>
      <c r="AA863" s="7"/>
      <c r="AB863" s="7"/>
      <c r="AC863" s="7"/>
      <c r="AD863" s="7"/>
    </row>
    <row r="864" spans="1:30" s="6" customFormat="1" ht="14.25" customHeight="1" x14ac:dyDescent="0.2">
      <c r="A864" s="56"/>
      <c r="D864" s="136"/>
      <c r="E864" s="56"/>
      <c r="I864" s="7"/>
      <c r="J864" s="7"/>
      <c r="K864" s="7"/>
      <c r="L864" s="7"/>
      <c r="M864" s="15"/>
      <c r="N864" s="15"/>
      <c r="O864" s="7"/>
      <c r="P864" s="7"/>
      <c r="Q864" s="7"/>
      <c r="R864" s="7"/>
      <c r="S864" s="7"/>
      <c r="T864" s="7"/>
      <c r="U864" s="7"/>
      <c r="V864" s="137"/>
      <c r="W864" s="16"/>
      <c r="X864" s="137"/>
      <c r="Y864" s="7"/>
      <c r="Z864" s="137"/>
      <c r="AA864" s="7"/>
      <c r="AB864" s="7"/>
      <c r="AC864" s="7"/>
      <c r="AD864" s="7"/>
    </row>
    <row r="865" spans="1:30" s="6" customFormat="1" ht="14.25" customHeight="1" x14ac:dyDescent="0.2">
      <c r="A865" s="56"/>
      <c r="D865" s="136"/>
      <c r="E865" s="56"/>
      <c r="I865" s="7"/>
      <c r="J865" s="7"/>
      <c r="K865" s="7"/>
      <c r="L865" s="7"/>
      <c r="M865" s="15"/>
      <c r="N865" s="15"/>
      <c r="O865" s="7"/>
      <c r="P865" s="7"/>
      <c r="Q865" s="7"/>
      <c r="R865" s="7"/>
      <c r="S865" s="7"/>
      <c r="T865" s="7"/>
      <c r="U865" s="7"/>
      <c r="V865" s="137"/>
      <c r="W865" s="16"/>
      <c r="X865" s="137"/>
      <c r="Y865" s="7"/>
      <c r="Z865" s="137"/>
      <c r="AA865" s="7"/>
      <c r="AB865" s="7"/>
      <c r="AC865" s="7"/>
      <c r="AD865" s="7"/>
    </row>
    <row r="866" spans="1:30" s="6" customFormat="1" ht="14.25" customHeight="1" x14ac:dyDescent="0.2">
      <c r="A866" s="56"/>
      <c r="D866" s="136"/>
      <c r="E866" s="56"/>
      <c r="I866" s="7"/>
      <c r="J866" s="7"/>
      <c r="K866" s="7"/>
      <c r="L866" s="7"/>
      <c r="M866" s="15"/>
      <c r="N866" s="15"/>
      <c r="O866" s="7"/>
      <c r="P866" s="7"/>
      <c r="Q866" s="7"/>
      <c r="R866" s="7"/>
      <c r="S866" s="7"/>
      <c r="T866" s="7"/>
      <c r="U866" s="7"/>
      <c r="V866" s="137"/>
      <c r="W866" s="16"/>
      <c r="X866" s="137"/>
      <c r="Y866" s="7"/>
      <c r="Z866" s="137"/>
      <c r="AA866" s="7"/>
      <c r="AB866" s="7"/>
      <c r="AC866" s="7"/>
      <c r="AD866" s="7"/>
    </row>
    <row r="867" spans="1:30" s="6" customFormat="1" ht="14.25" customHeight="1" x14ac:dyDescent="0.2">
      <c r="A867" s="56"/>
      <c r="D867" s="136"/>
      <c r="E867" s="56"/>
      <c r="I867" s="7"/>
      <c r="J867" s="7"/>
      <c r="K867" s="7"/>
      <c r="L867" s="7"/>
      <c r="M867" s="15"/>
      <c r="N867" s="15"/>
      <c r="O867" s="7"/>
      <c r="P867" s="7"/>
      <c r="Q867" s="7"/>
      <c r="R867" s="7"/>
      <c r="S867" s="7"/>
      <c r="T867" s="7"/>
      <c r="U867" s="7"/>
      <c r="V867" s="137"/>
      <c r="W867" s="16"/>
      <c r="X867" s="137"/>
      <c r="Y867" s="7"/>
      <c r="Z867" s="137"/>
      <c r="AA867" s="7"/>
      <c r="AB867" s="7"/>
      <c r="AC867" s="7"/>
      <c r="AD867" s="7"/>
    </row>
    <row r="868" spans="1:30" s="6" customFormat="1" ht="14.25" customHeight="1" x14ac:dyDescent="0.2">
      <c r="A868" s="56"/>
      <c r="D868" s="136"/>
      <c r="E868" s="56"/>
      <c r="I868" s="7"/>
      <c r="J868" s="7"/>
      <c r="K868" s="7"/>
      <c r="L868" s="7"/>
      <c r="M868" s="15"/>
      <c r="N868" s="15"/>
      <c r="O868" s="7"/>
      <c r="P868" s="7"/>
      <c r="Q868" s="7"/>
      <c r="R868" s="7"/>
      <c r="S868" s="7"/>
      <c r="T868" s="7"/>
      <c r="U868" s="7"/>
      <c r="V868" s="137"/>
      <c r="W868" s="16"/>
      <c r="X868" s="137"/>
      <c r="Y868" s="7"/>
      <c r="Z868" s="137"/>
      <c r="AA868" s="7"/>
      <c r="AB868" s="7"/>
      <c r="AC868" s="7"/>
      <c r="AD868" s="7"/>
    </row>
    <row r="869" spans="1:30" s="6" customFormat="1" ht="14.25" customHeight="1" x14ac:dyDescent="0.2">
      <c r="A869" s="56"/>
      <c r="D869" s="136"/>
      <c r="E869" s="56"/>
      <c r="I869" s="7"/>
      <c r="J869" s="7"/>
      <c r="K869" s="7"/>
      <c r="L869" s="7"/>
      <c r="M869" s="15"/>
      <c r="N869" s="15"/>
      <c r="O869" s="7"/>
      <c r="P869" s="7"/>
      <c r="Q869" s="7"/>
      <c r="R869" s="7"/>
      <c r="S869" s="7"/>
      <c r="T869" s="7"/>
      <c r="U869" s="7"/>
      <c r="V869" s="137"/>
      <c r="W869" s="16"/>
      <c r="X869" s="137"/>
      <c r="Y869" s="7"/>
      <c r="Z869" s="137"/>
      <c r="AA869" s="7"/>
      <c r="AB869" s="7"/>
      <c r="AC869" s="7"/>
      <c r="AD869" s="7"/>
    </row>
    <row r="870" spans="1:30" s="6" customFormat="1" ht="14.25" customHeight="1" x14ac:dyDescent="0.2">
      <c r="A870" s="56"/>
      <c r="D870" s="136"/>
      <c r="E870" s="56"/>
      <c r="I870" s="7"/>
      <c r="J870" s="7"/>
      <c r="K870" s="7"/>
      <c r="L870" s="7"/>
      <c r="M870" s="15"/>
      <c r="N870" s="15"/>
      <c r="O870" s="7"/>
      <c r="P870" s="7"/>
      <c r="Q870" s="7"/>
      <c r="R870" s="7"/>
      <c r="S870" s="7"/>
      <c r="T870" s="7"/>
      <c r="U870" s="7"/>
      <c r="V870" s="137"/>
      <c r="W870" s="16"/>
      <c r="X870" s="137"/>
      <c r="Y870" s="7"/>
      <c r="Z870" s="137"/>
      <c r="AA870" s="7"/>
      <c r="AB870" s="7"/>
      <c r="AC870" s="7"/>
      <c r="AD870" s="7"/>
    </row>
    <row r="871" spans="1:30" s="6" customFormat="1" ht="14.25" customHeight="1" x14ac:dyDescent="0.2">
      <c r="A871" s="56"/>
      <c r="D871" s="136"/>
      <c r="E871" s="56"/>
      <c r="I871" s="7"/>
      <c r="J871" s="7"/>
      <c r="K871" s="7"/>
      <c r="L871" s="7"/>
      <c r="M871" s="15"/>
      <c r="N871" s="15"/>
      <c r="O871" s="7"/>
      <c r="P871" s="7"/>
      <c r="Q871" s="7"/>
      <c r="R871" s="7"/>
      <c r="S871" s="7"/>
      <c r="T871" s="7"/>
      <c r="U871" s="7"/>
      <c r="V871" s="137"/>
      <c r="W871" s="16"/>
      <c r="X871" s="137"/>
      <c r="Y871" s="7"/>
      <c r="Z871" s="137"/>
      <c r="AA871" s="7"/>
      <c r="AB871" s="7"/>
      <c r="AC871" s="7"/>
      <c r="AD871" s="7"/>
    </row>
    <row r="872" spans="1:30" s="6" customFormat="1" ht="14.25" customHeight="1" x14ac:dyDescent="0.2">
      <c r="A872" s="56"/>
      <c r="D872" s="136"/>
      <c r="E872" s="56"/>
      <c r="I872" s="7"/>
      <c r="J872" s="7"/>
      <c r="K872" s="7"/>
      <c r="L872" s="7"/>
      <c r="M872" s="15"/>
      <c r="N872" s="15"/>
      <c r="O872" s="7"/>
      <c r="P872" s="7"/>
      <c r="Q872" s="7"/>
      <c r="R872" s="7"/>
      <c r="S872" s="7"/>
      <c r="T872" s="7"/>
      <c r="U872" s="7"/>
      <c r="V872" s="137"/>
      <c r="W872" s="16"/>
      <c r="X872" s="137"/>
      <c r="Y872" s="7"/>
      <c r="Z872" s="137"/>
      <c r="AA872" s="7"/>
      <c r="AB872" s="7"/>
      <c r="AC872" s="7"/>
      <c r="AD872" s="7"/>
    </row>
    <row r="873" spans="1:30" s="6" customFormat="1" ht="14.25" customHeight="1" x14ac:dyDescent="0.2">
      <c r="A873" s="56"/>
      <c r="D873" s="136"/>
      <c r="E873" s="56"/>
      <c r="I873" s="7"/>
      <c r="J873" s="7"/>
      <c r="K873" s="7"/>
      <c r="L873" s="7"/>
      <c r="M873" s="15"/>
      <c r="N873" s="15"/>
      <c r="O873" s="7"/>
      <c r="P873" s="7"/>
      <c r="Q873" s="7"/>
      <c r="R873" s="7"/>
      <c r="S873" s="7"/>
      <c r="T873" s="7"/>
      <c r="U873" s="7"/>
      <c r="V873" s="137"/>
      <c r="W873" s="16"/>
      <c r="X873" s="137"/>
      <c r="Y873" s="7"/>
      <c r="Z873" s="137"/>
      <c r="AA873" s="7"/>
      <c r="AB873" s="7"/>
      <c r="AC873" s="7"/>
      <c r="AD873" s="7"/>
    </row>
    <row r="874" spans="1:30" s="6" customFormat="1" ht="14.25" customHeight="1" x14ac:dyDescent="0.2">
      <c r="A874" s="56"/>
      <c r="D874" s="136"/>
      <c r="E874" s="56"/>
      <c r="I874" s="7"/>
      <c r="J874" s="7"/>
      <c r="K874" s="7"/>
      <c r="L874" s="7"/>
      <c r="M874" s="15"/>
      <c r="N874" s="15"/>
      <c r="O874" s="7"/>
      <c r="P874" s="7"/>
      <c r="Q874" s="7"/>
      <c r="R874" s="7"/>
      <c r="S874" s="7"/>
      <c r="T874" s="7"/>
      <c r="U874" s="7"/>
      <c r="V874" s="137"/>
      <c r="W874" s="16"/>
      <c r="X874" s="137"/>
      <c r="Y874" s="7"/>
      <c r="Z874" s="137"/>
      <c r="AA874" s="7"/>
      <c r="AB874" s="7"/>
      <c r="AC874" s="7"/>
      <c r="AD874" s="7"/>
    </row>
    <row r="875" spans="1:30" s="6" customFormat="1" ht="14.25" customHeight="1" x14ac:dyDescent="0.2">
      <c r="A875" s="56"/>
      <c r="D875" s="136"/>
      <c r="E875" s="56"/>
      <c r="I875" s="7"/>
      <c r="J875" s="7"/>
      <c r="K875" s="7"/>
      <c r="L875" s="7"/>
      <c r="M875" s="15"/>
      <c r="N875" s="15"/>
      <c r="O875" s="7"/>
      <c r="P875" s="7"/>
      <c r="Q875" s="7"/>
      <c r="R875" s="7"/>
      <c r="S875" s="7"/>
      <c r="T875" s="7"/>
      <c r="U875" s="7"/>
      <c r="V875" s="137"/>
      <c r="W875" s="16"/>
      <c r="X875" s="137"/>
      <c r="Y875" s="7"/>
      <c r="Z875" s="137"/>
      <c r="AA875" s="7"/>
      <c r="AB875" s="7"/>
      <c r="AC875" s="7"/>
      <c r="AD875" s="7"/>
    </row>
    <row r="876" spans="1:30" s="6" customFormat="1" ht="14.25" customHeight="1" x14ac:dyDescent="0.2">
      <c r="A876" s="56"/>
      <c r="D876" s="136"/>
      <c r="E876" s="56"/>
      <c r="I876" s="7"/>
      <c r="J876" s="7"/>
      <c r="K876" s="7"/>
      <c r="L876" s="7"/>
      <c r="M876" s="15"/>
      <c r="N876" s="15"/>
      <c r="O876" s="7"/>
      <c r="P876" s="7"/>
      <c r="Q876" s="7"/>
      <c r="R876" s="7"/>
      <c r="S876" s="7"/>
      <c r="T876" s="7"/>
      <c r="U876" s="7"/>
      <c r="V876" s="137"/>
      <c r="W876" s="16"/>
      <c r="X876" s="137"/>
      <c r="Y876" s="7"/>
      <c r="Z876" s="137"/>
      <c r="AA876" s="7"/>
      <c r="AB876" s="7"/>
      <c r="AC876" s="7"/>
      <c r="AD876" s="7"/>
    </row>
    <row r="877" spans="1:30" s="6" customFormat="1" ht="14.25" customHeight="1" x14ac:dyDescent="0.2">
      <c r="A877" s="56"/>
      <c r="D877" s="136"/>
      <c r="E877" s="56"/>
      <c r="I877" s="7"/>
      <c r="J877" s="7"/>
      <c r="K877" s="7"/>
      <c r="L877" s="7"/>
      <c r="M877" s="15"/>
      <c r="N877" s="15"/>
      <c r="O877" s="7"/>
      <c r="P877" s="7"/>
      <c r="Q877" s="7"/>
      <c r="R877" s="7"/>
      <c r="S877" s="7"/>
      <c r="T877" s="7"/>
      <c r="U877" s="7"/>
      <c r="V877" s="137"/>
      <c r="W877" s="16"/>
      <c r="X877" s="137"/>
      <c r="Y877" s="7"/>
      <c r="Z877" s="137"/>
      <c r="AA877" s="7"/>
      <c r="AB877" s="7"/>
      <c r="AC877" s="7"/>
      <c r="AD877" s="7"/>
    </row>
    <row r="878" spans="1:30" s="6" customFormat="1" ht="14.25" customHeight="1" x14ac:dyDescent="0.2">
      <c r="A878" s="56"/>
      <c r="D878" s="136"/>
      <c r="E878" s="56"/>
      <c r="I878" s="7"/>
      <c r="J878" s="7"/>
      <c r="K878" s="7"/>
      <c r="L878" s="7"/>
      <c r="M878" s="15"/>
      <c r="N878" s="15"/>
      <c r="O878" s="7"/>
      <c r="P878" s="7"/>
      <c r="Q878" s="7"/>
      <c r="R878" s="7"/>
      <c r="S878" s="7"/>
      <c r="T878" s="7"/>
      <c r="U878" s="7"/>
      <c r="V878" s="137"/>
      <c r="W878" s="16"/>
      <c r="X878" s="137"/>
      <c r="Y878" s="7"/>
      <c r="Z878" s="137"/>
      <c r="AA878" s="7"/>
      <c r="AB878" s="7"/>
      <c r="AC878" s="7"/>
      <c r="AD878" s="7"/>
    </row>
    <row r="879" spans="1:30" s="6" customFormat="1" ht="14.25" customHeight="1" x14ac:dyDescent="0.2">
      <c r="A879" s="56"/>
      <c r="D879" s="136"/>
      <c r="E879" s="56"/>
      <c r="I879" s="7"/>
      <c r="J879" s="7"/>
      <c r="K879" s="7"/>
      <c r="L879" s="7"/>
      <c r="M879" s="15"/>
      <c r="N879" s="15"/>
      <c r="O879" s="7"/>
      <c r="P879" s="7"/>
      <c r="Q879" s="7"/>
      <c r="R879" s="7"/>
      <c r="S879" s="7"/>
      <c r="T879" s="7"/>
      <c r="U879" s="7"/>
      <c r="V879" s="137"/>
      <c r="W879" s="7"/>
      <c r="X879" s="137"/>
      <c r="Y879" s="7"/>
      <c r="Z879" s="137"/>
      <c r="AA879" s="7"/>
      <c r="AB879" s="7"/>
      <c r="AC879" s="7"/>
      <c r="AD879" s="7"/>
    </row>
    <row r="880" spans="1:30" s="6" customFormat="1" ht="14.25" customHeight="1" x14ac:dyDescent="0.2">
      <c r="A880" s="56"/>
      <c r="D880" s="136"/>
      <c r="E880" s="56"/>
      <c r="I880" s="7"/>
      <c r="J880" s="7"/>
      <c r="K880" s="7"/>
      <c r="L880" s="7"/>
      <c r="M880" s="15"/>
      <c r="N880" s="15"/>
      <c r="O880" s="7"/>
      <c r="P880" s="7"/>
      <c r="Q880" s="7"/>
      <c r="R880" s="7"/>
      <c r="S880" s="7"/>
      <c r="T880" s="7"/>
      <c r="U880" s="7"/>
      <c r="V880" s="137"/>
      <c r="W880" s="7"/>
      <c r="X880" s="137"/>
      <c r="Y880" s="7"/>
      <c r="Z880" s="137"/>
      <c r="AA880" s="7"/>
      <c r="AB880" s="7"/>
      <c r="AC880" s="7"/>
      <c r="AD880" s="7"/>
    </row>
    <row r="881" spans="1:30" s="6" customFormat="1" ht="14.25" customHeight="1" x14ac:dyDescent="0.2">
      <c r="A881" s="56"/>
      <c r="D881" s="136"/>
      <c r="E881" s="56"/>
      <c r="I881" s="7"/>
      <c r="J881" s="7"/>
      <c r="K881" s="7"/>
      <c r="L881" s="7"/>
      <c r="M881" s="15"/>
      <c r="N881" s="15"/>
      <c r="O881" s="7"/>
      <c r="P881" s="7"/>
      <c r="Q881" s="7"/>
      <c r="R881" s="7"/>
      <c r="S881" s="7"/>
      <c r="T881" s="7"/>
      <c r="U881" s="7"/>
      <c r="V881" s="137"/>
      <c r="W881" s="7"/>
      <c r="X881" s="137"/>
      <c r="Y881" s="7"/>
      <c r="Z881" s="137"/>
      <c r="AA881" s="7"/>
      <c r="AB881" s="7"/>
      <c r="AC881" s="7"/>
      <c r="AD881" s="7"/>
    </row>
    <row r="882" spans="1:30" s="6" customFormat="1" ht="14.25" customHeight="1" x14ac:dyDescent="0.2">
      <c r="A882" s="56"/>
      <c r="D882" s="136"/>
      <c r="E882" s="56"/>
      <c r="I882" s="7"/>
      <c r="J882" s="7"/>
      <c r="K882" s="7"/>
      <c r="L882" s="7"/>
      <c r="M882" s="15"/>
      <c r="N882" s="15"/>
      <c r="O882" s="7"/>
      <c r="P882" s="7"/>
      <c r="Q882" s="7"/>
      <c r="R882" s="7"/>
      <c r="S882" s="7"/>
      <c r="T882" s="7"/>
      <c r="U882" s="7"/>
      <c r="V882" s="137"/>
      <c r="W882" s="7"/>
      <c r="X882" s="137"/>
      <c r="Y882" s="7"/>
      <c r="Z882" s="137"/>
      <c r="AA882" s="7"/>
      <c r="AB882" s="7"/>
      <c r="AC882" s="7"/>
      <c r="AD882" s="7"/>
    </row>
    <row r="883" spans="1:30" s="6" customFormat="1" ht="14.25" customHeight="1" x14ac:dyDescent="0.2">
      <c r="A883" s="56"/>
      <c r="D883" s="136"/>
      <c r="E883" s="56"/>
      <c r="I883" s="7"/>
      <c r="J883" s="7"/>
      <c r="K883" s="7"/>
      <c r="L883" s="7"/>
      <c r="M883" s="15"/>
      <c r="N883" s="15"/>
      <c r="O883" s="7"/>
      <c r="P883" s="7"/>
      <c r="Q883" s="7"/>
      <c r="R883" s="7"/>
      <c r="S883" s="7"/>
      <c r="T883" s="7"/>
      <c r="U883" s="7"/>
      <c r="V883" s="137"/>
      <c r="W883" s="7"/>
      <c r="X883" s="137"/>
      <c r="Y883" s="7"/>
      <c r="Z883" s="137"/>
      <c r="AA883" s="7"/>
      <c r="AB883" s="7"/>
      <c r="AC883" s="7"/>
      <c r="AD883" s="7"/>
    </row>
    <row r="884" spans="1:30" s="6" customFormat="1" ht="14.25" customHeight="1" x14ac:dyDescent="0.2">
      <c r="A884" s="56"/>
      <c r="D884" s="136"/>
      <c r="E884" s="56"/>
      <c r="I884" s="7"/>
      <c r="J884" s="7"/>
      <c r="K884" s="7"/>
      <c r="L884" s="7"/>
      <c r="M884" s="15"/>
      <c r="N884" s="15"/>
      <c r="O884" s="7"/>
      <c r="P884" s="7"/>
      <c r="Q884" s="7"/>
      <c r="R884" s="7"/>
      <c r="S884" s="7"/>
      <c r="T884" s="7"/>
      <c r="U884" s="7"/>
      <c r="V884" s="137"/>
      <c r="W884" s="7"/>
      <c r="X884" s="137"/>
      <c r="Y884" s="7"/>
      <c r="Z884" s="137"/>
      <c r="AA884" s="7"/>
      <c r="AB884" s="7"/>
      <c r="AC884" s="7"/>
      <c r="AD884" s="7"/>
    </row>
    <row r="885" spans="1:30" s="6" customFormat="1" ht="14.25" customHeight="1" x14ac:dyDescent="0.2">
      <c r="A885" s="56"/>
      <c r="D885" s="136"/>
      <c r="E885" s="56"/>
      <c r="I885" s="7"/>
      <c r="J885" s="7"/>
      <c r="K885" s="7"/>
      <c r="L885" s="7"/>
      <c r="M885" s="15"/>
      <c r="N885" s="15"/>
      <c r="O885" s="7"/>
      <c r="P885" s="7"/>
      <c r="Q885" s="7"/>
      <c r="R885" s="7"/>
      <c r="S885" s="7"/>
      <c r="T885" s="7"/>
      <c r="U885" s="7"/>
      <c r="V885" s="137"/>
      <c r="W885" s="7"/>
      <c r="X885" s="137"/>
      <c r="Y885" s="7"/>
      <c r="Z885" s="137"/>
      <c r="AA885" s="7"/>
      <c r="AB885" s="7"/>
      <c r="AC885" s="7"/>
      <c r="AD885" s="7"/>
    </row>
    <row r="886" spans="1:30" s="6" customFormat="1" ht="14.25" customHeight="1" x14ac:dyDescent="0.2">
      <c r="A886" s="56"/>
      <c r="D886" s="136"/>
      <c r="E886" s="56"/>
      <c r="I886" s="7"/>
      <c r="J886" s="7"/>
      <c r="K886" s="7"/>
      <c r="L886" s="7"/>
      <c r="M886" s="15"/>
      <c r="N886" s="15"/>
      <c r="O886" s="7"/>
      <c r="P886" s="7"/>
      <c r="Q886" s="7"/>
      <c r="R886" s="7"/>
      <c r="S886" s="7"/>
      <c r="T886" s="7"/>
      <c r="U886" s="7"/>
      <c r="V886" s="137"/>
      <c r="W886" s="7"/>
      <c r="X886" s="137"/>
      <c r="Y886" s="7"/>
      <c r="Z886" s="137"/>
      <c r="AA886" s="7"/>
      <c r="AB886" s="7"/>
      <c r="AC886" s="7"/>
      <c r="AD886" s="7"/>
    </row>
    <row r="887" spans="1:30" s="6" customFormat="1" ht="14.25" customHeight="1" x14ac:dyDescent="0.2">
      <c r="A887" s="56"/>
      <c r="D887" s="136"/>
      <c r="E887" s="56"/>
      <c r="I887" s="7"/>
      <c r="J887" s="7"/>
      <c r="K887" s="7"/>
      <c r="L887" s="7"/>
      <c r="M887" s="15"/>
      <c r="N887" s="15"/>
      <c r="O887" s="7"/>
      <c r="P887" s="7"/>
      <c r="Q887" s="7"/>
      <c r="R887" s="7"/>
      <c r="S887" s="7"/>
      <c r="T887" s="7"/>
      <c r="U887" s="7"/>
      <c r="V887" s="137"/>
      <c r="W887" s="7"/>
      <c r="X887" s="137"/>
      <c r="Y887" s="7"/>
      <c r="Z887" s="137"/>
      <c r="AA887" s="7"/>
      <c r="AB887" s="7"/>
      <c r="AC887" s="7"/>
      <c r="AD887" s="7"/>
    </row>
    <row r="888" spans="1:30" s="6" customFormat="1" ht="14.25" customHeight="1" x14ac:dyDescent="0.2">
      <c r="A888" s="56"/>
      <c r="D888" s="136"/>
      <c r="E888" s="56"/>
      <c r="I888" s="7"/>
      <c r="J888" s="7"/>
      <c r="K888" s="7"/>
      <c r="L888" s="7"/>
      <c r="M888" s="15"/>
      <c r="N888" s="15"/>
      <c r="O888" s="7"/>
      <c r="P888" s="7"/>
      <c r="Q888" s="7"/>
      <c r="R888" s="7"/>
      <c r="S888" s="7"/>
      <c r="T888" s="7"/>
      <c r="U888" s="7"/>
      <c r="V888" s="137"/>
      <c r="W888" s="7"/>
      <c r="X888" s="137"/>
      <c r="Y888" s="7"/>
      <c r="Z888" s="137"/>
      <c r="AA888" s="7"/>
      <c r="AB888" s="7"/>
      <c r="AC888" s="7"/>
      <c r="AD888" s="7"/>
    </row>
    <row r="889" spans="1:30" s="6" customFormat="1" ht="14.25" customHeight="1" x14ac:dyDescent="0.2">
      <c r="A889" s="56"/>
      <c r="D889" s="136"/>
      <c r="E889" s="56"/>
      <c r="I889" s="7"/>
      <c r="J889" s="7"/>
      <c r="K889" s="7"/>
      <c r="L889" s="7"/>
      <c r="M889" s="15"/>
      <c r="N889" s="15"/>
      <c r="O889" s="7"/>
      <c r="P889" s="7"/>
      <c r="Q889" s="7"/>
      <c r="R889" s="7"/>
      <c r="S889" s="7"/>
      <c r="T889" s="7"/>
      <c r="U889" s="7"/>
      <c r="V889" s="137"/>
      <c r="W889" s="7"/>
      <c r="X889" s="137"/>
      <c r="Y889" s="7"/>
      <c r="Z889" s="137"/>
      <c r="AA889" s="7"/>
      <c r="AB889" s="7"/>
      <c r="AC889" s="7"/>
      <c r="AD889" s="7"/>
    </row>
    <row r="890" spans="1:30" s="6" customFormat="1" ht="14.25" customHeight="1" x14ac:dyDescent="0.2">
      <c r="A890" s="56"/>
      <c r="D890" s="136"/>
      <c r="E890" s="56"/>
      <c r="I890" s="7"/>
      <c r="J890" s="7"/>
      <c r="K890" s="7"/>
      <c r="L890" s="7"/>
      <c r="M890" s="15"/>
      <c r="N890" s="15"/>
      <c r="O890" s="7"/>
      <c r="P890" s="7"/>
      <c r="Q890" s="7"/>
      <c r="R890" s="7"/>
      <c r="S890" s="7"/>
      <c r="T890" s="7"/>
      <c r="U890" s="7"/>
      <c r="V890" s="137"/>
      <c r="W890" s="7"/>
      <c r="X890" s="137"/>
      <c r="Y890" s="7"/>
      <c r="Z890" s="137"/>
      <c r="AA890" s="7"/>
      <c r="AB890" s="7"/>
      <c r="AC890" s="7"/>
      <c r="AD890" s="7"/>
    </row>
    <row r="891" spans="1:30" s="6" customFormat="1" ht="14.25" customHeight="1" x14ac:dyDescent="0.2">
      <c r="A891" s="56"/>
      <c r="D891" s="136"/>
      <c r="E891" s="56"/>
      <c r="I891" s="7"/>
      <c r="J891" s="7"/>
      <c r="K891" s="7"/>
      <c r="L891" s="7"/>
      <c r="M891" s="15"/>
      <c r="N891" s="15"/>
      <c r="O891" s="7"/>
      <c r="P891" s="7"/>
      <c r="Q891" s="7"/>
      <c r="R891" s="7"/>
      <c r="S891" s="7"/>
      <c r="T891" s="7"/>
      <c r="U891" s="7"/>
      <c r="V891" s="137"/>
      <c r="W891" s="7"/>
      <c r="X891" s="137"/>
      <c r="Y891" s="7"/>
      <c r="Z891" s="137"/>
      <c r="AA891" s="7"/>
      <c r="AB891" s="7"/>
      <c r="AC891" s="7"/>
      <c r="AD891" s="7"/>
    </row>
    <row r="892" spans="1:30" s="6" customFormat="1" ht="14.25" customHeight="1" x14ac:dyDescent="0.2">
      <c r="A892" s="56"/>
      <c r="D892" s="136"/>
      <c r="E892" s="56"/>
      <c r="I892" s="7"/>
      <c r="J892" s="7"/>
      <c r="K892" s="7"/>
      <c r="L892" s="7"/>
      <c r="M892" s="15"/>
      <c r="N892" s="15"/>
      <c r="O892" s="7"/>
      <c r="P892" s="7"/>
      <c r="Q892" s="7"/>
      <c r="R892" s="7"/>
      <c r="S892" s="7"/>
      <c r="T892" s="7"/>
      <c r="U892" s="7"/>
      <c r="V892" s="137"/>
      <c r="W892" s="7"/>
      <c r="X892" s="137"/>
      <c r="Y892" s="7"/>
      <c r="Z892" s="137"/>
      <c r="AA892" s="7"/>
      <c r="AB892" s="7"/>
      <c r="AC892" s="7"/>
      <c r="AD892" s="7"/>
    </row>
    <row r="893" spans="1:30" s="6" customFormat="1" ht="14.25" customHeight="1" x14ac:dyDescent="0.2">
      <c r="A893" s="56"/>
      <c r="D893" s="136"/>
      <c r="E893" s="56"/>
      <c r="I893" s="7"/>
      <c r="J893" s="7"/>
      <c r="K893" s="7"/>
      <c r="L893" s="7"/>
      <c r="M893" s="15"/>
      <c r="N893" s="15"/>
      <c r="O893" s="7"/>
      <c r="P893" s="7"/>
      <c r="Q893" s="7"/>
      <c r="R893" s="7"/>
      <c r="S893" s="7"/>
      <c r="T893" s="7"/>
      <c r="U893" s="7"/>
      <c r="V893" s="137"/>
      <c r="W893" s="7"/>
      <c r="X893" s="137"/>
      <c r="Y893" s="7"/>
      <c r="Z893" s="137"/>
      <c r="AA893" s="7"/>
      <c r="AB893" s="7"/>
      <c r="AC893" s="7"/>
      <c r="AD893" s="7"/>
    </row>
    <row r="894" spans="1:30" s="6" customFormat="1" ht="14.25" customHeight="1" x14ac:dyDescent="0.2">
      <c r="A894" s="56"/>
      <c r="D894" s="136"/>
      <c r="E894" s="56"/>
      <c r="I894" s="7"/>
      <c r="J894" s="7"/>
      <c r="K894" s="7"/>
      <c r="L894" s="7"/>
      <c r="M894" s="15"/>
      <c r="N894" s="15"/>
      <c r="O894" s="7"/>
      <c r="P894" s="7"/>
      <c r="Q894" s="7"/>
      <c r="R894" s="7"/>
      <c r="S894" s="7"/>
      <c r="T894" s="7"/>
      <c r="U894" s="7"/>
      <c r="V894" s="137"/>
      <c r="W894" s="7"/>
      <c r="X894" s="137"/>
      <c r="Y894" s="7"/>
      <c r="Z894" s="137"/>
      <c r="AA894" s="7"/>
      <c r="AB894" s="7"/>
      <c r="AC894" s="7"/>
      <c r="AD894" s="7"/>
    </row>
    <row r="895" spans="1:30" s="6" customFormat="1" ht="14.25" customHeight="1" x14ac:dyDescent="0.2">
      <c r="A895" s="56"/>
      <c r="D895" s="136"/>
      <c r="E895" s="56"/>
      <c r="I895" s="7"/>
      <c r="J895" s="7"/>
      <c r="K895" s="7"/>
      <c r="L895" s="7"/>
      <c r="M895" s="15"/>
      <c r="N895" s="15"/>
      <c r="O895" s="7"/>
      <c r="P895" s="7"/>
      <c r="Q895" s="7"/>
      <c r="R895" s="7"/>
      <c r="S895" s="7"/>
      <c r="T895" s="7"/>
      <c r="U895" s="7"/>
      <c r="V895" s="137"/>
      <c r="W895" s="7"/>
      <c r="X895" s="137"/>
      <c r="Y895" s="7"/>
      <c r="Z895" s="137"/>
      <c r="AA895" s="7"/>
      <c r="AB895" s="7"/>
      <c r="AC895" s="7"/>
      <c r="AD895" s="7"/>
    </row>
    <row r="896" spans="1:30" s="6" customFormat="1" ht="14.25" customHeight="1" x14ac:dyDescent="0.2">
      <c r="A896" s="56"/>
      <c r="D896" s="136"/>
      <c r="E896" s="56"/>
      <c r="I896" s="7"/>
      <c r="J896" s="7"/>
      <c r="K896" s="7"/>
      <c r="L896" s="7"/>
      <c r="M896" s="15"/>
      <c r="N896" s="15"/>
      <c r="O896" s="7"/>
      <c r="P896" s="7"/>
      <c r="Q896" s="7"/>
      <c r="R896" s="7"/>
      <c r="S896" s="7"/>
      <c r="T896" s="7"/>
      <c r="U896" s="7"/>
      <c r="V896" s="137"/>
      <c r="W896" s="7"/>
      <c r="X896" s="137"/>
      <c r="Y896" s="7"/>
      <c r="Z896" s="137"/>
      <c r="AA896" s="7"/>
      <c r="AB896" s="7"/>
      <c r="AC896" s="7"/>
      <c r="AD896" s="7"/>
    </row>
    <row r="897" spans="1:30" s="6" customFormat="1" ht="14.25" customHeight="1" x14ac:dyDescent="0.2">
      <c r="A897" s="56"/>
      <c r="D897" s="136"/>
      <c r="E897" s="56"/>
      <c r="I897" s="7"/>
      <c r="J897" s="7"/>
      <c r="K897" s="7"/>
      <c r="L897" s="7"/>
      <c r="M897" s="15"/>
      <c r="N897" s="15"/>
      <c r="O897" s="7"/>
      <c r="P897" s="7"/>
      <c r="Q897" s="7"/>
      <c r="R897" s="7"/>
      <c r="S897" s="7"/>
      <c r="T897" s="7"/>
      <c r="U897" s="7"/>
      <c r="V897" s="137"/>
      <c r="W897" s="7"/>
      <c r="X897" s="137"/>
      <c r="Y897" s="7"/>
      <c r="Z897" s="137"/>
      <c r="AA897" s="7"/>
      <c r="AB897" s="7"/>
      <c r="AC897" s="7"/>
      <c r="AD897" s="7"/>
    </row>
    <row r="898" spans="1:30" s="6" customFormat="1" ht="14.25" customHeight="1" x14ac:dyDescent="0.2">
      <c r="A898" s="56"/>
      <c r="D898" s="136"/>
      <c r="E898" s="56"/>
      <c r="I898" s="7"/>
      <c r="J898" s="7"/>
      <c r="K898" s="7"/>
      <c r="L898" s="7"/>
      <c r="M898" s="15"/>
      <c r="N898" s="15"/>
      <c r="O898" s="7"/>
      <c r="P898" s="7"/>
      <c r="Q898" s="7"/>
      <c r="R898" s="7"/>
      <c r="S898" s="7"/>
      <c r="T898" s="7"/>
      <c r="U898" s="7"/>
      <c r="V898" s="137"/>
      <c r="W898" s="7"/>
      <c r="X898" s="137"/>
      <c r="Y898" s="7"/>
      <c r="Z898" s="137"/>
      <c r="AA898" s="7"/>
      <c r="AB898" s="7"/>
      <c r="AC898" s="7"/>
      <c r="AD898" s="7"/>
    </row>
    <row r="899" spans="1:30" s="6" customFormat="1" ht="14.25" customHeight="1" x14ac:dyDescent="0.2">
      <c r="A899" s="56"/>
      <c r="D899" s="136"/>
      <c r="E899" s="56"/>
      <c r="I899" s="7"/>
      <c r="J899" s="7"/>
      <c r="K899" s="7"/>
      <c r="L899" s="7"/>
      <c r="M899" s="15"/>
      <c r="N899" s="15"/>
      <c r="O899" s="7"/>
      <c r="P899" s="7"/>
      <c r="Q899" s="7"/>
      <c r="R899" s="7"/>
      <c r="S899" s="7"/>
      <c r="T899" s="7"/>
      <c r="U899" s="7"/>
      <c r="V899" s="137"/>
      <c r="W899" s="7"/>
      <c r="X899" s="137"/>
      <c r="Y899" s="7"/>
      <c r="Z899" s="137"/>
      <c r="AA899" s="7"/>
      <c r="AB899" s="7"/>
      <c r="AC899" s="7"/>
      <c r="AD899" s="7"/>
    </row>
    <row r="900" spans="1:30" s="6" customFormat="1" ht="14.25" customHeight="1" x14ac:dyDescent="0.2">
      <c r="A900" s="56"/>
      <c r="D900" s="136"/>
      <c r="E900" s="56"/>
      <c r="I900" s="7"/>
      <c r="J900" s="7"/>
      <c r="K900" s="7"/>
      <c r="L900" s="7"/>
      <c r="M900" s="15"/>
      <c r="N900" s="15"/>
      <c r="O900" s="7"/>
      <c r="P900" s="7"/>
      <c r="Q900" s="7"/>
      <c r="R900" s="7"/>
      <c r="S900" s="7"/>
      <c r="T900" s="7"/>
      <c r="U900" s="7"/>
      <c r="V900" s="137"/>
      <c r="W900" s="7"/>
      <c r="X900" s="137"/>
      <c r="Y900" s="7"/>
      <c r="Z900" s="137"/>
      <c r="AA900" s="7"/>
      <c r="AB900" s="7"/>
      <c r="AC900" s="7"/>
      <c r="AD900" s="7"/>
    </row>
    <row r="901" spans="1:30" s="6" customFormat="1" ht="14.25" customHeight="1" x14ac:dyDescent="0.2">
      <c r="A901" s="56"/>
      <c r="D901" s="136"/>
      <c r="E901" s="56"/>
      <c r="I901" s="7"/>
      <c r="J901" s="7"/>
      <c r="K901" s="7"/>
      <c r="L901" s="7"/>
      <c r="M901" s="15"/>
      <c r="N901" s="15"/>
      <c r="O901" s="7"/>
      <c r="P901" s="7"/>
      <c r="Q901" s="7"/>
      <c r="R901" s="7"/>
      <c r="S901" s="7"/>
      <c r="T901" s="7"/>
      <c r="U901" s="7"/>
      <c r="V901" s="137"/>
      <c r="W901" s="7"/>
      <c r="X901" s="137"/>
      <c r="Y901" s="7"/>
      <c r="Z901" s="137"/>
      <c r="AA901" s="7"/>
      <c r="AB901" s="7"/>
      <c r="AC901" s="7"/>
      <c r="AD901" s="7"/>
    </row>
    <row r="902" spans="1:30" s="6" customFormat="1" ht="14.25" customHeight="1" x14ac:dyDescent="0.2">
      <c r="A902" s="56"/>
      <c r="D902" s="136"/>
      <c r="E902" s="56"/>
      <c r="I902" s="7"/>
      <c r="J902" s="7"/>
      <c r="K902" s="7"/>
      <c r="L902" s="7"/>
      <c r="M902" s="15"/>
      <c r="N902" s="15"/>
      <c r="O902" s="7"/>
      <c r="P902" s="7"/>
      <c r="Q902" s="7"/>
      <c r="R902" s="7"/>
      <c r="S902" s="7"/>
      <c r="T902" s="7"/>
      <c r="U902" s="7"/>
      <c r="V902" s="137"/>
      <c r="W902" s="7"/>
      <c r="X902" s="137"/>
      <c r="Y902" s="7"/>
      <c r="Z902" s="137"/>
      <c r="AA902" s="7"/>
      <c r="AB902" s="7"/>
      <c r="AC902" s="7"/>
      <c r="AD902" s="7"/>
    </row>
    <row r="903" spans="1:30" s="6" customFormat="1" ht="14.25" customHeight="1" x14ac:dyDescent="0.2">
      <c r="A903" s="56"/>
      <c r="D903" s="136"/>
      <c r="E903" s="56"/>
      <c r="I903" s="7"/>
      <c r="J903" s="7"/>
      <c r="K903" s="7"/>
      <c r="L903" s="7"/>
      <c r="M903" s="15"/>
      <c r="N903" s="15"/>
      <c r="O903" s="7"/>
      <c r="P903" s="7"/>
      <c r="Q903" s="7"/>
      <c r="R903" s="7"/>
      <c r="S903" s="7"/>
      <c r="T903" s="7"/>
      <c r="U903" s="7"/>
      <c r="V903" s="137"/>
      <c r="W903" s="7"/>
      <c r="X903" s="137"/>
      <c r="Y903" s="7"/>
      <c r="Z903" s="137"/>
      <c r="AA903" s="7"/>
      <c r="AB903" s="7"/>
      <c r="AC903" s="7"/>
      <c r="AD903" s="7"/>
    </row>
    <row r="904" spans="1:30" s="6" customFormat="1" ht="14.25" customHeight="1" x14ac:dyDescent="0.2">
      <c r="A904" s="56"/>
      <c r="D904" s="136"/>
      <c r="E904" s="56"/>
      <c r="I904" s="7"/>
      <c r="J904" s="7"/>
      <c r="K904" s="7"/>
      <c r="L904" s="7"/>
      <c r="M904" s="15"/>
      <c r="N904" s="15"/>
      <c r="O904" s="7"/>
      <c r="P904" s="7"/>
      <c r="Q904" s="7"/>
      <c r="R904" s="7"/>
      <c r="S904" s="7"/>
      <c r="T904" s="7"/>
      <c r="U904" s="7"/>
      <c r="V904" s="137"/>
      <c r="W904" s="7"/>
      <c r="X904" s="137"/>
      <c r="Y904" s="7"/>
      <c r="Z904" s="137"/>
      <c r="AA904" s="7"/>
      <c r="AB904" s="7"/>
      <c r="AC904" s="7"/>
      <c r="AD904" s="7"/>
    </row>
    <row r="905" spans="1:30" s="6" customFormat="1" ht="14.25" customHeight="1" x14ac:dyDescent="0.2">
      <c r="A905" s="56"/>
      <c r="D905" s="136"/>
      <c r="E905" s="56"/>
      <c r="I905" s="7"/>
      <c r="J905" s="7"/>
      <c r="K905" s="7"/>
      <c r="L905" s="7"/>
      <c r="M905" s="15"/>
      <c r="N905" s="15"/>
      <c r="O905" s="7"/>
      <c r="P905" s="7"/>
      <c r="Q905" s="7"/>
      <c r="R905" s="7"/>
      <c r="S905" s="7"/>
      <c r="T905" s="7"/>
      <c r="U905" s="7"/>
      <c r="V905" s="137"/>
      <c r="W905" s="7"/>
      <c r="X905" s="137"/>
      <c r="Y905" s="7"/>
      <c r="Z905" s="137"/>
      <c r="AA905" s="7"/>
      <c r="AB905" s="7"/>
      <c r="AC905" s="7"/>
      <c r="AD905" s="7"/>
    </row>
    <row r="906" spans="1:30" s="6" customFormat="1" ht="14.25" customHeight="1" x14ac:dyDescent="0.2">
      <c r="A906" s="56"/>
      <c r="D906" s="136"/>
      <c r="E906" s="56"/>
      <c r="I906" s="7"/>
      <c r="J906" s="7"/>
      <c r="K906" s="7"/>
      <c r="L906" s="7"/>
      <c r="M906" s="15"/>
      <c r="N906" s="15"/>
      <c r="O906" s="7"/>
      <c r="P906" s="7"/>
      <c r="Q906" s="7"/>
      <c r="R906" s="7"/>
      <c r="S906" s="7"/>
      <c r="T906" s="7"/>
      <c r="U906" s="7"/>
      <c r="V906" s="137"/>
      <c r="W906" s="7"/>
      <c r="X906" s="137"/>
      <c r="Y906" s="7"/>
      <c r="Z906" s="137"/>
      <c r="AA906" s="7"/>
      <c r="AB906" s="7"/>
      <c r="AC906" s="7"/>
      <c r="AD906" s="7"/>
    </row>
    <row r="907" spans="1:30" s="6" customFormat="1" ht="14.25" customHeight="1" x14ac:dyDescent="0.2">
      <c r="A907" s="56"/>
      <c r="D907" s="136"/>
      <c r="E907" s="56"/>
      <c r="I907" s="7"/>
      <c r="J907" s="7"/>
      <c r="K907" s="7"/>
      <c r="L907" s="7"/>
      <c r="M907" s="15"/>
      <c r="N907" s="15"/>
      <c r="O907" s="7"/>
      <c r="P907" s="7"/>
      <c r="Q907" s="7"/>
      <c r="R907" s="7"/>
      <c r="S907" s="7"/>
      <c r="T907" s="7"/>
      <c r="U907" s="7"/>
      <c r="V907" s="137"/>
      <c r="W907" s="7"/>
      <c r="X907" s="137"/>
      <c r="Y907" s="7"/>
      <c r="Z907" s="137"/>
      <c r="AA907" s="7"/>
      <c r="AB907" s="7"/>
      <c r="AC907" s="7"/>
      <c r="AD907" s="7"/>
    </row>
    <row r="908" spans="1:30" s="6" customFormat="1" ht="14.25" customHeight="1" x14ac:dyDescent="0.2">
      <c r="A908" s="56"/>
      <c r="D908" s="136"/>
      <c r="E908" s="56"/>
      <c r="I908" s="7"/>
      <c r="J908" s="7"/>
      <c r="K908" s="7"/>
      <c r="L908" s="7"/>
      <c r="M908" s="15"/>
      <c r="N908" s="15"/>
      <c r="O908" s="7"/>
      <c r="P908" s="7"/>
      <c r="Q908" s="7"/>
      <c r="R908" s="7"/>
      <c r="S908" s="7"/>
      <c r="T908" s="7"/>
      <c r="U908" s="7"/>
      <c r="V908" s="137"/>
      <c r="W908" s="7"/>
      <c r="X908" s="137"/>
      <c r="Y908" s="7"/>
      <c r="Z908" s="137"/>
      <c r="AA908" s="7"/>
      <c r="AB908" s="7"/>
      <c r="AC908" s="7"/>
      <c r="AD908" s="7"/>
    </row>
    <row r="909" spans="1:30" s="6" customFormat="1" ht="14.25" customHeight="1" x14ac:dyDescent="0.2">
      <c r="A909" s="56"/>
      <c r="D909" s="136"/>
      <c r="E909" s="56"/>
      <c r="I909" s="7"/>
      <c r="J909" s="7"/>
      <c r="K909" s="7"/>
      <c r="L909" s="7"/>
      <c r="M909" s="15"/>
      <c r="N909" s="15"/>
      <c r="O909" s="7"/>
      <c r="P909" s="7"/>
      <c r="Q909" s="7"/>
      <c r="R909" s="7"/>
      <c r="S909" s="7"/>
      <c r="T909" s="7"/>
      <c r="U909" s="7"/>
      <c r="V909" s="137"/>
      <c r="W909" s="7"/>
      <c r="X909" s="137"/>
      <c r="Y909" s="7"/>
      <c r="Z909" s="137"/>
      <c r="AA909" s="7"/>
      <c r="AB909" s="7"/>
      <c r="AC909" s="7"/>
      <c r="AD909" s="7"/>
    </row>
    <row r="910" spans="1:30" s="6" customFormat="1" ht="14.25" customHeight="1" x14ac:dyDescent="0.2">
      <c r="A910" s="56"/>
      <c r="D910" s="136"/>
      <c r="E910" s="56"/>
      <c r="I910" s="7"/>
      <c r="J910" s="7"/>
      <c r="K910" s="7"/>
      <c r="L910" s="7"/>
      <c r="M910" s="15"/>
      <c r="N910" s="15"/>
      <c r="O910" s="7"/>
      <c r="P910" s="7"/>
      <c r="Q910" s="7"/>
      <c r="R910" s="7"/>
      <c r="S910" s="7"/>
      <c r="T910" s="7"/>
      <c r="U910" s="7"/>
      <c r="V910" s="137"/>
      <c r="W910" s="7"/>
      <c r="X910" s="137"/>
      <c r="Y910" s="7"/>
      <c r="Z910" s="137"/>
      <c r="AA910" s="7"/>
      <c r="AB910" s="7"/>
      <c r="AC910" s="7"/>
      <c r="AD910" s="7"/>
    </row>
    <row r="911" spans="1:30" s="6" customFormat="1" ht="14.25" customHeight="1" x14ac:dyDescent="0.2">
      <c r="A911" s="56"/>
      <c r="D911" s="136"/>
      <c r="E911" s="56"/>
      <c r="I911" s="7"/>
      <c r="J911" s="7"/>
      <c r="K911" s="7"/>
      <c r="L911" s="7"/>
      <c r="M911" s="15"/>
      <c r="N911" s="15"/>
      <c r="O911" s="7"/>
      <c r="P911" s="7"/>
      <c r="Q911" s="7"/>
      <c r="R911" s="7"/>
      <c r="S911" s="7"/>
      <c r="T911" s="7"/>
      <c r="U911" s="7"/>
      <c r="V911" s="137"/>
      <c r="W911" s="7"/>
      <c r="X911" s="137"/>
      <c r="Y911" s="7"/>
      <c r="Z911" s="137"/>
      <c r="AA911" s="7"/>
      <c r="AB911" s="7"/>
      <c r="AC911" s="7"/>
      <c r="AD911" s="7"/>
    </row>
    <row r="912" spans="1:30" s="6" customFormat="1" ht="14.25" customHeight="1" x14ac:dyDescent="0.2">
      <c r="A912" s="56"/>
      <c r="D912" s="136"/>
      <c r="E912" s="56"/>
      <c r="I912" s="7"/>
      <c r="J912" s="7"/>
      <c r="K912" s="7"/>
      <c r="L912" s="7"/>
      <c r="M912" s="15"/>
      <c r="N912" s="15"/>
      <c r="O912" s="7"/>
      <c r="P912" s="7"/>
      <c r="Q912" s="7"/>
      <c r="R912" s="7"/>
      <c r="S912" s="7"/>
      <c r="T912" s="7"/>
      <c r="U912" s="7"/>
      <c r="V912" s="137"/>
      <c r="W912" s="7"/>
      <c r="X912" s="137"/>
      <c r="Y912" s="7"/>
      <c r="Z912" s="137"/>
      <c r="AA912" s="7"/>
      <c r="AB912" s="7"/>
      <c r="AC912" s="7"/>
      <c r="AD912" s="7"/>
    </row>
    <row r="913" spans="1:30" s="6" customFormat="1" ht="14.25" customHeight="1" x14ac:dyDescent="0.2">
      <c r="A913" s="56"/>
      <c r="D913" s="136"/>
      <c r="E913" s="56"/>
      <c r="I913" s="7"/>
      <c r="J913" s="7"/>
      <c r="K913" s="7"/>
      <c r="L913" s="7"/>
      <c r="M913" s="15"/>
      <c r="N913" s="15"/>
      <c r="O913" s="7"/>
      <c r="P913" s="7"/>
      <c r="Q913" s="7"/>
      <c r="R913" s="7"/>
      <c r="S913" s="7"/>
      <c r="T913" s="7"/>
      <c r="U913" s="7"/>
      <c r="V913" s="137"/>
      <c r="W913" s="7"/>
      <c r="X913" s="137"/>
      <c r="Y913" s="7"/>
      <c r="Z913" s="137"/>
      <c r="AA913" s="7"/>
      <c r="AB913" s="7"/>
      <c r="AC913" s="7"/>
      <c r="AD913" s="7"/>
    </row>
    <row r="914" spans="1:30" s="6" customFormat="1" ht="14.25" customHeight="1" x14ac:dyDescent="0.2">
      <c r="A914" s="56"/>
      <c r="D914" s="136"/>
      <c r="E914" s="56"/>
      <c r="I914" s="7"/>
      <c r="J914" s="7"/>
      <c r="K914" s="7"/>
      <c r="L914" s="7"/>
      <c r="M914" s="15"/>
      <c r="N914" s="15"/>
      <c r="O914" s="7"/>
      <c r="P914" s="7"/>
      <c r="Q914" s="7"/>
      <c r="R914" s="7"/>
      <c r="S914" s="7"/>
      <c r="T914" s="7"/>
      <c r="U914" s="7"/>
      <c r="V914" s="137"/>
      <c r="W914" s="7"/>
      <c r="X914" s="137"/>
      <c r="Y914" s="7"/>
      <c r="Z914" s="137"/>
      <c r="AA914" s="7"/>
      <c r="AB914" s="7"/>
      <c r="AC914" s="7"/>
      <c r="AD914" s="7"/>
    </row>
    <row r="915" spans="1:30" s="6" customFormat="1" ht="14.25" customHeight="1" x14ac:dyDescent="0.2">
      <c r="A915" s="56"/>
      <c r="D915" s="136"/>
      <c r="E915" s="56"/>
      <c r="I915" s="7"/>
      <c r="J915" s="7"/>
      <c r="K915" s="7"/>
      <c r="L915" s="7"/>
      <c r="M915" s="15"/>
      <c r="N915" s="15"/>
      <c r="O915" s="7"/>
      <c r="P915" s="7"/>
      <c r="Q915" s="7"/>
      <c r="R915" s="7"/>
      <c r="S915" s="7"/>
      <c r="T915" s="7"/>
      <c r="U915" s="7"/>
      <c r="V915" s="137"/>
      <c r="W915" s="7"/>
      <c r="X915" s="137"/>
      <c r="Y915" s="7"/>
      <c r="Z915" s="137"/>
      <c r="AA915" s="7"/>
      <c r="AB915" s="7"/>
      <c r="AC915" s="7"/>
      <c r="AD915" s="7"/>
    </row>
    <row r="916" spans="1:30" s="6" customFormat="1" ht="14.25" customHeight="1" x14ac:dyDescent="0.2">
      <c r="A916" s="56"/>
      <c r="D916" s="136"/>
      <c r="E916" s="56"/>
      <c r="I916" s="7"/>
      <c r="J916" s="7"/>
      <c r="K916" s="7"/>
      <c r="L916" s="7"/>
      <c r="M916" s="15"/>
      <c r="N916" s="15"/>
      <c r="O916" s="7"/>
      <c r="P916" s="7"/>
      <c r="Q916" s="7"/>
      <c r="R916" s="7"/>
      <c r="S916" s="7"/>
      <c r="T916" s="7"/>
      <c r="U916" s="7"/>
      <c r="V916" s="137"/>
      <c r="W916" s="7"/>
      <c r="X916" s="137"/>
      <c r="Y916" s="7"/>
      <c r="Z916" s="137"/>
      <c r="AA916" s="7"/>
      <c r="AB916" s="7"/>
      <c r="AC916" s="7"/>
      <c r="AD916" s="7"/>
    </row>
    <row r="917" spans="1:30" s="6" customFormat="1" ht="14.25" customHeight="1" x14ac:dyDescent="0.2">
      <c r="A917" s="56"/>
      <c r="D917" s="136"/>
      <c r="E917" s="56"/>
      <c r="I917" s="7"/>
      <c r="J917" s="7"/>
      <c r="K917" s="7"/>
      <c r="L917" s="7"/>
      <c r="M917" s="15"/>
      <c r="N917" s="15"/>
      <c r="O917" s="7"/>
      <c r="P917" s="7"/>
      <c r="Q917" s="7"/>
      <c r="R917" s="7"/>
      <c r="S917" s="7"/>
      <c r="T917" s="7"/>
      <c r="U917" s="7"/>
      <c r="V917" s="137"/>
      <c r="W917" s="7"/>
      <c r="X917" s="137"/>
      <c r="Y917" s="7"/>
      <c r="Z917" s="137"/>
      <c r="AA917" s="7"/>
      <c r="AB917" s="7"/>
      <c r="AC917" s="7"/>
      <c r="AD917" s="7"/>
    </row>
    <row r="918" spans="1:30" s="6" customFormat="1" ht="14.25" customHeight="1" x14ac:dyDescent="0.2">
      <c r="A918" s="56"/>
      <c r="D918" s="136"/>
      <c r="E918" s="56"/>
      <c r="I918" s="7"/>
      <c r="J918" s="7"/>
      <c r="K918" s="7"/>
      <c r="L918" s="7"/>
      <c r="M918" s="15"/>
      <c r="N918" s="15"/>
      <c r="O918" s="7"/>
      <c r="P918" s="7"/>
      <c r="Q918" s="7"/>
      <c r="R918" s="7"/>
      <c r="S918" s="7"/>
      <c r="T918" s="7"/>
      <c r="U918" s="7"/>
      <c r="V918" s="137"/>
      <c r="W918" s="7"/>
      <c r="X918" s="137"/>
      <c r="Y918" s="7"/>
      <c r="Z918" s="137"/>
      <c r="AA918" s="7"/>
      <c r="AB918" s="7"/>
      <c r="AC918" s="7"/>
      <c r="AD918" s="7"/>
    </row>
    <row r="919" spans="1:30" s="6" customFormat="1" ht="14.25" customHeight="1" x14ac:dyDescent="0.2">
      <c r="A919" s="56"/>
      <c r="D919" s="136"/>
      <c r="E919" s="56"/>
      <c r="I919" s="7"/>
      <c r="J919" s="7"/>
      <c r="K919" s="7"/>
      <c r="L919" s="7"/>
      <c r="M919" s="15"/>
      <c r="N919" s="15"/>
      <c r="O919" s="7"/>
      <c r="P919" s="7"/>
      <c r="Q919" s="7"/>
      <c r="R919" s="7"/>
      <c r="S919" s="7"/>
      <c r="T919" s="7"/>
      <c r="U919" s="7"/>
      <c r="V919" s="137"/>
      <c r="W919" s="7"/>
      <c r="X919" s="137"/>
      <c r="Y919" s="7"/>
      <c r="Z919" s="137"/>
      <c r="AA919" s="7"/>
      <c r="AB919" s="7"/>
      <c r="AC919" s="7"/>
      <c r="AD919" s="7"/>
    </row>
    <row r="920" spans="1:30" s="6" customFormat="1" ht="14.25" customHeight="1" x14ac:dyDescent="0.2">
      <c r="A920" s="56"/>
      <c r="D920" s="136"/>
      <c r="E920" s="56"/>
      <c r="I920" s="7"/>
      <c r="J920" s="7"/>
      <c r="K920" s="7"/>
      <c r="L920" s="7"/>
      <c r="M920" s="15"/>
      <c r="N920" s="15"/>
      <c r="O920" s="7"/>
      <c r="P920" s="7"/>
      <c r="Q920" s="7"/>
      <c r="R920" s="7"/>
      <c r="S920" s="7"/>
      <c r="T920" s="7"/>
      <c r="U920" s="7"/>
      <c r="V920" s="137"/>
      <c r="W920" s="7"/>
      <c r="X920" s="137"/>
      <c r="Y920" s="7"/>
      <c r="Z920" s="137"/>
      <c r="AA920" s="7"/>
      <c r="AB920" s="7"/>
      <c r="AC920" s="7"/>
      <c r="AD920" s="7"/>
    </row>
    <row r="921" spans="1:30" s="6" customFormat="1" ht="14.25" customHeight="1" x14ac:dyDescent="0.2">
      <c r="A921" s="56"/>
      <c r="D921" s="136"/>
      <c r="E921" s="56"/>
      <c r="I921" s="7"/>
      <c r="J921" s="7"/>
      <c r="K921" s="7"/>
      <c r="L921" s="7"/>
      <c r="M921" s="15"/>
      <c r="N921" s="15"/>
      <c r="O921" s="7"/>
      <c r="P921" s="7"/>
      <c r="Q921" s="7"/>
      <c r="R921" s="7"/>
      <c r="S921" s="7"/>
      <c r="T921" s="7"/>
      <c r="U921" s="7"/>
      <c r="V921" s="137"/>
      <c r="W921" s="7"/>
      <c r="X921" s="137"/>
      <c r="Y921" s="7"/>
      <c r="Z921" s="137"/>
      <c r="AA921" s="7"/>
      <c r="AB921" s="7"/>
      <c r="AC921" s="7"/>
      <c r="AD921" s="7"/>
    </row>
    <row r="922" spans="1:30" s="6" customFormat="1" ht="14.25" customHeight="1" x14ac:dyDescent="0.2">
      <c r="A922" s="56"/>
      <c r="D922" s="136"/>
      <c r="E922" s="56"/>
      <c r="I922" s="7"/>
      <c r="J922" s="7"/>
      <c r="K922" s="7"/>
      <c r="L922" s="7"/>
      <c r="M922" s="15"/>
      <c r="N922" s="15"/>
      <c r="O922" s="7"/>
      <c r="P922" s="7"/>
      <c r="Q922" s="7"/>
      <c r="R922" s="7"/>
      <c r="S922" s="7"/>
      <c r="T922" s="7"/>
      <c r="U922" s="7"/>
      <c r="V922" s="137"/>
      <c r="W922" s="7"/>
      <c r="X922" s="137"/>
      <c r="Y922" s="7"/>
      <c r="Z922" s="137"/>
      <c r="AA922" s="7"/>
      <c r="AB922" s="7"/>
      <c r="AC922" s="7"/>
      <c r="AD922" s="7"/>
    </row>
    <row r="923" spans="1:30" s="6" customFormat="1" ht="14.25" customHeight="1" x14ac:dyDescent="0.2">
      <c r="A923" s="56"/>
      <c r="D923" s="136"/>
      <c r="E923" s="56"/>
      <c r="I923" s="7"/>
      <c r="J923" s="7"/>
      <c r="K923" s="7"/>
      <c r="L923" s="7"/>
      <c r="M923" s="15"/>
      <c r="N923" s="15"/>
      <c r="O923" s="7"/>
      <c r="P923" s="7"/>
      <c r="Q923" s="7"/>
      <c r="R923" s="7"/>
      <c r="S923" s="7"/>
      <c r="T923" s="7"/>
      <c r="U923" s="7"/>
      <c r="V923" s="137"/>
      <c r="W923" s="7"/>
      <c r="X923" s="137"/>
      <c r="Y923" s="7"/>
      <c r="Z923" s="137"/>
      <c r="AA923" s="7"/>
      <c r="AB923" s="7"/>
      <c r="AC923" s="7"/>
      <c r="AD923" s="7"/>
    </row>
    <row r="924" spans="1:30" s="6" customFormat="1" ht="14.25" customHeight="1" x14ac:dyDescent="0.2">
      <c r="A924" s="56"/>
      <c r="D924" s="136"/>
      <c r="E924" s="56"/>
      <c r="I924" s="7"/>
      <c r="J924" s="7"/>
      <c r="K924" s="7"/>
      <c r="L924" s="7"/>
      <c r="M924" s="15"/>
      <c r="N924" s="15"/>
      <c r="O924" s="7"/>
      <c r="P924" s="7"/>
      <c r="Q924" s="7"/>
      <c r="R924" s="7"/>
      <c r="S924" s="7"/>
      <c r="T924" s="7"/>
      <c r="U924" s="7"/>
      <c r="V924" s="137"/>
      <c r="W924" s="7"/>
      <c r="X924" s="137"/>
      <c r="Y924" s="7"/>
      <c r="Z924" s="137"/>
      <c r="AA924" s="7"/>
      <c r="AB924" s="7"/>
      <c r="AC924" s="7"/>
      <c r="AD924" s="7"/>
    </row>
    <row r="925" spans="1:30" s="6" customFormat="1" ht="14.25" customHeight="1" x14ac:dyDescent="0.2">
      <c r="A925" s="56"/>
      <c r="D925" s="136"/>
      <c r="E925" s="56"/>
      <c r="I925" s="7"/>
      <c r="J925" s="7"/>
      <c r="K925" s="7"/>
      <c r="L925" s="7"/>
      <c r="M925" s="15"/>
      <c r="N925" s="15"/>
      <c r="O925" s="7"/>
      <c r="P925" s="7"/>
      <c r="Q925" s="7"/>
      <c r="R925" s="7"/>
      <c r="S925" s="7"/>
      <c r="T925" s="7"/>
      <c r="U925" s="7"/>
      <c r="V925" s="137"/>
      <c r="W925" s="7"/>
      <c r="X925" s="137"/>
      <c r="Y925" s="7"/>
      <c r="Z925" s="137"/>
      <c r="AA925" s="7"/>
      <c r="AB925" s="7"/>
      <c r="AC925" s="7"/>
      <c r="AD925" s="7"/>
    </row>
    <row r="926" spans="1:30" s="6" customFormat="1" ht="14.25" customHeight="1" x14ac:dyDescent="0.2">
      <c r="A926" s="56"/>
      <c r="D926" s="136"/>
      <c r="E926" s="56"/>
      <c r="I926" s="7"/>
      <c r="J926" s="7"/>
      <c r="K926" s="7"/>
      <c r="L926" s="7"/>
      <c r="M926" s="15"/>
      <c r="N926" s="15"/>
      <c r="O926" s="7"/>
      <c r="P926" s="7"/>
      <c r="Q926" s="7"/>
      <c r="R926" s="7"/>
      <c r="S926" s="7"/>
      <c r="T926" s="7"/>
      <c r="U926" s="7"/>
      <c r="V926" s="137"/>
      <c r="W926" s="7"/>
      <c r="X926" s="137"/>
      <c r="Y926" s="7"/>
      <c r="Z926" s="137"/>
      <c r="AA926" s="7"/>
      <c r="AB926" s="7"/>
      <c r="AC926" s="7"/>
      <c r="AD926" s="7"/>
    </row>
    <row r="927" spans="1:30" s="6" customFormat="1" ht="14.25" customHeight="1" x14ac:dyDescent="0.2">
      <c r="A927" s="56"/>
      <c r="D927" s="136"/>
      <c r="E927" s="56"/>
      <c r="I927" s="7"/>
      <c r="J927" s="7"/>
      <c r="K927" s="7"/>
      <c r="L927" s="7"/>
      <c r="M927" s="15"/>
      <c r="N927" s="15"/>
      <c r="O927" s="7"/>
      <c r="P927" s="7"/>
      <c r="Q927" s="7"/>
      <c r="R927" s="7"/>
      <c r="S927" s="7"/>
      <c r="T927" s="7"/>
      <c r="U927" s="7"/>
      <c r="V927" s="137"/>
      <c r="W927" s="7"/>
      <c r="X927" s="137"/>
      <c r="Y927" s="7"/>
      <c r="Z927" s="137"/>
      <c r="AA927" s="7"/>
      <c r="AB927" s="7"/>
      <c r="AC927" s="7"/>
      <c r="AD927" s="7"/>
    </row>
    <row r="928" spans="1:30" s="6" customFormat="1" ht="14.25" customHeight="1" x14ac:dyDescent="0.2">
      <c r="A928" s="56"/>
      <c r="D928" s="136"/>
      <c r="E928" s="56"/>
      <c r="I928" s="7"/>
      <c r="J928" s="7"/>
      <c r="K928" s="7"/>
      <c r="L928" s="7"/>
      <c r="M928" s="15"/>
      <c r="N928" s="15"/>
      <c r="O928" s="7"/>
      <c r="P928" s="7"/>
      <c r="Q928" s="7"/>
      <c r="R928" s="7"/>
      <c r="S928" s="7"/>
      <c r="T928" s="7"/>
      <c r="U928" s="7"/>
      <c r="V928" s="137"/>
      <c r="W928" s="7"/>
      <c r="X928" s="137"/>
      <c r="Y928" s="7"/>
      <c r="Z928" s="137"/>
      <c r="AA928" s="7"/>
      <c r="AB928" s="7"/>
      <c r="AC928" s="7"/>
      <c r="AD928" s="7"/>
    </row>
    <row r="929" spans="1:30" s="6" customFormat="1" ht="14.25" customHeight="1" x14ac:dyDescent="0.2">
      <c r="A929" s="56"/>
      <c r="D929" s="136"/>
      <c r="E929" s="56"/>
      <c r="I929" s="7"/>
      <c r="J929" s="7"/>
      <c r="K929" s="7"/>
      <c r="L929" s="7"/>
      <c r="M929" s="15"/>
      <c r="N929" s="15"/>
      <c r="O929" s="7"/>
      <c r="P929" s="7"/>
      <c r="Q929" s="7"/>
      <c r="R929" s="7"/>
      <c r="S929" s="7"/>
      <c r="T929" s="7"/>
      <c r="U929" s="7"/>
      <c r="V929" s="137"/>
      <c r="W929" s="7"/>
      <c r="X929" s="137"/>
      <c r="Y929" s="7"/>
      <c r="Z929" s="137"/>
      <c r="AA929" s="7"/>
      <c r="AB929" s="7"/>
      <c r="AC929" s="7"/>
      <c r="AD929" s="7"/>
    </row>
    <row r="930" spans="1:30" s="6" customFormat="1" ht="14.25" customHeight="1" x14ac:dyDescent="0.2">
      <c r="A930" s="56"/>
      <c r="D930" s="136"/>
      <c r="E930" s="56"/>
      <c r="I930" s="7"/>
      <c r="J930" s="7"/>
      <c r="K930" s="7"/>
      <c r="L930" s="7"/>
      <c r="M930" s="15"/>
      <c r="N930" s="15"/>
      <c r="O930" s="7"/>
      <c r="P930" s="7"/>
      <c r="Q930" s="7"/>
      <c r="R930" s="7"/>
      <c r="S930" s="7"/>
      <c r="T930" s="7"/>
      <c r="U930" s="7"/>
      <c r="V930" s="137"/>
      <c r="W930" s="7"/>
      <c r="X930" s="137"/>
      <c r="Y930" s="7"/>
      <c r="Z930" s="137"/>
      <c r="AA930" s="7"/>
      <c r="AB930" s="7"/>
      <c r="AC930" s="7"/>
      <c r="AD930" s="7"/>
    </row>
    <row r="931" spans="1:30" s="6" customFormat="1" ht="14.25" customHeight="1" x14ac:dyDescent="0.2">
      <c r="A931" s="56"/>
      <c r="D931" s="136"/>
      <c r="E931" s="56"/>
      <c r="I931" s="7"/>
      <c r="J931" s="7"/>
      <c r="K931" s="7"/>
      <c r="L931" s="7"/>
      <c r="M931" s="15"/>
      <c r="N931" s="15"/>
      <c r="O931" s="7"/>
      <c r="P931" s="7"/>
      <c r="Q931" s="7"/>
      <c r="R931" s="7"/>
      <c r="S931" s="7"/>
      <c r="T931" s="7"/>
      <c r="U931" s="7"/>
      <c r="V931" s="137"/>
      <c r="W931" s="7"/>
      <c r="X931" s="137"/>
      <c r="Y931" s="7"/>
      <c r="Z931" s="137"/>
      <c r="AA931" s="7"/>
      <c r="AB931" s="7"/>
      <c r="AC931" s="7"/>
      <c r="AD931" s="7"/>
    </row>
    <row r="932" spans="1:30" s="6" customFormat="1" ht="14.25" customHeight="1" x14ac:dyDescent="0.2">
      <c r="A932" s="56"/>
      <c r="D932" s="136"/>
      <c r="E932" s="56"/>
      <c r="I932" s="7"/>
      <c r="J932" s="7"/>
      <c r="K932" s="7"/>
      <c r="L932" s="7"/>
      <c r="M932" s="15"/>
      <c r="N932" s="15"/>
      <c r="O932" s="7"/>
      <c r="P932" s="7"/>
      <c r="Q932" s="7"/>
      <c r="R932" s="7"/>
      <c r="S932" s="7"/>
      <c r="T932" s="7"/>
      <c r="U932" s="7"/>
      <c r="V932" s="137"/>
      <c r="W932" s="7"/>
      <c r="X932" s="137"/>
      <c r="Y932" s="7"/>
      <c r="Z932" s="137"/>
      <c r="AA932" s="7"/>
      <c r="AB932" s="7"/>
      <c r="AC932" s="7"/>
      <c r="AD932" s="7"/>
    </row>
    <row r="933" spans="1:30" s="6" customFormat="1" ht="14.25" customHeight="1" x14ac:dyDescent="0.2">
      <c r="A933" s="56"/>
      <c r="D933" s="136"/>
      <c r="E933" s="56"/>
      <c r="I933" s="7"/>
      <c r="J933" s="7"/>
      <c r="K933" s="7"/>
      <c r="L933" s="7"/>
      <c r="M933" s="15"/>
      <c r="N933" s="15"/>
      <c r="O933" s="7"/>
      <c r="P933" s="7"/>
      <c r="Q933" s="7"/>
      <c r="R933" s="7"/>
      <c r="S933" s="7"/>
      <c r="T933" s="7"/>
      <c r="U933" s="7"/>
      <c r="V933" s="137"/>
      <c r="W933" s="7"/>
      <c r="X933" s="137"/>
      <c r="Y933" s="7"/>
      <c r="Z933" s="137"/>
      <c r="AA933" s="7"/>
      <c r="AB933" s="7"/>
      <c r="AC933" s="7"/>
      <c r="AD933" s="7"/>
    </row>
    <row r="934" spans="1:30" s="6" customFormat="1" ht="14.25" customHeight="1" x14ac:dyDescent="0.2">
      <c r="A934" s="56"/>
      <c r="D934" s="136"/>
      <c r="E934" s="56"/>
      <c r="I934" s="7"/>
      <c r="J934" s="7"/>
      <c r="K934" s="7"/>
      <c r="L934" s="7"/>
      <c r="M934" s="15"/>
      <c r="N934" s="15"/>
      <c r="O934" s="7"/>
      <c r="P934" s="7"/>
      <c r="Q934" s="7"/>
      <c r="R934" s="7"/>
      <c r="S934" s="7"/>
      <c r="T934" s="7"/>
      <c r="U934" s="7"/>
      <c r="V934" s="137"/>
      <c r="W934" s="7"/>
      <c r="X934" s="137"/>
      <c r="Y934" s="7"/>
      <c r="Z934" s="137"/>
      <c r="AA934" s="7"/>
      <c r="AB934" s="7"/>
      <c r="AC934" s="7"/>
      <c r="AD934" s="7"/>
    </row>
    <row r="935" spans="1:30" s="6" customFormat="1" ht="14.25" customHeight="1" x14ac:dyDescent="0.2">
      <c r="A935" s="56"/>
      <c r="D935" s="136"/>
      <c r="E935" s="56"/>
      <c r="I935" s="7"/>
      <c r="J935" s="7"/>
      <c r="K935" s="7"/>
      <c r="L935" s="7"/>
      <c r="M935" s="15"/>
      <c r="N935" s="15"/>
      <c r="O935" s="7"/>
      <c r="P935" s="7"/>
      <c r="Q935" s="7"/>
      <c r="R935" s="7"/>
      <c r="S935" s="7"/>
      <c r="T935" s="7"/>
      <c r="U935" s="7"/>
      <c r="V935" s="137"/>
      <c r="W935" s="7"/>
      <c r="X935" s="137"/>
      <c r="Y935" s="7"/>
      <c r="Z935" s="137"/>
      <c r="AA935" s="7"/>
      <c r="AB935" s="7"/>
      <c r="AC935" s="7"/>
      <c r="AD935" s="7"/>
    </row>
    <row r="936" spans="1:30" s="6" customFormat="1" ht="14.25" customHeight="1" x14ac:dyDescent="0.2">
      <c r="A936" s="56"/>
      <c r="D936" s="136"/>
      <c r="E936" s="56"/>
      <c r="I936" s="7"/>
      <c r="J936" s="7"/>
      <c r="K936" s="7"/>
      <c r="L936" s="7"/>
      <c r="M936" s="15"/>
      <c r="N936" s="15"/>
      <c r="O936" s="7"/>
      <c r="P936" s="7"/>
      <c r="Q936" s="7"/>
      <c r="R936" s="7"/>
      <c r="S936" s="7"/>
      <c r="T936" s="7"/>
      <c r="U936" s="7"/>
      <c r="V936" s="137"/>
      <c r="W936" s="7"/>
      <c r="X936" s="137"/>
      <c r="Y936" s="7"/>
      <c r="Z936" s="137"/>
      <c r="AA936" s="7"/>
      <c r="AB936" s="7"/>
      <c r="AC936" s="7"/>
      <c r="AD936" s="7"/>
    </row>
    <row r="937" spans="1:30" s="6" customFormat="1" ht="14.25" customHeight="1" x14ac:dyDescent="0.2">
      <c r="A937" s="56"/>
      <c r="D937" s="136"/>
      <c r="E937" s="56"/>
      <c r="I937" s="7"/>
      <c r="J937" s="7"/>
      <c r="K937" s="7"/>
      <c r="L937" s="7"/>
      <c r="M937" s="15"/>
      <c r="N937" s="15"/>
      <c r="O937" s="7"/>
      <c r="P937" s="7"/>
      <c r="Q937" s="7"/>
      <c r="R937" s="7"/>
      <c r="S937" s="7"/>
      <c r="T937" s="7"/>
      <c r="U937" s="7"/>
      <c r="V937" s="137"/>
      <c r="W937" s="7"/>
      <c r="X937" s="137"/>
      <c r="Y937" s="7"/>
      <c r="Z937" s="137"/>
      <c r="AA937" s="7"/>
      <c r="AB937" s="7"/>
      <c r="AC937" s="7"/>
      <c r="AD937" s="7"/>
    </row>
    <row r="938" spans="1:30" s="6" customFormat="1" ht="14.25" customHeight="1" x14ac:dyDescent="0.2">
      <c r="A938" s="56"/>
      <c r="D938" s="136"/>
      <c r="E938" s="56"/>
      <c r="I938" s="7"/>
      <c r="J938" s="7"/>
      <c r="K938" s="7"/>
      <c r="L938" s="7"/>
      <c r="M938" s="15"/>
      <c r="N938" s="15"/>
      <c r="O938" s="7"/>
      <c r="P938" s="7"/>
      <c r="Q938" s="7"/>
      <c r="R938" s="7"/>
      <c r="S938" s="7"/>
      <c r="T938" s="7"/>
      <c r="U938" s="7"/>
      <c r="V938" s="137"/>
      <c r="W938" s="7"/>
      <c r="X938" s="137"/>
      <c r="Y938" s="7"/>
      <c r="Z938" s="137"/>
      <c r="AA938" s="7"/>
      <c r="AB938" s="7"/>
      <c r="AC938" s="7"/>
      <c r="AD938" s="7"/>
    </row>
    <row r="939" spans="1:30" s="6" customFormat="1" ht="14.25" customHeight="1" x14ac:dyDescent="0.2">
      <c r="A939" s="56"/>
      <c r="D939" s="136"/>
      <c r="E939" s="56"/>
      <c r="I939" s="7"/>
      <c r="J939" s="7"/>
      <c r="K939" s="7"/>
      <c r="L939" s="7"/>
      <c r="M939" s="15"/>
      <c r="N939" s="15"/>
      <c r="O939" s="7"/>
      <c r="P939" s="7"/>
      <c r="Q939" s="7"/>
      <c r="R939" s="7"/>
      <c r="S939" s="7"/>
      <c r="T939" s="7"/>
      <c r="U939" s="7"/>
      <c r="V939" s="137"/>
      <c r="W939" s="7"/>
      <c r="X939" s="137"/>
      <c r="Y939" s="7"/>
      <c r="Z939" s="137"/>
      <c r="AA939" s="7"/>
      <c r="AB939" s="7"/>
      <c r="AC939" s="7"/>
      <c r="AD939" s="7"/>
    </row>
    <row r="940" spans="1:30" s="6" customFormat="1" ht="14.25" customHeight="1" x14ac:dyDescent="0.2">
      <c r="A940" s="56"/>
      <c r="D940" s="136"/>
      <c r="E940" s="56"/>
      <c r="I940" s="7"/>
      <c r="J940" s="7"/>
      <c r="K940" s="7"/>
      <c r="L940" s="7"/>
      <c r="M940" s="15"/>
      <c r="N940" s="15"/>
      <c r="O940" s="7"/>
      <c r="P940" s="7"/>
      <c r="Q940" s="7"/>
      <c r="R940" s="7"/>
      <c r="S940" s="7"/>
      <c r="T940" s="7"/>
      <c r="U940" s="7"/>
      <c r="V940" s="137"/>
      <c r="W940" s="7"/>
      <c r="X940" s="137"/>
      <c r="Y940" s="7"/>
      <c r="Z940" s="137"/>
      <c r="AA940" s="7"/>
      <c r="AB940" s="7"/>
      <c r="AC940" s="7"/>
      <c r="AD940" s="7"/>
    </row>
    <row r="941" spans="1:30" s="6" customFormat="1" ht="14.25" customHeight="1" x14ac:dyDescent="0.2">
      <c r="A941" s="56"/>
      <c r="D941" s="136"/>
      <c r="E941" s="56"/>
      <c r="I941" s="7"/>
      <c r="J941" s="7"/>
      <c r="K941" s="7"/>
      <c r="L941" s="7"/>
      <c r="M941" s="15"/>
      <c r="N941" s="15"/>
      <c r="O941" s="7"/>
      <c r="P941" s="7"/>
      <c r="Q941" s="7"/>
      <c r="R941" s="7"/>
      <c r="S941" s="7"/>
      <c r="T941" s="7"/>
      <c r="U941" s="7"/>
      <c r="V941" s="137"/>
      <c r="W941" s="7"/>
      <c r="X941" s="137"/>
      <c r="Y941" s="7"/>
      <c r="Z941" s="137"/>
      <c r="AA941" s="7"/>
      <c r="AB941" s="7"/>
      <c r="AC941" s="7"/>
      <c r="AD941" s="7"/>
    </row>
    <row r="942" spans="1:30" s="6" customFormat="1" ht="14.25" customHeight="1" x14ac:dyDescent="0.2">
      <c r="A942" s="56"/>
      <c r="D942" s="136"/>
      <c r="E942" s="56"/>
      <c r="I942" s="7"/>
      <c r="J942" s="7"/>
      <c r="K942" s="7"/>
      <c r="L942" s="7"/>
      <c r="M942" s="15"/>
      <c r="N942" s="15"/>
      <c r="O942" s="7"/>
      <c r="P942" s="7"/>
      <c r="Q942" s="7"/>
      <c r="R942" s="7"/>
      <c r="S942" s="7"/>
      <c r="T942" s="7"/>
      <c r="U942" s="7"/>
      <c r="V942" s="137"/>
      <c r="W942" s="7"/>
      <c r="X942" s="137"/>
      <c r="Y942" s="7"/>
      <c r="Z942" s="137"/>
      <c r="AA942" s="7"/>
      <c r="AB942" s="7"/>
      <c r="AC942" s="7"/>
      <c r="AD942" s="7"/>
    </row>
    <row r="943" spans="1:30" s="6" customFormat="1" ht="14.25" customHeight="1" x14ac:dyDescent="0.2">
      <c r="A943" s="56"/>
      <c r="D943" s="136"/>
      <c r="E943" s="56"/>
      <c r="I943" s="7"/>
      <c r="J943" s="7"/>
      <c r="K943" s="7"/>
      <c r="L943" s="7"/>
      <c r="M943" s="15"/>
      <c r="N943" s="15"/>
      <c r="O943" s="7"/>
      <c r="P943" s="7"/>
      <c r="Q943" s="7"/>
      <c r="R943" s="7"/>
      <c r="S943" s="7"/>
      <c r="T943" s="7"/>
      <c r="U943" s="7"/>
      <c r="V943" s="137"/>
      <c r="W943" s="7"/>
      <c r="X943" s="137"/>
      <c r="Y943" s="7"/>
      <c r="Z943" s="137"/>
      <c r="AA943" s="7"/>
      <c r="AB943" s="7"/>
      <c r="AC943" s="7"/>
      <c r="AD943" s="7"/>
    </row>
    <row r="944" spans="1:30" s="6" customFormat="1" ht="14.25" customHeight="1" x14ac:dyDescent="0.2">
      <c r="A944" s="56"/>
      <c r="D944" s="136"/>
      <c r="E944" s="56"/>
      <c r="I944" s="7"/>
      <c r="J944" s="7"/>
      <c r="K944" s="7"/>
      <c r="L944" s="7"/>
      <c r="M944" s="15"/>
      <c r="N944" s="15"/>
      <c r="O944" s="7"/>
      <c r="P944" s="7"/>
      <c r="Q944" s="7"/>
      <c r="R944" s="7"/>
      <c r="S944" s="7"/>
      <c r="T944" s="7"/>
      <c r="U944" s="7"/>
      <c r="V944" s="137"/>
      <c r="W944" s="7"/>
      <c r="X944" s="137"/>
      <c r="Y944" s="7"/>
      <c r="Z944" s="137"/>
      <c r="AA944" s="7"/>
      <c r="AB944" s="7"/>
      <c r="AC944" s="7"/>
      <c r="AD944" s="7"/>
    </row>
    <row r="945" spans="1:30" s="6" customFormat="1" ht="14.25" customHeight="1" x14ac:dyDescent="0.2">
      <c r="A945" s="56"/>
      <c r="D945" s="136"/>
      <c r="E945" s="56"/>
      <c r="I945" s="7"/>
      <c r="J945" s="7"/>
      <c r="K945" s="7"/>
      <c r="L945" s="7"/>
      <c r="M945" s="15"/>
      <c r="N945" s="15"/>
      <c r="O945" s="7"/>
      <c r="P945" s="7"/>
      <c r="Q945" s="7"/>
      <c r="R945" s="7"/>
      <c r="S945" s="7"/>
      <c r="T945" s="7"/>
      <c r="U945" s="7"/>
      <c r="V945" s="137"/>
      <c r="W945" s="7"/>
      <c r="X945" s="137"/>
      <c r="Y945" s="7"/>
      <c r="Z945" s="137"/>
      <c r="AA945" s="7"/>
      <c r="AB945" s="7"/>
      <c r="AC945" s="7"/>
      <c r="AD945" s="7"/>
    </row>
    <row r="946" spans="1:30" s="6" customFormat="1" ht="14.25" customHeight="1" x14ac:dyDescent="0.2">
      <c r="A946" s="56"/>
      <c r="D946" s="136"/>
      <c r="E946" s="56"/>
      <c r="I946" s="7"/>
      <c r="J946" s="7"/>
      <c r="K946" s="7"/>
      <c r="L946" s="7"/>
      <c r="M946" s="15"/>
      <c r="N946" s="15"/>
      <c r="O946" s="7"/>
      <c r="P946" s="7"/>
      <c r="Q946" s="7"/>
      <c r="R946" s="7"/>
      <c r="S946" s="7"/>
      <c r="T946" s="7"/>
      <c r="U946" s="7"/>
      <c r="V946" s="137"/>
      <c r="W946" s="7"/>
      <c r="X946" s="137"/>
      <c r="Y946" s="7"/>
      <c r="Z946" s="137"/>
      <c r="AA946" s="7"/>
      <c r="AB946" s="7"/>
      <c r="AC946" s="7"/>
      <c r="AD946" s="7"/>
    </row>
    <row r="947" spans="1:30" s="6" customFormat="1" ht="14.25" customHeight="1" x14ac:dyDescent="0.2">
      <c r="A947" s="56"/>
      <c r="D947" s="136"/>
      <c r="E947" s="56"/>
      <c r="I947" s="7"/>
      <c r="J947" s="7"/>
      <c r="K947" s="7"/>
      <c r="L947" s="7"/>
      <c r="M947" s="15"/>
      <c r="N947" s="15"/>
      <c r="O947" s="7"/>
      <c r="P947" s="7"/>
      <c r="Q947" s="7"/>
      <c r="R947" s="7"/>
      <c r="S947" s="7"/>
      <c r="T947" s="7"/>
      <c r="U947" s="7"/>
      <c r="V947" s="137"/>
      <c r="W947" s="7"/>
      <c r="X947" s="137"/>
      <c r="Y947" s="7"/>
      <c r="Z947" s="137"/>
      <c r="AA947" s="7"/>
      <c r="AB947" s="7"/>
      <c r="AC947" s="7"/>
      <c r="AD947" s="7"/>
    </row>
    <row r="948" spans="1:30" s="6" customFormat="1" ht="14.25" customHeight="1" x14ac:dyDescent="0.2">
      <c r="A948" s="56"/>
      <c r="D948" s="136"/>
      <c r="E948" s="56"/>
      <c r="I948" s="7"/>
      <c r="J948" s="7"/>
      <c r="K948" s="7"/>
      <c r="L948" s="7"/>
      <c r="M948" s="15"/>
      <c r="N948" s="15"/>
      <c r="O948" s="7"/>
      <c r="P948" s="7"/>
      <c r="Q948" s="7"/>
      <c r="R948" s="7"/>
      <c r="S948" s="7"/>
      <c r="T948" s="7"/>
      <c r="U948" s="7"/>
      <c r="V948" s="137"/>
      <c r="W948" s="7"/>
      <c r="X948" s="137"/>
      <c r="Y948" s="7"/>
      <c r="Z948" s="137"/>
      <c r="AA948" s="7"/>
      <c r="AB948" s="7"/>
      <c r="AC948" s="7"/>
      <c r="AD948" s="7"/>
    </row>
    <row r="949" spans="1:30" s="6" customFormat="1" ht="14.25" customHeight="1" x14ac:dyDescent="0.2">
      <c r="A949" s="56"/>
      <c r="D949" s="136"/>
      <c r="E949" s="56"/>
      <c r="I949" s="7"/>
      <c r="J949" s="7"/>
      <c r="K949" s="7"/>
      <c r="L949" s="7"/>
      <c r="M949" s="15"/>
      <c r="N949" s="15"/>
      <c r="O949" s="7"/>
      <c r="P949" s="7"/>
      <c r="Q949" s="7"/>
      <c r="R949" s="7"/>
      <c r="S949" s="7"/>
      <c r="T949" s="7"/>
      <c r="U949" s="7"/>
      <c r="V949" s="137"/>
      <c r="W949" s="7"/>
      <c r="X949" s="137"/>
      <c r="Y949" s="7"/>
      <c r="Z949" s="137"/>
      <c r="AA949" s="7"/>
      <c r="AB949" s="7"/>
      <c r="AC949" s="7"/>
      <c r="AD949" s="7"/>
    </row>
    <row r="950" spans="1:30" s="6" customFormat="1" ht="14.25" customHeight="1" x14ac:dyDescent="0.2">
      <c r="A950" s="56"/>
      <c r="D950" s="136"/>
      <c r="E950" s="56"/>
      <c r="I950" s="7"/>
      <c r="J950" s="7"/>
      <c r="K950" s="7"/>
      <c r="L950" s="7"/>
      <c r="M950" s="15"/>
      <c r="N950" s="15"/>
      <c r="O950" s="7"/>
      <c r="P950" s="7"/>
      <c r="Q950" s="7"/>
      <c r="R950" s="7"/>
      <c r="S950" s="7"/>
      <c r="T950" s="7"/>
      <c r="U950" s="7"/>
      <c r="V950" s="137"/>
      <c r="W950" s="7"/>
      <c r="X950" s="137"/>
      <c r="Y950" s="7"/>
      <c r="Z950" s="137"/>
      <c r="AA950" s="7"/>
      <c r="AB950" s="7"/>
      <c r="AC950" s="7"/>
      <c r="AD950" s="7"/>
    </row>
    <row r="951" spans="1:30" s="6" customFormat="1" ht="14.25" customHeight="1" x14ac:dyDescent="0.2">
      <c r="A951" s="56"/>
      <c r="D951" s="136"/>
      <c r="E951" s="56"/>
      <c r="I951" s="7"/>
      <c r="J951" s="7"/>
      <c r="K951" s="7"/>
      <c r="L951" s="7"/>
      <c r="M951" s="15"/>
      <c r="N951" s="15"/>
      <c r="O951" s="7"/>
      <c r="P951" s="7"/>
      <c r="Q951" s="7"/>
      <c r="R951" s="7"/>
      <c r="S951" s="7"/>
      <c r="T951" s="7"/>
      <c r="U951" s="7"/>
      <c r="V951" s="137"/>
      <c r="W951" s="7"/>
      <c r="X951" s="137"/>
      <c r="Y951" s="7"/>
      <c r="Z951" s="137"/>
      <c r="AA951" s="7"/>
      <c r="AB951" s="7"/>
      <c r="AC951" s="7"/>
      <c r="AD951" s="7"/>
    </row>
    <row r="952" spans="1:30" s="6" customFormat="1" ht="14.25" customHeight="1" x14ac:dyDescent="0.2">
      <c r="A952" s="56"/>
      <c r="D952" s="136"/>
      <c r="E952" s="56"/>
      <c r="I952" s="7"/>
      <c r="J952" s="7"/>
      <c r="K952" s="7"/>
      <c r="L952" s="7"/>
      <c r="M952" s="15"/>
      <c r="N952" s="15"/>
      <c r="O952" s="7"/>
      <c r="P952" s="7"/>
      <c r="Q952" s="7"/>
      <c r="R952" s="7"/>
      <c r="S952" s="7"/>
      <c r="T952" s="7"/>
      <c r="U952" s="7"/>
      <c r="V952" s="137"/>
      <c r="W952" s="7"/>
      <c r="X952" s="137"/>
      <c r="Y952" s="7"/>
      <c r="Z952" s="137"/>
      <c r="AA952" s="7"/>
      <c r="AB952" s="7"/>
      <c r="AC952" s="7"/>
      <c r="AD952" s="7"/>
    </row>
    <row r="953" spans="1:30" s="6" customFormat="1" ht="14.25" customHeight="1" x14ac:dyDescent="0.2">
      <c r="A953" s="56"/>
      <c r="D953" s="136"/>
      <c r="E953" s="56"/>
      <c r="I953" s="7"/>
      <c r="J953" s="7"/>
      <c r="K953" s="7"/>
      <c r="L953" s="7"/>
      <c r="M953" s="15"/>
      <c r="N953" s="15"/>
      <c r="O953" s="7"/>
      <c r="P953" s="7"/>
      <c r="Q953" s="7"/>
      <c r="R953" s="7"/>
      <c r="S953" s="7"/>
      <c r="T953" s="7"/>
      <c r="U953" s="7"/>
      <c r="V953" s="137"/>
      <c r="W953" s="7"/>
      <c r="X953" s="137"/>
      <c r="Y953" s="7"/>
      <c r="Z953" s="137"/>
      <c r="AA953" s="7"/>
      <c r="AB953" s="7"/>
      <c r="AC953" s="7"/>
      <c r="AD953" s="7"/>
    </row>
    <row r="954" spans="1:30" s="6" customFormat="1" ht="14.25" customHeight="1" x14ac:dyDescent="0.2">
      <c r="A954" s="56"/>
      <c r="D954" s="136"/>
      <c r="E954" s="56"/>
      <c r="I954" s="7"/>
      <c r="J954" s="7"/>
      <c r="K954" s="7"/>
      <c r="L954" s="7"/>
      <c r="M954" s="15"/>
      <c r="N954" s="15"/>
      <c r="O954" s="7"/>
      <c r="P954" s="7"/>
      <c r="Q954" s="7"/>
      <c r="R954" s="7"/>
      <c r="S954" s="7"/>
      <c r="T954" s="7"/>
      <c r="U954" s="7"/>
      <c r="V954" s="137"/>
      <c r="W954" s="7"/>
      <c r="X954" s="137"/>
      <c r="Y954" s="7"/>
      <c r="Z954" s="137"/>
      <c r="AA954" s="7"/>
      <c r="AB954" s="7"/>
      <c r="AC954" s="7"/>
      <c r="AD954" s="7"/>
    </row>
    <row r="955" spans="1:30" s="6" customFormat="1" ht="14.25" customHeight="1" x14ac:dyDescent="0.2">
      <c r="A955" s="56"/>
      <c r="D955" s="136"/>
      <c r="E955" s="56"/>
      <c r="I955" s="7"/>
      <c r="J955" s="7"/>
      <c r="K955" s="7"/>
      <c r="L955" s="7"/>
      <c r="M955" s="15"/>
      <c r="N955" s="15"/>
      <c r="O955" s="7"/>
      <c r="P955" s="7"/>
      <c r="Q955" s="7"/>
      <c r="R955" s="7"/>
      <c r="S955" s="7"/>
      <c r="T955" s="7"/>
      <c r="U955" s="7"/>
      <c r="V955" s="137"/>
      <c r="W955" s="7"/>
      <c r="X955" s="137"/>
      <c r="Y955" s="7"/>
      <c r="Z955" s="137"/>
      <c r="AA955" s="7"/>
      <c r="AB955" s="7"/>
      <c r="AC955" s="7"/>
      <c r="AD955" s="7"/>
    </row>
    <row r="956" spans="1:30" s="6" customFormat="1" ht="14.25" customHeight="1" x14ac:dyDescent="0.2">
      <c r="A956" s="56"/>
      <c r="D956" s="136"/>
      <c r="E956" s="56"/>
      <c r="I956" s="7"/>
      <c r="J956" s="7"/>
      <c r="K956" s="7"/>
      <c r="L956" s="7"/>
      <c r="M956" s="15"/>
      <c r="N956" s="15"/>
      <c r="O956" s="7"/>
      <c r="P956" s="7"/>
      <c r="Q956" s="7"/>
      <c r="R956" s="7"/>
      <c r="S956" s="7"/>
      <c r="T956" s="7"/>
      <c r="U956" s="7"/>
      <c r="V956" s="137"/>
      <c r="W956" s="7"/>
      <c r="X956" s="137"/>
      <c r="Y956" s="7"/>
      <c r="Z956" s="137"/>
      <c r="AA956" s="7"/>
      <c r="AB956" s="7"/>
      <c r="AC956" s="7"/>
      <c r="AD956" s="7"/>
    </row>
    <row r="957" spans="1:30" s="6" customFormat="1" ht="14.25" customHeight="1" x14ac:dyDescent="0.2">
      <c r="A957" s="56"/>
      <c r="D957" s="136"/>
      <c r="E957" s="56"/>
      <c r="I957" s="7"/>
      <c r="J957" s="7"/>
      <c r="K957" s="7"/>
      <c r="L957" s="7"/>
      <c r="M957" s="15"/>
      <c r="N957" s="15"/>
      <c r="O957" s="7"/>
      <c r="P957" s="7"/>
      <c r="Q957" s="7"/>
      <c r="R957" s="7"/>
      <c r="S957" s="7"/>
      <c r="T957" s="7"/>
      <c r="U957" s="7"/>
      <c r="V957" s="137"/>
      <c r="W957" s="7"/>
      <c r="X957" s="137"/>
      <c r="Y957" s="7"/>
      <c r="Z957" s="137"/>
      <c r="AA957" s="7"/>
      <c r="AB957" s="7"/>
      <c r="AC957" s="7"/>
      <c r="AD957" s="7"/>
    </row>
    <row r="958" spans="1:30" s="6" customFormat="1" ht="14.25" customHeight="1" x14ac:dyDescent="0.2">
      <c r="A958" s="56"/>
      <c r="D958" s="136"/>
      <c r="E958" s="56"/>
      <c r="I958" s="7"/>
      <c r="J958" s="7"/>
      <c r="K958" s="7"/>
      <c r="L958" s="7"/>
      <c r="M958" s="15"/>
      <c r="N958" s="15"/>
      <c r="O958" s="7"/>
      <c r="P958" s="7"/>
      <c r="Q958" s="7"/>
      <c r="R958" s="7"/>
      <c r="S958" s="7"/>
      <c r="T958" s="7"/>
      <c r="U958" s="7"/>
      <c r="V958" s="137"/>
      <c r="W958" s="7"/>
      <c r="X958" s="137"/>
      <c r="Y958" s="7"/>
      <c r="Z958" s="137"/>
      <c r="AA958" s="7"/>
      <c r="AB958" s="7"/>
      <c r="AC958" s="7"/>
      <c r="AD958" s="7"/>
    </row>
    <row r="959" spans="1:30" s="6" customFormat="1" ht="14.25" customHeight="1" x14ac:dyDescent="0.2">
      <c r="A959" s="56"/>
      <c r="D959" s="136"/>
      <c r="E959" s="56"/>
      <c r="I959" s="7"/>
      <c r="J959" s="7"/>
      <c r="K959" s="7"/>
      <c r="L959" s="7"/>
      <c r="M959" s="15"/>
      <c r="N959" s="15"/>
      <c r="O959" s="7"/>
      <c r="P959" s="7"/>
      <c r="Q959" s="7"/>
      <c r="R959" s="7"/>
      <c r="S959" s="7"/>
      <c r="T959" s="7"/>
      <c r="U959" s="7"/>
      <c r="V959" s="137"/>
      <c r="W959" s="7"/>
      <c r="X959" s="137"/>
      <c r="Y959" s="7"/>
      <c r="Z959" s="137"/>
      <c r="AA959" s="7"/>
      <c r="AB959" s="7"/>
      <c r="AC959" s="7"/>
      <c r="AD959" s="7"/>
    </row>
    <row r="960" spans="1:30" s="6" customFormat="1" ht="14.25" customHeight="1" x14ac:dyDescent="0.2">
      <c r="A960" s="56"/>
      <c r="D960" s="136"/>
      <c r="E960" s="56"/>
      <c r="I960" s="7"/>
      <c r="J960" s="7"/>
      <c r="K960" s="7"/>
      <c r="L960" s="7"/>
      <c r="M960" s="15"/>
      <c r="N960" s="15"/>
      <c r="O960" s="7"/>
      <c r="P960" s="7"/>
      <c r="Q960" s="7"/>
      <c r="R960" s="7"/>
      <c r="S960" s="7"/>
      <c r="T960" s="7"/>
      <c r="U960" s="7"/>
      <c r="V960" s="137"/>
      <c r="W960" s="7"/>
      <c r="X960" s="137"/>
      <c r="Y960" s="7"/>
      <c r="Z960" s="137"/>
      <c r="AA960" s="7"/>
      <c r="AB960" s="7"/>
      <c r="AC960" s="7"/>
      <c r="AD960" s="7"/>
    </row>
    <row r="961" spans="1:30" s="6" customFormat="1" ht="14.25" customHeight="1" x14ac:dyDescent="0.2">
      <c r="A961" s="56"/>
      <c r="D961" s="136"/>
      <c r="E961" s="56"/>
      <c r="I961" s="7"/>
      <c r="J961" s="7"/>
      <c r="K961" s="7"/>
      <c r="L961" s="7"/>
      <c r="M961" s="15"/>
      <c r="N961" s="15"/>
      <c r="O961" s="7"/>
      <c r="P961" s="7"/>
      <c r="Q961" s="7"/>
      <c r="R961" s="7"/>
      <c r="S961" s="7"/>
      <c r="T961" s="7"/>
      <c r="U961" s="7"/>
      <c r="V961" s="137"/>
      <c r="W961" s="7"/>
      <c r="X961" s="137"/>
      <c r="Y961" s="7"/>
      <c r="Z961" s="137"/>
      <c r="AA961" s="7"/>
      <c r="AB961" s="7"/>
      <c r="AC961" s="7"/>
      <c r="AD961" s="7"/>
    </row>
    <row r="962" spans="1:30" s="6" customFormat="1" ht="14.25" customHeight="1" x14ac:dyDescent="0.2">
      <c r="A962" s="56"/>
      <c r="D962" s="136"/>
      <c r="E962" s="56"/>
      <c r="I962" s="7"/>
      <c r="J962" s="7"/>
      <c r="K962" s="7"/>
      <c r="L962" s="7"/>
      <c r="M962" s="15"/>
      <c r="N962" s="15"/>
      <c r="O962" s="7"/>
      <c r="P962" s="7"/>
      <c r="Q962" s="7"/>
      <c r="R962" s="7"/>
      <c r="S962" s="7"/>
      <c r="T962" s="7"/>
      <c r="U962" s="7"/>
      <c r="V962" s="137"/>
      <c r="W962" s="7"/>
      <c r="X962" s="137"/>
      <c r="Y962" s="7"/>
      <c r="Z962" s="137"/>
      <c r="AA962" s="7"/>
      <c r="AB962" s="7"/>
      <c r="AC962" s="7"/>
      <c r="AD962" s="7"/>
    </row>
    <row r="963" spans="1:30" s="6" customFormat="1" ht="14.25" customHeight="1" x14ac:dyDescent="0.2">
      <c r="A963" s="56"/>
      <c r="D963" s="136"/>
      <c r="E963" s="56"/>
      <c r="I963" s="7"/>
      <c r="J963" s="7"/>
      <c r="K963" s="7"/>
      <c r="L963" s="7"/>
      <c r="M963" s="15"/>
      <c r="N963" s="15"/>
      <c r="O963" s="7"/>
      <c r="P963" s="7"/>
      <c r="Q963" s="7"/>
      <c r="R963" s="7"/>
      <c r="S963" s="7"/>
      <c r="T963" s="7"/>
      <c r="U963" s="7"/>
      <c r="V963" s="137"/>
      <c r="W963" s="7"/>
      <c r="X963" s="137"/>
      <c r="Y963" s="7"/>
      <c r="Z963" s="137"/>
      <c r="AA963" s="7"/>
      <c r="AB963" s="7"/>
      <c r="AC963" s="7"/>
      <c r="AD963" s="7"/>
    </row>
    <row r="964" spans="1:30" s="6" customFormat="1" ht="14.25" customHeight="1" x14ac:dyDescent="0.2">
      <c r="A964" s="56"/>
      <c r="D964" s="136"/>
      <c r="E964" s="56"/>
      <c r="I964" s="7"/>
      <c r="J964" s="7"/>
      <c r="K964" s="7"/>
      <c r="L964" s="7"/>
      <c r="M964" s="15"/>
      <c r="N964" s="15"/>
      <c r="O964" s="7"/>
      <c r="P964" s="7"/>
      <c r="Q964" s="7"/>
      <c r="R964" s="7"/>
      <c r="S964" s="7"/>
      <c r="T964" s="7"/>
      <c r="U964" s="7"/>
      <c r="V964" s="137"/>
      <c r="W964" s="7"/>
      <c r="X964" s="137"/>
      <c r="Y964" s="7"/>
      <c r="Z964" s="137"/>
      <c r="AA964" s="7"/>
      <c r="AB964" s="7"/>
      <c r="AC964" s="7"/>
      <c r="AD964" s="7"/>
    </row>
    <row r="965" spans="1:30" s="6" customFormat="1" ht="14.25" customHeight="1" x14ac:dyDescent="0.2">
      <c r="A965" s="56"/>
      <c r="D965" s="136"/>
      <c r="E965" s="56"/>
      <c r="I965" s="7"/>
      <c r="J965" s="7"/>
      <c r="K965" s="7"/>
      <c r="L965" s="7"/>
      <c r="M965" s="15"/>
      <c r="N965" s="15"/>
      <c r="O965" s="7"/>
      <c r="P965" s="7"/>
      <c r="Q965" s="7"/>
      <c r="R965" s="7"/>
      <c r="S965" s="7"/>
      <c r="T965" s="7"/>
      <c r="U965" s="7"/>
      <c r="V965" s="137"/>
      <c r="W965" s="7"/>
      <c r="X965" s="137"/>
      <c r="Y965" s="7"/>
      <c r="Z965" s="137"/>
      <c r="AA965" s="7"/>
      <c r="AB965" s="7"/>
      <c r="AC965" s="7"/>
      <c r="AD965" s="7"/>
    </row>
    <row r="966" spans="1:30" s="6" customFormat="1" ht="14.25" customHeight="1" x14ac:dyDescent="0.2">
      <c r="A966" s="56"/>
      <c r="D966" s="136"/>
      <c r="E966" s="56"/>
      <c r="I966" s="7"/>
      <c r="J966" s="7"/>
      <c r="K966" s="7"/>
      <c r="L966" s="7"/>
      <c r="M966" s="15"/>
      <c r="N966" s="15"/>
      <c r="O966" s="7"/>
      <c r="P966" s="7"/>
      <c r="Q966" s="7"/>
      <c r="R966" s="7"/>
      <c r="S966" s="7"/>
      <c r="T966" s="7"/>
      <c r="U966" s="7"/>
      <c r="V966" s="137"/>
      <c r="W966" s="7"/>
      <c r="X966" s="137"/>
      <c r="Y966" s="7"/>
      <c r="Z966" s="137"/>
      <c r="AA966" s="7"/>
      <c r="AB966" s="7"/>
      <c r="AC966" s="7"/>
      <c r="AD966" s="7"/>
    </row>
    <row r="967" spans="1:30" s="6" customFormat="1" ht="14.25" customHeight="1" x14ac:dyDescent="0.2">
      <c r="A967" s="56"/>
      <c r="D967" s="136"/>
      <c r="E967" s="56"/>
      <c r="I967" s="7"/>
      <c r="J967" s="7"/>
      <c r="K967" s="7"/>
      <c r="L967" s="7"/>
      <c r="M967" s="15"/>
      <c r="N967" s="15"/>
      <c r="O967" s="7"/>
      <c r="P967" s="7"/>
      <c r="Q967" s="7"/>
      <c r="R967" s="7"/>
      <c r="S967" s="7"/>
      <c r="T967" s="7"/>
      <c r="U967" s="7"/>
      <c r="V967" s="137"/>
      <c r="W967" s="7"/>
      <c r="X967" s="137"/>
      <c r="Y967" s="7"/>
      <c r="Z967" s="137"/>
      <c r="AA967" s="7"/>
      <c r="AB967" s="7"/>
      <c r="AC967" s="7"/>
      <c r="AD967" s="7"/>
    </row>
    <row r="968" spans="1:30" s="6" customFormat="1" ht="14.25" customHeight="1" x14ac:dyDescent="0.2">
      <c r="A968" s="56"/>
      <c r="D968" s="136"/>
      <c r="E968" s="56"/>
      <c r="I968" s="7"/>
      <c r="J968" s="7"/>
      <c r="K968" s="7"/>
      <c r="L968" s="7"/>
      <c r="M968" s="15"/>
      <c r="N968" s="15"/>
      <c r="O968" s="7"/>
      <c r="P968" s="7"/>
      <c r="Q968" s="7"/>
      <c r="R968" s="7"/>
      <c r="S968" s="7"/>
      <c r="T968" s="7"/>
      <c r="U968" s="7"/>
      <c r="V968" s="137"/>
      <c r="W968" s="7"/>
      <c r="X968" s="137"/>
      <c r="Y968" s="7"/>
      <c r="Z968" s="137"/>
      <c r="AA968" s="7"/>
      <c r="AB968" s="7"/>
      <c r="AC968" s="7"/>
      <c r="AD968" s="7"/>
    </row>
    <row r="969" spans="1:30" s="6" customFormat="1" ht="14.25" customHeight="1" x14ac:dyDescent="0.2">
      <c r="A969" s="56"/>
      <c r="D969" s="136"/>
      <c r="E969" s="56"/>
      <c r="I969" s="7"/>
      <c r="J969" s="7"/>
      <c r="K969" s="7"/>
      <c r="L969" s="7"/>
      <c r="M969" s="15"/>
      <c r="N969" s="15"/>
      <c r="O969" s="7"/>
      <c r="P969" s="7"/>
      <c r="Q969" s="7"/>
      <c r="R969" s="7"/>
      <c r="S969" s="7"/>
      <c r="T969" s="7"/>
      <c r="U969" s="7"/>
      <c r="V969" s="137"/>
      <c r="W969" s="7"/>
      <c r="X969" s="137"/>
      <c r="Y969" s="7"/>
      <c r="Z969" s="137"/>
      <c r="AA969" s="7"/>
      <c r="AB969" s="7"/>
      <c r="AC969" s="7"/>
      <c r="AD969" s="7"/>
    </row>
    <row r="970" spans="1:30" s="6" customFormat="1" ht="14.25" customHeight="1" x14ac:dyDescent="0.2">
      <c r="A970" s="56"/>
      <c r="D970" s="136"/>
      <c r="E970" s="56"/>
      <c r="I970" s="7"/>
      <c r="J970" s="7"/>
      <c r="K970" s="7"/>
      <c r="L970" s="7"/>
      <c r="M970" s="15"/>
      <c r="N970" s="15"/>
      <c r="O970" s="7"/>
      <c r="P970" s="7"/>
      <c r="Q970" s="7"/>
      <c r="R970" s="7"/>
      <c r="S970" s="7"/>
      <c r="T970" s="7"/>
      <c r="U970" s="7"/>
      <c r="V970" s="137"/>
      <c r="W970" s="7"/>
      <c r="X970" s="137"/>
      <c r="Y970" s="7"/>
      <c r="Z970" s="137"/>
      <c r="AA970" s="7"/>
      <c r="AB970" s="7"/>
      <c r="AC970" s="7"/>
      <c r="AD970" s="7"/>
    </row>
    <row r="971" spans="1:30" s="6" customFormat="1" ht="14.25" customHeight="1" x14ac:dyDescent="0.2">
      <c r="A971" s="56"/>
      <c r="D971" s="136"/>
      <c r="E971" s="56"/>
      <c r="I971" s="7"/>
      <c r="J971" s="7"/>
      <c r="K971" s="7"/>
      <c r="L971" s="7"/>
      <c r="M971" s="15"/>
      <c r="N971" s="15"/>
      <c r="O971" s="7"/>
      <c r="P971" s="7"/>
      <c r="Q971" s="7"/>
      <c r="R971" s="7"/>
      <c r="S971" s="7"/>
      <c r="T971" s="7"/>
      <c r="U971" s="7"/>
      <c r="V971" s="137"/>
      <c r="W971" s="7"/>
      <c r="X971" s="137"/>
      <c r="Y971" s="7"/>
      <c r="Z971" s="137"/>
      <c r="AA971" s="7"/>
      <c r="AB971" s="7"/>
      <c r="AC971" s="7"/>
      <c r="AD971" s="7"/>
    </row>
    <row r="972" spans="1:30" s="6" customFormat="1" ht="14.25" customHeight="1" x14ac:dyDescent="0.2">
      <c r="A972" s="56"/>
      <c r="D972" s="136"/>
      <c r="E972" s="56"/>
      <c r="I972" s="7"/>
      <c r="J972" s="7"/>
      <c r="K972" s="7"/>
      <c r="L972" s="7"/>
      <c r="M972" s="15"/>
      <c r="N972" s="15"/>
      <c r="O972" s="7"/>
      <c r="P972" s="7"/>
      <c r="Q972" s="7"/>
      <c r="R972" s="7"/>
      <c r="S972" s="7"/>
      <c r="T972" s="7"/>
      <c r="U972" s="7"/>
      <c r="V972" s="137"/>
      <c r="W972" s="7"/>
      <c r="X972" s="137"/>
      <c r="Y972" s="7"/>
      <c r="Z972" s="137"/>
      <c r="AA972" s="7"/>
      <c r="AB972" s="7"/>
      <c r="AC972" s="7"/>
      <c r="AD972" s="7"/>
    </row>
    <row r="973" spans="1:30" s="6" customFormat="1" ht="14.25" customHeight="1" x14ac:dyDescent="0.2">
      <c r="A973" s="56"/>
      <c r="D973" s="136"/>
      <c r="E973" s="56"/>
      <c r="I973" s="7"/>
      <c r="J973" s="7"/>
      <c r="K973" s="7"/>
      <c r="L973" s="7"/>
      <c r="M973" s="15"/>
      <c r="N973" s="15"/>
      <c r="O973" s="7"/>
      <c r="P973" s="7"/>
      <c r="Q973" s="7"/>
      <c r="R973" s="7"/>
      <c r="S973" s="7"/>
      <c r="T973" s="7"/>
      <c r="U973" s="7"/>
      <c r="V973" s="137"/>
      <c r="W973" s="7"/>
      <c r="X973" s="137"/>
      <c r="Y973" s="7"/>
      <c r="Z973" s="137"/>
      <c r="AA973" s="7"/>
      <c r="AB973" s="7"/>
      <c r="AC973" s="7"/>
      <c r="AD973" s="7"/>
    </row>
    <row r="974" spans="1:30" s="6" customFormat="1" ht="14.25" customHeight="1" x14ac:dyDescent="0.2">
      <c r="A974" s="56"/>
      <c r="D974" s="136"/>
      <c r="E974" s="56"/>
      <c r="I974" s="7"/>
      <c r="J974" s="7"/>
      <c r="K974" s="7"/>
      <c r="L974" s="7"/>
      <c r="M974" s="15"/>
      <c r="N974" s="15"/>
      <c r="O974" s="7"/>
      <c r="P974" s="7"/>
      <c r="Q974" s="7"/>
      <c r="R974" s="7"/>
      <c r="S974" s="7"/>
      <c r="T974" s="7"/>
      <c r="U974" s="7"/>
      <c r="V974" s="137"/>
      <c r="W974" s="7"/>
      <c r="X974" s="137"/>
      <c r="Y974" s="7"/>
      <c r="Z974" s="137"/>
      <c r="AA974" s="7"/>
      <c r="AB974" s="7"/>
      <c r="AC974" s="7"/>
      <c r="AD974" s="7"/>
    </row>
    <row r="975" spans="1:30" s="6" customFormat="1" ht="14.25" customHeight="1" x14ac:dyDescent="0.2">
      <c r="A975" s="56"/>
      <c r="D975" s="136"/>
      <c r="E975" s="56"/>
      <c r="I975" s="7"/>
      <c r="J975" s="7"/>
      <c r="K975" s="7"/>
      <c r="L975" s="7"/>
      <c r="M975" s="15"/>
      <c r="N975" s="15"/>
      <c r="O975" s="7"/>
      <c r="P975" s="7"/>
      <c r="Q975" s="7"/>
      <c r="R975" s="7"/>
      <c r="S975" s="7"/>
      <c r="T975" s="7"/>
      <c r="U975" s="7"/>
      <c r="V975" s="137"/>
      <c r="W975" s="7"/>
      <c r="X975" s="137"/>
      <c r="Y975" s="7"/>
      <c r="Z975" s="137"/>
      <c r="AA975" s="7"/>
      <c r="AB975" s="7"/>
      <c r="AC975" s="7"/>
      <c r="AD975" s="7"/>
    </row>
    <row r="976" spans="1:30" s="6" customFormat="1" ht="14.25" customHeight="1" x14ac:dyDescent="0.2">
      <c r="A976" s="56"/>
      <c r="D976" s="136"/>
      <c r="E976" s="56"/>
      <c r="I976" s="7"/>
      <c r="J976" s="7"/>
      <c r="K976" s="7"/>
      <c r="L976" s="7"/>
      <c r="M976" s="15"/>
      <c r="N976" s="15"/>
      <c r="O976" s="7"/>
      <c r="P976" s="7"/>
      <c r="Q976" s="7"/>
      <c r="R976" s="7"/>
      <c r="S976" s="7"/>
      <c r="T976" s="7"/>
      <c r="U976" s="7"/>
      <c r="V976" s="137"/>
      <c r="W976" s="7"/>
      <c r="X976" s="137"/>
      <c r="Y976" s="7"/>
      <c r="Z976" s="137"/>
      <c r="AA976" s="7"/>
      <c r="AB976" s="7"/>
      <c r="AC976" s="7"/>
      <c r="AD976" s="7"/>
    </row>
    <row r="977" spans="1:30" s="6" customFormat="1" ht="14.25" customHeight="1" x14ac:dyDescent="0.2">
      <c r="A977" s="56"/>
      <c r="D977" s="136"/>
      <c r="E977" s="56"/>
      <c r="I977" s="7"/>
      <c r="J977" s="7"/>
      <c r="K977" s="7"/>
      <c r="L977" s="7"/>
      <c r="M977" s="15"/>
      <c r="N977" s="15"/>
      <c r="O977" s="7"/>
      <c r="P977" s="7"/>
      <c r="Q977" s="7"/>
      <c r="R977" s="7"/>
      <c r="S977" s="7"/>
      <c r="T977" s="7"/>
      <c r="U977" s="7"/>
      <c r="V977" s="137"/>
      <c r="W977" s="7"/>
      <c r="X977" s="137"/>
      <c r="Y977" s="7"/>
      <c r="Z977" s="137"/>
      <c r="AA977" s="7"/>
      <c r="AB977" s="7"/>
      <c r="AC977" s="7"/>
      <c r="AD977" s="7"/>
    </row>
    <row r="978" spans="1:30" s="6" customFormat="1" ht="14.25" customHeight="1" x14ac:dyDescent="0.2">
      <c r="A978" s="56"/>
      <c r="D978" s="136"/>
      <c r="E978" s="56"/>
      <c r="I978" s="7"/>
      <c r="J978" s="7"/>
      <c r="K978" s="7"/>
      <c r="L978" s="7"/>
      <c r="M978" s="15"/>
      <c r="N978" s="15"/>
      <c r="O978" s="7"/>
      <c r="P978" s="7"/>
      <c r="Q978" s="7"/>
      <c r="R978" s="7"/>
      <c r="S978" s="7"/>
      <c r="T978" s="7"/>
      <c r="U978" s="7"/>
      <c r="V978" s="137"/>
      <c r="W978" s="7"/>
      <c r="X978" s="137"/>
      <c r="Y978" s="7"/>
      <c r="Z978" s="137"/>
      <c r="AA978" s="7"/>
      <c r="AB978" s="7"/>
      <c r="AC978" s="7"/>
      <c r="AD978" s="7"/>
    </row>
    <row r="979" spans="1:30" s="6" customFormat="1" ht="14.25" customHeight="1" x14ac:dyDescent="0.2">
      <c r="A979" s="56"/>
      <c r="D979" s="136"/>
      <c r="E979" s="56"/>
      <c r="I979" s="7"/>
      <c r="J979" s="7"/>
      <c r="K979" s="7"/>
      <c r="L979" s="7"/>
      <c r="M979" s="15"/>
      <c r="N979" s="15"/>
      <c r="O979" s="7"/>
      <c r="P979" s="7"/>
      <c r="Q979" s="7"/>
      <c r="R979" s="7"/>
      <c r="S979" s="7"/>
      <c r="T979" s="7"/>
      <c r="U979" s="7"/>
      <c r="V979" s="137"/>
      <c r="W979" s="7"/>
      <c r="X979" s="137"/>
      <c r="Y979" s="7"/>
      <c r="Z979" s="137"/>
      <c r="AA979" s="7"/>
      <c r="AB979" s="7"/>
      <c r="AC979" s="7"/>
      <c r="AD979" s="7"/>
    </row>
    <row r="980" spans="1:30" s="6" customFormat="1" ht="14.25" customHeight="1" x14ac:dyDescent="0.2">
      <c r="A980" s="56"/>
      <c r="D980" s="136"/>
      <c r="E980" s="56"/>
      <c r="I980" s="7"/>
      <c r="J980" s="7"/>
      <c r="K980" s="7"/>
      <c r="L980" s="7"/>
      <c r="M980" s="15"/>
      <c r="N980" s="15"/>
      <c r="O980" s="7"/>
      <c r="P980" s="7"/>
      <c r="Q980" s="7"/>
      <c r="R980" s="7"/>
      <c r="S980" s="7"/>
      <c r="T980" s="7"/>
      <c r="U980" s="7"/>
      <c r="V980" s="137"/>
      <c r="W980" s="7"/>
      <c r="X980" s="137"/>
      <c r="Y980" s="7"/>
      <c r="Z980" s="137"/>
      <c r="AA980" s="7"/>
      <c r="AB980" s="7"/>
      <c r="AC980" s="7"/>
      <c r="AD980" s="7"/>
    </row>
    <row r="981" spans="1:30" s="6" customFormat="1" ht="14.25" customHeight="1" x14ac:dyDescent="0.2">
      <c r="A981" s="56"/>
      <c r="D981" s="136"/>
      <c r="E981" s="56"/>
      <c r="I981" s="7"/>
      <c r="J981" s="7"/>
      <c r="K981" s="7"/>
      <c r="L981" s="7"/>
      <c r="M981" s="15"/>
      <c r="N981" s="15"/>
      <c r="O981" s="7"/>
      <c r="P981" s="7"/>
      <c r="Q981" s="7"/>
      <c r="R981" s="7"/>
      <c r="S981" s="7"/>
      <c r="T981" s="7"/>
      <c r="U981" s="7"/>
      <c r="V981" s="137"/>
      <c r="W981" s="7"/>
      <c r="X981" s="137"/>
      <c r="Y981" s="7"/>
      <c r="Z981" s="137"/>
      <c r="AA981" s="7"/>
      <c r="AB981" s="7"/>
      <c r="AC981" s="7"/>
      <c r="AD981" s="7"/>
    </row>
    <row r="982" spans="1:30" s="6" customFormat="1" ht="14.25" customHeight="1" x14ac:dyDescent="0.2">
      <c r="A982" s="56"/>
      <c r="D982" s="136"/>
      <c r="E982" s="56"/>
      <c r="I982" s="7"/>
      <c r="J982" s="7"/>
      <c r="K982" s="7"/>
      <c r="L982" s="7"/>
      <c r="M982" s="15"/>
      <c r="N982" s="15"/>
      <c r="O982" s="7"/>
      <c r="P982" s="7"/>
      <c r="Q982" s="7"/>
      <c r="R982" s="7"/>
      <c r="S982" s="7"/>
      <c r="T982" s="7"/>
      <c r="U982" s="7"/>
      <c r="V982" s="137"/>
      <c r="W982" s="7"/>
      <c r="X982" s="137"/>
      <c r="Y982" s="7"/>
      <c r="Z982" s="137"/>
      <c r="AA982" s="7"/>
      <c r="AB982" s="7"/>
      <c r="AC982" s="7"/>
      <c r="AD982" s="7"/>
    </row>
    <row r="983" spans="1:30" s="6" customFormat="1" ht="14.25" customHeight="1" x14ac:dyDescent="0.2">
      <c r="A983" s="56"/>
      <c r="D983" s="136"/>
      <c r="E983" s="56"/>
      <c r="I983" s="7"/>
      <c r="J983" s="7"/>
      <c r="K983" s="7"/>
      <c r="L983" s="7"/>
      <c r="M983" s="15"/>
      <c r="N983" s="15"/>
      <c r="O983" s="7"/>
      <c r="P983" s="7"/>
      <c r="Q983" s="7"/>
      <c r="R983" s="7"/>
      <c r="S983" s="7"/>
      <c r="T983" s="7"/>
      <c r="U983" s="7"/>
      <c r="V983" s="137"/>
      <c r="W983" s="7"/>
      <c r="X983" s="137"/>
      <c r="Y983" s="7"/>
      <c r="Z983" s="137"/>
      <c r="AA983" s="7"/>
      <c r="AB983" s="7"/>
      <c r="AC983" s="7"/>
      <c r="AD983" s="7"/>
    </row>
    <row r="984" spans="1:30" s="6" customFormat="1" ht="14.25" customHeight="1" x14ac:dyDescent="0.2">
      <c r="A984" s="56"/>
      <c r="D984" s="136"/>
      <c r="E984" s="56"/>
      <c r="I984" s="7"/>
      <c r="J984" s="7"/>
      <c r="K984" s="7"/>
      <c r="L984" s="7"/>
      <c r="M984" s="15"/>
      <c r="N984" s="15"/>
      <c r="O984" s="7"/>
      <c r="P984" s="7"/>
      <c r="Q984" s="7"/>
      <c r="R984" s="7"/>
      <c r="S984" s="7"/>
      <c r="T984" s="7"/>
      <c r="U984" s="7"/>
      <c r="V984" s="137"/>
      <c r="W984" s="7"/>
      <c r="X984" s="137"/>
      <c r="Y984" s="7"/>
      <c r="Z984" s="137"/>
      <c r="AA984" s="7"/>
      <c r="AB984" s="7"/>
      <c r="AC984" s="7"/>
      <c r="AD984" s="7"/>
    </row>
    <row r="985" spans="1:30" s="6" customFormat="1" ht="14.25" customHeight="1" x14ac:dyDescent="0.2">
      <c r="A985" s="56"/>
      <c r="D985" s="136"/>
      <c r="E985" s="56"/>
      <c r="I985" s="7"/>
      <c r="J985" s="7"/>
      <c r="K985" s="7"/>
      <c r="L985" s="7"/>
      <c r="M985" s="15"/>
      <c r="N985" s="15"/>
      <c r="O985" s="7"/>
      <c r="P985" s="7"/>
      <c r="Q985" s="7"/>
      <c r="R985" s="7"/>
      <c r="S985" s="7"/>
      <c r="T985" s="7"/>
      <c r="U985" s="7"/>
      <c r="V985" s="137"/>
      <c r="W985" s="7"/>
      <c r="X985" s="137"/>
      <c r="Y985" s="7"/>
      <c r="Z985" s="137"/>
      <c r="AA985" s="7"/>
      <c r="AB985" s="7"/>
      <c r="AC985" s="7"/>
      <c r="AD985" s="7"/>
    </row>
    <row r="986" spans="1:30" s="6" customFormat="1" ht="14.25" customHeight="1" x14ac:dyDescent="0.2">
      <c r="A986" s="56"/>
      <c r="D986" s="136"/>
      <c r="E986" s="56"/>
      <c r="I986" s="7"/>
      <c r="J986" s="7"/>
      <c r="K986" s="7"/>
      <c r="L986" s="7"/>
      <c r="M986" s="15"/>
      <c r="N986" s="15"/>
      <c r="O986" s="7"/>
      <c r="P986" s="7"/>
      <c r="Q986" s="7"/>
      <c r="R986" s="7"/>
      <c r="S986" s="7"/>
      <c r="T986" s="7"/>
      <c r="U986" s="7"/>
      <c r="V986" s="137"/>
      <c r="W986" s="7"/>
      <c r="X986" s="137"/>
      <c r="Y986" s="7"/>
      <c r="Z986" s="137"/>
      <c r="AA986" s="7"/>
      <c r="AB986" s="7"/>
      <c r="AC986" s="7"/>
      <c r="AD986" s="7"/>
    </row>
    <row r="987" spans="1:30" s="6" customFormat="1" ht="14.25" customHeight="1" x14ac:dyDescent="0.2">
      <c r="A987" s="56"/>
      <c r="D987" s="136"/>
      <c r="E987" s="56"/>
      <c r="I987" s="7"/>
      <c r="J987" s="7"/>
      <c r="K987" s="7"/>
      <c r="L987" s="7"/>
      <c r="M987" s="15"/>
      <c r="N987" s="15"/>
      <c r="O987" s="7"/>
      <c r="P987" s="7"/>
      <c r="Q987" s="7"/>
      <c r="R987" s="7"/>
      <c r="S987" s="7"/>
      <c r="T987" s="7"/>
      <c r="U987" s="7"/>
      <c r="V987" s="137"/>
      <c r="W987" s="7"/>
      <c r="X987" s="137"/>
      <c r="Y987" s="7"/>
      <c r="Z987" s="137"/>
      <c r="AA987" s="7"/>
      <c r="AB987" s="7"/>
      <c r="AC987" s="7"/>
      <c r="AD987" s="7"/>
    </row>
    <row r="988" spans="1:30" s="6" customFormat="1" ht="14.25" customHeight="1" x14ac:dyDescent="0.2">
      <c r="A988" s="56"/>
      <c r="D988" s="136"/>
      <c r="E988" s="56"/>
      <c r="I988" s="7"/>
      <c r="J988" s="7"/>
      <c r="K988" s="7"/>
      <c r="L988" s="7"/>
      <c r="M988" s="15"/>
      <c r="N988" s="15"/>
      <c r="O988" s="7"/>
      <c r="P988" s="7"/>
      <c r="Q988" s="7"/>
      <c r="R988" s="7"/>
      <c r="S988" s="7"/>
      <c r="T988" s="7"/>
      <c r="U988" s="7"/>
      <c r="V988" s="137"/>
      <c r="W988" s="7"/>
      <c r="X988" s="137"/>
      <c r="Y988" s="7"/>
      <c r="Z988" s="137"/>
      <c r="AA988" s="7"/>
      <c r="AB988" s="7"/>
      <c r="AC988" s="7"/>
      <c r="AD988" s="7"/>
    </row>
    <row r="989" spans="1:30" s="6" customFormat="1" ht="14.25" customHeight="1" x14ac:dyDescent="0.2">
      <c r="A989" s="56"/>
      <c r="D989" s="136"/>
      <c r="E989" s="56"/>
      <c r="I989" s="7"/>
      <c r="J989" s="7"/>
      <c r="K989" s="7"/>
      <c r="L989" s="7"/>
      <c r="M989" s="15"/>
      <c r="N989" s="15"/>
      <c r="O989" s="7"/>
      <c r="P989" s="7"/>
      <c r="Q989" s="7"/>
      <c r="R989" s="7"/>
      <c r="S989" s="7"/>
      <c r="T989" s="7"/>
      <c r="U989" s="7"/>
      <c r="V989" s="137"/>
      <c r="W989" s="7"/>
      <c r="X989" s="137"/>
      <c r="Y989" s="7"/>
      <c r="Z989" s="137"/>
      <c r="AA989" s="7"/>
      <c r="AB989" s="7"/>
      <c r="AC989" s="7"/>
      <c r="AD989" s="7"/>
    </row>
    <row r="990" spans="1:30" s="6" customFormat="1" ht="14.25" customHeight="1" x14ac:dyDescent="0.2">
      <c r="A990" s="56"/>
      <c r="D990" s="136"/>
      <c r="E990" s="56"/>
      <c r="I990" s="7"/>
      <c r="J990" s="7"/>
      <c r="K990" s="7"/>
      <c r="L990" s="7"/>
      <c r="M990" s="15"/>
      <c r="N990" s="15"/>
      <c r="O990" s="7"/>
      <c r="P990" s="7"/>
      <c r="Q990" s="7"/>
      <c r="R990" s="7"/>
      <c r="S990" s="7"/>
      <c r="T990" s="7"/>
      <c r="U990" s="7"/>
      <c r="V990" s="137"/>
      <c r="W990" s="7"/>
      <c r="X990" s="137"/>
      <c r="Y990" s="7"/>
      <c r="Z990" s="137"/>
      <c r="AA990" s="7"/>
      <c r="AB990" s="7"/>
      <c r="AC990" s="7"/>
      <c r="AD990" s="7"/>
    </row>
    <row r="991" spans="1:30" s="6" customFormat="1" ht="14.25" customHeight="1" x14ac:dyDescent="0.2">
      <c r="A991" s="56"/>
      <c r="D991" s="136"/>
      <c r="E991" s="56"/>
      <c r="I991" s="7"/>
      <c r="J991" s="7"/>
      <c r="K991" s="7"/>
      <c r="L991" s="7"/>
      <c r="M991" s="15"/>
      <c r="N991" s="15"/>
      <c r="O991" s="7"/>
      <c r="P991" s="7"/>
      <c r="Q991" s="7"/>
      <c r="R991" s="7"/>
      <c r="S991" s="7"/>
      <c r="T991" s="7"/>
      <c r="U991" s="7"/>
      <c r="V991" s="137"/>
      <c r="W991" s="7"/>
      <c r="X991" s="137"/>
      <c r="Y991" s="7"/>
      <c r="Z991" s="137"/>
      <c r="AA991" s="7"/>
      <c r="AB991" s="7"/>
      <c r="AC991" s="7"/>
      <c r="AD991" s="7"/>
    </row>
    <row r="992" spans="1:30" s="6" customFormat="1" ht="14.25" customHeight="1" x14ac:dyDescent="0.2">
      <c r="A992" s="56"/>
      <c r="D992" s="136"/>
      <c r="E992" s="56"/>
      <c r="I992" s="7"/>
      <c r="J992" s="7"/>
      <c r="K992" s="7"/>
      <c r="L992" s="7"/>
      <c r="M992" s="15"/>
      <c r="N992" s="15"/>
      <c r="O992" s="7"/>
      <c r="P992" s="7"/>
      <c r="Q992" s="7"/>
      <c r="R992" s="7"/>
      <c r="S992" s="7"/>
      <c r="T992" s="7"/>
      <c r="U992" s="7"/>
      <c r="V992" s="137"/>
      <c r="W992" s="7"/>
      <c r="X992" s="137"/>
      <c r="Y992" s="7"/>
      <c r="Z992" s="137"/>
      <c r="AA992" s="7"/>
      <c r="AB992" s="7"/>
      <c r="AC992" s="7"/>
      <c r="AD992" s="7"/>
    </row>
    <row r="993" spans="1:30" s="6" customFormat="1" ht="14.25" customHeight="1" x14ac:dyDescent="0.2">
      <c r="A993" s="56"/>
      <c r="D993" s="136"/>
      <c r="E993" s="56"/>
      <c r="I993" s="7"/>
      <c r="J993" s="7"/>
      <c r="K993" s="7"/>
      <c r="L993" s="7"/>
      <c r="M993" s="15"/>
      <c r="N993" s="15"/>
      <c r="O993" s="7"/>
      <c r="P993" s="7"/>
      <c r="Q993" s="7"/>
      <c r="R993" s="7"/>
      <c r="S993" s="7"/>
      <c r="T993" s="7"/>
      <c r="U993" s="7"/>
      <c r="V993" s="137"/>
      <c r="W993" s="7"/>
      <c r="X993" s="137"/>
      <c r="Y993" s="7"/>
      <c r="Z993" s="137"/>
      <c r="AA993" s="7"/>
      <c r="AB993" s="7"/>
      <c r="AC993" s="7"/>
      <c r="AD993" s="7"/>
    </row>
    <row r="994" spans="1:30" s="6" customFormat="1" ht="14.25" customHeight="1" x14ac:dyDescent="0.2">
      <c r="A994" s="56"/>
      <c r="D994" s="136"/>
      <c r="E994" s="56"/>
      <c r="I994" s="7"/>
      <c r="J994" s="7"/>
      <c r="K994" s="7"/>
      <c r="L994" s="7"/>
      <c r="M994" s="15"/>
      <c r="N994" s="15"/>
      <c r="O994" s="7"/>
      <c r="P994" s="7"/>
      <c r="Q994" s="7"/>
      <c r="R994" s="7"/>
      <c r="S994" s="7"/>
      <c r="T994" s="7"/>
      <c r="U994" s="7"/>
      <c r="V994" s="137"/>
      <c r="W994" s="7"/>
      <c r="X994" s="137"/>
      <c r="Y994" s="7"/>
      <c r="Z994" s="137"/>
      <c r="AA994" s="7"/>
      <c r="AB994" s="7"/>
      <c r="AC994" s="7"/>
      <c r="AD994" s="7"/>
    </row>
    <row r="995" spans="1:30" s="6" customFormat="1" ht="14.25" customHeight="1" x14ac:dyDescent="0.2">
      <c r="A995" s="56"/>
      <c r="D995" s="136"/>
      <c r="E995" s="56"/>
      <c r="I995" s="7"/>
      <c r="J995" s="7"/>
      <c r="K995" s="7"/>
      <c r="L995" s="7"/>
      <c r="M995" s="15"/>
      <c r="N995" s="15"/>
      <c r="O995" s="7"/>
      <c r="P995" s="7"/>
      <c r="Q995" s="7"/>
      <c r="R995" s="7"/>
      <c r="S995" s="7"/>
      <c r="T995" s="7"/>
      <c r="U995" s="7"/>
      <c r="V995" s="137"/>
      <c r="W995" s="7"/>
      <c r="X995" s="137"/>
      <c r="Y995" s="7"/>
      <c r="Z995" s="137"/>
      <c r="AA995" s="7"/>
      <c r="AB995" s="7"/>
      <c r="AC995" s="7"/>
      <c r="AD995" s="7"/>
    </row>
    <row r="996" spans="1:30" s="6" customFormat="1" ht="14.25" customHeight="1" x14ac:dyDescent="0.2">
      <c r="A996" s="56"/>
      <c r="D996" s="136"/>
      <c r="E996" s="56"/>
      <c r="I996" s="7"/>
      <c r="J996" s="7"/>
      <c r="K996" s="7"/>
      <c r="L996" s="7"/>
      <c r="M996" s="15"/>
      <c r="N996" s="15"/>
      <c r="O996" s="7"/>
      <c r="P996" s="7"/>
      <c r="Q996" s="7"/>
      <c r="R996" s="7"/>
      <c r="S996" s="7"/>
      <c r="T996" s="7"/>
      <c r="U996" s="7"/>
      <c r="V996" s="137"/>
      <c r="W996" s="7"/>
      <c r="X996" s="137"/>
      <c r="Y996" s="7"/>
      <c r="Z996" s="137"/>
      <c r="AA996" s="7"/>
      <c r="AB996" s="7"/>
      <c r="AC996" s="7"/>
      <c r="AD996" s="7"/>
    </row>
    <row r="997" spans="1:30" s="6" customFormat="1" ht="14.25" customHeight="1" x14ac:dyDescent="0.2">
      <c r="A997" s="56"/>
      <c r="D997" s="136"/>
      <c r="E997" s="56"/>
      <c r="I997" s="7"/>
      <c r="J997" s="7"/>
      <c r="K997" s="7"/>
      <c r="L997" s="7"/>
      <c r="M997" s="15"/>
      <c r="N997" s="15"/>
      <c r="O997" s="7"/>
      <c r="P997" s="7"/>
      <c r="Q997" s="7"/>
      <c r="R997" s="7"/>
      <c r="S997" s="7"/>
      <c r="T997" s="7"/>
      <c r="U997" s="7"/>
      <c r="V997" s="137"/>
      <c r="W997" s="7"/>
      <c r="X997" s="137"/>
      <c r="Y997" s="7"/>
      <c r="Z997" s="137"/>
      <c r="AA997" s="7"/>
      <c r="AB997" s="7"/>
      <c r="AC997" s="7"/>
      <c r="AD997" s="7"/>
    </row>
    <row r="998" spans="1:30" s="6" customFormat="1" ht="14.25" customHeight="1" x14ac:dyDescent="0.2">
      <c r="A998" s="56"/>
      <c r="D998" s="136"/>
      <c r="E998" s="56"/>
      <c r="I998" s="7"/>
      <c r="J998" s="7"/>
      <c r="K998" s="7"/>
      <c r="L998" s="7"/>
      <c r="M998" s="15"/>
      <c r="N998" s="15"/>
      <c r="O998" s="7"/>
      <c r="P998" s="7"/>
      <c r="Q998" s="7"/>
      <c r="R998" s="7"/>
      <c r="S998" s="7"/>
      <c r="T998" s="7"/>
      <c r="U998" s="7"/>
      <c r="V998" s="137"/>
      <c r="W998" s="7"/>
      <c r="X998" s="137"/>
      <c r="Y998" s="7"/>
      <c r="Z998" s="137"/>
      <c r="AA998" s="7"/>
      <c r="AB998" s="7"/>
      <c r="AC998" s="7"/>
      <c r="AD998" s="7"/>
    </row>
    <row r="999" spans="1:30" s="6" customFormat="1" ht="14.25" customHeight="1" x14ac:dyDescent="0.2">
      <c r="A999" s="56"/>
      <c r="D999" s="136"/>
      <c r="E999" s="56"/>
      <c r="I999" s="7"/>
      <c r="J999" s="7"/>
      <c r="K999" s="7"/>
      <c r="L999" s="7"/>
      <c r="M999" s="15"/>
      <c r="N999" s="15"/>
      <c r="O999" s="7"/>
      <c r="P999" s="7"/>
      <c r="Q999" s="7"/>
      <c r="R999" s="7"/>
      <c r="S999" s="7"/>
      <c r="T999" s="7"/>
      <c r="U999" s="7"/>
      <c r="V999" s="137"/>
      <c r="W999" s="7"/>
      <c r="X999" s="137"/>
      <c r="Y999" s="7"/>
      <c r="Z999" s="137"/>
      <c r="AA999" s="7"/>
      <c r="AB999" s="7"/>
      <c r="AC999" s="7"/>
      <c r="AD999" s="7"/>
    </row>
    <row r="1000" spans="1:30" s="6" customFormat="1" ht="14.25" customHeight="1" x14ac:dyDescent="0.2">
      <c r="A1000" s="56"/>
      <c r="D1000" s="136"/>
      <c r="E1000" s="56"/>
      <c r="I1000" s="7"/>
      <c r="J1000" s="7"/>
      <c r="K1000" s="7"/>
      <c r="L1000" s="7"/>
      <c r="M1000" s="15"/>
      <c r="N1000" s="15"/>
      <c r="O1000" s="7"/>
      <c r="P1000" s="7"/>
      <c r="Q1000" s="7"/>
      <c r="R1000" s="7"/>
      <c r="S1000" s="7"/>
      <c r="T1000" s="7"/>
      <c r="U1000" s="7"/>
      <c r="V1000" s="137"/>
      <c r="W1000" s="7"/>
      <c r="X1000" s="137"/>
      <c r="Y1000" s="7"/>
      <c r="Z1000" s="137"/>
      <c r="AA1000" s="7"/>
      <c r="AB1000" s="7"/>
      <c r="AC1000" s="7"/>
      <c r="AD1000" s="7"/>
    </row>
    <row r="1001" spans="1:30" s="6" customFormat="1" ht="14.25" customHeight="1" x14ac:dyDescent="0.2">
      <c r="A1001" s="56"/>
      <c r="D1001" s="136"/>
      <c r="E1001" s="56"/>
      <c r="I1001" s="7"/>
      <c r="J1001" s="7"/>
      <c r="K1001" s="7"/>
      <c r="L1001" s="7"/>
      <c r="M1001" s="15"/>
      <c r="N1001" s="15"/>
      <c r="O1001" s="7"/>
      <c r="P1001" s="7"/>
      <c r="Q1001" s="7"/>
      <c r="R1001" s="7"/>
      <c r="S1001" s="7"/>
      <c r="T1001" s="7"/>
      <c r="U1001" s="7"/>
      <c r="V1001" s="137"/>
      <c r="W1001" s="7"/>
      <c r="X1001" s="137"/>
      <c r="Y1001" s="7"/>
      <c r="Z1001" s="137"/>
      <c r="AA1001" s="7"/>
      <c r="AB1001" s="7"/>
      <c r="AC1001" s="7"/>
      <c r="AD1001" s="7"/>
    </row>
    <row r="1002" spans="1:30" s="6" customFormat="1" ht="14.25" customHeight="1" x14ac:dyDescent="0.2">
      <c r="A1002" s="56"/>
      <c r="D1002" s="136"/>
      <c r="E1002" s="56"/>
      <c r="I1002" s="7"/>
      <c r="J1002" s="7"/>
      <c r="K1002" s="7"/>
      <c r="L1002" s="7"/>
      <c r="M1002" s="15"/>
      <c r="N1002" s="15"/>
      <c r="O1002" s="7"/>
      <c r="P1002" s="7"/>
      <c r="Q1002" s="7"/>
      <c r="R1002" s="7"/>
      <c r="S1002" s="7"/>
      <c r="T1002" s="7"/>
      <c r="U1002" s="7"/>
      <c r="V1002" s="137"/>
      <c r="W1002" s="7"/>
      <c r="X1002" s="137"/>
      <c r="Y1002" s="7"/>
      <c r="Z1002" s="137"/>
      <c r="AA1002" s="7"/>
      <c r="AB1002" s="7"/>
      <c r="AC1002" s="7"/>
      <c r="AD1002" s="7"/>
    </row>
    <row r="1003" spans="1:30" s="6" customFormat="1" ht="14.25" customHeight="1" x14ac:dyDescent="0.2">
      <c r="A1003" s="56"/>
      <c r="D1003" s="136"/>
      <c r="E1003" s="56"/>
      <c r="I1003" s="7"/>
      <c r="J1003" s="7"/>
      <c r="K1003" s="7"/>
      <c r="L1003" s="7"/>
      <c r="M1003" s="15"/>
      <c r="N1003" s="15"/>
      <c r="O1003" s="7"/>
      <c r="P1003" s="7"/>
      <c r="Q1003" s="7"/>
      <c r="R1003" s="7"/>
      <c r="S1003" s="7"/>
      <c r="T1003" s="7"/>
      <c r="U1003" s="7"/>
      <c r="V1003" s="137"/>
      <c r="W1003" s="7"/>
      <c r="X1003" s="137"/>
      <c r="Y1003" s="7"/>
      <c r="Z1003" s="137"/>
      <c r="AA1003" s="7"/>
      <c r="AB1003" s="7"/>
      <c r="AC1003" s="7"/>
      <c r="AD1003" s="7"/>
    </row>
    <row r="1004" spans="1:30" s="6" customFormat="1" ht="14.25" customHeight="1" x14ac:dyDescent="0.2">
      <c r="A1004" s="56"/>
      <c r="D1004" s="136"/>
      <c r="E1004" s="56"/>
      <c r="I1004" s="7"/>
      <c r="J1004" s="7"/>
      <c r="K1004" s="7"/>
      <c r="L1004" s="7"/>
      <c r="M1004" s="15"/>
      <c r="N1004" s="15"/>
      <c r="O1004" s="7"/>
      <c r="P1004" s="7"/>
      <c r="Q1004" s="7"/>
      <c r="R1004" s="7"/>
      <c r="S1004" s="7"/>
      <c r="T1004" s="7"/>
      <c r="U1004" s="7"/>
      <c r="V1004" s="137"/>
      <c r="W1004" s="7"/>
      <c r="X1004" s="137"/>
      <c r="Y1004" s="7"/>
      <c r="Z1004" s="137"/>
      <c r="AA1004" s="7"/>
      <c r="AB1004" s="7"/>
      <c r="AC1004" s="7"/>
      <c r="AD1004" s="7"/>
    </row>
    <row r="1005" spans="1:30" s="6" customFormat="1" ht="14.25" customHeight="1" x14ac:dyDescent="0.2">
      <c r="A1005" s="56"/>
      <c r="D1005" s="136"/>
      <c r="E1005" s="56"/>
      <c r="I1005" s="7"/>
      <c r="J1005" s="7"/>
      <c r="K1005" s="7"/>
      <c r="L1005" s="7"/>
      <c r="M1005" s="15"/>
      <c r="N1005" s="15"/>
      <c r="O1005" s="7"/>
      <c r="P1005" s="7"/>
      <c r="Q1005" s="7"/>
      <c r="R1005" s="7"/>
      <c r="S1005" s="7"/>
      <c r="T1005" s="7"/>
      <c r="U1005" s="7"/>
      <c r="V1005" s="137"/>
      <c r="W1005" s="7"/>
      <c r="X1005" s="137"/>
      <c r="Y1005" s="7"/>
      <c r="Z1005" s="137"/>
      <c r="AA1005" s="7"/>
      <c r="AB1005" s="7"/>
      <c r="AC1005" s="7"/>
      <c r="AD1005" s="7"/>
    </row>
    <row r="1006" spans="1:30" s="6" customFormat="1" ht="14.25" customHeight="1" x14ac:dyDescent="0.2">
      <c r="A1006" s="56"/>
      <c r="D1006" s="136"/>
      <c r="E1006" s="56"/>
      <c r="I1006" s="7"/>
      <c r="J1006" s="7"/>
      <c r="K1006" s="7"/>
      <c r="L1006" s="7"/>
      <c r="M1006" s="15"/>
      <c r="N1006" s="15"/>
      <c r="O1006" s="7"/>
      <c r="P1006" s="7"/>
      <c r="Q1006" s="7"/>
      <c r="R1006" s="7"/>
      <c r="S1006" s="7"/>
      <c r="T1006" s="7"/>
      <c r="U1006" s="7"/>
      <c r="V1006" s="137"/>
      <c r="W1006" s="7"/>
      <c r="X1006" s="137"/>
      <c r="Y1006" s="7"/>
      <c r="Z1006" s="137"/>
      <c r="AA1006" s="7"/>
      <c r="AB1006" s="7"/>
      <c r="AC1006" s="7"/>
      <c r="AD1006" s="7"/>
    </row>
    <row r="1007" spans="1:30" s="6" customFormat="1" ht="14.25" customHeight="1" x14ac:dyDescent="0.2">
      <c r="A1007" s="56"/>
      <c r="D1007" s="136"/>
      <c r="E1007" s="56"/>
      <c r="I1007" s="7"/>
      <c r="J1007" s="7"/>
      <c r="K1007" s="7"/>
      <c r="L1007" s="7"/>
      <c r="M1007" s="15"/>
      <c r="N1007" s="15"/>
      <c r="O1007" s="7"/>
      <c r="P1007" s="7"/>
      <c r="Q1007" s="7"/>
      <c r="R1007" s="7"/>
      <c r="S1007" s="7"/>
      <c r="T1007" s="7"/>
      <c r="U1007" s="7"/>
      <c r="V1007" s="137"/>
      <c r="W1007" s="7"/>
      <c r="X1007" s="137"/>
      <c r="Y1007" s="7"/>
      <c r="Z1007" s="137"/>
      <c r="AA1007" s="7"/>
      <c r="AB1007" s="7"/>
      <c r="AC1007" s="7"/>
      <c r="AD1007" s="7"/>
    </row>
    <row r="1008" spans="1:30" s="6" customFormat="1" ht="14.25" customHeight="1" x14ac:dyDescent="0.2">
      <c r="A1008" s="56"/>
      <c r="D1008" s="136"/>
      <c r="E1008" s="56"/>
      <c r="I1008" s="7"/>
      <c r="J1008" s="7"/>
      <c r="K1008" s="7"/>
      <c r="L1008" s="7"/>
      <c r="M1008" s="15"/>
      <c r="N1008" s="15"/>
      <c r="O1008" s="7"/>
      <c r="P1008" s="7"/>
      <c r="Q1008" s="7"/>
      <c r="R1008" s="7"/>
      <c r="S1008" s="7"/>
      <c r="T1008" s="7"/>
      <c r="U1008" s="7"/>
      <c r="V1008" s="137"/>
      <c r="W1008" s="7"/>
      <c r="X1008" s="137"/>
      <c r="Y1008" s="7"/>
      <c r="Z1008" s="137"/>
      <c r="AA1008" s="7"/>
      <c r="AB1008" s="7"/>
      <c r="AC1008" s="7"/>
      <c r="AD1008" s="7"/>
    </row>
    <row r="1009" spans="1:30" s="6" customFormat="1" ht="14.25" customHeight="1" x14ac:dyDescent="0.2">
      <c r="A1009" s="56"/>
      <c r="D1009" s="136"/>
      <c r="E1009" s="56"/>
      <c r="I1009" s="7"/>
      <c r="J1009" s="7"/>
      <c r="K1009" s="7"/>
      <c r="L1009" s="7"/>
      <c r="M1009" s="15"/>
      <c r="N1009" s="15"/>
      <c r="O1009" s="7"/>
      <c r="P1009" s="7"/>
      <c r="Q1009" s="7"/>
      <c r="R1009" s="7"/>
      <c r="S1009" s="7"/>
      <c r="T1009" s="7"/>
      <c r="U1009" s="7"/>
      <c r="V1009" s="137"/>
      <c r="W1009" s="7"/>
      <c r="X1009" s="137"/>
      <c r="Y1009" s="7"/>
      <c r="Z1009" s="137"/>
      <c r="AA1009" s="7"/>
      <c r="AB1009" s="7"/>
      <c r="AC1009" s="7"/>
      <c r="AD1009" s="7"/>
    </row>
    <row r="1010" spans="1:30" s="6" customFormat="1" ht="14.25" customHeight="1" x14ac:dyDescent="0.2">
      <c r="A1010" s="56"/>
      <c r="D1010" s="136"/>
      <c r="E1010" s="56"/>
      <c r="I1010" s="7"/>
      <c r="J1010" s="7"/>
      <c r="K1010" s="7"/>
      <c r="L1010" s="7"/>
      <c r="M1010" s="15"/>
      <c r="N1010" s="15"/>
      <c r="O1010" s="7"/>
      <c r="P1010" s="7"/>
      <c r="Q1010" s="7"/>
      <c r="R1010" s="7"/>
      <c r="S1010" s="7"/>
      <c r="T1010" s="7"/>
      <c r="U1010" s="7"/>
      <c r="V1010" s="137"/>
      <c r="W1010" s="7"/>
      <c r="X1010" s="137"/>
      <c r="Y1010" s="7"/>
      <c r="Z1010" s="137"/>
      <c r="AA1010" s="7"/>
      <c r="AB1010" s="7"/>
      <c r="AC1010" s="7"/>
      <c r="AD1010" s="7"/>
    </row>
    <row r="1011" spans="1:30" s="6" customFormat="1" ht="14.25" customHeight="1" x14ac:dyDescent="0.2">
      <c r="A1011" s="56"/>
      <c r="D1011" s="136"/>
      <c r="E1011" s="56"/>
      <c r="I1011" s="7"/>
      <c r="J1011" s="7"/>
      <c r="K1011" s="7"/>
      <c r="L1011" s="7"/>
      <c r="M1011" s="15"/>
      <c r="N1011" s="15"/>
      <c r="O1011" s="7"/>
      <c r="P1011" s="7"/>
      <c r="Q1011" s="7"/>
      <c r="R1011" s="7"/>
      <c r="S1011" s="7"/>
      <c r="T1011" s="7"/>
      <c r="U1011" s="7"/>
      <c r="V1011" s="137"/>
      <c r="W1011" s="7"/>
      <c r="X1011" s="137"/>
      <c r="Y1011" s="7"/>
      <c r="Z1011" s="137"/>
      <c r="AA1011" s="7"/>
      <c r="AB1011" s="7"/>
      <c r="AC1011" s="7"/>
      <c r="AD1011" s="7"/>
    </row>
    <row r="1012" spans="1:30" s="6" customFormat="1" ht="14.25" customHeight="1" x14ac:dyDescent="0.2">
      <c r="A1012" s="56"/>
      <c r="D1012" s="136"/>
      <c r="E1012" s="56"/>
      <c r="I1012" s="7"/>
      <c r="J1012" s="7"/>
      <c r="K1012" s="7"/>
      <c r="L1012" s="7"/>
      <c r="M1012" s="15"/>
      <c r="N1012" s="15"/>
      <c r="O1012" s="7"/>
      <c r="P1012" s="7"/>
      <c r="Q1012" s="7"/>
      <c r="R1012" s="7"/>
      <c r="S1012" s="7"/>
      <c r="T1012" s="7"/>
      <c r="U1012" s="7"/>
      <c r="V1012" s="137"/>
      <c r="W1012" s="7"/>
      <c r="X1012" s="137"/>
      <c r="Y1012" s="7"/>
      <c r="Z1012" s="137"/>
      <c r="AA1012" s="7"/>
      <c r="AB1012" s="7"/>
      <c r="AC1012" s="7"/>
      <c r="AD1012" s="7"/>
    </row>
  </sheetData>
  <mergeCells count="3">
    <mergeCell ref="O4:S4"/>
    <mergeCell ref="I4:L4"/>
    <mergeCell ref="V4:AA4"/>
  </mergeCells>
  <phoneticPr fontId="0" type="noConversion"/>
  <pageMargins left="0.75" right="0.75" top="1" bottom="1" header="0.5" footer="0.5"/>
  <pageSetup paperSize="9" scale="10" orientation="landscape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138</vt:i4>
      </vt:variant>
    </vt:vector>
  </HeadingPairs>
  <TitlesOfParts>
    <vt:vector size="142" baseType="lpstr">
      <vt:lpstr>PlotDat2</vt:lpstr>
      <vt:lpstr>PlotDat4</vt:lpstr>
      <vt:lpstr>PlotDat6</vt:lpstr>
      <vt:lpstr>Table 4</vt:lpstr>
      <vt:lpstr>_gXY1</vt:lpstr>
      <vt:lpstr>ConcAgeTik1</vt:lpstr>
      <vt:lpstr>ConcAgeTik2</vt:lpstr>
      <vt:lpstr>ConcAgeTik3</vt:lpstr>
      <vt:lpstr>ConcAgeTik4</vt:lpstr>
      <vt:lpstr>ConcAgeTik5</vt:lpstr>
      <vt:lpstr>ConcAgeTik6</vt:lpstr>
      <vt:lpstr>ConcAgeTikAge1</vt:lpstr>
      <vt:lpstr>ConcAgeTikAge2</vt:lpstr>
      <vt:lpstr>ConcAgeTikAge3</vt:lpstr>
      <vt:lpstr>ConcAgeTikAge4</vt:lpstr>
      <vt:lpstr>ConcAgeTikAge5</vt:lpstr>
      <vt:lpstr>ConcAgeTikAge6</vt:lpstr>
      <vt:lpstr>Ellipse1_1</vt:lpstr>
      <vt:lpstr>Ellipse1_10</vt:lpstr>
      <vt:lpstr>Ellipse1_100</vt:lpstr>
      <vt:lpstr>Ellipse1_101</vt:lpstr>
      <vt:lpstr>Ellipse1_102</vt:lpstr>
      <vt:lpstr>Ellipse1_103</vt:lpstr>
      <vt:lpstr>Ellipse1_104</vt:lpstr>
      <vt:lpstr>Ellipse1_105</vt:lpstr>
      <vt:lpstr>Ellipse1_106</vt:lpstr>
      <vt:lpstr>Ellipse1_107</vt:lpstr>
      <vt:lpstr>Ellipse1_108</vt:lpstr>
      <vt:lpstr>Ellipse1_109</vt:lpstr>
      <vt:lpstr>Ellipse1_11</vt:lpstr>
      <vt:lpstr>Ellipse1_110</vt:lpstr>
      <vt:lpstr>Ellipse1_111</vt:lpstr>
      <vt:lpstr>Ellipse1_112</vt:lpstr>
      <vt:lpstr>Ellipse1_113</vt:lpstr>
      <vt:lpstr>Ellipse1_114</vt:lpstr>
      <vt:lpstr>Ellipse1_115</vt:lpstr>
      <vt:lpstr>Ellipse1_116</vt:lpstr>
      <vt:lpstr>Ellipse1_117</vt:lpstr>
      <vt:lpstr>Ellipse1_118</vt:lpstr>
      <vt:lpstr>Ellipse1_119</vt:lpstr>
      <vt:lpstr>Ellipse1_12</vt:lpstr>
      <vt:lpstr>Ellipse1_120</vt:lpstr>
      <vt:lpstr>Ellipse1_121</vt:lpstr>
      <vt:lpstr>Ellipse1_122</vt:lpstr>
      <vt:lpstr>Ellipse1_123</vt:lpstr>
      <vt:lpstr>Ellipse1_124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Ellipse1_40</vt:lpstr>
      <vt:lpstr>Ellipse1_41</vt:lpstr>
      <vt:lpstr>Ellipse1_42</vt:lpstr>
      <vt:lpstr>Ellipse1_43</vt:lpstr>
      <vt:lpstr>Ellipse1_44</vt:lpstr>
      <vt:lpstr>Ellipse1_45</vt:lpstr>
      <vt:lpstr>Ellipse1_46</vt:lpstr>
      <vt:lpstr>Ellipse1_47</vt:lpstr>
      <vt:lpstr>Ellipse1_48</vt:lpstr>
      <vt:lpstr>Ellipse1_49</vt:lpstr>
      <vt:lpstr>Ellipse1_5</vt:lpstr>
      <vt:lpstr>Ellipse1_50</vt:lpstr>
      <vt:lpstr>Ellipse1_51</vt:lpstr>
      <vt:lpstr>Ellipse1_52</vt:lpstr>
      <vt:lpstr>Ellipse1_53</vt:lpstr>
      <vt:lpstr>Ellipse1_54</vt:lpstr>
      <vt:lpstr>Ellipse1_55</vt:lpstr>
      <vt:lpstr>Ellipse1_56</vt:lpstr>
      <vt:lpstr>Ellipse1_57</vt:lpstr>
      <vt:lpstr>Ellipse1_58</vt:lpstr>
      <vt:lpstr>Ellipse1_59</vt:lpstr>
      <vt:lpstr>Ellipse1_6</vt:lpstr>
      <vt:lpstr>Ellipse1_60</vt:lpstr>
      <vt:lpstr>Ellipse1_61</vt:lpstr>
      <vt:lpstr>Ellipse1_62</vt:lpstr>
      <vt:lpstr>Ellipse1_63</vt:lpstr>
      <vt:lpstr>Ellipse1_64</vt:lpstr>
      <vt:lpstr>Ellipse1_65</vt:lpstr>
      <vt:lpstr>Ellipse1_66</vt:lpstr>
      <vt:lpstr>Ellipse1_67</vt:lpstr>
      <vt:lpstr>Ellipse1_68</vt:lpstr>
      <vt:lpstr>Ellipse1_69</vt:lpstr>
      <vt:lpstr>Ellipse1_7</vt:lpstr>
      <vt:lpstr>Ellipse1_70</vt:lpstr>
      <vt:lpstr>Ellipse1_71</vt:lpstr>
      <vt:lpstr>Ellipse1_72</vt:lpstr>
      <vt:lpstr>Ellipse1_73</vt:lpstr>
      <vt:lpstr>Ellipse1_74</vt:lpstr>
      <vt:lpstr>Ellipse1_75</vt:lpstr>
      <vt:lpstr>Ellipse1_76</vt:lpstr>
      <vt:lpstr>Ellipse1_77</vt:lpstr>
      <vt:lpstr>Ellipse1_78</vt:lpstr>
      <vt:lpstr>Ellipse1_79</vt:lpstr>
      <vt:lpstr>Ellipse1_8</vt:lpstr>
      <vt:lpstr>Ellipse1_80</vt:lpstr>
      <vt:lpstr>Ellipse1_81</vt:lpstr>
      <vt:lpstr>Ellipse1_82</vt:lpstr>
      <vt:lpstr>Ellipse1_83</vt:lpstr>
      <vt:lpstr>Ellipse1_84</vt:lpstr>
      <vt:lpstr>Ellipse1_85</vt:lpstr>
      <vt:lpstr>Ellipse1_86</vt:lpstr>
      <vt:lpstr>Ellipse1_87</vt:lpstr>
      <vt:lpstr>Ellipse1_88</vt:lpstr>
      <vt:lpstr>Ellipse1_89</vt:lpstr>
      <vt:lpstr>Ellipse1_9</vt:lpstr>
      <vt:lpstr>Ellipse1_90</vt:lpstr>
      <vt:lpstr>Ellipse1_91</vt:lpstr>
      <vt:lpstr>Ellipse1_92</vt:lpstr>
      <vt:lpstr>Ellipse1_93</vt:lpstr>
      <vt:lpstr>Ellipse1_94</vt:lpstr>
      <vt:lpstr>Ellipse1_95</vt:lpstr>
      <vt:lpstr>Ellipse1_96</vt:lpstr>
      <vt:lpstr>Ellipse1_97</vt:lpstr>
      <vt:lpstr>Ellipse1_98</vt:lpstr>
      <vt:lpstr>Ellipse1_99</vt:lpstr>
      <vt:lpstr>'Table 4'!Print_Area</vt:lpstr>
    </vt:vector>
  </TitlesOfParts>
  <Company>BGS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msah</dc:creator>
  <cp:lastModifiedBy>Juergen Oesterle</cp:lastModifiedBy>
  <cp:lastPrinted>2019-02-18T00:51:56Z</cp:lastPrinted>
  <dcterms:created xsi:type="dcterms:W3CDTF">2002-12-05T15:30:36Z</dcterms:created>
  <dcterms:modified xsi:type="dcterms:W3CDTF">2019-06-07T22:35:38Z</dcterms:modified>
</cp:coreProperties>
</file>