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Ex1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s Submissão\Submetido  - Rev. 02\Rev03\"/>
    </mc:Choice>
  </mc:AlternateContent>
  <bookViews>
    <workbookView xWindow="720" yWindow="525" windowWidth="15075" windowHeight="7425" activeTab="6"/>
  </bookViews>
  <sheets>
    <sheet name="2012" sheetId="1" r:id="rId1"/>
    <sheet name="2013" sheetId="2" r:id="rId2"/>
    <sheet name="2014" sheetId="3" r:id="rId3"/>
    <sheet name="2015" sheetId="4" r:id="rId4"/>
    <sheet name="2016" sheetId="5" r:id="rId5"/>
    <sheet name="Brazil" sheetId="6" r:id="rId6"/>
    <sheet name="Brazil Filtred" sheetId="8" r:id="rId7"/>
  </sheets>
  <definedNames>
    <definedName name="_xlnm._FilterDatabase" localSheetId="0" hidden="1">'2012'!$A$1:$N$1254</definedName>
    <definedName name="_xlnm._FilterDatabase" localSheetId="1" hidden="1">'2013'!$A$1:$P$1214</definedName>
    <definedName name="_xlnm._FilterDatabase" localSheetId="2" hidden="1">'2014'!$A$1:$O$1027</definedName>
    <definedName name="_xlnm._FilterDatabase" localSheetId="3" hidden="1">'2015'!$A$2:$N$771</definedName>
    <definedName name="_xlnm._FilterDatabase" localSheetId="4" hidden="1">'2016'!$A$2:$O$864</definedName>
    <definedName name="_xlnm._FilterDatabase" localSheetId="6" hidden="1">'Brazil Filtred'!$A$1:$G$59</definedName>
    <definedName name="_xlchart.v1.0" hidden="1">'Brazil Filtred'!$G$1</definedName>
    <definedName name="_xlchart.v1.1" hidden="1">'Brazil Filtred'!$G$2:$G$58</definedName>
    <definedName name="_xlchart.v1.2" hidden="1">'Brazil Filtred'!$J$2:$J$6</definedName>
    <definedName name="_xlchart.v1.3" hidden="1">'Brazil Filtred'!$K$2:$K$6</definedName>
  </definedNames>
  <calcPr calcId="162913" concurrentCalc="0"/>
</workbook>
</file>

<file path=xl/calcChain.xml><?xml version="1.0" encoding="utf-8"?>
<calcChain xmlns="http://schemas.openxmlformats.org/spreadsheetml/2006/main">
  <c r="G59" i="8" l="1"/>
  <c r="G2" i="8"/>
  <c r="G3" i="8"/>
  <c r="G4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K3" i="8"/>
  <c r="K6" i="8"/>
  <c r="K7" i="8"/>
  <c r="E49" i="6"/>
  <c r="F49" i="6"/>
  <c r="O40" i="6"/>
  <c r="P40" i="6"/>
  <c r="L27" i="6"/>
  <c r="M27" i="6"/>
  <c r="I731" i="5"/>
</calcChain>
</file>

<file path=xl/sharedStrings.xml><?xml version="1.0" encoding="utf-8"?>
<sst xmlns="http://schemas.openxmlformats.org/spreadsheetml/2006/main" count="49212" uniqueCount="12396">
  <si>
    <t xml:space="preserve">Beneficial owner's Country </t>
  </si>
  <si>
    <t>Beneficial owner of the ship</t>
  </si>
  <si>
    <t xml:space="preserve">Name of ship </t>
  </si>
  <si>
    <t>IMO  number</t>
  </si>
  <si>
    <t>Last flag</t>
  </si>
  <si>
    <t>Destination yard</t>
  </si>
  <si>
    <t xml:space="preserve">Commercial operator </t>
  </si>
  <si>
    <t xml:space="preserve">Registered owner </t>
  </si>
  <si>
    <t>Built in (y)</t>
  </si>
  <si>
    <t>Sold for ($/ldt)</t>
  </si>
  <si>
    <t>Ldt (light displacement ton)</t>
  </si>
  <si>
    <t>Type of ship</t>
  </si>
  <si>
    <t>Algeria</t>
  </si>
  <si>
    <t>Nolis S.p.A.</t>
  </si>
  <si>
    <t>Sersou</t>
  </si>
  <si>
    <t>Aliaga, Turkey</t>
  </si>
  <si>
    <t>unknown</t>
  </si>
  <si>
    <t>Bulker</t>
  </si>
  <si>
    <t>Belgium</t>
  </si>
  <si>
    <t xml:space="preserve">Trireme Vessel Management N.V. </t>
  </si>
  <si>
    <t>Arctic Ocean</t>
  </si>
  <si>
    <t>Bahamas</t>
  </si>
  <si>
    <t>Guayaquil, Ecuador</t>
  </si>
  <si>
    <t xml:space="preserve">Arctic Ocean Shipping Limited </t>
  </si>
  <si>
    <t>Reefer</t>
  </si>
  <si>
    <t>Atlantic Ocean</t>
  </si>
  <si>
    <t xml:space="preserve">Atlantic Ocean Shipping Limited </t>
  </si>
  <si>
    <t>Bermuda</t>
  </si>
  <si>
    <t xml:space="preserve">Gearbulk Holding Limited </t>
  </si>
  <si>
    <t>Aspen Arrow</t>
  </si>
  <si>
    <t xml:space="preserve">Xinhui, China </t>
  </si>
  <si>
    <t xml:space="preserve">Gearbulk Shipowning Limited </t>
  </si>
  <si>
    <t>Finch Arrow</t>
  </si>
  <si>
    <t xml:space="preserve">Jiangyin, China </t>
  </si>
  <si>
    <t>General cargo ship</t>
  </si>
  <si>
    <t>Gannet Arrow</t>
  </si>
  <si>
    <t>Kestrel Arrow</t>
  </si>
  <si>
    <t>Jiangyin, China</t>
  </si>
  <si>
    <t>Tsuru</t>
  </si>
  <si>
    <t xml:space="preserve">Tsuru Limited </t>
  </si>
  <si>
    <t>British Virgin Islands</t>
  </si>
  <si>
    <t>Maksvell Investments Limited</t>
  </si>
  <si>
    <t>Andrey Artemenko</t>
  </si>
  <si>
    <t>Sierra Leone</t>
  </si>
  <si>
    <t>Sebastopol, Ukraine</t>
  </si>
  <si>
    <t xml:space="preserve">Malcom Group Limited </t>
  </si>
  <si>
    <t>Valeriy Onischuk</t>
  </si>
  <si>
    <t>Bulgaria</t>
  </si>
  <si>
    <t xml:space="preserve">Government of Bulgaria </t>
  </si>
  <si>
    <t>Dimitrovsky Komsomol</t>
  </si>
  <si>
    <t xml:space="preserve">Navigation Maritime Bulgare Limited (NAVIBULGAR) </t>
  </si>
  <si>
    <t xml:space="preserve">Navibulgar Varna </t>
  </si>
  <si>
    <t xml:space="preserve">Trimpex Union Limited </t>
  </si>
  <si>
    <t>Bistretz</t>
  </si>
  <si>
    <t>Comoros</t>
  </si>
  <si>
    <t>Dexia Invest &amp; Trade Incorporated</t>
  </si>
  <si>
    <t>Zagore</t>
  </si>
  <si>
    <t xml:space="preserve">Maritime Union Shipping Company Limited </t>
  </si>
  <si>
    <t>Vamos Maritime Ltd</t>
  </si>
  <si>
    <t>Debrene</t>
  </si>
  <si>
    <t>Unknown</t>
  </si>
  <si>
    <t>Canada</t>
  </si>
  <si>
    <t xml:space="preserve">Algoma Central Corporation </t>
  </si>
  <si>
    <t>Goc</t>
  </si>
  <si>
    <t xml:space="preserve">Algoma Central Marine Limited </t>
  </si>
  <si>
    <t xml:space="preserve">British Columbia Ferry Services Incorporated </t>
  </si>
  <si>
    <t>Queen of Saanich</t>
  </si>
  <si>
    <t>Ensenada, Mexico</t>
  </si>
  <si>
    <t>RoRo</t>
  </si>
  <si>
    <t>Queen of Vancouver</t>
  </si>
  <si>
    <t xml:space="preserve">Upper Lakes Group Incorporated </t>
  </si>
  <si>
    <t>Don</t>
  </si>
  <si>
    <t xml:space="preserve">Upper Lakes Shipping Limited </t>
  </si>
  <si>
    <t>James Norris</t>
  </si>
  <si>
    <t xml:space="preserve">Port Colborne, Canada </t>
  </si>
  <si>
    <t>Cayman Islands</t>
  </si>
  <si>
    <t xml:space="preserve">Siem Industries Incorporated </t>
  </si>
  <si>
    <t>Brasil Star</t>
  </si>
  <si>
    <t>Liberia</t>
  </si>
  <si>
    <t xml:space="preserve">Siem Shipping Incorporated </t>
  </si>
  <si>
    <t xml:space="preserve">Star Reefers Shipowning Incorporated </t>
  </si>
  <si>
    <t>Chile</t>
  </si>
  <si>
    <t xml:space="preserve">Naviera Ultragas Limitada (Ultragas Group) </t>
  </si>
  <si>
    <t>Tupungato</t>
  </si>
  <si>
    <t xml:space="preserve">Ultrabulk S.A. </t>
  </si>
  <si>
    <t xml:space="preserve">Tupungato Shipping Incorporated </t>
  </si>
  <si>
    <t>China</t>
  </si>
  <si>
    <t xml:space="preserve">Adani Shipping (China) Company Limited </t>
  </si>
  <si>
    <t>Akitec</t>
  </si>
  <si>
    <t>Hong Kong</t>
  </si>
  <si>
    <t xml:space="preserve">Zhangjiagang, China </t>
  </si>
  <si>
    <t xml:space="preserve">Akitec Maritime Limited </t>
  </si>
  <si>
    <t xml:space="preserve">Brightway Shipping Limited </t>
  </si>
  <si>
    <t>Hui Shun Hai</t>
  </si>
  <si>
    <t>Tianjin, China</t>
  </si>
  <si>
    <t xml:space="preserve">China National Offshore Oil Corporation (CNOOC) </t>
  </si>
  <si>
    <t>Bin Hai 244</t>
  </si>
  <si>
    <t>Spain</t>
  </si>
  <si>
    <t xml:space="preserve">China Oilfield Services Limited (COSL) </t>
  </si>
  <si>
    <t>Tug</t>
  </si>
  <si>
    <t>Bin Hai 245</t>
  </si>
  <si>
    <t xml:space="preserve">Drilling (Potou Base) - China Oilfield Services Limited </t>
  </si>
  <si>
    <t xml:space="preserve">China Ocean Shipping (Group) Company (COSCO) </t>
  </si>
  <si>
    <t>Han Zhong He</t>
  </si>
  <si>
    <t xml:space="preserve">Shanghai Ocean Shipping Company Limited (COSCO Shanghai) </t>
  </si>
  <si>
    <t>Containership</t>
  </si>
  <si>
    <t>Jin Shan Hai</t>
  </si>
  <si>
    <t xml:space="preserve">Shenzhen Ocean Shipping Company Limited (COSCO Shenzhen) </t>
  </si>
  <si>
    <t>Man Hai</t>
  </si>
  <si>
    <t xml:space="preserve">COSCO Bulk Carrier Company Limited </t>
  </si>
  <si>
    <t>Peng Yan</t>
  </si>
  <si>
    <t>San Jiang Kou</t>
  </si>
  <si>
    <t xml:space="preserve">COSCO Shipping Company Limited (COSCOL) </t>
  </si>
  <si>
    <t>Sea Brilliance</t>
  </si>
  <si>
    <t>Panama</t>
  </si>
  <si>
    <t xml:space="preserve">Jingyinghai Shipping Incorporated </t>
  </si>
  <si>
    <t>Bulk ore carrier</t>
  </si>
  <si>
    <t>China Ocean Shipping (Group) Company (COSCO)</t>
  </si>
  <si>
    <t>Sea Flourish</t>
  </si>
  <si>
    <t xml:space="preserve">Fengshenghai Shipping Incorporated </t>
  </si>
  <si>
    <t>Sea Rainbow</t>
  </si>
  <si>
    <t xml:space="preserve">Caihonghai Shipping Incorporated </t>
  </si>
  <si>
    <t>Sea Sparkle</t>
  </si>
  <si>
    <t xml:space="preserve">Xingghanghai Shipping Incorporated </t>
  </si>
  <si>
    <t>Song Shan</t>
  </si>
  <si>
    <t>Chongming, China</t>
  </si>
  <si>
    <t xml:space="preserve">China Shipping (Group) Company </t>
  </si>
  <si>
    <t>An Fu Star</t>
  </si>
  <si>
    <t xml:space="preserve">Jiuzhou Shipping Company Limited </t>
  </si>
  <si>
    <t xml:space="preserve">China Tone Shipping Limited </t>
  </si>
  <si>
    <t>Bai Shun</t>
  </si>
  <si>
    <t xml:space="preserve">Guangzhou Maritime Transport (Group) Company </t>
  </si>
  <si>
    <t xml:space="preserve">Guangzhou Zhengxing Shipping Company </t>
  </si>
  <si>
    <t>Chang Jian</t>
  </si>
  <si>
    <t xml:space="preserve">Ma'anshan, China </t>
  </si>
  <si>
    <t xml:space="preserve">China Shipping Development Company Limited Tramp Company </t>
  </si>
  <si>
    <t>Hong Qi 120</t>
  </si>
  <si>
    <t>Changzhou, China</t>
  </si>
  <si>
    <t xml:space="preserve">China Shipping International Intermodal Company Limited </t>
  </si>
  <si>
    <t>Hong Qi 124</t>
  </si>
  <si>
    <t>Hong Qi 201</t>
  </si>
  <si>
    <t>Hong Qi 202</t>
  </si>
  <si>
    <t>Hong Qi 204</t>
  </si>
  <si>
    <t>Wuhu, China</t>
  </si>
  <si>
    <t>Jin He</t>
  </si>
  <si>
    <t xml:space="preserve">China Shipping Development Company Limited </t>
  </si>
  <si>
    <t>Product tanker</t>
  </si>
  <si>
    <t>Lian Fu Star</t>
  </si>
  <si>
    <t xml:space="preserve">Uni-Bright Shipping International Shipping Limited </t>
  </si>
  <si>
    <t>Ping An Hai</t>
  </si>
  <si>
    <t>Nanjing, China</t>
  </si>
  <si>
    <t xml:space="preserve">China Shipping Haisheng Company Limited </t>
  </si>
  <si>
    <t>Asphalt tanker</t>
  </si>
  <si>
    <t xml:space="preserve">CPM Corporation Limited </t>
  </si>
  <si>
    <t>Sino East</t>
  </si>
  <si>
    <t>Guangzhou, China</t>
  </si>
  <si>
    <t xml:space="preserve">Vasteast International Private Limited </t>
  </si>
  <si>
    <t xml:space="preserve">Pheachian Shipping Company Limited </t>
  </si>
  <si>
    <t>Sino South</t>
  </si>
  <si>
    <t xml:space="preserve">Sinosouth Shipping Company Limited </t>
  </si>
  <si>
    <t xml:space="preserve">Dalian Yanping Shipping Company Limited </t>
  </si>
  <si>
    <t>Yan Ping</t>
  </si>
  <si>
    <t xml:space="preserve">Hongkong Yongpingcheng Shipping Company Limited </t>
  </si>
  <si>
    <t xml:space="preserve">Five Ocean Maritime Services Company Limited </t>
  </si>
  <si>
    <t>Gold Wing</t>
  </si>
  <si>
    <t>Zhangjiagang, China</t>
  </si>
  <si>
    <t xml:space="preserve">Plenty Ocean Shipping Limited </t>
  </si>
  <si>
    <t xml:space="preserve">Fujian Shipping Company (FUSCO) </t>
  </si>
  <si>
    <t>Lian Feng</t>
  </si>
  <si>
    <t>Qingdao, China</t>
  </si>
  <si>
    <t xml:space="preserve">Lian Feng Container Line Limited S.A. </t>
  </si>
  <si>
    <t>Fullwin Intertrade Limited</t>
  </si>
  <si>
    <t>Tian Yu</t>
  </si>
  <si>
    <t xml:space="preserve">Xingang, China </t>
  </si>
  <si>
    <t xml:space="preserve">Dalian Sea Carrier Company Limited </t>
  </si>
  <si>
    <t xml:space="preserve">Sea Space Marine Company S.A. </t>
  </si>
  <si>
    <t xml:space="preserve">Galactic Star Ship Management Limited </t>
  </si>
  <si>
    <t>Neptune</t>
  </si>
  <si>
    <t>Tuvalu</t>
  </si>
  <si>
    <t xml:space="preserve">Neptune International Shipping Limited </t>
  </si>
  <si>
    <t>Government of China</t>
  </si>
  <si>
    <t>Guo Shun</t>
  </si>
  <si>
    <t xml:space="preserve">Jiangyin City Shipping Company </t>
  </si>
  <si>
    <t xml:space="preserve">Guangdong Sun Font Shipping Company </t>
  </si>
  <si>
    <t>De Sheng</t>
  </si>
  <si>
    <t>Jingjiang, China</t>
  </si>
  <si>
    <t xml:space="preserve">Guangzhou Kuifenghang Shipping Company Limited </t>
  </si>
  <si>
    <t>First Sino</t>
  </si>
  <si>
    <t xml:space="preserve">Hong Kong (First Sino) Shipping Limited </t>
  </si>
  <si>
    <t>Sky Treasure</t>
  </si>
  <si>
    <t xml:space="preserve">Shanghai Bulker AS </t>
  </si>
  <si>
    <t>Bulk and oil carrier</t>
  </si>
  <si>
    <t xml:space="preserve">Guangzhou Shipping (Group) </t>
  </si>
  <si>
    <t>Hong Qi 203</t>
  </si>
  <si>
    <t xml:space="preserve">Hainan Zhaogang Marine Company Limited </t>
  </si>
  <si>
    <t>Yin Long</t>
  </si>
  <si>
    <t xml:space="preserve">Shenzhen Southern China LPG Shipping Company Limited </t>
  </si>
  <si>
    <t xml:space="preserve">Zhuhai Economic Zone Changsheng Logistics Company Limited </t>
  </si>
  <si>
    <t>LPG Tanker</t>
  </si>
  <si>
    <t xml:space="preserve">Harmony Growing Ship Management Company Limited </t>
  </si>
  <si>
    <t>Sin Yuan</t>
  </si>
  <si>
    <t xml:space="preserve">Viva Champ Limited </t>
  </si>
  <si>
    <t xml:space="preserve">Hengfa Shipping Incorporated </t>
  </si>
  <si>
    <t>Ocean Lucky</t>
  </si>
  <si>
    <t xml:space="preserve">Zhoushan, China </t>
  </si>
  <si>
    <t xml:space="preserve">Ocean Lucky International Shipping Company Limited </t>
  </si>
  <si>
    <t>Ocean Merry</t>
  </si>
  <si>
    <t xml:space="preserve">Ocean Merry Shipping Company Limited </t>
  </si>
  <si>
    <t xml:space="preserve">Hua Ming Shipping Company Limited </t>
  </si>
  <si>
    <t>Hu Jiang</t>
  </si>
  <si>
    <t xml:space="preserve">Jiangsu Far East Shipping Company Limited </t>
  </si>
  <si>
    <t>Fareast</t>
  </si>
  <si>
    <t xml:space="preserve">Fareast Pioneer Shipping S.A. </t>
  </si>
  <si>
    <t xml:space="preserve">Josco Yuansheng Shipping Management Company Limited </t>
  </si>
  <si>
    <t>Starford 2</t>
  </si>
  <si>
    <t xml:space="preserve">Fortune Boom Limited </t>
  </si>
  <si>
    <t xml:space="preserve">Langjiang Shipping Incorporated </t>
  </si>
  <si>
    <t>Lang Jiang</t>
  </si>
  <si>
    <t xml:space="preserve">Nanjing Hua Hai Shipping Company Limited </t>
  </si>
  <si>
    <t>Hua Jin Chun</t>
  </si>
  <si>
    <t xml:space="preserve">HK Huajinchun Shipping Company Limited </t>
  </si>
  <si>
    <t>Hua Jin Hong</t>
  </si>
  <si>
    <t>Jiangmen, China</t>
  </si>
  <si>
    <t xml:space="preserve">HK Huajinhong Shipping Company Limited </t>
  </si>
  <si>
    <t>Hua Jin XI</t>
  </si>
  <si>
    <t xml:space="preserve">HK Huajinxi Shipping Company Limited </t>
  </si>
  <si>
    <t xml:space="preserve">Ningbo Marine (Group) Company Limited </t>
  </si>
  <si>
    <t>Ming Zhou 28</t>
  </si>
  <si>
    <t xml:space="preserve">Ningbo Marine Company Limited </t>
  </si>
  <si>
    <t>Ming Zhou 3</t>
  </si>
  <si>
    <t xml:space="preserve">Ningbo Shanglun Shipmanagement Company Limited </t>
  </si>
  <si>
    <t>Grand</t>
  </si>
  <si>
    <t xml:space="preserve">Well Successful Shipping Company Limited </t>
  </si>
  <si>
    <t xml:space="preserve">Ocean Faith Shipping Company Limited </t>
  </si>
  <si>
    <t>Best Glory</t>
  </si>
  <si>
    <t xml:space="preserve">Best Glory International Shipping Limited </t>
  </si>
  <si>
    <t>Best Grace</t>
  </si>
  <si>
    <t xml:space="preserve">Ocean Faith International Shipping Limited </t>
  </si>
  <si>
    <t xml:space="preserve">Oriental Ocean Shipping Holding Private Limited </t>
  </si>
  <si>
    <t>Welwater</t>
  </si>
  <si>
    <t xml:space="preserve">Gaogang, China </t>
  </si>
  <si>
    <t xml:space="preserve">Orient Hong Kong Investment Limited </t>
  </si>
  <si>
    <t>Rewell Ocean Shipping Limited</t>
  </si>
  <si>
    <t>Yi Xing</t>
  </si>
  <si>
    <t>Forever Peace Shipping Limited</t>
  </si>
  <si>
    <t xml:space="preserve">Sea Star Ships Management Company Limited </t>
  </si>
  <si>
    <t>Sea Star 7</t>
  </si>
  <si>
    <t xml:space="preserve">Sea Star 7 Limited </t>
  </si>
  <si>
    <t>Sea Star 8</t>
  </si>
  <si>
    <t xml:space="preserve">Sea Star 8 Limited </t>
  </si>
  <si>
    <t xml:space="preserve">Shanghai Jinhai Shipping &amp; Trading Company Limited </t>
  </si>
  <si>
    <t>Jin Hai Shun</t>
  </si>
  <si>
    <t>Chemical Tanker</t>
  </si>
  <si>
    <t>Jin Hai Tong</t>
  </si>
  <si>
    <t xml:space="preserve">China Shipping Haisheng Hongkong Company Limited </t>
  </si>
  <si>
    <t>Jin Hai Yang</t>
  </si>
  <si>
    <t xml:space="preserve">Shanghai Marukichi Ship Management Company Limited </t>
  </si>
  <si>
    <t>Pu Fa</t>
  </si>
  <si>
    <t xml:space="preserve">Zhai Chun Gui (50%) &amp; Yan Xian Xiang (50%) </t>
  </si>
  <si>
    <t xml:space="preserve">Shanghai Shuojin Shipping Company Limited </t>
  </si>
  <si>
    <t>Ling Hai</t>
  </si>
  <si>
    <t xml:space="preserve">Goodwell Maritime Limited </t>
  </si>
  <si>
    <t xml:space="preserve">Shanghai Zhengdong Shipping Company Limited </t>
  </si>
  <si>
    <t>Jin Han</t>
  </si>
  <si>
    <t xml:space="preserve">Changfeng Shipping HK Company Limited </t>
  </si>
  <si>
    <t>Shanghai Zhengdong Shipping Company Limited</t>
  </si>
  <si>
    <t>Mei Fu Star</t>
  </si>
  <si>
    <t xml:space="preserve">Starry Will Group Limited </t>
  </si>
  <si>
    <t xml:space="preserve">Shun Fa Shipping SA </t>
  </si>
  <si>
    <t>Shun Fa</t>
  </si>
  <si>
    <t xml:space="preserve">Sino Far East Ship Management Company Limited </t>
  </si>
  <si>
    <t>Luyang Hongkong</t>
  </si>
  <si>
    <t xml:space="preserve">Sea Best Limited </t>
  </si>
  <si>
    <t xml:space="preserve">Tianjin Hebei Shipping Company Limited </t>
  </si>
  <si>
    <t>Ji Hai 1</t>
  </si>
  <si>
    <t xml:space="preserve">Hebei Hai Long Shipping </t>
  </si>
  <si>
    <t xml:space="preserve">Tianjin Marine Shipping Company Limited </t>
  </si>
  <si>
    <t>Tian Shun</t>
  </si>
  <si>
    <t xml:space="preserve">Tianjin Jinhai Marine Shipping Company Limited </t>
  </si>
  <si>
    <t xml:space="preserve">Tianjin New Legend International Marine Company Limited </t>
  </si>
  <si>
    <t>New Legend Honor</t>
  </si>
  <si>
    <t xml:space="preserve">New Legend International Shipping (Group) Company Limited </t>
  </si>
  <si>
    <t xml:space="preserve">Wei Fong Shipping Company Limited </t>
  </si>
  <si>
    <t>Wei Yuan</t>
  </si>
  <si>
    <t xml:space="preserve">Xiamen ITG Shipping Company Limited </t>
  </si>
  <si>
    <t>Vanlee</t>
  </si>
  <si>
    <t xml:space="preserve">ITG Shipping (HK) Company Limited </t>
  </si>
  <si>
    <t xml:space="preserve">Xinao Marine Shipping Company Limited </t>
  </si>
  <si>
    <t>Qi Xing</t>
  </si>
  <si>
    <t xml:space="preserve">Xinao Energy Shipping Company Limited </t>
  </si>
  <si>
    <t xml:space="preserve">Yingkou Gang Run Logistics Company Limited </t>
  </si>
  <si>
    <t>Gang Run 7</t>
  </si>
  <si>
    <t xml:space="preserve">Zeesh Ocean Shipping Limited </t>
  </si>
  <si>
    <t>Zeesh Glory</t>
  </si>
  <si>
    <t>Zhoushan Tairong International Marine Company Limited</t>
  </si>
  <si>
    <t>Tai Rong 7</t>
  </si>
  <si>
    <t xml:space="preserve">Zhu Shui Shipping Company Limited </t>
  </si>
  <si>
    <t>Zhushui 8</t>
  </si>
  <si>
    <t xml:space="preserve">Zhushui 8 Maritime Limited </t>
  </si>
  <si>
    <t>Croatia</t>
  </si>
  <si>
    <t xml:space="preserve">Kurs D.O.O </t>
  </si>
  <si>
    <t>Rosethorn</t>
  </si>
  <si>
    <t>St Vincent &amp; Grenadines</t>
  </si>
  <si>
    <t>Grenaa, Denmark</t>
  </si>
  <si>
    <t xml:space="preserve">Brodo Trading Limited </t>
  </si>
  <si>
    <t xml:space="preserve">Losinjska Plovidba Brodarstvo d.o.o. </t>
  </si>
  <si>
    <t>Danica</t>
  </si>
  <si>
    <t xml:space="preserve">Tramontana Maritime Incorporated </t>
  </si>
  <si>
    <t>Cyprus</t>
  </si>
  <si>
    <t xml:space="preserve">Fergun Denizcilik Limited Sirketi </t>
  </si>
  <si>
    <t>Calypso</t>
  </si>
  <si>
    <t>Turkey</t>
  </si>
  <si>
    <t>Passenger ship</t>
  </si>
  <si>
    <t>Lance Shipping Company Limited</t>
  </si>
  <si>
    <t>Mirage I</t>
  </si>
  <si>
    <t xml:space="preserve">Magic 1 Cruise Line Corporation </t>
  </si>
  <si>
    <t xml:space="preserve">SMT Shipmanagement &amp; Transport Limited </t>
  </si>
  <si>
    <t>Merchant</t>
  </si>
  <si>
    <t xml:space="preserve">Merchant Shipping Limited </t>
  </si>
  <si>
    <t>Musketeer</t>
  </si>
  <si>
    <t xml:space="preserve">Musketeer Shipping Limited </t>
  </si>
  <si>
    <t>Denmark</t>
  </si>
  <si>
    <t xml:space="preserve">Avedoere Shipping A/S </t>
  </si>
  <si>
    <t>Deima</t>
  </si>
  <si>
    <t>Togo</t>
  </si>
  <si>
    <t xml:space="preserve">Alga Shipping Company Limited </t>
  </si>
  <si>
    <t xml:space="preserve">Bjerrum &amp; Jensen ApS </t>
  </si>
  <si>
    <t>Monsunen</t>
  </si>
  <si>
    <t xml:space="preserve">Rederiet Hersom APS </t>
  </si>
  <si>
    <t xml:space="preserve">Danske Faerger A/S </t>
  </si>
  <si>
    <t>Spodsbjerg</t>
  </si>
  <si>
    <t>Frederikshavn, Denmark</t>
  </si>
  <si>
    <t xml:space="preserve">DFDS A/S </t>
  </si>
  <si>
    <t>Tind</t>
  </si>
  <si>
    <t xml:space="preserve">Esbjerg, Denmark </t>
  </si>
  <si>
    <t xml:space="preserve">DFDS Logistics AS </t>
  </si>
  <si>
    <t xml:space="preserve">Lorentzens Rederi AS </t>
  </si>
  <si>
    <t xml:space="preserve">Norresundby Rederi ApS </t>
  </si>
  <si>
    <t>Livarden</t>
  </si>
  <si>
    <t>Janus Andersen &amp; Company A/S</t>
  </si>
  <si>
    <t xml:space="preserve">Livarden ApS </t>
  </si>
  <si>
    <t>Rederiet Lindholm ApS</t>
  </si>
  <si>
    <t>Anders Rousing</t>
  </si>
  <si>
    <t>Rederiet Hansen &amp; Lange I/S</t>
  </si>
  <si>
    <t>MSC Prospect</t>
  </si>
  <si>
    <t>Antigua &amp; Barbuda</t>
  </si>
  <si>
    <t xml:space="preserve">Papagayo Shipping Company Limited </t>
  </si>
  <si>
    <t>Egypt</t>
  </si>
  <si>
    <t xml:space="preserve">Alexandria Navigation S.A. </t>
  </si>
  <si>
    <t>Lady Dina</t>
  </si>
  <si>
    <t>Bolivia</t>
  </si>
  <si>
    <t xml:space="preserve">Egypt Trade Maritime Services </t>
  </si>
  <si>
    <t>Brooj</t>
  </si>
  <si>
    <t xml:space="preserve">Brooj Shipping Limited </t>
  </si>
  <si>
    <t>El Kashawaay Brothers Shipping Company</t>
  </si>
  <si>
    <t>Rania</t>
  </si>
  <si>
    <t>Georgia</t>
  </si>
  <si>
    <t xml:space="preserve">Licata Maritime </t>
  </si>
  <si>
    <t xml:space="preserve">Kenmar Shipping Agencies </t>
  </si>
  <si>
    <t>Uranus</t>
  </si>
  <si>
    <t>Tanzania</t>
  </si>
  <si>
    <t xml:space="preserve">S &amp; O Nav. Company Incorporated </t>
  </si>
  <si>
    <t>Estonia</t>
  </si>
  <si>
    <t xml:space="preserve">Nordic Shipping Group Limited </t>
  </si>
  <si>
    <t>Fiona</t>
  </si>
  <si>
    <t>Malta</t>
  </si>
  <si>
    <t xml:space="preserve">Evir Shipping Company Limited </t>
  </si>
  <si>
    <t>Finland</t>
  </si>
  <si>
    <t>Kristiina Lillbacka</t>
  </si>
  <si>
    <t>Global Carrier</t>
  </si>
  <si>
    <t xml:space="preserve">Lillbacka Powerco OY </t>
  </si>
  <si>
    <t>France</t>
  </si>
  <si>
    <t xml:space="preserve">CMA CGM S.A. </t>
  </si>
  <si>
    <t>FAS Var</t>
  </si>
  <si>
    <t>Rabat</t>
  </si>
  <si>
    <t>Germany</t>
  </si>
  <si>
    <t xml:space="preserve">Danz u.Tietjens Schiffahrts KG </t>
  </si>
  <si>
    <t>Olympia</t>
  </si>
  <si>
    <t>ms Olympia Schiffahrtsges. mbH &amp; Company KG</t>
  </si>
  <si>
    <t xml:space="preserve">Hans-Uwe Meyer Bereederungs GmbH &amp; Company KG </t>
  </si>
  <si>
    <t>Cranz</t>
  </si>
  <si>
    <t xml:space="preserve">ms Cranz GmbH &amp; Company KG </t>
  </si>
  <si>
    <t xml:space="preserve">Hanseatic Schiffahrt und Schiffsmanagement GmbH </t>
  </si>
  <si>
    <t>Hanseatic Sea</t>
  </si>
  <si>
    <t xml:space="preserve">ms Hanseatic Sea Schiffahrtsges mbh &amp; Company </t>
  </si>
  <si>
    <t>Hermann Buss GmbH &amp; Cie KG</t>
  </si>
  <si>
    <t>Dollart Trader</t>
  </si>
  <si>
    <t>Hermann Buss KG ms Dollart Trader GmbH &amp; Company</t>
  </si>
  <si>
    <t xml:space="preserve">Klingenberg Bereederungs-&amp; Befrachtungs OHG </t>
  </si>
  <si>
    <t>Celina</t>
  </si>
  <si>
    <t xml:space="preserve">Talamanca Shipping Company Limited </t>
  </si>
  <si>
    <t xml:space="preserve">Martime-Gesellschaft fur Maritime Dienstleistungen mbH </t>
  </si>
  <si>
    <t>Fresena</t>
  </si>
  <si>
    <t>ms Fresena Transcon Beteiligungsges. mbH &amp; Company KG</t>
  </si>
  <si>
    <t xml:space="preserve">Reederei Nord GmbH </t>
  </si>
  <si>
    <t>Nordstrand</t>
  </si>
  <si>
    <t xml:space="preserve">Erste Nordcap Schiffahrtsgesellschaft mbH &amp; Company </t>
  </si>
  <si>
    <t xml:space="preserve">Rickmers Reederei GmbH &amp; Cie KG </t>
  </si>
  <si>
    <t>Maria Rickmers</t>
  </si>
  <si>
    <t>Marshall Islands</t>
  </si>
  <si>
    <t xml:space="preserve">Rickmers-Linie GmbH &amp; Cie KG </t>
  </si>
  <si>
    <t>ms Maria Rickmers GmbH &amp; Cie</t>
  </si>
  <si>
    <t xml:space="preserve">Werse Bereederungs GmbH &amp; Company KG </t>
  </si>
  <si>
    <t>Topas</t>
  </si>
  <si>
    <t xml:space="preserve">Adria Schiffahrts GmbH &amp; Company KG </t>
  </si>
  <si>
    <t>Greece</t>
  </si>
  <si>
    <t xml:space="preserve">Atlantic Bulk Carriers Management Limited </t>
  </si>
  <si>
    <t>Desert Voyager</t>
  </si>
  <si>
    <t xml:space="preserve">Desert Voyager Special Maritime Enterprise </t>
  </si>
  <si>
    <t xml:space="preserve">Baltmed Reefer Services Limited </t>
  </si>
  <si>
    <t>Frio Poseidon</t>
  </si>
  <si>
    <t>Belize</t>
  </si>
  <si>
    <t xml:space="preserve">Springwave Shipping SA </t>
  </si>
  <si>
    <t>Fish carrier</t>
  </si>
  <si>
    <t xml:space="preserve">Byzantine Maritime Corporation </t>
  </si>
  <si>
    <t>Iron Monger 2</t>
  </si>
  <si>
    <t xml:space="preserve">Iron Monger 2 Company Limited </t>
  </si>
  <si>
    <t xml:space="preserve">Chartworld Shipping Corporation </t>
  </si>
  <si>
    <t>Centaurus</t>
  </si>
  <si>
    <t xml:space="preserve">Centaurus Shipping Corporation </t>
  </si>
  <si>
    <t xml:space="preserve">Cosmoship Management S.A. </t>
  </si>
  <si>
    <t>Esteem C</t>
  </si>
  <si>
    <t xml:space="preserve">Princess Marine Corporation </t>
  </si>
  <si>
    <t>Lioness C</t>
  </si>
  <si>
    <t xml:space="preserve">Ocean Fortune Shipping </t>
  </si>
  <si>
    <t xml:space="preserve">Costamare Incorporated </t>
  </si>
  <si>
    <t>Genius I</t>
  </si>
  <si>
    <t xml:space="preserve">Ciel Shipmanagement S.A. </t>
  </si>
  <si>
    <t xml:space="preserve">Venor Shipping Company </t>
  </si>
  <si>
    <t>Gifted</t>
  </si>
  <si>
    <t xml:space="preserve">Volk Shipping Company </t>
  </si>
  <si>
    <t xml:space="preserve">Cyprus Maritime Company Limited </t>
  </si>
  <si>
    <t>Mexico City</t>
  </si>
  <si>
    <t xml:space="preserve">West Coast Marine Company Limited </t>
  </si>
  <si>
    <t xml:space="preserve">Diavlos Maritime - Fournaraki Bros. </t>
  </si>
  <si>
    <t>Pantanassa</t>
  </si>
  <si>
    <t xml:space="preserve">Diavlos Pantanassa Incorporated </t>
  </si>
  <si>
    <t xml:space="preserve">Elena X. Shipping Company </t>
  </si>
  <si>
    <t>Elena H.</t>
  </si>
  <si>
    <t xml:space="preserve">Enterprises Shipping &amp; Trading S.A. </t>
  </si>
  <si>
    <t>Bet Fighter</t>
  </si>
  <si>
    <t>Isle of Man</t>
  </si>
  <si>
    <t xml:space="preserve">Lewisham Maritime Incorporated </t>
  </si>
  <si>
    <t>Bet Prince</t>
  </si>
  <si>
    <t xml:space="preserve">Rayford Navigation Corporation </t>
  </si>
  <si>
    <t>Bet Scouter</t>
  </si>
  <si>
    <t xml:space="preserve">Pulford Ocean Incorporated </t>
  </si>
  <si>
    <t xml:space="preserve">G.A. Ferries S.A. </t>
  </si>
  <si>
    <t>Rodanthi</t>
  </si>
  <si>
    <t xml:space="preserve">Ikaria Shipping Company </t>
  </si>
  <si>
    <t>Passenger ship/RoRo</t>
  </si>
  <si>
    <t xml:space="preserve">G. Bros Maritime S.A. </t>
  </si>
  <si>
    <t>Porto Leone</t>
  </si>
  <si>
    <t>Bilbao, Spain</t>
  </si>
  <si>
    <t xml:space="preserve">Taigetos I LLC </t>
  </si>
  <si>
    <t xml:space="preserve">Genimar Shipping &amp; Trading S.A. </t>
  </si>
  <si>
    <t>Georgete K.</t>
  </si>
  <si>
    <t xml:space="preserve">Santos Shipping Special Maritime Enterprises </t>
  </si>
  <si>
    <t xml:space="preserve">GrandUnion Incorporated </t>
  </si>
  <si>
    <t>Newlead Venetico</t>
  </si>
  <si>
    <t xml:space="preserve">Grand Venetico Incorporated </t>
  </si>
  <si>
    <t xml:space="preserve">Harbor Shipping &amp; Trading S.A. </t>
  </si>
  <si>
    <t>Sea Wave</t>
  </si>
  <si>
    <t xml:space="preserve">Kampos Special Maritime Enterprise </t>
  </si>
  <si>
    <t>Hellenic Seaways Maritime S.A.</t>
  </si>
  <si>
    <t>Hellenic Sailor</t>
  </si>
  <si>
    <t>Istos Maritime Incorporated</t>
  </si>
  <si>
    <t>Alex King</t>
  </si>
  <si>
    <t xml:space="preserve">Voltage Maritime Limited </t>
  </si>
  <si>
    <t xml:space="preserve">Konstantakopoulos Group </t>
  </si>
  <si>
    <t>Garden</t>
  </si>
  <si>
    <t>Ciel Shipmanagement S.A.</t>
  </si>
  <si>
    <t xml:space="preserve">Lytton Shipping Company </t>
  </si>
  <si>
    <t xml:space="preserve">Lavinia Corporation Limited </t>
  </si>
  <si>
    <t>Baltijas Cels</t>
  </si>
  <si>
    <t>Zhoushan, China</t>
  </si>
  <si>
    <t xml:space="preserve">Magnum Management S.A. </t>
  </si>
  <si>
    <t>Frey</t>
  </si>
  <si>
    <t>Vanuatu</t>
  </si>
  <si>
    <t xml:space="preserve">Blue Tide Maritime Limited. </t>
  </si>
  <si>
    <t>Fish factory</t>
  </si>
  <si>
    <t>Frio Adriatic</t>
  </si>
  <si>
    <t xml:space="preserve">Dream Faith S.A. </t>
  </si>
  <si>
    <t>Gemini</t>
  </si>
  <si>
    <t xml:space="preserve">Nautilus Shipping &amp; Trading S.A. </t>
  </si>
  <si>
    <t>Invincible</t>
  </si>
  <si>
    <t xml:space="preserve">Arlen Nav. Limited </t>
  </si>
  <si>
    <t xml:space="preserve">Mare Naftiki Etairia </t>
  </si>
  <si>
    <t>Nona Mary</t>
  </si>
  <si>
    <t xml:space="preserve">Marinos Lines S.A. </t>
  </si>
  <si>
    <t>Marinos D.</t>
  </si>
  <si>
    <t xml:space="preserve">Leon Sea S.A. </t>
  </si>
  <si>
    <t xml:space="preserve">Melody Shipping Company </t>
  </si>
  <si>
    <t>Aegean Glory</t>
  </si>
  <si>
    <t xml:space="preserve">Glory Marine S.A. </t>
  </si>
  <si>
    <t xml:space="preserve">New Lines I Shipping Company </t>
  </si>
  <si>
    <t>Nafplio</t>
  </si>
  <si>
    <t xml:space="preserve">Omni Blue Shipping Incorporated </t>
  </si>
  <si>
    <t>Houston</t>
  </si>
  <si>
    <t xml:space="preserve">Omnimar Shipping Limited </t>
  </si>
  <si>
    <t>Chemical and oil tanker</t>
  </si>
  <si>
    <t xml:space="preserve">Pyramis Shipmanagement S.A. </t>
  </si>
  <si>
    <t>Filippos</t>
  </si>
  <si>
    <t>Moldova</t>
  </si>
  <si>
    <t xml:space="preserve">Aretas Navigation S.A. </t>
  </si>
  <si>
    <t xml:space="preserve">Roswell Navigation Corporation </t>
  </si>
  <si>
    <t>Pisang</t>
  </si>
  <si>
    <t xml:space="preserve">Genista Seaway Company </t>
  </si>
  <si>
    <t>Spring Dragon</t>
  </si>
  <si>
    <t xml:space="preserve">Global Transport Incorporated </t>
  </si>
  <si>
    <t xml:space="preserve">Sarlis Group </t>
  </si>
  <si>
    <t>Abdul H.</t>
  </si>
  <si>
    <t xml:space="preserve">Sarlis Container Services S.A. </t>
  </si>
  <si>
    <t xml:space="preserve">Sea Velvet International S.A. </t>
  </si>
  <si>
    <t>Saint Andreas</t>
  </si>
  <si>
    <t xml:space="preserve">Sea Velvet Corporation Limited </t>
  </si>
  <si>
    <t xml:space="preserve">Technomar Shipping Incorporated </t>
  </si>
  <si>
    <t>Aramis</t>
  </si>
  <si>
    <t xml:space="preserve">Dionissos Shipping S.A. </t>
  </si>
  <si>
    <t>LT Genova</t>
  </si>
  <si>
    <t xml:space="preserve">Genova Shipping S.A. </t>
  </si>
  <si>
    <t>Porthos</t>
  </si>
  <si>
    <t xml:space="preserve">Hera Maritime S.A. </t>
  </si>
  <si>
    <t>Th.K. Skoufos &amp; Company</t>
  </si>
  <si>
    <t>Naxos Express</t>
  </si>
  <si>
    <t xml:space="preserve">Lester Shipping S.A. </t>
  </si>
  <si>
    <t>Vamvaship Maritime S.A.</t>
  </si>
  <si>
    <t>Odigitria</t>
  </si>
  <si>
    <t xml:space="preserve">Bloom Shipmanagement Company </t>
  </si>
  <si>
    <t xml:space="preserve">China Master Shipping Limited </t>
  </si>
  <si>
    <t>Hua Fu Star</t>
  </si>
  <si>
    <t xml:space="preserve">Keen Step Shipping Limited </t>
  </si>
  <si>
    <t xml:space="preserve">Courage Marine Group Limited </t>
  </si>
  <si>
    <t>Cape Warrior</t>
  </si>
  <si>
    <t xml:space="preserve">Courage Marine (Holdings) Company Limited </t>
  </si>
  <si>
    <t xml:space="preserve">Cape Ore Marine Corporation </t>
  </si>
  <si>
    <t>Courage</t>
  </si>
  <si>
    <t xml:space="preserve">Courage Marine Company Limited </t>
  </si>
  <si>
    <t>Panamax Leader</t>
  </si>
  <si>
    <t xml:space="preserve">Courage Maritime Technical </t>
  </si>
  <si>
    <t xml:space="preserve">Panamax Leader Marine Corporation </t>
  </si>
  <si>
    <t>Raffles</t>
  </si>
  <si>
    <t xml:space="preserve">Raffles Marine Corporation </t>
  </si>
  <si>
    <t xml:space="preserve">Go-Wide Shipping Holding Limited </t>
  </si>
  <si>
    <t xml:space="preserve">Katherine L. </t>
  </si>
  <si>
    <t xml:space="preserve">China Ocean Investment Group Limited </t>
  </si>
  <si>
    <t xml:space="preserve">Haistar Maritime Company Limited </t>
  </si>
  <si>
    <t>Grand Sea</t>
  </si>
  <si>
    <t xml:space="preserve">Eternal Rich Shipping Limited </t>
  </si>
  <si>
    <t xml:space="preserve">Hong Kong Eternal Union Group Limited </t>
  </si>
  <si>
    <t>Eternal Ocean</t>
  </si>
  <si>
    <t>Huatai International Shipping Limited</t>
  </si>
  <si>
    <t>Lucky Rainbow</t>
  </si>
  <si>
    <t xml:space="preserve">Huitong Shipping Company </t>
  </si>
  <si>
    <t>Yi Tong</t>
  </si>
  <si>
    <t xml:space="preserve">First Shore Limited </t>
  </si>
  <si>
    <t xml:space="preserve">New Asian Shipping Company Limited </t>
  </si>
  <si>
    <t>Tiwai Maru</t>
  </si>
  <si>
    <t xml:space="preserve">Dalian, China </t>
  </si>
  <si>
    <t xml:space="preserve">Mario Shipping Corporation </t>
  </si>
  <si>
    <t xml:space="preserve">Rongzheng Group Limited </t>
  </si>
  <si>
    <t>Zhongxin</t>
  </si>
  <si>
    <t xml:space="preserve">Shunxing Shipping Hong Kong </t>
  </si>
  <si>
    <t>Shun Xing</t>
  </si>
  <si>
    <t xml:space="preserve">Sinokor Company Limited </t>
  </si>
  <si>
    <t>Eastern Carrier</t>
  </si>
  <si>
    <t>South Korea</t>
  </si>
  <si>
    <t xml:space="preserve">Kookyang Shipping Company Limited </t>
  </si>
  <si>
    <t>Fortune Carrier</t>
  </si>
  <si>
    <t xml:space="preserve">Chokang Shipping Company Limited </t>
  </si>
  <si>
    <t>Han Yang</t>
  </si>
  <si>
    <t xml:space="preserve">Hansung Line Company Limited </t>
  </si>
  <si>
    <t>Sinokor Star</t>
  </si>
  <si>
    <t xml:space="preserve">Sinokor Merchant Marine Company Limited </t>
  </si>
  <si>
    <t>Trade Fortune</t>
  </si>
  <si>
    <t xml:space="preserve">Trade Fortune Shipping S.A. </t>
  </si>
  <si>
    <t xml:space="preserve">Sinotrans CSC Group Company Limited </t>
  </si>
  <si>
    <t>Lian Shun</t>
  </si>
  <si>
    <t xml:space="preserve">Nanjing Changjiang LPG Transportation &amp; Trade Company Limited </t>
  </si>
  <si>
    <t xml:space="preserve">Treasure Target Limited </t>
  </si>
  <si>
    <t>Victormount</t>
  </si>
  <si>
    <t xml:space="preserve">Well Wonder Limited </t>
  </si>
  <si>
    <t xml:space="preserve">Well Step Transportation Limited </t>
  </si>
  <si>
    <t>Xin Hong</t>
  </si>
  <si>
    <t xml:space="preserve">Winning Shipping (HK) Company Limited </t>
  </si>
  <si>
    <t>Harita Cooper</t>
  </si>
  <si>
    <t xml:space="preserve">Nickel Shipping Limited </t>
  </si>
  <si>
    <t xml:space="preserve">Xing Jian Da Shipping Limited </t>
  </si>
  <si>
    <t>Xing Jian Da</t>
  </si>
  <si>
    <t>India</t>
  </si>
  <si>
    <t xml:space="preserve">Goodearth Maritime Limited </t>
  </si>
  <si>
    <t>Good Purpose</t>
  </si>
  <si>
    <t xml:space="preserve">West Asia Maritime Limited </t>
  </si>
  <si>
    <t>Gem of Safaga</t>
  </si>
  <si>
    <t>Indonesia</t>
  </si>
  <si>
    <t xml:space="preserve">Bina Surya Group </t>
  </si>
  <si>
    <t>Indrani</t>
  </si>
  <si>
    <t xml:space="preserve">Arpeni Pratama Ocean Line, P.T. Perusahaan Pelayaran Samudera Khusus (APOL) </t>
  </si>
  <si>
    <t xml:space="preserve">PT Apol Sejahtera </t>
  </si>
  <si>
    <t xml:space="preserve">P.T. Berlian Laju Tanker Tbk. </t>
  </si>
  <si>
    <t>Larasati</t>
  </si>
  <si>
    <t xml:space="preserve">Gold Bridge Shipping Limited </t>
  </si>
  <si>
    <t xml:space="preserve">South Eastern Overseas Nav. S.A. </t>
  </si>
  <si>
    <t>Chemical tanker</t>
  </si>
  <si>
    <t>Italy</t>
  </si>
  <si>
    <t xml:space="preserve">Adria Maritime S.p.A. </t>
  </si>
  <si>
    <t>Adria Blu</t>
  </si>
  <si>
    <t xml:space="preserve">Aliscafi SNAV SpA (SNAV SpA) </t>
  </si>
  <si>
    <t>Ani</t>
  </si>
  <si>
    <t xml:space="preserve">Marinvest S.r.l. </t>
  </si>
  <si>
    <t xml:space="preserve">Cafiero Mattioli Group (CA.FI.MA.) </t>
  </si>
  <si>
    <t>Bestore Tre</t>
  </si>
  <si>
    <t xml:space="preserve">Augustea Atlantica S.p.A. </t>
  </si>
  <si>
    <t xml:space="preserve">Carbofin S.p.A. </t>
  </si>
  <si>
    <t>Elba</t>
  </si>
  <si>
    <t xml:space="preserve">Carbofin Energia Trasporti S.p.A. </t>
  </si>
  <si>
    <t xml:space="preserve">LNG Shipping S.p.A. </t>
  </si>
  <si>
    <t>LNG Tanker</t>
  </si>
  <si>
    <t>LNG Palmaria</t>
  </si>
  <si>
    <t xml:space="preserve">Italship GruppoCircle Navigazione </t>
  </si>
  <si>
    <t>Sider Procida</t>
  </si>
  <si>
    <t xml:space="preserve">Shipping Technical Management S.r.l. </t>
  </si>
  <si>
    <t xml:space="preserve">Scomar Shipping S.r.l. </t>
  </si>
  <si>
    <t xml:space="preserve">Marnavi S.p.A. </t>
  </si>
  <si>
    <t>Santa Maria I</t>
  </si>
  <si>
    <t xml:space="preserve">Marnavi Offshore S.r.l. </t>
  </si>
  <si>
    <t xml:space="preserve">Onorato Group </t>
  </si>
  <si>
    <t>Eliana M.</t>
  </si>
  <si>
    <t xml:space="preserve">Moby S.p.A. </t>
  </si>
  <si>
    <t xml:space="preserve">Rimorchiatori Laziali Impresa di Salvataggio e Rimorchi S.p.A. </t>
  </si>
  <si>
    <t>Storman Asia</t>
  </si>
  <si>
    <t>Madeira</t>
  </si>
  <si>
    <t xml:space="preserve">Cafimar Chartering &amp; Trading S.p.A. </t>
  </si>
  <si>
    <t xml:space="preserve">MAK Offshore S.p.A. </t>
  </si>
  <si>
    <t xml:space="preserve">Stradeblu S.r.l. </t>
  </si>
  <si>
    <t>Strada Gothica</t>
  </si>
  <si>
    <t>Vittorio Bogazzi &amp; Figli S.p.A.</t>
  </si>
  <si>
    <t>Algiers Star</t>
  </si>
  <si>
    <t xml:space="preserve">Brointermed Lines Limited </t>
  </si>
  <si>
    <t>Japan</t>
  </si>
  <si>
    <t xml:space="preserve">Kawasaki Kisen Kaisha Limited ('K' Line) </t>
  </si>
  <si>
    <t>Cooper River Bridge</t>
  </si>
  <si>
    <t xml:space="preserve">K Line Ship Management Company Limited </t>
  </si>
  <si>
    <t xml:space="preserve">Akashi Bridge Shipping S.A. </t>
  </si>
  <si>
    <t>Freesia</t>
  </si>
  <si>
    <t xml:space="preserve">Taiyo Nippon Kisen Company Limited </t>
  </si>
  <si>
    <t xml:space="preserve">Crocus Shipping S.A. </t>
  </si>
  <si>
    <t>Wood chip carrier</t>
  </si>
  <si>
    <t>Manhattan Bridge</t>
  </si>
  <si>
    <t xml:space="preserve">Vola Shipping Company Limited </t>
  </si>
  <si>
    <t xml:space="preserve">Meiji Shipping Company Limited </t>
  </si>
  <si>
    <t>Raku Yoh</t>
  </si>
  <si>
    <t xml:space="preserve">Forester Shipping S.A. </t>
  </si>
  <si>
    <t xml:space="preserve">Mitsubishi Group of Companies </t>
  </si>
  <si>
    <t>Shagang Sunrise</t>
  </si>
  <si>
    <t xml:space="preserve">Mitsubishi Logistics Corporation </t>
  </si>
  <si>
    <t xml:space="preserve">Artemis Shipholding S.A. </t>
  </si>
  <si>
    <t xml:space="preserve">Mitsui O.S.K. Lines Limited (MOL) </t>
  </si>
  <si>
    <t>Daio Andes</t>
  </si>
  <si>
    <t xml:space="preserve">Kyokuto Shipping Company Limited </t>
  </si>
  <si>
    <t xml:space="preserve">Ocean Woodland Shipping Company Limited </t>
  </si>
  <si>
    <t>Forest Wave</t>
  </si>
  <si>
    <t xml:space="preserve">Sunny Ace Shipping S.A. </t>
  </si>
  <si>
    <t>Niitak</t>
  </si>
  <si>
    <t>Rainbow Wing</t>
  </si>
  <si>
    <t xml:space="preserve">Wing Car Carrier S.A. </t>
  </si>
  <si>
    <t>Vehicle Carrier</t>
  </si>
  <si>
    <t xml:space="preserve">Mitsui Warehouse Company Limited </t>
  </si>
  <si>
    <t>Chi Hao</t>
  </si>
  <si>
    <t xml:space="preserve">Chi Hao Corporation </t>
  </si>
  <si>
    <t xml:space="preserve">Nippon Yusen Kaisha (NYK) </t>
  </si>
  <si>
    <t>ACX Lily</t>
  </si>
  <si>
    <t xml:space="preserve">Tokyo Senpaku Kaisha Limited (TSK) </t>
  </si>
  <si>
    <t xml:space="preserve">Astarte Carriers Limited &amp; Pegasus Shipholding S.A. </t>
  </si>
  <si>
    <t>Ocean Castle</t>
  </si>
  <si>
    <t>Orion Reefer</t>
  </si>
  <si>
    <t xml:space="preserve">NYK Reefers Limited </t>
  </si>
  <si>
    <t>Splendid Harvest</t>
  </si>
  <si>
    <t>Stellar Fortune</t>
  </si>
  <si>
    <t xml:space="preserve">Hachiuma Steamship Company Limited </t>
  </si>
  <si>
    <t xml:space="preserve">Sardinia Maritima S.A. </t>
  </si>
  <si>
    <t>Stellar Stream</t>
  </si>
  <si>
    <t xml:space="preserve">Pegasus Maritime Company Limited </t>
  </si>
  <si>
    <t xml:space="preserve">Pegasus Shipholding S.A. </t>
  </si>
  <si>
    <t>Taharoa Express</t>
  </si>
  <si>
    <t xml:space="preserve">Arafura Shipping Incorporated </t>
  </si>
  <si>
    <t xml:space="preserve">Shinwa Group of Companies </t>
  </si>
  <si>
    <t>Iris Frontier</t>
  </si>
  <si>
    <t xml:space="preserve">NS United Marine Corporation </t>
  </si>
  <si>
    <t xml:space="preserve">Tiger Heart Shipping S.A. </t>
  </si>
  <si>
    <t xml:space="preserve">Tsuneishi Holdings Corporation - Kambara Kisen Company Limited </t>
  </si>
  <si>
    <t>Joshu Maru</t>
  </si>
  <si>
    <t xml:space="preserve">Astro Shipmanagement Incorporated </t>
  </si>
  <si>
    <t xml:space="preserve">Kambara Kisen (Hong Kong) Limited </t>
  </si>
  <si>
    <t>Latvia</t>
  </si>
  <si>
    <t xml:space="preserve">Unimars Limited (Universal Marine Service) </t>
  </si>
  <si>
    <t>Taigeta</t>
  </si>
  <si>
    <t>Dominica</t>
  </si>
  <si>
    <t>Ghent, Belgium</t>
  </si>
  <si>
    <t xml:space="preserve">Vesti Shipping Company Limited </t>
  </si>
  <si>
    <t xml:space="preserve">Uniship Limited </t>
  </si>
  <si>
    <t>Silver 1</t>
  </si>
  <si>
    <t xml:space="preserve">Panbay </t>
  </si>
  <si>
    <t>Lebanon</t>
  </si>
  <si>
    <t xml:space="preserve">Mira Bassam El Murr </t>
  </si>
  <si>
    <t>B.M.Spiridon</t>
  </si>
  <si>
    <t>Livestock carrier</t>
  </si>
  <si>
    <t xml:space="preserve">Ocean Enterprises S.A. </t>
  </si>
  <si>
    <t>Sarah Star</t>
  </si>
  <si>
    <t>Cambodia</t>
  </si>
  <si>
    <t>Sarah Shipping S.A.</t>
  </si>
  <si>
    <t xml:space="preserve">Samar Bassam El Muur </t>
  </si>
  <si>
    <t>S.M.Spiridon</t>
  </si>
  <si>
    <t>Libya</t>
  </si>
  <si>
    <t>Government of Libya</t>
  </si>
  <si>
    <t>El Mergheb</t>
  </si>
  <si>
    <t>Luxembourg</t>
  </si>
  <si>
    <t xml:space="preserve">Sonatrach Petroleum Corporation (BVI) </t>
  </si>
  <si>
    <t>Jemila</t>
  </si>
  <si>
    <t>Malaysia</t>
  </si>
  <si>
    <t xml:space="preserve">MISC Berhad </t>
  </si>
  <si>
    <t>Bunga Bidara</t>
  </si>
  <si>
    <t>Bunga Delima</t>
  </si>
  <si>
    <t>Bunga Terasek</t>
  </si>
  <si>
    <t xml:space="preserve">Lubov Orlova Shipping Company Limited </t>
  </si>
  <si>
    <t>Lyubov Orlova</t>
  </si>
  <si>
    <t>Cook Islands</t>
  </si>
  <si>
    <t>Dominican Republic</t>
  </si>
  <si>
    <t>Tankship Management Limited</t>
  </si>
  <si>
    <t>Mistra Bay</t>
  </si>
  <si>
    <t xml:space="preserve">Mistra Bay </t>
  </si>
  <si>
    <t>Monaco</t>
  </si>
  <si>
    <t xml:space="preserve">Sammy Ofer Group Monaco </t>
  </si>
  <si>
    <t>Northgate</t>
  </si>
  <si>
    <t xml:space="preserve">Zodiac Maritime Agencies Limited </t>
  </si>
  <si>
    <t xml:space="preserve">Ocean Pride Maritime (No.2) Incorporated </t>
  </si>
  <si>
    <t>Stonegate</t>
  </si>
  <si>
    <t xml:space="preserve">Foxton Navigation (No.2) Incorporated </t>
  </si>
  <si>
    <t>Montenegro</t>
  </si>
  <si>
    <t xml:space="preserve">Eurodocks Bijela A.D. </t>
  </si>
  <si>
    <t>Reborn</t>
  </si>
  <si>
    <t xml:space="preserve">Graham Shipping Company </t>
  </si>
  <si>
    <t xml:space="preserve">Nimont Shipping Limited </t>
  </si>
  <si>
    <t xml:space="preserve">Dak </t>
  </si>
  <si>
    <t>North Korea</t>
  </si>
  <si>
    <t>Government of the Democratic People's Republic of Korea</t>
  </si>
  <si>
    <t>Mu San</t>
  </si>
  <si>
    <t xml:space="preserve">Tonghae Sonbak Company Limited </t>
  </si>
  <si>
    <t>Norway</t>
  </si>
  <si>
    <t xml:space="preserve">Grieg Group </t>
  </si>
  <si>
    <t>Star Derby</t>
  </si>
  <si>
    <t xml:space="preserve">Grieg Shipping Group AS </t>
  </si>
  <si>
    <t xml:space="preserve">Grieg Shipping II AS </t>
  </si>
  <si>
    <t xml:space="preserve">Marine Supply AS </t>
  </si>
  <si>
    <t>Norbjorn</t>
  </si>
  <si>
    <t>Odense, Denmark</t>
  </si>
  <si>
    <t xml:space="preserve">Norbjorn A/S </t>
  </si>
  <si>
    <t xml:space="preserve">Odd Wagle </t>
  </si>
  <si>
    <t>Liv</t>
  </si>
  <si>
    <t xml:space="preserve">Liv AS </t>
  </si>
  <si>
    <t xml:space="preserve">Seatrans Group </t>
  </si>
  <si>
    <t>Baltic Guide</t>
  </si>
  <si>
    <t xml:space="preserve">Seatrans DA </t>
  </si>
  <si>
    <t xml:space="preserve">Euro Trans Skips AS </t>
  </si>
  <si>
    <t>Trans Holm</t>
  </si>
  <si>
    <t xml:space="preserve">Stolt-Nielsens Rederi AS </t>
  </si>
  <si>
    <t>Stolt Valor</t>
  </si>
  <si>
    <t>Bahrain</t>
  </si>
  <si>
    <t xml:space="preserve">Stolt Tankers B.V. </t>
  </si>
  <si>
    <t xml:space="preserve">Stolt Valor B.V. </t>
  </si>
  <si>
    <t xml:space="preserve">Tevla A.S </t>
  </si>
  <si>
    <t>Tevla</t>
  </si>
  <si>
    <t>Wilh. Wilhelmsen ASA</t>
  </si>
  <si>
    <t>Universal Challenger</t>
  </si>
  <si>
    <t xml:space="preserve">Wilhelmsen Ship Management Singapore Private Limited </t>
  </si>
  <si>
    <t xml:space="preserve">Bulk Container Shipping Incorporated </t>
  </si>
  <si>
    <t>Peru</t>
  </si>
  <si>
    <t xml:space="preserve">Transgas Shipping Lines SAC </t>
  </si>
  <si>
    <t>Pirgas</t>
  </si>
  <si>
    <t>Santo Domingo, Dominican Republic</t>
  </si>
  <si>
    <t xml:space="preserve">Pirgas Shipping S.A. </t>
  </si>
  <si>
    <t>Poland</t>
  </si>
  <si>
    <t xml:space="preserve">Polska Zegluga Morska (POLSTEAM) </t>
  </si>
  <si>
    <t>Ziemia Gnieznienska</t>
  </si>
  <si>
    <t xml:space="preserve">SMS Lib Limited </t>
  </si>
  <si>
    <t>Romania</t>
  </si>
  <si>
    <t>Arados Shipping Company S.r.l.</t>
  </si>
  <si>
    <t>Arados</t>
  </si>
  <si>
    <t xml:space="preserve">Amina H. Shipping Company S.A. </t>
  </si>
  <si>
    <t xml:space="preserve">Metkar Shipping &amp; Trading Company Srl </t>
  </si>
  <si>
    <t>Lady Bana K</t>
  </si>
  <si>
    <t xml:space="preserve">Sablon International Corporation </t>
  </si>
  <si>
    <t>Russia</t>
  </si>
  <si>
    <t xml:space="preserve">Aqua Agency </t>
  </si>
  <si>
    <t>Pacific Carrier</t>
  </si>
  <si>
    <t>Mongolia</t>
  </si>
  <si>
    <t xml:space="preserve">Sandhill Maritime </t>
  </si>
  <si>
    <t xml:space="preserve">Aysberg-Nord Company Limited </t>
  </si>
  <si>
    <t>Nikolay Afanasyev</t>
  </si>
  <si>
    <t xml:space="preserve">Azia Shipping Holdings Limited </t>
  </si>
  <si>
    <t>Uchur</t>
  </si>
  <si>
    <t xml:space="preserve">Gayle Enterprises Limited </t>
  </si>
  <si>
    <t xml:space="preserve">Baltic Reefers Limited </t>
  </si>
  <si>
    <t>Baltic Melody</t>
  </si>
  <si>
    <t xml:space="preserve">OOO Baltic Shipping </t>
  </si>
  <si>
    <t xml:space="preserve">Rivera Group S.A. </t>
  </si>
  <si>
    <t xml:space="preserve">Far-Eastern Shipping Company (FESCO) </t>
  </si>
  <si>
    <t>Cheremkhovo</t>
  </si>
  <si>
    <t>Khudozhnik Kraynev</t>
  </si>
  <si>
    <t xml:space="preserve">Fesco Wallem Shipmanagement Limited </t>
  </si>
  <si>
    <t xml:space="preserve">Kraynev Maritime Limited </t>
  </si>
  <si>
    <t>Igarka</t>
  </si>
  <si>
    <t xml:space="preserve">Joint Stock Company Murmanskiy Trawl Fleet </t>
  </si>
  <si>
    <t>Sapphire</t>
  </si>
  <si>
    <t xml:space="preserve">JSC Northern Shipping Company </t>
  </si>
  <si>
    <t>Pioner Moldavii</t>
  </si>
  <si>
    <t xml:space="preserve">Murmanrybprom Joint Stock Company </t>
  </si>
  <si>
    <t>Leonid Novospasskiy</t>
  </si>
  <si>
    <t>Sergey Makarevich</t>
  </si>
  <si>
    <t>Murmansk Shipping Company Joint-Stock Company</t>
  </si>
  <si>
    <t>Ivan Susanin</t>
  </si>
  <si>
    <t>Kapitan Vodenko</t>
  </si>
  <si>
    <t xml:space="preserve">Bonmar S.A. </t>
  </si>
  <si>
    <t xml:space="preserve">NB Two Shipping Limited </t>
  </si>
  <si>
    <t xml:space="preserve">Norfes Company Limited </t>
  </si>
  <si>
    <t>Bay</t>
  </si>
  <si>
    <t xml:space="preserve">Samos Breeze Shipping Company Limited </t>
  </si>
  <si>
    <t xml:space="preserve">Norfes-Marine Service Company Limited </t>
  </si>
  <si>
    <t>Alexa M.</t>
  </si>
  <si>
    <t xml:space="preserve">Ice-Breaker System Company Limited </t>
  </si>
  <si>
    <t xml:space="preserve">Regal Company Limited </t>
  </si>
  <si>
    <t>Ladoga 9</t>
  </si>
  <si>
    <t xml:space="preserve">JS Maritime Company Limited </t>
  </si>
  <si>
    <t>Singapore</t>
  </si>
  <si>
    <t xml:space="preserve">Pacific Carriers Limited </t>
  </si>
  <si>
    <t>Atlantic Majesty</t>
  </si>
  <si>
    <t xml:space="preserve">PACC Ship Managers Private Limited </t>
  </si>
  <si>
    <t xml:space="preserve">Majesty Oceanic S.A. </t>
  </si>
  <si>
    <t>Slovenia</t>
  </si>
  <si>
    <t xml:space="preserve">Transeuropa Shipping Lines d.o.o. </t>
  </si>
  <si>
    <t>Voyager</t>
  </si>
  <si>
    <t xml:space="preserve">Hawthorn Shipping Company Limited </t>
  </si>
  <si>
    <t xml:space="preserve">Chang Myung Shipping Company Limited </t>
  </si>
  <si>
    <t>C. Laurel</t>
  </si>
  <si>
    <t>Cho Yang Company Limited</t>
  </si>
  <si>
    <t>Choyang Greenpia</t>
  </si>
  <si>
    <t>Waste ship</t>
  </si>
  <si>
    <t xml:space="preserve">Daeyang Shipping Company Limited </t>
  </si>
  <si>
    <t>Maranata</t>
  </si>
  <si>
    <t xml:space="preserve">Dong-A Tanker Corporation Limited </t>
  </si>
  <si>
    <t>Dong-A Hermes</t>
  </si>
  <si>
    <t>Jinyang Shipping Company Limited</t>
  </si>
  <si>
    <t>Mega Ace</t>
  </si>
  <si>
    <t xml:space="preserve">Hanaro Shipping Company Limited </t>
  </si>
  <si>
    <t xml:space="preserve">SH Duke S.A. </t>
  </si>
  <si>
    <t xml:space="preserve">New Korea Ship Management Company Limited </t>
  </si>
  <si>
    <t>Sea Link</t>
  </si>
  <si>
    <t xml:space="preserve">Future Continuous Shipping S.A. </t>
  </si>
  <si>
    <t xml:space="preserve">Saehan Marine (Service) Company Limited </t>
  </si>
  <si>
    <t>No7 Saehan</t>
  </si>
  <si>
    <t xml:space="preserve">Saehan Marine (Gas) Company Limited </t>
  </si>
  <si>
    <t xml:space="preserve">Samsun Global Corporation </t>
  </si>
  <si>
    <t xml:space="preserve">Samsun Logix Corporation </t>
  </si>
  <si>
    <t xml:space="preserve">Rania Shipping S.A. </t>
  </si>
  <si>
    <t xml:space="preserve">STX Pan Ocean Company Limited </t>
  </si>
  <si>
    <t>Ocean Korea</t>
  </si>
  <si>
    <t>Ocean Noble</t>
  </si>
  <si>
    <t xml:space="preserve">Global Pacific Shipping Navigation S.A. </t>
  </si>
  <si>
    <t>STX Busan</t>
  </si>
  <si>
    <t xml:space="preserve">World Chun Commerce Marine Company Limited </t>
  </si>
  <si>
    <t>Ever New</t>
  </si>
  <si>
    <t xml:space="preserve">Baltic Atlant Shipping Limited </t>
  </si>
  <si>
    <t>Frio Baltasar</t>
  </si>
  <si>
    <t xml:space="preserve">Rio Mar Pescadores SA </t>
  </si>
  <si>
    <t xml:space="preserve">Boluda Group </t>
  </si>
  <si>
    <t>Boluda Abrego</t>
  </si>
  <si>
    <t xml:space="preserve">Remolques del Mediterraneo S.A. </t>
  </si>
  <si>
    <t>Ola</t>
  </si>
  <si>
    <t xml:space="preserve">Boluda Lines S.A. </t>
  </si>
  <si>
    <t xml:space="preserve">Compania Naviera de Ceuta S.A. </t>
  </si>
  <si>
    <t>Princess Victoria</t>
  </si>
  <si>
    <t xml:space="preserve">Eurocondal Shipping S.A. </t>
  </si>
  <si>
    <t>ECS Cristina 1</t>
  </si>
  <si>
    <t>St Kitts-Nevis</t>
  </si>
  <si>
    <t>Melis Shipping</t>
  </si>
  <si>
    <t>Huma</t>
  </si>
  <si>
    <t>Sweden</t>
  </si>
  <si>
    <t xml:space="preserve">Chemveg AB </t>
  </si>
  <si>
    <t>Margita</t>
  </si>
  <si>
    <t>Edvin Svensons Skeppsmakleri AB</t>
  </si>
  <si>
    <t>Ala</t>
  </si>
  <si>
    <t xml:space="preserve">Timberlake Corporation </t>
  </si>
  <si>
    <t xml:space="preserve">Holy House Shipping AB </t>
  </si>
  <si>
    <t>Viviana</t>
  </si>
  <si>
    <t xml:space="preserve">Pink Goose (Cayman) Limited </t>
  </si>
  <si>
    <t xml:space="preserve">KA Rederi AB </t>
  </si>
  <si>
    <t>Debora</t>
  </si>
  <si>
    <t xml:space="preserve">Walleniusrederierna AB </t>
  </si>
  <si>
    <t>Traviata</t>
  </si>
  <si>
    <t xml:space="preserve">Manjoma Bravo AB </t>
  </si>
  <si>
    <t>Switzerland</t>
  </si>
  <si>
    <t xml:space="preserve">Maestro Group </t>
  </si>
  <si>
    <t>Ice Fern</t>
  </si>
  <si>
    <t xml:space="preserve">Maestro Reefers A/S </t>
  </si>
  <si>
    <t xml:space="preserve">Ice Fern Maritime Limited </t>
  </si>
  <si>
    <t>Ice Field</t>
  </si>
  <si>
    <t xml:space="preserve">Ice Field Maritime Limited </t>
  </si>
  <si>
    <t>Ice Flake</t>
  </si>
  <si>
    <t xml:space="preserve">Ice Flake Maritime Limited </t>
  </si>
  <si>
    <t xml:space="preserve">Navimar S.A. </t>
  </si>
  <si>
    <t>Follia</t>
  </si>
  <si>
    <t>Rijeka, Croatia</t>
  </si>
  <si>
    <t xml:space="preserve">Euclid Shipping Inc </t>
  </si>
  <si>
    <t>Bulk cement carrier</t>
  </si>
  <si>
    <t>Syria</t>
  </si>
  <si>
    <t>B &amp; B Shipping Company Limited</t>
  </si>
  <si>
    <t>Amal</t>
  </si>
  <si>
    <t>ISM Group Limited</t>
  </si>
  <si>
    <t>Hadia K</t>
  </si>
  <si>
    <t xml:space="preserve">Powerful Marine S.A. </t>
  </si>
  <si>
    <t>Haji Wafaa</t>
  </si>
  <si>
    <t xml:space="preserve">Hassan M. </t>
  </si>
  <si>
    <t xml:space="preserve">ISM Group Limited </t>
  </si>
  <si>
    <t>Loard Yaakob</t>
  </si>
  <si>
    <t xml:space="preserve">Mamari Shipping Company </t>
  </si>
  <si>
    <t>Lady Maria</t>
  </si>
  <si>
    <t xml:space="preserve">Maria Shipping Company </t>
  </si>
  <si>
    <t xml:space="preserve">Murak AK </t>
  </si>
  <si>
    <t>Fahim</t>
  </si>
  <si>
    <t xml:space="preserve">Phoenicia Maritime Company LLC </t>
  </si>
  <si>
    <t>Vienna S</t>
  </si>
  <si>
    <t xml:space="preserve">Vienna Shipping Company </t>
  </si>
  <si>
    <t xml:space="preserve">Noor Shipping Company Limited </t>
  </si>
  <si>
    <t>Sunrise I</t>
  </si>
  <si>
    <t xml:space="preserve">Takeda Maritime S.A. </t>
  </si>
  <si>
    <t xml:space="preserve">Unimarine Management Company </t>
  </si>
  <si>
    <t>Sea Hope</t>
  </si>
  <si>
    <t xml:space="preserve">Diamar Shipping and Trading SA </t>
  </si>
  <si>
    <t xml:space="preserve">Yass Marine Company Limited </t>
  </si>
  <si>
    <t>Asco</t>
  </si>
  <si>
    <t xml:space="preserve">Ghandoura Group Incorporated </t>
  </si>
  <si>
    <t>Taiwan</t>
  </si>
  <si>
    <t xml:space="preserve">CPC Corporation Taiwan </t>
  </si>
  <si>
    <t>Dar</t>
  </si>
  <si>
    <t>Crude oil tanker</t>
  </si>
  <si>
    <t xml:space="preserve">Fancy State Corporation Limited </t>
  </si>
  <si>
    <t>Dabang</t>
  </si>
  <si>
    <t>Jui Zong Ship Management Company Limited</t>
  </si>
  <si>
    <t>Jui Tai No.3</t>
  </si>
  <si>
    <t>Neuwa Maritime Company Limited</t>
  </si>
  <si>
    <t xml:space="preserve">Ming Tai Shipping Corporation </t>
  </si>
  <si>
    <t>Ocean Peace</t>
  </si>
  <si>
    <t xml:space="preserve">Ocean Flower Navigation S.A. </t>
  </si>
  <si>
    <t xml:space="preserve">Taiwan Maritime Transportation Company Limited (TMT Company Limited) </t>
  </si>
  <si>
    <t>Andios</t>
  </si>
  <si>
    <t xml:space="preserve">Grande Marine S.A. </t>
  </si>
  <si>
    <t>Firmeza</t>
  </si>
  <si>
    <t xml:space="preserve">I Duckling Corporation </t>
  </si>
  <si>
    <t>Thailand</t>
  </si>
  <si>
    <t xml:space="preserve">Sang Thai &amp; Sinsimon Group of Companies </t>
  </si>
  <si>
    <t>Sang Thai Ocean</t>
  </si>
  <si>
    <t xml:space="preserve">Sinsimon Navigation Company Limited </t>
  </si>
  <si>
    <t xml:space="preserve">S. Sea Going 2002 Company Limited </t>
  </si>
  <si>
    <t xml:space="preserve">Seatrade Holding B.V. </t>
  </si>
  <si>
    <t>Spring Bok</t>
  </si>
  <si>
    <t xml:space="preserve">Seatrade Groningen B.V. </t>
  </si>
  <si>
    <t xml:space="preserve">Zeerederij Zuid-Holland B.V. </t>
  </si>
  <si>
    <t>Spring Deli</t>
  </si>
  <si>
    <t>Curacao</t>
  </si>
  <si>
    <t xml:space="preserve">Spring Deli Shipping Company BV </t>
  </si>
  <si>
    <t>Spring Panda</t>
  </si>
  <si>
    <t>Zeerederij Rijnmond B.V.</t>
  </si>
  <si>
    <t xml:space="preserve">Hakvoort Transport Shipping BV </t>
  </si>
  <si>
    <t>Kaduna</t>
  </si>
  <si>
    <t xml:space="preserve">Kaduna Shipping S.A. </t>
  </si>
  <si>
    <t xml:space="preserve">The Peninsular and Oriental Steam Navigation Company </t>
  </si>
  <si>
    <t>European Trader</t>
  </si>
  <si>
    <t xml:space="preserve">Vroon B.V. </t>
  </si>
  <si>
    <t>VOS Challenger</t>
  </si>
  <si>
    <t>UK</t>
  </si>
  <si>
    <t xml:space="preserve">Vroon Offshore Services B.V. </t>
  </si>
  <si>
    <t xml:space="preserve">Vroon Offshore Services Limited </t>
  </si>
  <si>
    <t>Tug/Supply vessel</t>
  </si>
  <si>
    <t xml:space="preserve">Ada Shipping &amp; Trading Company </t>
  </si>
  <si>
    <t>Eren</t>
  </si>
  <si>
    <t xml:space="preserve">Adamar Shipping &amp; Trading S.A. </t>
  </si>
  <si>
    <t xml:space="preserve">Akdeniz Denizcilik Nakliye Sanayi ve Dis Ticaret Limited Sirketi </t>
  </si>
  <si>
    <t>Hilde G</t>
  </si>
  <si>
    <t>Bassens, France</t>
  </si>
  <si>
    <t xml:space="preserve">Amiral Shipping &amp; Trading Company </t>
  </si>
  <si>
    <t xml:space="preserve">Anadoluhisari Tankercilik AS </t>
  </si>
  <si>
    <t>Anadoluhisari</t>
  </si>
  <si>
    <t>Asli Denizcilik Tasimaciligi ve Nakliye Ticaret Limited Sirketi</t>
  </si>
  <si>
    <t>Kirklareli</t>
  </si>
  <si>
    <t xml:space="preserve">Atlas Shipping &amp; Trading Limited </t>
  </si>
  <si>
    <t>Chronis</t>
  </si>
  <si>
    <t xml:space="preserve">Sete Shipping Incorporated </t>
  </si>
  <si>
    <t xml:space="preserve">Aysoy Denizcilik ve Tourism Limited </t>
  </si>
  <si>
    <t>Kaptan Yasar Aysoy</t>
  </si>
  <si>
    <t xml:space="preserve">Alcis Shipping </t>
  </si>
  <si>
    <t xml:space="preserve">Binner Group Incorporated </t>
  </si>
  <si>
    <t>Fatma Topal</t>
  </si>
  <si>
    <t>Kiribati</t>
  </si>
  <si>
    <t xml:space="preserve">CK Shipping &amp; Trading Limited </t>
  </si>
  <si>
    <t>Lisa</t>
  </si>
  <si>
    <t xml:space="preserve">Lisa Shipping Incorporated </t>
  </si>
  <si>
    <t xml:space="preserve">Coskal Shipping S.A. </t>
  </si>
  <si>
    <t>Pasifik</t>
  </si>
  <si>
    <t xml:space="preserve">Crown Sea Transport S.A. </t>
  </si>
  <si>
    <t>Crown Pearl</t>
  </si>
  <si>
    <t xml:space="preserve">Firtina Petrol Denizcilik Nakliyat Taahhut Ticaret Limited Sirketi </t>
  </si>
  <si>
    <t>Ardesen 1</t>
  </si>
  <si>
    <t>Tanker</t>
  </si>
  <si>
    <t xml:space="preserve">Kibris Turk Denizcilik Limited Sirketi </t>
  </si>
  <si>
    <t>Hisar</t>
  </si>
  <si>
    <t>KS Denizcilik Limited</t>
  </si>
  <si>
    <t>Atlantic Tug</t>
  </si>
  <si>
    <t>Mehmet Kaptanoglu Shipping &amp; Trade Company Limited</t>
  </si>
  <si>
    <t>Tara Kaptanoglu</t>
  </si>
  <si>
    <t>Kaptanoglu Denizcilik ve Nakliyat Limited Sirketi</t>
  </si>
  <si>
    <t xml:space="preserve">Panasia Denizcilik Limited Sirketi </t>
  </si>
  <si>
    <t>Sea Flower</t>
  </si>
  <si>
    <t xml:space="preserve">Fellow Shipping Limited </t>
  </si>
  <si>
    <t xml:space="preserve">Pina Denizcilik ve Nakliyat AS </t>
  </si>
  <si>
    <t>Turhan Bey</t>
  </si>
  <si>
    <t xml:space="preserve">Platin Shipping &amp; Trading Company Limited </t>
  </si>
  <si>
    <t>Goodwill</t>
  </si>
  <si>
    <t>Poyraz Shipping Tourism Transport &amp; Trade Limited</t>
  </si>
  <si>
    <t>Four Seasons</t>
  </si>
  <si>
    <t xml:space="preserve">Zigana Shipping Corporation </t>
  </si>
  <si>
    <t xml:space="preserve">Reysas Denizcilik ve Ticaret Limited </t>
  </si>
  <si>
    <t>Egemen Doven</t>
  </si>
  <si>
    <t xml:space="preserve">Reysas Malta Shipping and Trading </t>
  </si>
  <si>
    <t xml:space="preserve">Selkar Gemicilik A.S. </t>
  </si>
  <si>
    <t>Hunter</t>
  </si>
  <si>
    <t xml:space="preserve">Hunter Maritime Limited </t>
  </si>
  <si>
    <t xml:space="preserve">Sermar Denizcilik </t>
  </si>
  <si>
    <t>Macro</t>
  </si>
  <si>
    <t xml:space="preserve">TGS Shipping Services Limited </t>
  </si>
  <si>
    <t>Goodway</t>
  </si>
  <si>
    <t xml:space="preserve">Sea Wolf Maritime Company Limited </t>
  </si>
  <si>
    <t xml:space="preserve">Tuba Denizcilik Sanayi ve Ticaret Limited </t>
  </si>
  <si>
    <t>Navigator</t>
  </si>
  <si>
    <t xml:space="preserve">Albo Shipping &amp; Trading Company Incorporated </t>
  </si>
  <si>
    <t xml:space="preserve">F.G.M. Ship Management Company Limited </t>
  </si>
  <si>
    <t>FGM Commander</t>
  </si>
  <si>
    <t xml:space="preserve">F.G.M. Europe Company Limited </t>
  </si>
  <si>
    <t>I.M. Marine Services (London) Limited</t>
  </si>
  <si>
    <t>Kallo</t>
  </si>
  <si>
    <t xml:space="preserve">Providence Lines Incorporated </t>
  </si>
  <si>
    <t xml:space="preserve">INTRESCO Limited </t>
  </si>
  <si>
    <t>Sagitta</t>
  </si>
  <si>
    <t xml:space="preserve">Sagitta Shipping Limited </t>
  </si>
  <si>
    <t>John Swire &amp; Sons Limited</t>
  </si>
  <si>
    <t>Hangchow</t>
  </si>
  <si>
    <t xml:space="preserve">The China Navigation Company Private Limited </t>
  </si>
  <si>
    <t>Pacific Celebes</t>
  </si>
  <si>
    <t>Pacific Flores</t>
  </si>
  <si>
    <t>Pacific Java</t>
  </si>
  <si>
    <t xml:space="preserve">Millwood Shipping Incorporated </t>
  </si>
  <si>
    <t>Jonsen</t>
  </si>
  <si>
    <t xml:space="preserve">Orrisdale Shipping Limited </t>
  </si>
  <si>
    <t xml:space="preserve">Serco Denholm Limited </t>
  </si>
  <si>
    <t>SD Newton</t>
  </si>
  <si>
    <t xml:space="preserve">Serco Denholm Marine Services Limited </t>
  </si>
  <si>
    <t>Cable Ship</t>
  </si>
  <si>
    <t>Pride</t>
  </si>
  <si>
    <t xml:space="preserve">P &amp; O Ferries Limited </t>
  </si>
  <si>
    <t xml:space="preserve">Torbulk Limited </t>
  </si>
  <si>
    <t>Swan Diana</t>
  </si>
  <si>
    <t xml:space="preserve">Swanland Shipping Limited </t>
  </si>
  <si>
    <t xml:space="preserve">Union Maritime Limited </t>
  </si>
  <si>
    <t>Union Trader</t>
  </si>
  <si>
    <t xml:space="preserve">UN Trader Limited </t>
  </si>
  <si>
    <t>Union Triumph</t>
  </si>
  <si>
    <t xml:space="preserve">Union Triumph Limited </t>
  </si>
  <si>
    <t>Ukraine</t>
  </si>
  <si>
    <t>Black Sea Agency Private</t>
  </si>
  <si>
    <t>Selen</t>
  </si>
  <si>
    <t xml:space="preserve">Presto Shipping Incorporated </t>
  </si>
  <si>
    <t xml:space="preserve">Brouns Maritime Limited </t>
  </si>
  <si>
    <t>Sea Crystal</t>
  </si>
  <si>
    <t>Commercial Fleet of Donbass LLC</t>
  </si>
  <si>
    <t>Mikhail I.</t>
  </si>
  <si>
    <t>Sergey S.</t>
  </si>
  <si>
    <t>Victor K</t>
  </si>
  <si>
    <t xml:space="preserve">Commercial Fleet of Donbass LLC </t>
  </si>
  <si>
    <t>Yuriy Dvuzhilniy</t>
  </si>
  <si>
    <t xml:space="preserve">Manchester Shipping S.A. </t>
  </si>
  <si>
    <t>Viva</t>
  </si>
  <si>
    <t xml:space="preserve">Direct Solutions LLC </t>
  </si>
  <si>
    <t xml:space="preserve">MD Shipping Company LLC </t>
  </si>
  <si>
    <t>Orfeus</t>
  </si>
  <si>
    <t xml:space="preserve">Tryggronia Investments Incorporated </t>
  </si>
  <si>
    <t xml:space="preserve">Pic Shipping Limited </t>
  </si>
  <si>
    <t>Daniela</t>
  </si>
  <si>
    <t xml:space="preserve">Seastar Nav. Limited </t>
  </si>
  <si>
    <t xml:space="preserve">TOB Vival Marine Limited </t>
  </si>
  <si>
    <t>Kano</t>
  </si>
  <si>
    <t xml:space="preserve">Valmex Exports LLC </t>
  </si>
  <si>
    <t>Bittar Express</t>
  </si>
  <si>
    <t xml:space="preserve">Allora Shipping Incorporated </t>
  </si>
  <si>
    <t>Lama M</t>
  </si>
  <si>
    <t>Nejem Co Marine Services</t>
  </si>
  <si>
    <t>Ocean Integrity</t>
  </si>
  <si>
    <t>Philippines</t>
  </si>
  <si>
    <t>Manila, Philippines</t>
  </si>
  <si>
    <t>Sarmat</t>
  </si>
  <si>
    <t>Sea Wind</t>
  </si>
  <si>
    <t>Constantza, Romania</t>
  </si>
  <si>
    <t>Vanernsee</t>
  </si>
  <si>
    <t>Yang Gak Do 3</t>
  </si>
  <si>
    <t>Zehra II</t>
  </si>
  <si>
    <t>USA</t>
  </si>
  <si>
    <t xml:space="preserve">Carnival Corporation &amp; plc </t>
  </si>
  <si>
    <t>Santa Cruise</t>
  </si>
  <si>
    <t xml:space="preserve">Costa Crociere S.p.A. </t>
  </si>
  <si>
    <t xml:space="preserve">ExxonMobil Corporation </t>
  </si>
  <si>
    <t>Beach</t>
  </si>
  <si>
    <t xml:space="preserve">SeaRiver Maritime Incorporated </t>
  </si>
  <si>
    <t xml:space="preserve">Fresh Del Monte Produce Inc </t>
  </si>
  <si>
    <t>Valencia Carrier</t>
  </si>
  <si>
    <t xml:space="preserve">Valencia Shipping Corporation </t>
  </si>
  <si>
    <t xml:space="preserve">Grand River Navigation Company </t>
  </si>
  <si>
    <t>Maumee</t>
  </si>
  <si>
    <t xml:space="preserve">Liberty Maritime Corporation </t>
  </si>
  <si>
    <t>Liberty Star</t>
  </si>
  <si>
    <t xml:space="preserve">Liberty Star Shipping Corporation </t>
  </si>
  <si>
    <t xml:space="preserve">McDermott Incorporated </t>
  </si>
  <si>
    <t>Hebron Sea</t>
  </si>
  <si>
    <t>J. Ray McDermott Canada Limited</t>
  </si>
  <si>
    <t>Anchor Handling Tug</t>
  </si>
  <si>
    <t xml:space="preserve">Royal Caribbean Cruises Limited </t>
  </si>
  <si>
    <t>Pacific</t>
  </si>
  <si>
    <t xml:space="preserve">Pullmantur S.A. </t>
  </si>
  <si>
    <t xml:space="preserve">SEACOR Holdings Incorporated </t>
  </si>
  <si>
    <t>Putford Sky</t>
  </si>
  <si>
    <t xml:space="preserve">SEACOR Marine (International) Limited &amp; Southern North Sea (SEACOR SNS) </t>
  </si>
  <si>
    <t xml:space="preserve">Boston Putford Offshore Safety Limited </t>
  </si>
  <si>
    <t xml:space="preserve">Skaarup Group </t>
  </si>
  <si>
    <t xml:space="preserve">Skaarup Management (Hong Kong) Limited </t>
  </si>
  <si>
    <t xml:space="preserve">Sunskar Limited </t>
  </si>
  <si>
    <t xml:space="preserve">TBS International Plc </t>
  </si>
  <si>
    <t>Aztec Maiden</t>
  </si>
  <si>
    <t xml:space="preserve">TBS Shipping Services Incorporated </t>
  </si>
  <si>
    <t xml:space="preserve">Filscan Shipping Incorporated </t>
  </si>
  <si>
    <t>Shawnee Princess</t>
  </si>
  <si>
    <t xml:space="preserve">Intermodal Shipping Incorporated </t>
  </si>
  <si>
    <t>Tayrona Princess</t>
  </si>
  <si>
    <t xml:space="preserve">Overseas Bulk Transport Incorporated </t>
  </si>
  <si>
    <t xml:space="preserve">Trident Maritime Agency Incorporated </t>
  </si>
  <si>
    <t>Devon</t>
  </si>
  <si>
    <t xml:space="preserve">Far East Marine S.A. </t>
  </si>
  <si>
    <t>Dover</t>
  </si>
  <si>
    <t xml:space="preserve">Naval Force S.A. </t>
  </si>
  <si>
    <t>Vietnam</t>
  </si>
  <si>
    <t xml:space="preserve">Bien Dong Shipping Company </t>
  </si>
  <si>
    <t>Lucky Viship</t>
  </si>
  <si>
    <t xml:space="preserve">Vinashin Shipping Joint Stock Company (VISHIP) </t>
  </si>
  <si>
    <t>Sunny Viship</t>
  </si>
  <si>
    <t xml:space="preserve">Quoc Huy Shipping Company Limited </t>
  </si>
  <si>
    <t>Peace Star</t>
  </si>
  <si>
    <t xml:space="preserve">Viet Hai Shipping and Real Properities Corporation </t>
  </si>
  <si>
    <t>VSP Ruby</t>
  </si>
  <si>
    <t>Albania</t>
  </si>
  <si>
    <t xml:space="preserve">Albartin Shipping Company </t>
  </si>
  <si>
    <t>Pyramis</t>
  </si>
  <si>
    <t>Gadani, Pakistan</t>
  </si>
  <si>
    <t xml:space="preserve">International Bulk Carrier S.p.A. </t>
  </si>
  <si>
    <t>Beena</t>
  </si>
  <si>
    <t>Alang, India</t>
  </si>
  <si>
    <t>Australia</t>
  </si>
  <si>
    <t>Bluescope Steel Limited</t>
  </si>
  <si>
    <t>Iron Monarch</t>
  </si>
  <si>
    <t>Bluescope Steel (AIS) Proprietary Limited</t>
  </si>
  <si>
    <t>Clipper Group (Management) Limited</t>
  </si>
  <si>
    <t>Scotia Prince</t>
  </si>
  <si>
    <t>Chittagong, Bangladesh</t>
  </si>
  <si>
    <t xml:space="preserve">Scotia Cruise Owner Limited </t>
  </si>
  <si>
    <t>Teekay Corporation</t>
  </si>
  <si>
    <t>Akarita</t>
  </si>
  <si>
    <t xml:space="preserve">Teekay Marine Services AS </t>
  </si>
  <si>
    <t>Delphine Shipping Incorporated</t>
  </si>
  <si>
    <t>Avion</t>
  </si>
  <si>
    <t xml:space="preserve">Teekay Navion Offshore Loading Private Limited </t>
  </si>
  <si>
    <t>Avon</t>
  </si>
  <si>
    <t xml:space="preserve">Teekay Corporation </t>
  </si>
  <si>
    <t>Piri</t>
  </si>
  <si>
    <t>Abdulla Ahmed Nass</t>
  </si>
  <si>
    <t>Amsterdam</t>
  </si>
  <si>
    <t xml:space="preserve">Gulf Development Corporation E.C. </t>
  </si>
  <si>
    <t>Bangladesh</t>
  </si>
  <si>
    <t xml:space="preserve">AK Ship Management &amp; Services (Private) Limited </t>
  </si>
  <si>
    <t>Sarim</t>
  </si>
  <si>
    <t xml:space="preserve">Sarim Shipping Limited </t>
  </si>
  <si>
    <t>HRC Shipping Limited</t>
  </si>
  <si>
    <t>Banga Bijoy</t>
  </si>
  <si>
    <t>Banga Borak</t>
  </si>
  <si>
    <t>Rubya Shipping Lines Ltd</t>
  </si>
  <si>
    <t>Noor-1</t>
  </si>
  <si>
    <t xml:space="preserve">Ratanpur Shipping Lines Limited </t>
  </si>
  <si>
    <t>Ratan Pearl</t>
  </si>
  <si>
    <t xml:space="preserve">Silvia Shipmanagement Limited </t>
  </si>
  <si>
    <t>Eagle N.</t>
  </si>
  <si>
    <t xml:space="preserve">Union Care Investments Limited </t>
  </si>
  <si>
    <t xml:space="preserve">B+H Ocean Carriers Limited </t>
  </si>
  <si>
    <t>Roger M. Jones</t>
  </si>
  <si>
    <t xml:space="preserve">RMJ Obo Shipping Limited </t>
  </si>
  <si>
    <t>Saraswati</t>
  </si>
  <si>
    <t xml:space="preserve">Sakonnet Shipping Limited </t>
  </si>
  <si>
    <t>Frontline Limited</t>
  </si>
  <si>
    <t>Front Alfa</t>
  </si>
  <si>
    <t xml:space="preserve">Frontline Management AS </t>
  </si>
  <si>
    <t xml:space="preserve">Front Alfa Incorporated </t>
  </si>
  <si>
    <t>March</t>
  </si>
  <si>
    <t>Ship Finance International Limited</t>
  </si>
  <si>
    <t>Front Rider</t>
  </si>
  <si>
    <t xml:space="preserve">Blizana Private Limited </t>
  </si>
  <si>
    <t xml:space="preserve">Ship Finance International Limited </t>
  </si>
  <si>
    <t>Front Driver</t>
  </si>
  <si>
    <t xml:space="preserve">Bonfield Shipping Limited </t>
  </si>
  <si>
    <t>Brazil</t>
  </si>
  <si>
    <t>Companhia de Navegacao Norsul S.A.</t>
  </si>
  <si>
    <t>Norsul Tubarao</t>
  </si>
  <si>
    <t>Mumbai, India</t>
  </si>
  <si>
    <t>Santos</t>
  </si>
  <si>
    <t xml:space="preserve">Petroleo Brasileiro S.A. - PETROBRAS &amp; Departamento de Transporte - DETRAN </t>
  </si>
  <si>
    <t>Aravelas</t>
  </si>
  <si>
    <t xml:space="preserve">Petrobras Transporte S.A. (TRANSPETRO) </t>
  </si>
  <si>
    <t>Boucas</t>
  </si>
  <si>
    <t>Transroll Navegacao S.A.</t>
  </si>
  <si>
    <t>Ipanema</t>
  </si>
  <si>
    <t>S &amp; S Maritime Company Limited</t>
  </si>
  <si>
    <t>Captain Mustafa</t>
  </si>
  <si>
    <t>Siem Industries Incorporated</t>
  </si>
  <si>
    <t>Argentina</t>
  </si>
  <si>
    <t>Napier</t>
  </si>
  <si>
    <t>Nelson</t>
  </si>
  <si>
    <t>Tauranga Star</t>
  </si>
  <si>
    <t>Valparaiso Star</t>
  </si>
  <si>
    <t>Viking</t>
  </si>
  <si>
    <t>Sachana, India</t>
  </si>
  <si>
    <t>Empresa Maritima S.A.</t>
  </si>
  <si>
    <t>Don Raul</t>
  </si>
  <si>
    <t>Government of Chile</t>
  </si>
  <si>
    <t>Arau</t>
  </si>
  <si>
    <t>ATL Shipping Limited</t>
  </si>
  <si>
    <t>Bintan Star</t>
  </si>
  <si>
    <t xml:space="preserve">Laire Overseas Incorporated </t>
  </si>
  <si>
    <t>Gina</t>
  </si>
  <si>
    <t xml:space="preserve">Gayard Enterprises Corporation </t>
  </si>
  <si>
    <t>Jasmin</t>
  </si>
  <si>
    <t xml:space="preserve">Frankseddy Management Incorporated </t>
  </si>
  <si>
    <t>Centrans Ocean Shipping Logistics Group</t>
  </si>
  <si>
    <t>MSC Sarawak</t>
  </si>
  <si>
    <t xml:space="preserve">Tianjin Centrans Shipping Management Company Limited </t>
  </si>
  <si>
    <t xml:space="preserve">Venus Shipping Company Limited </t>
  </si>
  <si>
    <t xml:space="preserve">Centrans Ocean Shipping Logistics Group </t>
  </si>
  <si>
    <t>Sky Jupiter</t>
  </si>
  <si>
    <t xml:space="preserve">Jupiter Shipping Company Limited </t>
  </si>
  <si>
    <t>Aonoble</t>
  </si>
  <si>
    <t xml:space="preserve">COSCO Shanghai Ship Management Company Limited (COSHIPMAN) </t>
  </si>
  <si>
    <t xml:space="preserve">Aonoble Shipping Company Limited </t>
  </si>
  <si>
    <t>Glorysun</t>
  </si>
  <si>
    <t xml:space="preserve">Saint Glory Shipping Limited </t>
  </si>
  <si>
    <t>Princess Katherine</t>
  </si>
  <si>
    <t xml:space="preserve">Proflourish International Shipping Company Limited </t>
  </si>
  <si>
    <t>Shao Shan 1</t>
  </si>
  <si>
    <t xml:space="preserve">Hunan Ocean Shipping Company (COSCO Hunan) </t>
  </si>
  <si>
    <t xml:space="preserve">Shao Shan Shipping Company Limited </t>
  </si>
  <si>
    <t>CSC Nanjing Tanker Corporation</t>
  </si>
  <si>
    <t>Asia Star</t>
  </si>
  <si>
    <t xml:space="preserve">CSC Oil Transportation Private Limited </t>
  </si>
  <si>
    <t xml:space="preserve">Shun Da Marine Transportation Company (S) Private Limited </t>
  </si>
  <si>
    <t xml:space="preserve">Dalian Yifeng Shipping Company Limited </t>
  </si>
  <si>
    <t>Lady Itidal</t>
  </si>
  <si>
    <t xml:space="preserve">Smart City Shipping </t>
  </si>
  <si>
    <t xml:space="preserve">Dragon Carriers </t>
  </si>
  <si>
    <t>Good Hope</t>
  </si>
  <si>
    <t xml:space="preserve">Dragon Wealth Shipping Limited </t>
  </si>
  <si>
    <t>Kang Hua</t>
  </si>
  <si>
    <t xml:space="preserve">Automated Shipping Limited </t>
  </si>
  <si>
    <t>Xin Hua</t>
  </si>
  <si>
    <t xml:space="preserve">Good Trend Shipping Limited </t>
  </si>
  <si>
    <t>Evergood Shipping Limited</t>
  </si>
  <si>
    <t>SC Excellent</t>
  </si>
  <si>
    <t>Fitway Ship Management Limited</t>
  </si>
  <si>
    <t>Safe Rise</t>
  </si>
  <si>
    <t xml:space="preserve">Hero Shipping Company Limited </t>
  </si>
  <si>
    <t>Five Stars Global Shipping (Group) Company</t>
  </si>
  <si>
    <t>Star</t>
  </si>
  <si>
    <t xml:space="preserve">Fuzhou Hanxing Ship Management Company Limited </t>
  </si>
  <si>
    <t xml:space="preserve">Linkgo International Holdings Limited </t>
  </si>
  <si>
    <t xml:space="preserve">Fujian Pingtan Ji Mei Shipping Company Limited </t>
  </si>
  <si>
    <t>Jimnoble</t>
  </si>
  <si>
    <t xml:space="preserve">Jimei Hua Shipping Company Limited </t>
  </si>
  <si>
    <t xml:space="preserve">Jimnoble Company Limited </t>
  </si>
  <si>
    <t>Fujian Xinan Shipping Company Limited</t>
  </si>
  <si>
    <t>Great On</t>
  </si>
  <si>
    <t xml:space="preserve">Great One Shipping Company Limited </t>
  </si>
  <si>
    <t xml:space="preserve">Fujian Yongjia Shipping Company Limited </t>
  </si>
  <si>
    <t>Lucky W</t>
  </si>
  <si>
    <t xml:space="preserve">Ever Win Marine Limited </t>
  </si>
  <si>
    <t>Fuzhou Minlun Shipping Co Lt</t>
  </si>
  <si>
    <t>Wan Jia</t>
  </si>
  <si>
    <t xml:space="preserve">Mega Well Shipping Limited </t>
  </si>
  <si>
    <t>Harmony Growing Ship Management Company Limited</t>
  </si>
  <si>
    <t>Hai Yuan</t>
  </si>
  <si>
    <t xml:space="preserve">Hai Yuan Shipping Limited </t>
  </si>
  <si>
    <t>Hebei Ocean Shipping Company Limited (HOSCO)</t>
  </si>
  <si>
    <t>Hebei Ambition</t>
  </si>
  <si>
    <t xml:space="preserve">Hebei Ambition Shipping Company Limited </t>
  </si>
  <si>
    <t>Hebei Forest</t>
  </si>
  <si>
    <t xml:space="preserve">NCS Forest Shipping Company Limited </t>
  </si>
  <si>
    <t>Hebei Loyalty</t>
  </si>
  <si>
    <t xml:space="preserve">Hebei Loyalty Shipping Company Limited </t>
  </si>
  <si>
    <t xml:space="preserve">Hebei Ocean Shipping Company Limited (HOSCO) </t>
  </si>
  <si>
    <t>Hebei Peace</t>
  </si>
  <si>
    <t xml:space="preserve">Hebei Peace Shipping Company Limited </t>
  </si>
  <si>
    <t>Hebei Pride</t>
  </si>
  <si>
    <t>Ocean Mercy</t>
  </si>
  <si>
    <t xml:space="preserve">NCS Pearl Shipping Company Limited </t>
  </si>
  <si>
    <t>Sea Glory</t>
  </si>
  <si>
    <t xml:space="preserve">Ocean Champion Maritime Company Limited </t>
  </si>
  <si>
    <t>Chang Tai</t>
  </si>
  <si>
    <t xml:space="preserve">Big Good Group Limited </t>
  </si>
  <si>
    <t>Hengfa Shipping Incorporated</t>
  </si>
  <si>
    <t>Ocean Lovely</t>
  </si>
  <si>
    <t xml:space="preserve">Ocean Lovely Shipping Limited </t>
  </si>
  <si>
    <t xml:space="preserve">Hengyuan Shipmanagement International </t>
  </si>
  <si>
    <t>Ever Bright</t>
  </si>
  <si>
    <t xml:space="preserve">Ever Bright Shipping Company Limited </t>
  </si>
  <si>
    <t>Hong Kong Qinfa Shipping Limited</t>
  </si>
  <si>
    <t>Qinfa 6</t>
  </si>
  <si>
    <t xml:space="preserve">Hong Kong Qinfa Shipping Limited </t>
  </si>
  <si>
    <t>Qinfa 9</t>
  </si>
  <si>
    <t xml:space="preserve">Perpetual Goodluck Limited </t>
  </si>
  <si>
    <t xml:space="preserve">Hongyuan Marine Company Limited </t>
  </si>
  <si>
    <t>Hong Virtue</t>
  </si>
  <si>
    <t xml:space="preserve">Hong Virtue Shipping Company Limited </t>
  </si>
  <si>
    <t>Yuan Tong</t>
  </si>
  <si>
    <t xml:space="preserve">Yuan Tong Maritime Company Limited </t>
  </si>
  <si>
    <t>Hubei Qintai Shipping Company Limited</t>
  </si>
  <si>
    <t>Top Advancer</t>
  </si>
  <si>
    <t xml:space="preserve">Top Field Asia Pacific Limited </t>
  </si>
  <si>
    <t>Jian Mao International Shipping Company</t>
  </si>
  <si>
    <t>Wan Da</t>
  </si>
  <si>
    <t xml:space="preserve">Hua San International Shipping Limited </t>
  </si>
  <si>
    <t>Jiangsu Huaxi Group Corporation</t>
  </si>
  <si>
    <t>Golden Huahai</t>
  </si>
  <si>
    <t xml:space="preserve">Jiangsu Steamship Company Limited </t>
  </si>
  <si>
    <t xml:space="preserve">Golden Huaren Shipping Company Limited </t>
  </si>
  <si>
    <t>Jinrun Shipping Company Limited</t>
  </si>
  <si>
    <t>Heng Shun Da</t>
  </si>
  <si>
    <t xml:space="preserve">HSD Shipping Company Limited </t>
  </si>
  <si>
    <t xml:space="preserve">Mindong Congmao Shipping Industrial Company Limited </t>
  </si>
  <si>
    <t>Bina-21</t>
  </si>
  <si>
    <t>Nanjing Hua Hai Shipping Company Limited</t>
  </si>
  <si>
    <t>Hua Jin Hu</t>
  </si>
  <si>
    <t xml:space="preserve">HK Huajinhu Shipping Company Limited </t>
  </si>
  <si>
    <t>Hua Jin Xiang</t>
  </si>
  <si>
    <t xml:space="preserve">HK Huajinxiang Shipping Company Limited </t>
  </si>
  <si>
    <t>Nanjing King Ship Management Company Limited</t>
  </si>
  <si>
    <t>King Feast</t>
  </si>
  <si>
    <t xml:space="preserve">King Honor Shipping Company Limited </t>
  </si>
  <si>
    <t>Nanjing Ocean Shipping Company Limited</t>
  </si>
  <si>
    <t>Heng Shun Xing</t>
  </si>
  <si>
    <t xml:space="preserve">HSX Shipping Incorporated </t>
  </si>
  <si>
    <t xml:space="preserve">Nanjing Ocean Shipping Company Limited </t>
  </si>
  <si>
    <t>Sin Ocean</t>
  </si>
  <si>
    <t xml:space="preserve">Sin Ocean Shipping Incorporated </t>
  </si>
  <si>
    <t>Yong An Men</t>
  </si>
  <si>
    <t xml:space="preserve">Xing Zhong Men Shipping </t>
  </si>
  <si>
    <t>Yong Xiang Men</t>
  </si>
  <si>
    <t xml:space="preserve">YXM Shipping Company Limited </t>
  </si>
  <si>
    <t>Yuan Cheng</t>
  </si>
  <si>
    <t xml:space="preserve">Yong Ding Men Shipping Company Limited </t>
  </si>
  <si>
    <t xml:space="preserve">New Shanghai Shipping Company Limited </t>
  </si>
  <si>
    <t>New Coast</t>
  </si>
  <si>
    <t xml:space="preserve">Original Victory Holdings Limited </t>
  </si>
  <si>
    <t>Welmountain</t>
  </si>
  <si>
    <t xml:space="preserve">Hongyang Shipping Private Limited </t>
  </si>
  <si>
    <t>Oriental Ocean Shipping Holding Private Limited</t>
  </si>
  <si>
    <t>Welwind</t>
  </si>
  <si>
    <t xml:space="preserve">Hongyuan Shipping Private Limited </t>
  </si>
  <si>
    <t>Sea Star Ships Management Company Limited</t>
  </si>
  <si>
    <t>Glory Fuzhou</t>
  </si>
  <si>
    <t xml:space="preserve">Glory Fuzhou Limited </t>
  </si>
  <si>
    <t>Glory Rizhao</t>
  </si>
  <si>
    <t xml:space="preserve">Glory Rizhao Limited </t>
  </si>
  <si>
    <t xml:space="preserve">Shanghai CP International Ship Management &amp; Broker Company Limited </t>
  </si>
  <si>
    <t>Hua Tuo</t>
  </si>
  <si>
    <t xml:space="preserve">Pearl Bridge Shipping Company Limited </t>
  </si>
  <si>
    <t xml:space="preserve">Shanghai Haizheng Ship Management Company Limited </t>
  </si>
  <si>
    <t>Hong Bo 8</t>
  </si>
  <si>
    <t xml:space="preserve">Bafeng Limited </t>
  </si>
  <si>
    <t>Tianjin Zhongtong Marine Shipping Company Limited</t>
  </si>
  <si>
    <t>Alex P</t>
  </si>
  <si>
    <t xml:space="preserve">Rubin Grace (HK) Limited </t>
  </si>
  <si>
    <t>View Marine Limited</t>
  </si>
  <si>
    <t>Vista</t>
  </si>
  <si>
    <t>Wei Fong Shipping Company Limited</t>
  </si>
  <si>
    <t>Wei Sheng</t>
  </si>
  <si>
    <t>Losinjska Plovidba Brodarstvo d.o.o.</t>
  </si>
  <si>
    <t>Karmen</t>
  </si>
  <si>
    <t xml:space="preserve">River Shipping Company Limited </t>
  </si>
  <si>
    <t xml:space="preserve">El Amira Maritime Agencies Company </t>
  </si>
  <si>
    <t>Amira Dina</t>
  </si>
  <si>
    <t>Mariam Shipping Company</t>
  </si>
  <si>
    <t>El Amira Maritime Agencies Company</t>
  </si>
  <si>
    <t>Mallak</t>
  </si>
  <si>
    <t xml:space="preserve">Canary Sparrow S.A. </t>
  </si>
  <si>
    <t>Red Sea Navigation Company</t>
  </si>
  <si>
    <t>Alamayn</t>
  </si>
  <si>
    <t xml:space="preserve">Front Line Shipping Company S.A. </t>
  </si>
  <si>
    <t>Tiran</t>
  </si>
  <si>
    <t xml:space="preserve">Sea Gate Management Company S.A. </t>
  </si>
  <si>
    <t xml:space="preserve">Phoenix Navigation Company S.A. </t>
  </si>
  <si>
    <t xml:space="preserve">Auspicious Shipping Limited </t>
  </si>
  <si>
    <t>Byford</t>
  </si>
  <si>
    <t xml:space="preserve">Byford Shipping Limited </t>
  </si>
  <si>
    <t>Auspicious Shipping Limited</t>
  </si>
  <si>
    <t>Ocean Crown</t>
  </si>
  <si>
    <t xml:space="preserve">Oceanlucky Shipping Limited </t>
  </si>
  <si>
    <t>Ever Glory Maritime Company Limited</t>
  </si>
  <si>
    <t>Hyperlink</t>
  </si>
  <si>
    <t xml:space="preserve">Ever Glory Shipping Enterprises Company Limited </t>
  </si>
  <si>
    <t xml:space="preserve">Zenith Shipping Limited </t>
  </si>
  <si>
    <t>Fujian Marine Company Limited</t>
  </si>
  <si>
    <t>Bestking</t>
  </si>
  <si>
    <t xml:space="preserve">Bothwell Shipping Limited </t>
  </si>
  <si>
    <t>Haistar Maritime Company Limited</t>
  </si>
  <si>
    <t>Flourish</t>
  </si>
  <si>
    <t xml:space="preserve">Ocean Star Shipping (Hong Kong) Company Limited </t>
  </si>
  <si>
    <t xml:space="preserve">Haistar Shipping Limited </t>
  </si>
  <si>
    <t>Hong Xiang Shipping Holding (Hong Kong) Company Limited</t>
  </si>
  <si>
    <t>Gold Star</t>
  </si>
  <si>
    <t xml:space="preserve">Gold Star Shipping Limited </t>
  </si>
  <si>
    <t>Hua Yang International Marine</t>
  </si>
  <si>
    <t>Golden Hua Yi</t>
  </si>
  <si>
    <t xml:space="preserve">Grand Wide Shipping Limited </t>
  </si>
  <si>
    <t xml:space="preserve">Jinhui Shipping &amp; Transportation Limited </t>
  </si>
  <si>
    <t>Mei Hua</t>
  </si>
  <si>
    <t xml:space="preserve">Goldbeam International Limited </t>
  </si>
  <si>
    <t xml:space="preserve">Huafeng Shipping Incorporated </t>
  </si>
  <si>
    <t>Kind Faith Industry Development Company Limited</t>
  </si>
  <si>
    <t>Fountain</t>
  </si>
  <si>
    <t xml:space="preserve">Kingbest Shipping Limited </t>
  </si>
  <si>
    <t>Kulsamut</t>
  </si>
  <si>
    <t>Sinokor Company Limited</t>
  </si>
  <si>
    <t>Carrier</t>
  </si>
  <si>
    <t xml:space="preserve">Central Carrier Shipping SA </t>
  </si>
  <si>
    <t>Frontier 51</t>
  </si>
  <si>
    <t xml:space="preserve">Ocean HL Maritime S.A. </t>
  </si>
  <si>
    <t>Titan Petrochemicals Group Limited</t>
  </si>
  <si>
    <t>Titan</t>
  </si>
  <si>
    <t xml:space="preserve">Titan Ocean Private Limited </t>
  </si>
  <si>
    <t xml:space="preserve">Perlama Corporation </t>
  </si>
  <si>
    <t>Topway Shipping Limited</t>
  </si>
  <si>
    <t>Jia Xin</t>
  </si>
  <si>
    <t xml:space="preserve">Jia Xin Shipping Group Limited </t>
  </si>
  <si>
    <t>Jia Yang 1</t>
  </si>
  <si>
    <t xml:space="preserve">Jia Yang Shipping Group Limited </t>
  </si>
  <si>
    <t xml:space="preserve">Univan Ship Management Limited </t>
  </si>
  <si>
    <t>Hong Kong Sun</t>
  </si>
  <si>
    <t xml:space="preserve">Capital Basin Limited </t>
  </si>
  <si>
    <t xml:space="preserve">Weilan Navigation Group Company Limited </t>
  </si>
  <si>
    <t>Zhong Hang 1</t>
  </si>
  <si>
    <t>Wing Tak Shipping Agency Limited</t>
  </si>
  <si>
    <t>Amagisan</t>
  </si>
  <si>
    <t xml:space="preserve">Triumph Sea Limited </t>
  </si>
  <si>
    <t>Awobasan</t>
  </si>
  <si>
    <t>Creciente</t>
  </si>
  <si>
    <t>Mellow Wind</t>
  </si>
  <si>
    <t>Winning Shipping (HK) Company Limited</t>
  </si>
  <si>
    <t>Winning Brother</t>
  </si>
  <si>
    <t xml:space="preserve">Graceful Shipping S.A. </t>
  </si>
  <si>
    <t>Apeejay Shipping Limited</t>
  </si>
  <si>
    <t>Mahalaxmi</t>
  </si>
  <si>
    <t>Ashapura Group of Industries</t>
  </si>
  <si>
    <t>Asha Prestige</t>
  </si>
  <si>
    <t xml:space="preserve">Ashapura Shipping Limited </t>
  </si>
  <si>
    <t xml:space="preserve">Asha Prestige Company </t>
  </si>
  <si>
    <t>Eastern Bulk Company Limited</t>
  </si>
  <si>
    <t>Rising Glory</t>
  </si>
  <si>
    <t>Essar Shipping &amp; Logistics Limited</t>
  </si>
  <si>
    <t>Govind Prasad</t>
  </si>
  <si>
    <t>Mahavir Prasad</t>
  </si>
  <si>
    <t xml:space="preserve">Essar Shipping Ports and Logistics Limited (ESPLL) </t>
  </si>
  <si>
    <t>Five Stars Shipping Company Private Limited</t>
  </si>
  <si>
    <t>Maha Deepa</t>
  </si>
  <si>
    <t xml:space="preserve">Ganesh Shipping Incorporated </t>
  </si>
  <si>
    <t xml:space="preserve">Gati Limited </t>
  </si>
  <si>
    <t>Gati Zipp</t>
  </si>
  <si>
    <t xml:space="preserve">Gati Coast-to-Coast </t>
  </si>
  <si>
    <t>Goodearth Maritime Limited</t>
  </si>
  <si>
    <t>Good Union</t>
  </si>
  <si>
    <t>Hermes Maritime Services Private Limited</t>
  </si>
  <si>
    <t>Maheshwari</t>
  </si>
  <si>
    <t xml:space="preserve">Maheshwari Shipping Company Incorporated </t>
  </si>
  <si>
    <t>Partnership</t>
  </si>
  <si>
    <t xml:space="preserve">Ocean Castle Shipping Incorporated </t>
  </si>
  <si>
    <t>Jindal Waterways Limited</t>
  </si>
  <si>
    <t>Jindal Kamla</t>
  </si>
  <si>
    <t xml:space="preserve">Jindal Waterways Limited </t>
  </si>
  <si>
    <t>Jindal Manjula</t>
  </si>
  <si>
    <t>K.K. Birla Group of Companies</t>
  </si>
  <si>
    <t>Ratna Urvi</t>
  </si>
  <si>
    <t xml:space="preserve">Chambal Fertilisers &amp; Chemicals Limited </t>
  </si>
  <si>
    <t>M  Pallonji &amp; Company Private Limited</t>
  </si>
  <si>
    <t>MP3</t>
  </si>
  <si>
    <t>M. Pallonji Shipping Private Limited</t>
  </si>
  <si>
    <t xml:space="preserve">Mak Lines </t>
  </si>
  <si>
    <t>Bhoruka Prabhu</t>
  </si>
  <si>
    <t xml:space="preserve">Mercator Limited </t>
  </si>
  <si>
    <t>Prem Divya</t>
  </si>
  <si>
    <t>Vasco Bharathi</t>
  </si>
  <si>
    <t xml:space="preserve">Vasco Maritime Private Limited </t>
  </si>
  <si>
    <t>Pelmar Shipping &amp; Engineering Private Limited</t>
  </si>
  <si>
    <t>Aspire</t>
  </si>
  <si>
    <t xml:space="preserve">Taymouth Limited </t>
  </si>
  <si>
    <t>PFS Shipping (India) Limited</t>
  </si>
  <si>
    <t>PFS Narayana</t>
  </si>
  <si>
    <t>Prayati Shipping Private Limited</t>
  </si>
  <si>
    <t>Oriental N.</t>
  </si>
  <si>
    <t xml:space="preserve">Best Oasis Limited </t>
  </si>
  <si>
    <t xml:space="preserve">Quadrant Maritime Private Limited </t>
  </si>
  <si>
    <t>Vivian</t>
  </si>
  <si>
    <t xml:space="preserve">Vivian Shipping Company Incorporated </t>
  </si>
  <si>
    <t>Rarefield Shipping Private Limited</t>
  </si>
  <si>
    <t>Elsin Rani</t>
  </si>
  <si>
    <t xml:space="preserve">Rarefield Shipping Incorporated </t>
  </si>
  <si>
    <t>Russel Rani</t>
  </si>
  <si>
    <t>Seven Islands Shipping Limited</t>
  </si>
  <si>
    <t>Triumph</t>
  </si>
  <si>
    <t>The Shipping Corporation of India Limited</t>
  </si>
  <si>
    <t>Andakini</t>
  </si>
  <si>
    <t>C.V. Raman</t>
  </si>
  <si>
    <t>Maha</t>
  </si>
  <si>
    <t xml:space="preserve">The Shipping Corporation of India Limited </t>
  </si>
  <si>
    <t>Murshid</t>
  </si>
  <si>
    <t>Prayag</t>
  </si>
  <si>
    <t>Rishikesh</t>
  </si>
  <si>
    <t>Sagar</t>
  </si>
  <si>
    <t>Shine</t>
  </si>
  <si>
    <t>V.M. Salgaocar &amp; Brothers Private Limited</t>
  </si>
  <si>
    <t>Swatirani</t>
  </si>
  <si>
    <t xml:space="preserve">VNS Off-Shore Service Company </t>
  </si>
  <si>
    <t>Kansi Namrata</t>
  </si>
  <si>
    <t>Bina Surya Group</t>
  </si>
  <si>
    <t>Prosperous</t>
  </si>
  <si>
    <t xml:space="preserve">Prosperous Ships Holding Limited </t>
  </si>
  <si>
    <t>Anggraini</t>
  </si>
  <si>
    <t xml:space="preserve">Fatmarini Maritime Private Limited </t>
  </si>
  <si>
    <t>P.T. Berlian Laju Tanker Tbk.</t>
  </si>
  <si>
    <t>Jas</t>
  </si>
  <si>
    <t xml:space="preserve">Anjasmoro Marine Private Limited </t>
  </si>
  <si>
    <t>Tridonawati</t>
  </si>
  <si>
    <t xml:space="preserve">Tridonawati Maritime Corporation </t>
  </si>
  <si>
    <t>Trirasa</t>
  </si>
  <si>
    <t xml:space="preserve">Anggraini Maritime Private Limited </t>
  </si>
  <si>
    <t>P.T. Cakra Bahana</t>
  </si>
  <si>
    <t>Temasek</t>
  </si>
  <si>
    <t>PT Cakra Bahana</t>
  </si>
  <si>
    <t xml:space="preserve">P.T. Pelayaran Tempuran Emas Tbk. </t>
  </si>
  <si>
    <t>Curug Mas</t>
  </si>
  <si>
    <t>Umbul Mas</t>
  </si>
  <si>
    <t xml:space="preserve">P.T. Samudera Sukses Makmur </t>
  </si>
  <si>
    <t>Bogasari Dua</t>
  </si>
  <si>
    <t>Iran</t>
  </si>
  <si>
    <t>Islamic Republic of Iran Shipping Lines (IRISL</t>
  </si>
  <si>
    <t>Ashwini</t>
  </si>
  <si>
    <t xml:space="preserve">Sapid Shipping Company </t>
  </si>
  <si>
    <t>Bharani</t>
  </si>
  <si>
    <t>Sapid Shipping Company</t>
  </si>
  <si>
    <t>Govind</t>
  </si>
  <si>
    <t xml:space="preserve">Kalan Kish Shipping Company </t>
  </si>
  <si>
    <t>Ocean</t>
  </si>
  <si>
    <t xml:space="preserve">Grand Trinity Limited </t>
  </si>
  <si>
    <t>Israel</t>
  </si>
  <si>
    <t>Israel Corporation Limited</t>
  </si>
  <si>
    <t>Africa Star</t>
  </si>
  <si>
    <t xml:space="preserve">Zim Integrated Shipping Services Limited </t>
  </si>
  <si>
    <t xml:space="preserve">Sea Ranger Navigation Company Limited </t>
  </si>
  <si>
    <t>Ray Shipping Limited</t>
  </si>
  <si>
    <t>Pearl Ray</t>
  </si>
  <si>
    <t xml:space="preserve">Pearl Ray Shipping Limited </t>
  </si>
  <si>
    <t>Kawasaki Kisen Kaisha Limited ('K' Line)</t>
  </si>
  <si>
    <t>POS Yantian</t>
  </si>
  <si>
    <t xml:space="preserve">Prunella Shipholding S.A. </t>
  </si>
  <si>
    <t>Meiji Shipping Company Limited</t>
  </si>
  <si>
    <t>New Oji Pioneer</t>
  </si>
  <si>
    <t>Mitsui O.S.K. Lines Limited (MOL)</t>
  </si>
  <si>
    <t>Atlantic Prosperity</t>
  </si>
  <si>
    <t xml:space="preserve">MOL Tankship Management (Europe) Limited </t>
  </si>
  <si>
    <t xml:space="preserve">Exult Shipping S.A. </t>
  </si>
  <si>
    <t>Atlantic Spirit</t>
  </si>
  <si>
    <t xml:space="preserve">MOL Ship Management Company Limited </t>
  </si>
  <si>
    <t xml:space="preserve">World Car Carriers Incorporated </t>
  </si>
  <si>
    <t>Chuetsu Maru</t>
  </si>
  <si>
    <t>Glen Maye</t>
  </si>
  <si>
    <t xml:space="preserve">Taurus Transport &amp; Marine S.A. </t>
  </si>
  <si>
    <t>Grandis</t>
  </si>
  <si>
    <t xml:space="preserve">Cygnet Bulk Carriers S.A. </t>
  </si>
  <si>
    <t>Supreme Harvest</t>
  </si>
  <si>
    <t xml:space="preserve">Shoei Kisen Kaisha Limited </t>
  </si>
  <si>
    <t>Jaiho</t>
  </si>
  <si>
    <t xml:space="preserve">Almirante Shipping S.A. </t>
  </si>
  <si>
    <t>Seijin</t>
  </si>
  <si>
    <t xml:space="preserve">San Clemente Shipping S.A. (50%) &amp; Tokyo Sangyo Kaisha Limited (50%) </t>
  </si>
  <si>
    <t>Tostec Limited</t>
  </si>
  <si>
    <t>Hibiscus</t>
  </si>
  <si>
    <t xml:space="preserve">Act Carriers Corporation </t>
  </si>
  <si>
    <t>Jordan</t>
  </si>
  <si>
    <t xml:space="preserve">Government of the Hashemite Kingdom of Jordan </t>
  </si>
  <si>
    <t>Jerash</t>
  </si>
  <si>
    <t xml:space="preserve">Ministry of Mineral Resources of The Kingdom Jordan </t>
  </si>
  <si>
    <t>Kenya</t>
  </si>
  <si>
    <t xml:space="preserve">Ocean Mist Kenya Limited </t>
  </si>
  <si>
    <t>Ocean Mist</t>
  </si>
  <si>
    <t xml:space="preserve">Ocean Mist Limited </t>
  </si>
  <si>
    <t>Kuwait</t>
  </si>
  <si>
    <t>Galfar Engineering</t>
  </si>
  <si>
    <t>Galfar 01</t>
  </si>
  <si>
    <t xml:space="preserve">Livestock Transport &amp; Trading Company (K.S.C.) </t>
  </si>
  <si>
    <t>Al Kuwait</t>
  </si>
  <si>
    <t>United Arab Shipping Company (S.A.G.) (UASC)</t>
  </si>
  <si>
    <t>Al Ihsa'a</t>
  </si>
  <si>
    <t>Saudi Arabia</t>
  </si>
  <si>
    <t xml:space="preserve">United Arab Shipping Company (S.A.G.) (UASC) </t>
  </si>
  <si>
    <t>Aliva</t>
  </si>
  <si>
    <t>Qatar</t>
  </si>
  <si>
    <t>Dubai</t>
  </si>
  <si>
    <t>UAE</t>
  </si>
  <si>
    <t>Hammura</t>
  </si>
  <si>
    <t>Manakh</t>
  </si>
  <si>
    <t>Mariyah</t>
  </si>
  <si>
    <t>Mirqab</t>
  </si>
  <si>
    <t>Qatari Ibn Al Fuja'a</t>
  </si>
  <si>
    <t>Waleed</t>
  </si>
  <si>
    <t>Ademar Shipping Lines</t>
  </si>
  <si>
    <t>Ria</t>
  </si>
  <si>
    <t xml:space="preserve">Lina Marine Navigation S.A. </t>
  </si>
  <si>
    <t xml:space="preserve">GMZ Ship Management Company S.A. </t>
  </si>
  <si>
    <t>Aveiro</t>
  </si>
  <si>
    <t xml:space="preserve">Aveiro Shipping S.A. </t>
  </si>
  <si>
    <t>GMZ Ship Management Company S.A.</t>
  </si>
  <si>
    <t>Med Levant</t>
  </si>
  <si>
    <t xml:space="preserve">Med-Levant Maritime Company </t>
  </si>
  <si>
    <t>Mody Shipping Company S.a.r.l.</t>
  </si>
  <si>
    <t>Barry</t>
  </si>
  <si>
    <t>Little Princess</t>
  </si>
  <si>
    <t xml:space="preserve">Karim Shipping Company Limited Incorporated </t>
  </si>
  <si>
    <t>Al Youssef</t>
  </si>
  <si>
    <t xml:space="preserve">Rimar Shipping Limited </t>
  </si>
  <si>
    <t xml:space="preserve">Zahra Maritime Services Company </t>
  </si>
  <si>
    <t>Al Zahra</t>
  </si>
  <si>
    <t xml:space="preserve">Floura Shipping Company Limited </t>
  </si>
  <si>
    <t>Atlantic Wave Management Sendirian Berhad</t>
  </si>
  <si>
    <t>Ocean Blaze</t>
  </si>
  <si>
    <t xml:space="preserve">Bridge Nav. Limited </t>
  </si>
  <si>
    <t xml:space="preserve">Benalec Sendirian Berhad </t>
  </si>
  <si>
    <t>Oceanline II</t>
  </si>
  <si>
    <t xml:space="preserve">Pacific Link Limited </t>
  </si>
  <si>
    <t>Fully Shipping Limited</t>
  </si>
  <si>
    <t>Taiglory</t>
  </si>
  <si>
    <t xml:space="preserve">Hellas Marine Services Sendirian Berhad </t>
  </si>
  <si>
    <t>Santa Suria I</t>
  </si>
  <si>
    <t xml:space="preserve">Bendera Mawar Sendirian Berhad </t>
  </si>
  <si>
    <t>Hellas Marine Services Sendirian Berhad</t>
  </si>
  <si>
    <t>Santa Suria II</t>
  </si>
  <si>
    <t xml:space="preserve">Samudera Sempurna Sendirian Berhad </t>
  </si>
  <si>
    <t xml:space="preserve">Hubline Berhad </t>
  </si>
  <si>
    <t>Saipan Carrier</t>
  </si>
  <si>
    <t xml:space="preserve">Hub Shipping Sendirian Berhad </t>
  </si>
  <si>
    <t>Saipan Star</t>
  </si>
  <si>
    <t>Hubline Berhad</t>
  </si>
  <si>
    <t>Saipan Winner</t>
  </si>
  <si>
    <t xml:space="preserve">Em Container Line Sendirian Berhad </t>
  </si>
  <si>
    <t>MISC Berhad</t>
  </si>
  <si>
    <t>Bunga Pelangi Dua</t>
  </si>
  <si>
    <t>Benita Shipping S.A.</t>
  </si>
  <si>
    <t>Marley</t>
  </si>
  <si>
    <t>Mexico</t>
  </si>
  <si>
    <t xml:space="preserve">Government of Mexico </t>
  </si>
  <si>
    <t>Meizhen</t>
  </si>
  <si>
    <t xml:space="preserve">Petroleos Mexicanos Gerencia de Transportacion Maritima (Pemex) </t>
  </si>
  <si>
    <t>Sebastian</t>
  </si>
  <si>
    <t>Gestion Maritime S.A.M.</t>
  </si>
  <si>
    <t>Francesco</t>
  </si>
  <si>
    <t xml:space="preserve">Leyton Limited </t>
  </si>
  <si>
    <t>Sammy Ofer Group Monaco</t>
  </si>
  <si>
    <t>Adriatic Sea</t>
  </si>
  <si>
    <t xml:space="preserve">Tanker Pacific Management (Singapore) Private Limited </t>
  </si>
  <si>
    <t xml:space="preserve">Bezon Shipping Limited </t>
  </si>
  <si>
    <t>Alaskan Sea</t>
  </si>
  <si>
    <t xml:space="preserve">Michson Shipping Limited </t>
  </si>
  <si>
    <t>Beaufort Sea</t>
  </si>
  <si>
    <t xml:space="preserve">Denfin Shipping Limited </t>
  </si>
  <si>
    <t>Brilliant Jewel</t>
  </si>
  <si>
    <t xml:space="preserve">Azara Maritime Incorporated </t>
  </si>
  <si>
    <t>Calm Sea</t>
  </si>
  <si>
    <t xml:space="preserve">Merpin Shipping Incorporated </t>
  </si>
  <si>
    <t>Eridge</t>
  </si>
  <si>
    <t xml:space="preserve">Judeson Shipping Limited </t>
  </si>
  <si>
    <t>Hadi</t>
  </si>
  <si>
    <t xml:space="preserve">Goldfirth Limited </t>
  </si>
  <si>
    <t>Ionian Sea</t>
  </si>
  <si>
    <t xml:space="preserve">Keenson Shipping Incorporated </t>
  </si>
  <si>
    <t>Vine</t>
  </si>
  <si>
    <t xml:space="preserve">Emeraldian Limited </t>
  </si>
  <si>
    <t>Western Jewel</t>
  </si>
  <si>
    <t xml:space="preserve">Reamer Shipping Limited </t>
  </si>
  <si>
    <t>Wugang Star</t>
  </si>
  <si>
    <t xml:space="preserve">Rokish Shipping Limited </t>
  </si>
  <si>
    <t>V Ships Group Limited</t>
  </si>
  <si>
    <t>Apollo 16</t>
  </si>
  <si>
    <t xml:space="preserve">International Tanker Management Limited </t>
  </si>
  <si>
    <t xml:space="preserve">Marianna Shipping Limited </t>
  </si>
  <si>
    <t>Bic Clare</t>
  </si>
  <si>
    <t xml:space="preserve">V. Ships (Cyprus) Limited </t>
  </si>
  <si>
    <t xml:space="preserve">Bic Clare Company </t>
  </si>
  <si>
    <t>Lina</t>
  </si>
  <si>
    <t xml:space="preserve">V. Ships (UK) Limited </t>
  </si>
  <si>
    <t xml:space="preserve">Partankers V AS </t>
  </si>
  <si>
    <t>Navajo</t>
  </si>
  <si>
    <t xml:space="preserve">V Ships Group Limited </t>
  </si>
  <si>
    <t>Pioneer</t>
  </si>
  <si>
    <t xml:space="preserve">V. Ships (Asia) Private Limited </t>
  </si>
  <si>
    <t xml:space="preserve">Glion Pioneer Limited </t>
  </si>
  <si>
    <t xml:space="preserve">V  Ships Group Limited </t>
  </si>
  <si>
    <t>Ross</t>
  </si>
  <si>
    <t xml:space="preserve">Cypress Glenross LLC </t>
  </si>
  <si>
    <t>Morocco</t>
  </si>
  <si>
    <t>Compagnie Maritime Maroco-Norvegienne (COMARIT)</t>
  </si>
  <si>
    <t>Ora</t>
  </si>
  <si>
    <t xml:space="preserve">Compagnie Marocaine de Navigation (COMANAV) </t>
  </si>
  <si>
    <t xml:space="preserve">International Maritime Transport Corporation S.A. </t>
  </si>
  <si>
    <t>Kinship Prosperity</t>
  </si>
  <si>
    <t>Myanmar</t>
  </si>
  <si>
    <t xml:space="preserve">KMA Shipping Company Limited </t>
  </si>
  <si>
    <t>KMA I</t>
  </si>
  <si>
    <t xml:space="preserve">KMA Services Incorporated </t>
  </si>
  <si>
    <t>Nigeria</t>
  </si>
  <si>
    <t xml:space="preserve">Genesis Worldwide Shipping &amp; Trading Company Limited </t>
  </si>
  <si>
    <t>Ben</t>
  </si>
  <si>
    <t>Equatorial Guinea</t>
  </si>
  <si>
    <t xml:space="preserve">JS Shipping &amp; Trading Company Limited </t>
  </si>
  <si>
    <t>Concord 1</t>
  </si>
  <si>
    <t>Hae Un</t>
  </si>
  <si>
    <t>Government of the Democratic People's Republic of Korea,</t>
  </si>
  <si>
    <t>Ra Nam</t>
  </si>
  <si>
    <t xml:space="preserve">Korea,Government of the Democratic People's Republic of </t>
  </si>
  <si>
    <t xml:space="preserve">Korea Samilpo Shipping Company </t>
  </si>
  <si>
    <t xml:space="preserve">Government of the Democratic People's Republic of Korea </t>
  </si>
  <si>
    <t>Sin Chon</t>
  </si>
  <si>
    <t xml:space="preserve">So Hae Son Bak Company Limited </t>
  </si>
  <si>
    <t>Pakistan</t>
  </si>
  <si>
    <t>Capeshore Resources &amp; Trading</t>
  </si>
  <si>
    <t>CS Alpha</t>
  </si>
  <si>
    <t>Palaemon Marine Serv Pvt Ltd</t>
  </si>
  <si>
    <t xml:space="preserve">Government of Pakistan </t>
  </si>
  <si>
    <t>Sargodha</t>
  </si>
  <si>
    <t>Pakistan National Shipping Corporation (PNSC)</t>
  </si>
  <si>
    <t xml:space="preserve">Sargodha Shipping (Private) Limited </t>
  </si>
  <si>
    <t xml:space="preserve">Terra Marine Ship Management (Private) Limited </t>
  </si>
  <si>
    <t>Riah</t>
  </si>
  <si>
    <t xml:space="preserve">Sicaro Group Corporation </t>
  </si>
  <si>
    <t>Tomini Ship Management Private Limited</t>
  </si>
  <si>
    <t>Faith</t>
  </si>
  <si>
    <t xml:space="preserve">Fairline Maritime Panama Corporation </t>
  </si>
  <si>
    <t xml:space="preserve">Tomini Ship Management Private Limited </t>
  </si>
  <si>
    <t>Nita</t>
  </si>
  <si>
    <t xml:space="preserve">Empire Marine Group Services Limited </t>
  </si>
  <si>
    <t>Unity</t>
  </si>
  <si>
    <t>Parco Maritime Corporation</t>
  </si>
  <si>
    <t xml:space="preserve">Citrus Marine S.A. </t>
  </si>
  <si>
    <t>Daffodil</t>
  </si>
  <si>
    <t>Fisher Marine International Company SA</t>
  </si>
  <si>
    <t>Fisher K.</t>
  </si>
  <si>
    <t xml:space="preserve">Golden Bridge Shipping Incorporated </t>
  </si>
  <si>
    <t>Golden Bridge</t>
  </si>
  <si>
    <t>NSCVO Incorporated</t>
  </si>
  <si>
    <t>Saadet C.</t>
  </si>
  <si>
    <t xml:space="preserve">Sin Dalian Shipping Company S.A. </t>
  </si>
  <si>
    <t>Green Island</t>
  </si>
  <si>
    <t>Petrolera Transoceanica S.A. (PETRANSO)</t>
  </si>
  <si>
    <t>Ando</t>
  </si>
  <si>
    <t xml:space="preserve">Naviera Transoceanica SA </t>
  </si>
  <si>
    <t xml:space="preserve">Anake Navigation </t>
  </si>
  <si>
    <t xml:space="preserve">Petrolera Transoceanica S.A. (PETRANSO) </t>
  </si>
  <si>
    <t>Isabel</t>
  </si>
  <si>
    <t xml:space="preserve">Ilheus Shipping Corporation </t>
  </si>
  <si>
    <t>Miria</t>
  </si>
  <si>
    <t xml:space="preserve">Sanday Navigation Corporation </t>
  </si>
  <si>
    <t>Transgas Shipping Lines SAC</t>
  </si>
  <si>
    <t>Emsgas</t>
  </si>
  <si>
    <t xml:space="preserve">Gastanker Investment Corporation </t>
  </si>
  <si>
    <t>Magsaysay Maritime Corporation</t>
  </si>
  <si>
    <t>Zui Yoh</t>
  </si>
  <si>
    <t xml:space="preserve">Transocean Transport Corporation </t>
  </si>
  <si>
    <t xml:space="preserve">Trilines Shipping Incorporated </t>
  </si>
  <si>
    <t>Negros Navigation Company Incorporated</t>
  </si>
  <si>
    <t>Anna 1</t>
  </si>
  <si>
    <t xml:space="preserve">2Go Group Incorporated </t>
  </si>
  <si>
    <t>Kally C</t>
  </si>
  <si>
    <t>AO Sovfracht</t>
  </si>
  <si>
    <t>MDD Aurora</t>
  </si>
  <si>
    <t xml:space="preserve">Gurbuz Shipping Incorporated </t>
  </si>
  <si>
    <t>Azia Shipping Holdings Limited</t>
  </si>
  <si>
    <t>Professor Barabanov</t>
  </si>
  <si>
    <t xml:space="preserve">Morley Marine Limited </t>
  </si>
  <si>
    <t>Baltic Mercur Joint Stock Company</t>
  </si>
  <si>
    <t>Atlantic Hope</t>
  </si>
  <si>
    <t xml:space="preserve">DD Shipping Limited S.A. </t>
  </si>
  <si>
    <t>DD Success</t>
  </si>
  <si>
    <t>Omega Shipping Incorporated</t>
  </si>
  <si>
    <t>Anatoliy Kolesnichenko</t>
  </si>
  <si>
    <t>Ivan Makarin</t>
  </si>
  <si>
    <t>Kapitan Man</t>
  </si>
  <si>
    <t>Kapitan Tsirul</t>
  </si>
  <si>
    <t>Fortuna Tanker Limited</t>
  </si>
  <si>
    <t>Messenger</t>
  </si>
  <si>
    <t xml:space="preserve">North Oil Project Limited-Mai </t>
  </si>
  <si>
    <t>Genbulkmarin Limited</t>
  </si>
  <si>
    <t>Optima</t>
  </si>
  <si>
    <t xml:space="preserve">Shinc Shipping Limited </t>
  </si>
  <si>
    <t>Joint Stock Company Murmanskiy Trawl Fleet</t>
  </si>
  <si>
    <t>Kapitan Telov</t>
  </si>
  <si>
    <t>JSC Northern Shipping Company</t>
  </si>
  <si>
    <t>Pioner Karelii</t>
  </si>
  <si>
    <t>OOO Koma Shipping Service</t>
  </si>
  <si>
    <t>Tuloma</t>
  </si>
  <si>
    <t xml:space="preserve">Breeze Navigation Limited </t>
  </si>
  <si>
    <t xml:space="preserve">Palesano Company Incorporated </t>
  </si>
  <si>
    <t>Ostsee Merchant</t>
  </si>
  <si>
    <t>Reftransflot Joint Stock Company</t>
  </si>
  <si>
    <t>Ref Star</t>
  </si>
  <si>
    <t xml:space="preserve">Ref Pluton Company Incorporated </t>
  </si>
  <si>
    <t xml:space="preserve">Reftransflot Joint Stock Company </t>
  </si>
  <si>
    <t>Ref Vega</t>
  </si>
  <si>
    <t xml:space="preserve">Ref Saturn Company Incorporated </t>
  </si>
  <si>
    <t>Silverhope Holding Limited</t>
  </si>
  <si>
    <t>Akademik Vavilov</t>
  </si>
  <si>
    <t xml:space="preserve">Akademikis Vavilovs Shipping Company Limited </t>
  </si>
  <si>
    <t xml:space="preserve">Silverhope Holding Limited </t>
  </si>
  <si>
    <t>Brazilian Lady</t>
  </si>
  <si>
    <t xml:space="preserve">Caribbean Dream Shipping Company Limited </t>
  </si>
  <si>
    <t xml:space="preserve">Abbar &amp; Zainy Group of Companies </t>
  </si>
  <si>
    <t>Al Mareekh</t>
  </si>
  <si>
    <t xml:space="preserve">Star Marine Transportation Company </t>
  </si>
  <si>
    <t xml:space="preserve">Bakri Navigation Company Limited </t>
  </si>
  <si>
    <t>Al Kawthar</t>
  </si>
  <si>
    <t xml:space="preserve">Red Sea Marine Services Company Limited </t>
  </si>
  <si>
    <t xml:space="preserve">Good Hope Petroleum Investment Incorporated </t>
  </si>
  <si>
    <t>Bakri Navigation Company Limited</t>
  </si>
  <si>
    <t>Al Muminah</t>
  </si>
  <si>
    <t xml:space="preserve">Al Andalus International Navigation Company Limited </t>
  </si>
  <si>
    <t xml:space="preserve">The Shipping Corporation of Saudi Arabia </t>
  </si>
  <si>
    <t>Ahmed Arab</t>
  </si>
  <si>
    <t>Glory Ship Management Private Limited</t>
  </si>
  <si>
    <t>Atlantia</t>
  </si>
  <si>
    <t xml:space="preserve">Golden Lucky Limited S.A. </t>
  </si>
  <si>
    <t xml:space="preserve">Glory Ship Management Private Limited </t>
  </si>
  <si>
    <t xml:space="preserve">Golden Spring Line Private Limited </t>
  </si>
  <si>
    <t>Oriental Glory</t>
  </si>
  <si>
    <t xml:space="preserve">Golden Global Maritime Private Limited </t>
  </si>
  <si>
    <t xml:space="preserve">Hin Leong Marine International (Private) Limited </t>
  </si>
  <si>
    <t>Ocean Amber</t>
  </si>
  <si>
    <t xml:space="preserve">Ocean Tankers (Private) Limited </t>
  </si>
  <si>
    <t xml:space="preserve">Xin Ying Shipping (Private) Limited </t>
  </si>
  <si>
    <t>Ocean Jewel</t>
  </si>
  <si>
    <t xml:space="preserve">Dong Nan Tankers (Private) Limited </t>
  </si>
  <si>
    <t>Hin Leong Marine International (Private) Limited</t>
  </si>
  <si>
    <t>Ocean Sapphire</t>
  </si>
  <si>
    <t xml:space="preserve">Dong Jiang Tankers Private Limited </t>
  </si>
  <si>
    <t xml:space="preserve">International Marine United Holding Private Limited </t>
  </si>
  <si>
    <t>Jiajiaxin 1</t>
  </si>
  <si>
    <t xml:space="preserve">Jiajiaxin Shipping Company Limited </t>
  </si>
  <si>
    <t>Stanley</t>
  </si>
  <si>
    <t xml:space="preserve">Greenapple Shipping Company Limited </t>
  </si>
  <si>
    <t>KS Maritime Private Limited</t>
  </si>
  <si>
    <t>KS Ace</t>
  </si>
  <si>
    <t xml:space="preserve">KS Shipping Corporation </t>
  </si>
  <si>
    <t>KS Challenger</t>
  </si>
  <si>
    <t xml:space="preserve">Frontier Shipping Incorporation </t>
  </si>
  <si>
    <t>KS Frontier</t>
  </si>
  <si>
    <t>KS Philia</t>
  </si>
  <si>
    <t xml:space="preserve">Hannah Maritime Incorporated </t>
  </si>
  <si>
    <t>KS Pioneer</t>
  </si>
  <si>
    <t>KS Trader</t>
  </si>
  <si>
    <t xml:space="preserve">KS Maritime Private Limited </t>
  </si>
  <si>
    <t>KS Trust I</t>
  </si>
  <si>
    <t xml:space="preserve">M.M. Shipping (Singapore) Private Limited </t>
  </si>
  <si>
    <t>Madina Ke Chaand</t>
  </si>
  <si>
    <t xml:space="preserve">Vantage Atlantic Limited </t>
  </si>
  <si>
    <t xml:space="preserve">Neptune Orient Lines Limited (NOL) </t>
  </si>
  <si>
    <t>Alex</t>
  </si>
  <si>
    <t xml:space="preserve">APL Limited </t>
  </si>
  <si>
    <t xml:space="preserve">APL (Bermuda) Limited </t>
  </si>
  <si>
    <t>Irco</t>
  </si>
  <si>
    <t>Neptune Orient Lines Limited (NOL)</t>
  </si>
  <si>
    <t>Ruby</t>
  </si>
  <si>
    <t>Topa</t>
  </si>
  <si>
    <t xml:space="preserve">Nobpac Shipping Private Limited </t>
  </si>
  <si>
    <t>Eastern Charm</t>
  </si>
  <si>
    <t xml:space="preserve">Titan Alliance Limited </t>
  </si>
  <si>
    <t>Pacific International Lines (Private) Limited (PIL)</t>
  </si>
  <si>
    <t>Kota Machan</t>
  </si>
  <si>
    <t xml:space="preserve">Pacific Eagle Lines Private Limited </t>
  </si>
  <si>
    <t>Selatan Makmur</t>
  </si>
  <si>
    <t xml:space="preserve">P.T. Pelayaran Samudera Selatan </t>
  </si>
  <si>
    <t>Pacific King Shipping Holding Private Limited</t>
  </si>
  <si>
    <t>Hua Fen</t>
  </si>
  <si>
    <t xml:space="preserve">Shanghai Pacific King Ship Management Company Limited </t>
  </si>
  <si>
    <t xml:space="preserve">Hua Fen Shipping Limited </t>
  </si>
  <si>
    <t xml:space="preserve">Raffles Shipping Corporation Private Limited </t>
  </si>
  <si>
    <t>Oriental Crane</t>
  </si>
  <si>
    <t xml:space="preserve">Raffles Shipmanagement Services Private Limited </t>
  </si>
  <si>
    <t xml:space="preserve">Celina Shipping Company Private Limited </t>
  </si>
  <si>
    <t>Raffles Shipping Corporation Private Limited</t>
  </si>
  <si>
    <t>Steadfast</t>
  </si>
  <si>
    <t xml:space="preserve">Asset Star Limited </t>
  </si>
  <si>
    <t>Theresa Blossom</t>
  </si>
  <si>
    <t xml:space="preserve">Felicia Shipping Company Private Limited </t>
  </si>
  <si>
    <t>Theresa Leopard</t>
  </si>
  <si>
    <t xml:space="preserve">Luck Bright Enterprises Limited </t>
  </si>
  <si>
    <t>Theresa Mediterranean</t>
  </si>
  <si>
    <t xml:space="preserve">Victoria Shipping Company Private Limited </t>
  </si>
  <si>
    <t>RGL Shipping Private Limited</t>
  </si>
  <si>
    <t>PSU Third</t>
  </si>
  <si>
    <t>PSU Third Limited</t>
  </si>
  <si>
    <t xml:space="preserve">Santos Tankers (S) Private Limited </t>
  </si>
  <si>
    <t>Patcharawadee 8</t>
  </si>
  <si>
    <t xml:space="preserve">Siam Gas &amp; Oil Transport Company Limited </t>
  </si>
  <si>
    <t>Seatime Shipping Private Limited</t>
  </si>
  <si>
    <t>Oriental Key</t>
  </si>
  <si>
    <t xml:space="preserve">Millennium Shipping Private Limited </t>
  </si>
  <si>
    <t>Sinyuan Shipping Private Limited</t>
  </si>
  <si>
    <t>Da Ji</t>
  </si>
  <si>
    <t>Tanker Pacific Management (Singapore) Private Limited</t>
  </si>
  <si>
    <t>Sunlight Jewel</t>
  </si>
  <si>
    <t xml:space="preserve">Tomorrowind Private Limited </t>
  </si>
  <si>
    <t>Marina Bay</t>
  </si>
  <si>
    <t>Tomorrowind Private Limited</t>
  </si>
  <si>
    <t>Marina South</t>
  </si>
  <si>
    <t xml:space="preserve">Marina South Private Limited </t>
  </si>
  <si>
    <t>Universal Nav. Private Limited</t>
  </si>
  <si>
    <t>Glory 2</t>
  </si>
  <si>
    <t xml:space="preserve">Universal Shipping Singapore Limited </t>
  </si>
  <si>
    <t>Chang Myung Shipping Company Limited</t>
  </si>
  <si>
    <t>C. Koreana</t>
  </si>
  <si>
    <t>Dong-A Rhea</t>
  </si>
  <si>
    <t xml:space="preserve">Dusung Shipping Company Limited </t>
  </si>
  <si>
    <t>Cebu Star</t>
  </si>
  <si>
    <t xml:space="preserve">Acamar Shipping Corporation </t>
  </si>
  <si>
    <t>Dusung Shipping Company Limited</t>
  </si>
  <si>
    <t>Lingayen Star</t>
  </si>
  <si>
    <t xml:space="preserve">Lingayen Star Shipping Corporation </t>
  </si>
  <si>
    <t>Subic Star</t>
  </si>
  <si>
    <t xml:space="preserve">Orion Maritime Incorporated </t>
  </si>
  <si>
    <t xml:space="preserve">EUKOR Car Carriers Incorporated </t>
  </si>
  <si>
    <t>Esra</t>
  </si>
  <si>
    <t xml:space="preserve">Anna International Limited S.A. </t>
  </si>
  <si>
    <t>Hanjoo Maritime Company Limited</t>
  </si>
  <si>
    <t>Bright</t>
  </si>
  <si>
    <t xml:space="preserve">Ringer Shipping S.A. </t>
  </si>
  <si>
    <t>Hyundai Merchant Marine Company Limited</t>
  </si>
  <si>
    <t>Cosmos</t>
  </si>
  <si>
    <t>Green Sky</t>
  </si>
  <si>
    <t xml:space="preserve">Ace Shipping Navigation S.A. </t>
  </si>
  <si>
    <t xml:space="preserve">Jinyang Shipping Company Limited </t>
  </si>
  <si>
    <t>Taiglad</t>
  </si>
  <si>
    <t xml:space="preserve">New Speed Shipping Limited </t>
  </si>
  <si>
    <t xml:space="preserve">Kingsway Shipping Company Limited </t>
  </si>
  <si>
    <t>Beauty</t>
  </si>
  <si>
    <t xml:space="preserve">Global Service Corporation </t>
  </si>
  <si>
    <t xml:space="preserve">Korea Shipmanagers Company Limited </t>
  </si>
  <si>
    <t>Lucretia</t>
  </si>
  <si>
    <t xml:space="preserve">Boleyn Incorporated </t>
  </si>
  <si>
    <t>Saehan Marine (Service) Company Limited</t>
  </si>
  <si>
    <t>Saehan Baystar</t>
  </si>
  <si>
    <t>Samsun Global Corporation</t>
  </si>
  <si>
    <t>Bonafide</t>
  </si>
  <si>
    <t xml:space="preserve">Bonafide Shipping S.A. </t>
  </si>
  <si>
    <t>Longevity</t>
  </si>
  <si>
    <t xml:space="preserve">Meriel Shipping S.A. </t>
  </si>
  <si>
    <t>Shippingbank Company Limited</t>
  </si>
  <si>
    <t>T Star</t>
  </si>
  <si>
    <t xml:space="preserve">Ocean LK Maritime S.A. </t>
  </si>
  <si>
    <t xml:space="preserve">SK Shipping Company Limited </t>
  </si>
  <si>
    <t>Singa</t>
  </si>
  <si>
    <t xml:space="preserve">SK Shipping (Singapore) Private Limited </t>
  </si>
  <si>
    <t xml:space="preserve">Prime Shipholdings S.A. </t>
  </si>
  <si>
    <t>Soosung Corporation Limited</t>
  </si>
  <si>
    <t>Santa Cruz II</t>
  </si>
  <si>
    <t xml:space="preserve">Santa Cruz Shipping S.A. </t>
  </si>
  <si>
    <t>Ocean Lord</t>
  </si>
  <si>
    <t>Ocean Q</t>
  </si>
  <si>
    <t>STX Pan Ocean Company Limited</t>
  </si>
  <si>
    <t>Ocean Olympic</t>
  </si>
  <si>
    <t>Ocean U.</t>
  </si>
  <si>
    <t>TCT Maritime Company Limited</t>
  </si>
  <si>
    <t>TCT Hope</t>
  </si>
  <si>
    <t xml:space="preserve">Sea Lion Marine Limited </t>
  </si>
  <si>
    <t>Rican</t>
  </si>
  <si>
    <t xml:space="preserve">Asra Shipping Company Limited </t>
  </si>
  <si>
    <t>Ikarous</t>
  </si>
  <si>
    <t xml:space="preserve">Ikaros Maritime S.A. </t>
  </si>
  <si>
    <t>Cata Shipping Management Company</t>
  </si>
  <si>
    <t>Nour Albyan</t>
  </si>
  <si>
    <t xml:space="preserve">Al Fahl Brothers Company S.A. </t>
  </si>
  <si>
    <t>Hatoun Shipping Company</t>
  </si>
  <si>
    <t>Khaled T</t>
  </si>
  <si>
    <t xml:space="preserve">Crystal Shipping Limited </t>
  </si>
  <si>
    <t>Mohamed Mohiddin &amp; Sons</t>
  </si>
  <si>
    <t>Afamia</t>
  </si>
  <si>
    <t xml:space="preserve">Akram Shipping Company </t>
  </si>
  <si>
    <t xml:space="preserve">Deep Shipping Corporation </t>
  </si>
  <si>
    <t xml:space="preserve">Muhieddine Shipping Company </t>
  </si>
  <si>
    <t>Khaled Ben Muhieddine</t>
  </si>
  <si>
    <t xml:space="preserve">Judi Group J.K.M. </t>
  </si>
  <si>
    <t xml:space="preserve">Everest Shipping &amp; Trading Marshall Islands Company </t>
  </si>
  <si>
    <t>Omar-MBZ Shipping Company S.A.</t>
  </si>
  <si>
    <t>Nadin II</t>
  </si>
  <si>
    <t>Phoenicia Maritime Company LLC</t>
  </si>
  <si>
    <t>Wael H.</t>
  </si>
  <si>
    <t>Ahmed Hamadeh &amp; Hassan Hamadeh</t>
  </si>
  <si>
    <t xml:space="preserve">Rayan Maritime Services </t>
  </si>
  <si>
    <t>Palmyra I</t>
  </si>
  <si>
    <t xml:space="preserve">Kamal Shipping Company S.A. </t>
  </si>
  <si>
    <t>Reem Maritime Limited</t>
  </si>
  <si>
    <t>Al Amal Bellah</t>
  </si>
  <si>
    <t xml:space="preserve">White Tower Shipping Company </t>
  </si>
  <si>
    <t>Sea Rose Maritime LLC</t>
  </si>
  <si>
    <t>Emden 1</t>
  </si>
  <si>
    <t xml:space="preserve">Silver Star Maritime Company </t>
  </si>
  <si>
    <t>Rahmeh</t>
  </si>
  <si>
    <t xml:space="preserve">Foulk Maritime Company S.A. </t>
  </si>
  <si>
    <t xml:space="preserve">Trans Marine Company Limited </t>
  </si>
  <si>
    <t>Hunter K.</t>
  </si>
  <si>
    <t xml:space="preserve">Hunter Marine International S.A. </t>
  </si>
  <si>
    <t>CPC Corporation Taiwan</t>
  </si>
  <si>
    <t>Tsu</t>
  </si>
  <si>
    <t>Yu</t>
  </si>
  <si>
    <t>Eddie Steamship Company Limited</t>
  </si>
  <si>
    <t>Conq</t>
  </si>
  <si>
    <t xml:space="preserve">Conqueror Marine Company Limited </t>
  </si>
  <si>
    <t>Taiwan Maritime Transportation Company Limited (TMT Company Limited)</t>
  </si>
  <si>
    <t>L Elephant</t>
  </si>
  <si>
    <t xml:space="preserve">L Elephant Corporation </t>
  </si>
  <si>
    <t>Taiwan Navigation Company Limited</t>
  </si>
  <si>
    <t>Kee Lung</t>
  </si>
  <si>
    <t xml:space="preserve">Tai Shing Maritime Company S.A. </t>
  </si>
  <si>
    <t>Wisdom Marine Lines S.A.</t>
  </si>
  <si>
    <t>Indian Fortune</t>
  </si>
  <si>
    <t xml:space="preserve">Indian Challenger S.A. </t>
  </si>
  <si>
    <t>Strait Challenger</t>
  </si>
  <si>
    <t xml:space="preserve">Asiaeuro Investment S.A. </t>
  </si>
  <si>
    <t xml:space="preserve">Yang Ming Marine Transport Corporation </t>
  </si>
  <si>
    <t>M. Asia</t>
  </si>
  <si>
    <t xml:space="preserve">Ama Marine Company Limited </t>
  </si>
  <si>
    <t>Ama 3</t>
  </si>
  <si>
    <t xml:space="preserve">CTS Marine Company Limited </t>
  </si>
  <si>
    <t>CTS Pacific</t>
  </si>
  <si>
    <t>Orient Pacific</t>
  </si>
  <si>
    <t xml:space="preserve">Orient Pacific Maritime </t>
  </si>
  <si>
    <t xml:space="preserve">Laemthong International Lines Company Limited </t>
  </si>
  <si>
    <t>Laemthong Glory</t>
  </si>
  <si>
    <t>Laemthong International Lines Company Limited</t>
  </si>
  <si>
    <t>Laemthong Pride</t>
  </si>
  <si>
    <t>Nathalin Offshore Company Limited</t>
  </si>
  <si>
    <t>Mera</t>
  </si>
  <si>
    <t>Phulsawat Navy Company Limited</t>
  </si>
  <si>
    <t>Dibena Happy</t>
  </si>
  <si>
    <t xml:space="preserve">Dibena Maritime Company Limited </t>
  </si>
  <si>
    <t>Dibena Unity</t>
  </si>
  <si>
    <t xml:space="preserve">Siam Phulsawat Maritime Company Limited </t>
  </si>
  <si>
    <t xml:space="preserve">Regional Container Lines Public Company Limited </t>
  </si>
  <si>
    <t>Jaru Bhum</t>
  </si>
  <si>
    <t>Thoresen Thai Agencies Public Company Limited</t>
  </si>
  <si>
    <t>Thor Jupiter</t>
  </si>
  <si>
    <t xml:space="preserve">Thoresen &amp; Company (Bangkok) Limited </t>
  </si>
  <si>
    <t xml:space="preserve">Thor Jupiter Shipping Company Limited </t>
  </si>
  <si>
    <t xml:space="preserve">Ayanoglu Denizcilik ve Ticaret A.S. </t>
  </si>
  <si>
    <t>Orhan Ayanoglu</t>
  </si>
  <si>
    <t xml:space="preserve">North Wind Maritime Limited </t>
  </si>
  <si>
    <t xml:space="preserve">Batinak Group </t>
  </si>
  <si>
    <t>Gulmar</t>
  </si>
  <si>
    <t xml:space="preserve">Gulmar Denizcilik Nakliyat Ticaret Limited Sirketi </t>
  </si>
  <si>
    <t>Bergen Shipping Limited</t>
  </si>
  <si>
    <t>Servet Y</t>
  </si>
  <si>
    <t xml:space="preserve">Yakamoz Denizcilik ic ve Denizcilik ve Ticaret Sirketi </t>
  </si>
  <si>
    <t>Yasin C</t>
  </si>
  <si>
    <t>Ceren Denizcilik Sanayi Limited Sirketi</t>
  </si>
  <si>
    <t>Patmos</t>
  </si>
  <si>
    <t xml:space="preserve">San Salvatore Shipping Incorporated </t>
  </si>
  <si>
    <t xml:space="preserve">Emir Denizcilik Insaat Sanayi ve Tic. A.S. </t>
  </si>
  <si>
    <t>Ocean M.</t>
  </si>
  <si>
    <t xml:space="preserve">Warwick Shipping S.A. </t>
  </si>
  <si>
    <t>Gamma Shipping Transport</t>
  </si>
  <si>
    <t>Ansera</t>
  </si>
  <si>
    <t xml:space="preserve">Luvia Shipping Incorporated </t>
  </si>
  <si>
    <t xml:space="preserve">Horizon Denizcilik Ic ve dis Ticaret Limited Sirketi </t>
  </si>
  <si>
    <t>Beyazit</t>
  </si>
  <si>
    <t xml:space="preserve">Daria Commodities LLC </t>
  </si>
  <si>
    <t>International Shipping Group &amp; Trading Limited</t>
  </si>
  <si>
    <t>Maya Land</t>
  </si>
  <si>
    <t xml:space="preserve">Maya Land Shipping &amp; Trading </t>
  </si>
  <si>
    <t xml:space="preserve">International Shipping Group &amp; Trading Limited </t>
  </si>
  <si>
    <t>Tegucigalpa</t>
  </si>
  <si>
    <t xml:space="preserve">Tegucigalpa Shipping &amp; Trading Company (Belize) Limited </t>
  </si>
  <si>
    <t xml:space="preserve">Kanlar Denizcilik Insaat Nakliyat Gemi Insaa Ticaret ve Sanayi Limited Sirketi </t>
  </si>
  <si>
    <t>Anna K</t>
  </si>
  <si>
    <t xml:space="preserve">Nirvana Shipholding Limited </t>
  </si>
  <si>
    <t xml:space="preserve">Karya Denizcilik ve Gemi Insaat Sanayi ve Ticaret AS </t>
  </si>
  <si>
    <t>Frigia</t>
  </si>
  <si>
    <t>M.Faruk Urkmez Demir ve Denizcilik Ticaret A.S.</t>
  </si>
  <si>
    <t>Ceren Urkmez</t>
  </si>
  <si>
    <t xml:space="preserve">Furtrans Denizcilik Ticaret ve Sanayi A.S. </t>
  </si>
  <si>
    <t xml:space="preserve">USG Shipping Limited </t>
  </si>
  <si>
    <t>Mardeniz Shipping Management Company Incorporated</t>
  </si>
  <si>
    <t>Gokcan</t>
  </si>
  <si>
    <t xml:space="preserve">Kardeniz Denizcilik Isletmecileri A.S. </t>
  </si>
  <si>
    <t xml:space="preserve">SeaHorse Denizcilik ve Muhendislik Ticaret Limited Sirketi </t>
  </si>
  <si>
    <t>Lady Sera</t>
  </si>
  <si>
    <t xml:space="preserve">Sera Shipping Limited Corporation </t>
  </si>
  <si>
    <t xml:space="preserve">Topallar Deniz Nakliyat Ticaret ve Sanayi A.S. </t>
  </si>
  <si>
    <t>A.Bedevi</t>
  </si>
  <si>
    <t xml:space="preserve">Poleshipping Incorporated </t>
  </si>
  <si>
    <t xml:space="preserve">Dubai Coast Shipping LLC </t>
  </si>
  <si>
    <t>Alexi I</t>
  </si>
  <si>
    <t xml:space="preserve">Golden Flag Marine Management </t>
  </si>
  <si>
    <t>Dubai Coast Shipping LLC</t>
  </si>
  <si>
    <t>Falcon Eye 1</t>
  </si>
  <si>
    <t xml:space="preserve">Gulf Falcon Shipping and Trading SA </t>
  </si>
  <si>
    <t>Emirates Trading Agency LLC</t>
  </si>
  <si>
    <t>Safeer Express</t>
  </si>
  <si>
    <t xml:space="preserve">DB Eta Corporation </t>
  </si>
  <si>
    <t>Green Valley Shipping LLC</t>
  </si>
  <si>
    <t>Aiud</t>
  </si>
  <si>
    <t xml:space="preserve">New Shipping Vision SAL </t>
  </si>
  <si>
    <t>Gulf Energy Maritime (GEM) PJSC</t>
  </si>
  <si>
    <t>Star 11</t>
  </si>
  <si>
    <t xml:space="preserve">International Tanker Management Holding Limited (ITM) </t>
  </si>
  <si>
    <t xml:space="preserve">Gulf Star Shipping Company Limited </t>
  </si>
  <si>
    <t>Gulf of Aden Shipping (LLC)</t>
  </si>
  <si>
    <t>Opal II</t>
  </si>
  <si>
    <t xml:space="preserve">Pacific Ocean Shipping &amp; Trading Company Limited S.A. </t>
  </si>
  <si>
    <t>Orient III</t>
  </si>
  <si>
    <t xml:space="preserve">Orient Royal Star Maritime Shipping </t>
  </si>
  <si>
    <t>Tycoon II</t>
  </si>
  <si>
    <t xml:space="preserve">Antarctic Ocean Shipping &amp; Trading Corporation </t>
  </si>
  <si>
    <t xml:space="preserve">Meramar General Trading LLC </t>
  </si>
  <si>
    <t>Cathrina</t>
  </si>
  <si>
    <t xml:space="preserve">Blue Ocean Shipping Lines Incorporated </t>
  </si>
  <si>
    <t>Musandam Shipping LLC</t>
  </si>
  <si>
    <t>Zahra I</t>
  </si>
  <si>
    <t xml:space="preserve">Al Battat </t>
  </si>
  <si>
    <t>Navegadora Panoceanica S.A.</t>
  </si>
  <si>
    <t>Sea Bright</t>
  </si>
  <si>
    <t xml:space="preserve">Swift Maritime S.A. </t>
  </si>
  <si>
    <t>Ocean Marine Shipping LLC</t>
  </si>
  <si>
    <t>Arabian Venture</t>
  </si>
  <si>
    <t xml:space="preserve">Ocean Trade Shipping Incorporated </t>
  </si>
  <si>
    <t>Penta Ocean Ship Management and Operation LLC</t>
  </si>
  <si>
    <t>Volga</t>
  </si>
  <si>
    <t xml:space="preserve">Tabuk Maritime Incorporated </t>
  </si>
  <si>
    <t>Sahil International Trading LLC</t>
  </si>
  <si>
    <t>North Star</t>
  </si>
  <si>
    <t xml:space="preserve">Coral Maritime Company Limited </t>
  </si>
  <si>
    <t>Thai Pacific Maritime Limited</t>
  </si>
  <si>
    <t>Siam Opal</t>
  </si>
  <si>
    <t xml:space="preserve">ETA Ship Management Company Limited </t>
  </si>
  <si>
    <t xml:space="preserve">Tristar Transport LLC </t>
  </si>
  <si>
    <t xml:space="preserve">Tristar Energy Limited </t>
  </si>
  <si>
    <t>Veesham Shipping Inc.</t>
  </si>
  <si>
    <t>Sea Lion 1</t>
  </si>
  <si>
    <t xml:space="preserve">Zenith Shipping &amp; Trading Incorporated </t>
  </si>
  <si>
    <t>Fade I</t>
  </si>
  <si>
    <t>BM Shipping Limited</t>
  </si>
  <si>
    <t>Lemeshev</t>
  </si>
  <si>
    <t xml:space="preserve">LS Shipping Limited </t>
  </si>
  <si>
    <t>Zoitsa</t>
  </si>
  <si>
    <t xml:space="preserve">Western Shipping Limited </t>
  </si>
  <si>
    <t>Dobr</t>
  </si>
  <si>
    <t>Makeev</t>
  </si>
  <si>
    <t>Fedcomshipping Limited</t>
  </si>
  <si>
    <t>Pioneer Sky</t>
  </si>
  <si>
    <t xml:space="preserve">Fedcominvest Monaco SAM </t>
  </si>
  <si>
    <t xml:space="preserve">Porenko Maritime Incorporated </t>
  </si>
  <si>
    <t>St Peter</t>
  </si>
  <si>
    <t xml:space="preserve">Shoresea Maritime Incorporated </t>
  </si>
  <si>
    <t>Sv. Nikolay</t>
  </si>
  <si>
    <t xml:space="preserve">Capira Navigation S.A. </t>
  </si>
  <si>
    <t>M Shipping Limited</t>
  </si>
  <si>
    <t>Dagger</t>
  </si>
  <si>
    <t>Tech Project Limited</t>
  </si>
  <si>
    <t>Cape M.</t>
  </si>
  <si>
    <t xml:space="preserve">Orbis Maritime Company </t>
  </si>
  <si>
    <t>Phoenix</t>
  </si>
  <si>
    <t xml:space="preserve">Serena Sea Navigation Company </t>
  </si>
  <si>
    <t>Unimor Shipping Services Limited</t>
  </si>
  <si>
    <t>Livadia</t>
  </si>
  <si>
    <t xml:space="preserve">Unimor Shipping Agency </t>
  </si>
  <si>
    <t xml:space="preserve">Renfrew Marine Limited </t>
  </si>
  <si>
    <t>St Marfa</t>
  </si>
  <si>
    <t>Unimor Shipping Agency</t>
  </si>
  <si>
    <t xml:space="preserve">St. Marfa Shipping Company Incorporated </t>
  </si>
  <si>
    <t xml:space="preserve">Unimor Shipping Services Limited </t>
  </si>
  <si>
    <t>St Mark</t>
  </si>
  <si>
    <t xml:space="preserve">Nikolas Shipping Company Incorporated </t>
  </si>
  <si>
    <t>St Vladimir</t>
  </si>
  <si>
    <t>Zosima Nav. Company Incorporated</t>
  </si>
  <si>
    <t>C Wind</t>
  </si>
  <si>
    <t>Global Star</t>
  </si>
  <si>
    <t xml:space="preserve">Banseas Incorporated </t>
  </si>
  <si>
    <t>Attransco Incorporated</t>
  </si>
  <si>
    <t>Delaware Trader</t>
  </si>
  <si>
    <t>Bahamas Line S.A.</t>
  </si>
  <si>
    <t>Atlantic Express</t>
  </si>
  <si>
    <t xml:space="preserve">Atlantic Express S de R.L. </t>
  </si>
  <si>
    <t xml:space="preserve">Discovery Cruise Line </t>
  </si>
  <si>
    <t>Discovery Sun</t>
  </si>
  <si>
    <t xml:space="preserve">Discovery Dawn Limited Partnership </t>
  </si>
  <si>
    <t xml:space="preserve">Discovery Sun Partners Incorporated </t>
  </si>
  <si>
    <t xml:space="preserve">Elliott Key Limited </t>
  </si>
  <si>
    <t>Madura</t>
  </si>
  <si>
    <t>General Maritime Corporation</t>
  </si>
  <si>
    <t>GenMar Alexandra</t>
  </si>
  <si>
    <t xml:space="preserve">General Maritime Management (Portugal) LLC </t>
  </si>
  <si>
    <t xml:space="preserve">GMR Alexandra LLC </t>
  </si>
  <si>
    <t xml:space="preserve">Government of The United States of America </t>
  </si>
  <si>
    <t>Gibson 11</t>
  </si>
  <si>
    <t>Icon Capital Corporation</t>
  </si>
  <si>
    <t>Senang</t>
  </si>
  <si>
    <t>Independence Maritime Agency Incorporated</t>
  </si>
  <si>
    <t>Nassau Paradise</t>
  </si>
  <si>
    <t xml:space="preserve">Trojan Maritime Incorporated </t>
  </si>
  <si>
    <t xml:space="preserve">Hapsburg Corporation </t>
  </si>
  <si>
    <t>Nassau Pride</t>
  </si>
  <si>
    <t xml:space="preserve">Puritan Corporation </t>
  </si>
  <si>
    <t>PetroMed Corporation</t>
  </si>
  <si>
    <t>Bic Irini</t>
  </si>
  <si>
    <t xml:space="preserve">Bic Irini Company </t>
  </si>
  <si>
    <t xml:space="preserve">Seaboard Corporation </t>
  </si>
  <si>
    <t>Costa</t>
  </si>
  <si>
    <t xml:space="preserve">Seaboard Marine Limited </t>
  </si>
  <si>
    <t xml:space="preserve">Seaboard Costa Rica Limited </t>
  </si>
  <si>
    <t>SeaChange Maritime LLC</t>
  </si>
  <si>
    <t>Tiger</t>
  </si>
  <si>
    <t xml:space="preserve">Seachange Maritime (Singapore) Private Limited </t>
  </si>
  <si>
    <t xml:space="preserve">Virginia Key Private Limited </t>
  </si>
  <si>
    <t>Sealift Incorporated</t>
  </si>
  <si>
    <t>Virginian 1</t>
  </si>
  <si>
    <t>Biloxi Belle</t>
  </si>
  <si>
    <t>Fox Maiden</t>
  </si>
  <si>
    <t xml:space="preserve">Cumberland Nav. Corporation </t>
  </si>
  <si>
    <t>Houma Belle</t>
  </si>
  <si>
    <t xml:space="preserve">Quentin Navigation Corporation </t>
  </si>
  <si>
    <t>Iroquois Maiden</t>
  </si>
  <si>
    <t>TBS International Plc</t>
  </si>
  <si>
    <t>La Jolla Belle</t>
  </si>
  <si>
    <t xml:space="preserve">Sherman Maritime Corporation </t>
  </si>
  <si>
    <t>Mohave Maiden</t>
  </si>
  <si>
    <t xml:space="preserve">Botelho Shipping Corporation </t>
  </si>
  <si>
    <t>Mohawk Princess</t>
  </si>
  <si>
    <t>Mohegan Princess</t>
  </si>
  <si>
    <t>Nyack Princess</t>
  </si>
  <si>
    <t xml:space="preserve">Darby Navigation Corporation </t>
  </si>
  <si>
    <t>Siboney Belle</t>
  </si>
  <si>
    <t xml:space="preserve">Rector Shipping </t>
  </si>
  <si>
    <t>Taino Maiden</t>
  </si>
  <si>
    <t xml:space="preserve">Oldcastle Shipping Company </t>
  </si>
  <si>
    <t>Tuckahoe Maiden</t>
  </si>
  <si>
    <t xml:space="preserve">Henley Maritime </t>
  </si>
  <si>
    <t>Gemadept Corporation</t>
  </si>
  <si>
    <t>Great Pride</t>
  </si>
  <si>
    <t xml:space="preserve">Grand Atlantic Shipping Private Limited </t>
  </si>
  <si>
    <t>Stellar Pacific</t>
  </si>
  <si>
    <t xml:space="preserve">Government of the Socialist Republic of Vietnam </t>
  </si>
  <si>
    <t>Asean Sea 01</t>
  </si>
  <si>
    <t xml:space="preserve">Vinashin Petroleum Investment &amp; Transport Joint Stock Company (Shinpetrol) </t>
  </si>
  <si>
    <t>Government of the Socialist Republic of Vietnam</t>
  </si>
  <si>
    <t>VSP Diamond</t>
  </si>
  <si>
    <t>Hoang Son Company Limited</t>
  </si>
  <si>
    <t>Hoang Son Sky</t>
  </si>
  <si>
    <t>Hoang Son South</t>
  </si>
  <si>
    <t xml:space="preserve">Minh Phong Trading </t>
  </si>
  <si>
    <t>Minh An</t>
  </si>
  <si>
    <t xml:space="preserve">Sunrise Shipping &amp; Trading Joint Stock Company </t>
  </si>
  <si>
    <t>Sunrise 89</t>
  </si>
  <si>
    <t>Tuan Huy Shipping Company Limited</t>
  </si>
  <si>
    <t>Lucky Star</t>
  </si>
  <si>
    <t>Ocean Star</t>
  </si>
  <si>
    <t xml:space="preserve">Vietnam National Shipping Lines (VINALINES) </t>
  </si>
  <si>
    <t>Lively Falcon</t>
  </si>
  <si>
    <t xml:space="preserve">Falcon Shipping Company Limited </t>
  </si>
  <si>
    <t>Sturdy Falcon</t>
  </si>
  <si>
    <t xml:space="preserve">Maritec N.V. </t>
  </si>
  <si>
    <t>Hardt</t>
  </si>
  <si>
    <t xml:space="preserve">Actinor Shipping S.A. </t>
  </si>
  <si>
    <t>Asphalt Tanker</t>
  </si>
  <si>
    <t>Trireme Vessel Management N.V.</t>
  </si>
  <si>
    <t>Indian Ocean</t>
  </si>
  <si>
    <t xml:space="preserve">Indian Ocean Shipping Limited </t>
  </si>
  <si>
    <t>Cosmos Shipping AD</t>
  </si>
  <si>
    <t>Kaliakra</t>
  </si>
  <si>
    <t xml:space="preserve">Kaliakra Limited </t>
  </si>
  <si>
    <t>Emine</t>
  </si>
  <si>
    <t xml:space="preserve">Emine Limited </t>
  </si>
  <si>
    <t>Kamenitza</t>
  </si>
  <si>
    <t>Teteven</t>
  </si>
  <si>
    <t xml:space="preserve">Sofia Shipping Limited </t>
  </si>
  <si>
    <t>General Cargo ship</t>
  </si>
  <si>
    <t>Plovdiv</t>
  </si>
  <si>
    <t xml:space="preserve">Plovdiv Maritime Limited </t>
  </si>
  <si>
    <t>Government of Bulgaria</t>
  </si>
  <si>
    <t>Liliana Dimitrova</t>
  </si>
  <si>
    <t>Svilen Russev</t>
  </si>
  <si>
    <t>Okoltchitza</t>
  </si>
  <si>
    <t>Bulcom Limited</t>
  </si>
  <si>
    <t>Advent</t>
  </si>
  <si>
    <t xml:space="preserve">JMP Maritime Limited </t>
  </si>
  <si>
    <t>Interorient Navigation Company Limited</t>
  </si>
  <si>
    <t>Champion 1</t>
  </si>
  <si>
    <t xml:space="preserve">Interorient Marine Services (Germany) GmbH &amp; Company KG </t>
  </si>
  <si>
    <t xml:space="preserve">CTO Gesellschaft fur Container Transport mbH &amp; Company ms Champion KG </t>
  </si>
  <si>
    <t xml:space="preserve">Lemissoler Shipmanagement Company Limited </t>
  </si>
  <si>
    <t>Grace</t>
  </si>
  <si>
    <t xml:space="preserve">Prime Sky Maritime Limited </t>
  </si>
  <si>
    <t>Greet</t>
  </si>
  <si>
    <t xml:space="preserve">Prime Star Maritime Limited </t>
  </si>
  <si>
    <t xml:space="preserve">Prime Time Shipping Limited </t>
  </si>
  <si>
    <t>Louis plc</t>
  </si>
  <si>
    <t>Emerald</t>
  </si>
  <si>
    <t xml:space="preserve">Louis Cruises Limited </t>
  </si>
  <si>
    <t xml:space="preserve">Ionian Cruise Lines S.A. </t>
  </si>
  <si>
    <t>Passenger Ship</t>
  </si>
  <si>
    <t>Sadent Shipping Limited</t>
  </si>
  <si>
    <t>Kholmsk</t>
  </si>
  <si>
    <t xml:space="preserve">Grand Maritime Services Limited </t>
  </si>
  <si>
    <t>Victoria</t>
  </si>
  <si>
    <t xml:space="preserve">World Shipping Limited - Belize </t>
  </si>
  <si>
    <t>Schoeller Holdings Limited</t>
  </si>
  <si>
    <t>Preston</t>
  </si>
  <si>
    <t xml:space="preserve">Columbia Shipmanagement Limited </t>
  </si>
  <si>
    <t xml:space="preserve">Cypress Cape Preston LLC </t>
  </si>
  <si>
    <t>SMT Shipmanagement &amp; Transport Limited</t>
  </si>
  <si>
    <t>Heron</t>
  </si>
  <si>
    <t xml:space="preserve">Heron Limited </t>
  </si>
  <si>
    <t>Miranda</t>
  </si>
  <si>
    <t xml:space="preserve">Miranda Shipping Limited </t>
  </si>
  <si>
    <t>Ice Pearl</t>
  </si>
  <si>
    <t xml:space="preserve">Ice Pearl Shipping Company Limited </t>
  </si>
  <si>
    <t>SP Shipmanagement Limited</t>
  </si>
  <si>
    <t>Sea Dream</t>
  </si>
  <si>
    <t xml:space="preserve">Nadezhda Marine Limited </t>
  </si>
  <si>
    <t xml:space="preserve">Murmansk Shipping Company Joint-Stock Company </t>
  </si>
  <si>
    <t>Kapitan Vakula</t>
  </si>
  <si>
    <t>Tim Buck</t>
  </si>
  <si>
    <t xml:space="preserve">NB Shipping Limited </t>
  </si>
  <si>
    <t>Kapitan Nazarev</t>
  </si>
  <si>
    <t>Equinox Offshore Accommodation Limited</t>
  </si>
  <si>
    <t>ARV 2</t>
  </si>
  <si>
    <t xml:space="preserve">EOAL Cyprus ARV2 Limited </t>
  </si>
  <si>
    <t>Repair ship</t>
  </si>
  <si>
    <t xml:space="preserve">ATL Shipping Limited </t>
  </si>
  <si>
    <t>Santo Success</t>
  </si>
  <si>
    <t xml:space="preserve">Addorno Shipping Company Limited </t>
  </si>
  <si>
    <t>Donna</t>
  </si>
  <si>
    <t xml:space="preserve">Apora Navigation Company Limited </t>
  </si>
  <si>
    <t>Dannebrog Rederi AS</t>
  </si>
  <si>
    <t>Marienborg</t>
  </si>
  <si>
    <t xml:space="preserve">Nordana Shipping Singapore Private Limited </t>
  </si>
  <si>
    <t>Ro-Ro</t>
  </si>
  <si>
    <t xml:space="preserve">Dania Marine ApS </t>
  </si>
  <si>
    <t>Sujin</t>
  </si>
  <si>
    <t xml:space="preserve">K/S mv Sujin </t>
  </si>
  <si>
    <t xml:space="preserve">Dansk Investeringsfond (DIFKO) </t>
  </si>
  <si>
    <t>Amberjack</t>
  </si>
  <si>
    <t xml:space="preserve">K/S Difko LXVII </t>
  </si>
  <si>
    <t>Chemical and Oil tanker</t>
  </si>
  <si>
    <t>Philip</t>
  </si>
  <si>
    <t xml:space="preserve">mv Philip K/S </t>
  </si>
  <si>
    <t xml:space="preserve">Container Leasing A/S </t>
  </si>
  <si>
    <t>CS Christine</t>
  </si>
  <si>
    <t xml:space="preserve">Container Shipping A/S </t>
  </si>
  <si>
    <t xml:space="preserve">Partrederiet Christine </t>
  </si>
  <si>
    <t>Power 11</t>
  </si>
  <si>
    <t xml:space="preserve">K/S Difko LXXIII </t>
  </si>
  <si>
    <t>Bulk and Oil Carrier</t>
  </si>
  <si>
    <t xml:space="preserve">Conti Holding GmbH &amp; Company KG </t>
  </si>
  <si>
    <t>Lais</t>
  </si>
  <si>
    <t>Conti Reederei Management GmbH &amp; Company Konzeptions KG</t>
  </si>
  <si>
    <t xml:space="preserve">Conti Cristallo Schiffahrts-GmbH &amp; Company KG ms Contship La Spezia </t>
  </si>
  <si>
    <t>Conti Hong Kong</t>
  </si>
  <si>
    <t xml:space="preserve">NSB Niederelbe Schiffahrtsgesellschaft mbH &amp; Company KG </t>
  </si>
  <si>
    <t xml:space="preserve">Conti Condor Seetransporte GmbH &amp; Company Reederei KG ms Conti Hong Kong </t>
  </si>
  <si>
    <t>Ion</t>
  </si>
  <si>
    <t xml:space="preserve">Northern Pioneer (Liberia) Shipping Limited </t>
  </si>
  <si>
    <t>Asia</t>
  </si>
  <si>
    <t xml:space="preserve">Conti Zweite Cristallo Schiffahrts-GmbH &amp; Company KG ms Contship Asia </t>
  </si>
  <si>
    <t>Crown</t>
  </si>
  <si>
    <t xml:space="preserve">Buxmar Container Schiffahrtsgesellschaft GmbH &amp; Company KG </t>
  </si>
  <si>
    <t>Conti Shanghai</t>
  </si>
  <si>
    <t xml:space="preserve">Conti Reederei Management GmbH &amp; Company Konzeptions KG </t>
  </si>
  <si>
    <t xml:space="preserve">Conti Shipping GmbH &amp; Company KG ms Norasia Shanghai </t>
  </si>
  <si>
    <t xml:space="preserve">Dr. Peters GmbH &amp; Company KG </t>
  </si>
  <si>
    <t>Cape Scott</t>
  </si>
  <si>
    <t xml:space="preserve">DS-Schiffahrt GmbH &amp; Company KG </t>
  </si>
  <si>
    <t xml:space="preserve">DS-Rendite-Fonds Nr.51 ms Cape Scott GmbH &amp; Company Containerschiff KG </t>
  </si>
  <si>
    <t>Dr. Peters GmbH &amp; Company KG</t>
  </si>
  <si>
    <t>Ape R.</t>
  </si>
  <si>
    <t xml:space="preserve">DS-Rendite-Fonds Nr.45 ms Cape Race GmbH &amp; Company Containerschiff KG </t>
  </si>
  <si>
    <t>Cape Natal</t>
  </si>
  <si>
    <t xml:space="preserve">DS-Rendite-Fonds Nr.43 ms Cape Natal Gmbh &amp; Company </t>
  </si>
  <si>
    <t>F. Laeisz Schiffahrtsges.mbH &amp; Company</t>
  </si>
  <si>
    <t>Palermo</t>
  </si>
  <si>
    <t>Reederei F. Laeisz GmbH</t>
  </si>
  <si>
    <t xml:space="preserve">ms Palermo Senator GmbH &amp; Company KG </t>
  </si>
  <si>
    <t>Hanjin Osaka</t>
  </si>
  <si>
    <t xml:space="preserve">Pelapas Maritime Incorporated </t>
  </si>
  <si>
    <t xml:space="preserve">F.A. Vinnen &amp; Company GmbH &amp; Company KG </t>
  </si>
  <si>
    <t>M.Sky</t>
  </si>
  <si>
    <t>Erste Schiffahrts-Gesellschaft Merkur Sky mbH &amp; Company KG</t>
  </si>
  <si>
    <t xml:space="preserve">Hapag-Lloyd Aktiengesellschaft </t>
  </si>
  <si>
    <t>Go Express</t>
  </si>
  <si>
    <t xml:space="preserve">Hapag-Lloyd (Eastwind) Private Limited </t>
  </si>
  <si>
    <t>Hapag-Lloyd Aktiengesellschaft</t>
  </si>
  <si>
    <t>Express</t>
  </si>
  <si>
    <t>Tower</t>
  </si>
  <si>
    <t>Endura</t>
  </si>
  <si>
    <t xml:space="preserve">Hapag-Lloyd Ships Limited </t>
  </si>
  <si>
    <t>Trader</t>
  </si>
  <si>
    <t>Hermann Buss KG ms Pacific Trader GmbH &amp; Company</t>
  </si>
  <si>
    <t>A. Trader</t>
  </si>
  <si>
    <t>Hermann Buss KG ms Atlantic Trader GmbH &amp; Company</t>
  </si>
  <si>
    <t>E. Trader</t>
  </si>
  <si>
    <t>Hermann Buss KG ms Elbe Trader GmbH &amp; Company</t>
  </si>
  <si>
    <t>Trave Trader</t>
  </si>
  <si>
    <t>Hermann Buss KG ms Trave Trader GmbH &amp; Company</t>
  </si>
  <si>
    <t>Johann M.K. Blumenthal GmbH &amp; Company KG Reederei</t>
  </si>
  <si>
    <t>Katsuragi Maru</t>
  </si>
  <si>
    <t>John T. Essberger GmbH &amp; Company</t>
  </si>
  <si>
    <t>Invicta</t>
  </si>
  <si>
    <t xml:space="preserve">Lafarge Shipping Services Limited </t>
  </si>
  <si>
    <t>Bulk Cement Carrier</t>
  </si>
  <si>
    <t xml:space="preserve">Leonhardt &amp; Blumberg Group </t>
  </si>
  <si>
    <t xml:space="preserve">Leonhardt &amp; Blumberg Schiffahrtsges. mbH &amp; Company </t>
  </si>
  <si>
    <t>Schiffahrts-Gesellschaft Hansa India mbH &amp; Company</t>
  </si>
  <si>
    <t>MACS Maritime Carrier Shipping GmbH &amp; Company KG</t>
  </si>
  <si>
    <t>Algoa Bay</t>
  </si>
  <si>
    <t xml:space="preserve">Algoa Bay Shipping Corporation </t>
  </si>
  <si>
    <t>Tag 81</t>
  </si>
  <si>
    <t xml:space="preserve">CTO Gesellschaft fur Container Transport mbH &amp; Company ms Tegesos KG </t>
  </si>
  <si>
    <t>Martime-Gesellschaft fur Maritime Dienstleistungen mbH</t>
  </si>
  <si>
    <t>Elis</t>
  </si>
  <si>
    <t>ms Elisabeth Transcon Beteiligungsges. mbH &amp; Company KG</t>
  </si>
  <si>
    <t>Ducia</t>
  </si>
  <si>
    <t>ms Fiducia Transcon Beteiligungsges. mbH &amp; Company KG</t>
  </si>
  <si>
    <t xml:space="preserve">Neu Seeschiffahrt GmbH </t>
  </si>
  <si>
    <t>Faith N.</t>
  </si>
  <si>
    <t xml:space="preserve">General Ore Carrier Corporation III Limited </t>
  </si>
  <si>
    <t>Bulk Ore Carrier</t>
  </si>
  <si>
    <t>Neu Seeschiffahrt GmbH</t>
  </si>
  <si>
    <t>Mosel N.</t>
  </si>
  <si>
    <t xml:space="preserve">Mosel Ore Shipping Limited </t>
  </si>
  <si>
    <t xml:space="preserve">Norddeutsche Vermogen Holding GmbH &amp; Company </t>
  </si>
  <si>
    <t xml:space="preserve">Norddeutsche Vermogensanlage GmbH &amp; Company KG </t>
  </si>
  <si>
    <t>Beteiligungs KG ms Northern Faith Schiffahrts GmbH &amp; Company</t>
  </si>
  <si>
    <t>Norddeutsche Vermogen Holding GmbH &amp; Company</t>
  </si>
  <si>
    <t>Troyburg</t>
  </si>
  <si>
    <t>H. Schuldt OHG (GmbH &amp; Company)</t>
  </si>
  <si>
    <t xml:space="preserve">Schiffahrtsgesellschaft ms Troyburg mbH &amp; Company KG </t>
  </si>
  <si>
    <t>Felicity</t>
  </si>
  <si>
    <t xml:space="preserve">Beteiligungs KG ms Northern Felicity </t>
  </si>
  <si>
    <t>TSM</t>
  </si>
  <si>
    <t xml:space="preserve">Schiffahrtsgesellschaft ms Lutjenburg mbH &amp; Company KG </t>
  </si>
  <si>
    <t>Buxmaster</t>
  </si>
  <si>
    <t xml:space="preserve">Reederei Unterelbe GmbH &amp; Company Schiffahrts KG </t>
  </si>
  <si>
    <t>NSC Holding GmbH &amp; Cie KG</t>
  </si>
  <si>
    <t>Ayo</t>
  </si>
  <si>
    <t xml:space="preserve">NSC Schifffahrtsgesellschaft mbH &amp; Cie. KG </t>
  </si>
  <si>
    <t xml:space="preserve">FHH Fonds Nr. 27 ms Silver Bay-ms Sunset Bay GmbH &amp; Company Containerschiff KG </t>
  </si>
  <si>
    <t>Reederei Claus-Peter Offen (GmbH &amp; Company KG)</t>
  </si>
  <si>
    <t>Nica</t>
  </si>
  <si>
    <t xml:space="preserve">Kommanditgesellschaft ms Santa Monica Beteiligungsges mbH </t>
  </si>
  <si>
    <t>San Enzo</t>
  </si>
  <si>
    <t xml:space="preserve">KG ms San Lorenzo Contrans Beteiligungsgesellschaft GmbH &amp; Company </t>
  </si>
  <si>
    <t>Reederei Eugen Friederich Bereederungs-und Befrachtungs-GmbH</t>
  </si>
  <si>
    <t>Mercs Matale</t>
  </si>
  <si>
    <t>Sri Lanka</t>
  </si>
  <si>
    <t xml:space="preserve">Benita Reederei Eugen Friedrich GmbH Schifffahrtsges &amp; Company KG </t>
  </si>
  <si>
    <t>Reederei Karl Schluter GmbH &amp; Company KG</t>
  </si>
  <si>
    <t>Beteiligungs KG ms Northern Dignity Schiffahrtsges. mbH &amp; Company</t>
  </si>
  <si>
    <t>SPM</t>
  </si>
  <si>
    <t xml:space="preserve">ms Northern Harmony Schiffahrtsgesellschaft mbH &amp; Company KG </t>
  </si>
  <si>
    <t>G.S.M.</t>
  </si>
  <si>
    <t xml:space="preserve">KG RGR-Reedereigesellschaft Rendsburg mbH &amp; Company ms German Senator </t>
  </si>
  <si>
    <t>R. Partner</t>
  </si>
  <si>
    <t xml:space="preserve">Nordpartner Shipping Company Limited </t>
  </si>
  <si>
    <t>Rickmers Reederei GmbH &amp; Cie KG</t>
  </si>
  <si>
    <t>Vestfold</t>
  </si>
  <si>
    <t xml:space="preserve">Rickmers Shipmanagement (Singapore) Private Limited </t>
  </si>
  <si>
    <t xml:space="preserve">Wind Craft One Limited </t>
  </si>
  <si>
    <t>Elisabeth</t>
  </si>
  <si>
    <t>ms Elisabeth Rickmers Schiffsbeteiligungs GmbH &amp; CompanyKG</t>
  </si>
  <si>
    <t xml:space="preserve">Seereederei Baco-Liner GmbH </t>
  </si>
  <si>
    <t>Baco-Liner 3</t>
  </si>
  <si>
    <t xml:space="preserve">Baco-Liner 3 Shipping Company </t>
  </si>
  <si>
    <t>Barge Container Carrier</t>
  </si>
  <si>
    <t>Thien &amp; Heyenga Bereederungs- und Befrachtungs GmbH</t>
  </si>
  <si>
    <t>Hudson Bay</t>
  </si>
  <si>
    <t>XSM Cross Ship Management GmbH</t>
  </si>
  <si>
    <t>Eva</t>
  </si>
  <si>
    <t xml:space="preserve">Teval Shipping Company Limited </t>
  </si>
  <si>
    <t xml:space="preserve">Marwan Shipping Company Limited </t>
  </si>
  <si>
    <t>A. Ships Management Incorporated</t>
  </si>
  <si>
    <t xml:space="preserve">United </t>
  </si>
  <si>
    <t xml:space="preserve">Kamtchuka Enterprises Limited </t>
  </si>
  <si>
    <t>A.B. Maritime Incorporated</t>
  </si>
  <si>
    <t>Spyros B.</t>
  </si>
  <si>
    <t xml:space="preserve">Spyros B. Maritime Limited </t>
  </si>
  <si>
    <t>Stelios B.</t>
  </si>
  <si>
    <t xml:space="preserve">Stelios B. Maritime Limited </t>
  </si>
  <si>
    <t xml:space="preserve">Aegean Marine Petroleum S.A. </t>
  </si>
  <si>
    <t>White Rose</t>
  </si>
  <si>
    <t xml:space="preserve">Aegean Bunkering Services Incorporated </t>
  </si>
  <si>
    <t xml:space="preserve">Aegean Tanking S.A. </t>
  </si>
  <si>
    <t>Product Tanker</t>
  </si>
  <si>
    <t>Edeva</t>
  </si>
  <si>
    <t xml:space="preserve">Aegean Shipping Management S.A. </t>
  </si>
  <si>
    <t xml:space="preserve">Aegean Nav. S.A. </t>
  </si>
  <si>
    <t xml:space="preserve">Albamar Shipping Company S.A. </t>
  </si>
  <si>
    <t>Artemis</t>
  </si>
  <si>
    <t xml:space="preserve">Kapalua Shipping Corporation </t>
  </si>
  <si>
    <t>Albamar Shipping Company S.A.</t>
  </si>
  <si>
    <t xml:space="preserve">Fleet Marine Incorporated </t>
  </si>
  <si>
    <t>Kimon A.</t>
  </si>
  <si>
    <t xml:space="preserve">Silverwood Shipping Corporation </t>
  </si>
  <si>
    <t>Alcyon Shipping Company Limited</t>
  </si>
  <si>
    <t>Nightwhisper</t>
  </si>
  <si>
    <t xml:space="preserve">Nightwhisper Shipping Company Limited </t>
  </si>
  <si>
    <t>Alison Management Corporation</t>
  </si>
  <si>
    <t xml:space="preserve">Choral Services Limited </t>
  </si>
  <si>
    <t>Crude Oil Tanker</t>
  </si>
  <si>
    <t xml:space="preserve">Alison Management Corporation </t>
  </si>
  <si>
    <t>Seacrest</t>
  </si>
  <si>
    <t xml:space="preserve">Natural Trading Incorporated </t>
  </si>
  <si>
    <t>Goldwing</t>
  </si>
  <si>
    <t xml:space="preserve">Solemar Shipmanagement Limited </t>
  </si>
  <si>
    <t>Low Rider</t>
  </si>
  <si>
    <t xml:space="preserve">Selas Management Company </t>
  </si>
  <si>
    <t>Andrico Maritime Company S.A.</t>
  </si>
  <si>
    <t>Krikelo</t>
  </si>
  <si>
    <t xml:space="preserve">Krikelo Shipping S.A. </t>
  </si>
  <si>
    <t xml:space="preserve">Antares Shipmanagement S.A. </t>
  </si>
  <si>
    <t>Reunion</t>
  </si>
  <si>
    <t xml:space="preserve">Reunion Shipping S.A. </t>
  </si>
  <si>
    <t>Ark Shipping S.A.</t>
  </si>
  <si>
    <t xml:space="preserve">Kornis Maritime Limited </t>
  </si>
  <si>
    <t>Atlantic Bulk Carriers Management Limited</t>
  </si>
  <si>
    <t>Oceanline 1</t>
  </si>
  <si>
    <t xml:space="preserve">Middlesbrough Shipping &amp; Investment Limited </t>
  </si>
  <si>
    <t xml:space="preserve">Balthellas Chartering S.A. </t>
  </si>
  <si>
    <t>Ilya</t>
  </si>
  <si>
    <t xml:space="preserve">Eagle Navigation Limited </t>
  </si>
  <si>
    <t xml:space="preserve">Baru Delta Maritime Incorporated </t>
  </si>
  <si>
    <t>Panormitis D.</t>
  </si>
  <si>
    <t xml:space="preserve">Pax Navigation Incorporated </t>
  </si>
  <si>
    <t>Benelux Overseas Incorporated</t>
  </si>
  <si>
    <t>Maregas</t>
  </si>
  <si>
    <t xml:space="preserve">Mereville Nav. Incorporated </t>
  </si>
  <si>
    <t>LPG tanker</t>
  </si>
  <si>
    <t>Jelita</t>
  </si>
  <si>
    <t xml:space="preserve">Jelita Maritime PT </t>
  </si>
  <si>
    <t>Blossom Maritime Corporation</t>
  </si>
  <si>
    <t xml:space="preserve">Music Maritime Limited </t>
  </si>
  <si>
    <t>Blue Fleet Management Company Limited</t>
  </si>
  <si>
    <t>Royal Diamond</t>
  </si>
  <si>
    <t xml:space="preserve">Societe de Navgation S.A. </t>
  </si>
  <si>
    <t xml:space="preserve">Blue Shipmanagement Corporation </t>
  </si>
  <si>
    <t>Blue Mariner</t>
  </si>
  <si>
    <t xml:space="preserve">Addersea Shipping Company Limited </t>
  </si>
  <si>
    <t>Bright Navigation Incorporated</t>
  </si>
  <si>
    <t xml:space="preserve">Rising Brothers Shipping Limited </t>
  </si>
  <si>
    <t>Callitsis Ship Management S.A.</t>
  </si>
  <si>
    <t>Athanasios G.Callitsis</t>
  </si>
  <si>
    <t>Centrofin Management Incorporated</t>
  </si>
  <si>
    <t>Ce-Ulsan</t>
  </si>
  <si>
    <t xml:space="preserve">Stamford Marine Incorporated </t>
  </si>
  <si>
    <t>Chandris Group</t>
  </si>
  <si>
    <t>Zeinat 3</t>
  </si>
  <si>
    <t xml:space="preserve">Pyramid Navigation Company E.S.A. </t>
  </si>
  <si>
    <t>Chartworld Shipping Corporation</t>
  </si>
  <si>
    <t>Setsuyo Star</t>
  </si>
  <si>
    <t xml:space="preserve">Setsuyo Maritime Limited </t>
  </si>
  <si>
    <t>Capricorn</t>
  </si>
  <si>
    <t xml:space="preserve">Capricorn Shipping Corporation </t>
  </si>
  <si>
    <t>Erradale Star</t>
  </si>
  <si>
    <t xml:space="preserve">First Palm Shipping S.A. </t>
  </si>
  <si>
    <t>Amber Star</t>
  </si>
  <si>
    <t xml:space="preserve">Pretty Ruby Marine Limited </t>
  </si>
  <si>
    <t>Chian Spirit Maritime Enterprises Incorporated</t>
  </si>
  <si>
    <t>Panamax Peppou</t>
  </si>
  <si>
    <t xml:space="preserve">Vaporia Maritime Inc </t>
  </si>
  <si>
    <t>Panamax Anna</t>
  </si>
  <si>
    <t xml:space="preserve">Thalassa Marine Incorporated </t>
  </si>
  <si>
    <t xml:space="preserve">Commercial S.A. </t>
  </si>
  <si>
    <t>Markella</t>
  </si>
  <si>
    <t xml:space="preserve">Navinord S.A. </t>
  </si>
  <si>
    <t>Coronis Shipping Company Limited</t>
  </si>
  <si>
    <t>Ilenao</t>
  </si>
  <si>
    <t xml:space="preserve">Carras (Hellas) Limited </t>
  </si>
  <si>
    <t xml:space="preserve">Poseidon Shipping &amp; Trading Company Limited </t>
  </si>
  <si>
    <t>Cosmoship Management S.A.</t>
  </si>
  <si>
    <t>Pearl C</t>
  </si>
  <si>
    <t xml:space="preserve">Bulkship Union S.A. </t>
  </si>
  <si>
    <t>Endeavour</t>
  </si>
  <si>
    <t>Golden Flame Marine S.A.</t>
  </si>
  <si>
    <t>MSC Ukraine</t>
  </si>
  <si>
    <t xml:space="preserve">Glory C. Shipping Incorporated </t>
  </si>
  <si>
    <t>MSC Chaneca</t>
  </si>
  <si>
    <t xml:space="preserve">South Cross Navigation Incorporated </t>
  </si>
  <si>
    <t>MSC Washington</t>
  </si>
  <si>
    <t xml:space="preserve">Costamare Shipping Company S.A. </t>
  </si>
  <si>
    <t xml:space="preserve">Honaker Shipping Company </t>
  </si>
  <si>
    <t>Costamare Incorporated</t>
  </si>
  <si>
    <t>Horizon</t>
  </si>
  <si>
    <t xml:space="preserve">Denor Shipping Company </t>
  </si>
  <si>
    <t>Cyprus Maritime Company Limited</t>
  </si>
  <si>
    <t>Panamax Strength</t>
  </si>
  <si>
    <t xml:space="preserve">Nafpaktos Shipping Company Limited </t>
  </si>
  <si>
    <t>Panamax Sun</t>
  </si>
  <si>
    <t xml:space="preserve">Metromar Marine Company Limited </t>
  </si>
  <si>
    <t>Panamax Dawn</t>
  </si>
  <si>
    <t xml:space="preserve">Rosehill Shipping Company Limited </t>
  </si>
  <si>
    <t>Capt. Ore</t>
  </si>
  <si>
    <t xml:space="preserve">Fairseas Marine Company Limited </t>
  </si>
  <si>
    <t>Pacific Express</t>
  </si>
  <si>
    <t xml:space="preserve">Estelle Shipping Company Limited </t>
  </si>
  <si>
    <t>Panamax Success</t>
  </si>
  <si>
    <t xml:space="preserve">Tapton Shipping Company Limited </t>
  </si>
  <si>
    <t>D.N. Efthymiou</t>
  </si>
  <si>
    <t>Junior 9</t>
  </si>
  <si>
    <t>D. Efthymiou Shipping S.A.</t>
  </si>
  <si>
    <t xml:space="preserve">Thelisis E.N.E. </t>
  </si>
  <si>
    <t xml:space="preserve">Danaos Corporation </t>
  </si>
  <si>
    <t>Montreal</t>
  </si>
  <si>
    <t xml:space="preserve">Danaos Shipping Company Limited </t>
  </si>
  <si>
    <t xml:space="preserve">Deleas Shipping Limited </t>
  </si>
  <si>
    <t>Delta International Shipping Company S.A.</t>
  </si>
  <si>
    <t>Laconia</t>
  </si>
  <si>
    <t xml:space="preserve">Possidonia Maritime Company Limited </t>
  </si>
  <si>
    <t>Dianik Bross Shipping Corporation S.A.</t>
  </si>
  <si>
    <t>Steel Andronikos</t>
  </si>
  <si>
    <t xml:space="preserve">Noma Maritime &amp; Holdings S.A. </t>
  </si>
  <si>
    <t>DND Management Incorporated</t>
  </si>
  <si>
    <t>Lovestar II</t>
  </si>
  <si>
    <t xml:space="preserve">Triple Eight Shipping Company </t>
  </si>
  <si>
    <t xml:space="preserve">Dragnis Group </t>
  </si>
  <si>
    <t>Bosporus Bridge</t>
  </si>
  <si>
    <t xml:space="preserve">Goldenport Shipmanagement Limited </t>
  </si>
  <si>
    <t xml:space="preserve">Breaport Maritime S.A. </t>
  </si>
  <si>
    <t>Lindos</t>
  </si>
  <si>
    <t xml:space="preserve">Black Diamond Shipping Limited </t>
  </si>
  <si>
    <t>Dragnis Group</t>
  </si>
  <si>
    <t>Alex D.</t>
  </si>
  <si>
    <t xml:space="preserve">Karana Ocean Shipping Company Limited </t>
  </si>
  <si>
    <t>MSC Finland</t>
  </si>
  <si>
    <t xml:space="preserve">Hinter Marine S.A. </t>
  </si>
  <si>
    <t>Limnos</t>
  </si>
  <si>
    <t xml:space="preserve">Serena Navigation Limited </t>
  </si>
  <si>
    <t>Tilos</t>
  </si>
  <si>
    <t>Goldenport Shipmanagement Limited</t>
  </si>
  <si>
    <t xml:space="preserve">Carina Maritime Limited </t>
  </si>
  <si>
    <t xml:space="preserve">Dry Plus Maritime Corporation </t>
  </si>
  <si>
    <t>DP Genoa</t>
  </si>
  <si>
    <t xml:space="preserve">Salerio Shipmanagement Company </t>
  </si>
  <si>
    <t>Dynacom Tankers Management Limited</t>
  </si>
  <si>
    <t>Dorado</t>
  </si>
  <si>
    <t xml:space="preserve">Fidelity Trading Company </t>
  </si>
  <si>
    <t>Economou Group of Companies</t>
  </si>
  <si>
    <t>Dikoni</t>
  </si>
  <si>
    <t xml:space="preserve">TMS Dry Limited </t>
  </si>
  <si>
    <t xml:space="preserve">Calypso Marine Corporation </t>
  </si>
  <si>
    <t>Embiricos Group</t>
  </si>
  <si>
    <t>Antiparos</t>
  </si>
  <si>
    <t xml:space="preserve">Andros Maritime Agencies Limited </t>
  </si>
  <si>
    <t xml:space="preserve">Antiparos Maritime Corporation </t>
  </si>
  <si>
    <t>European Navigation Incorporated</t>
  </si>
  <si>
    <t>Eleftheria K.</t>
  </si>
  <si>
    <t xml:space="preserve">Milford Seacarriers S.A. </t>
  </si>
  <si>
    <t>Euroseas Limited</t>
  </si>
  <si>
    <t>Jonathan P.</t>
  </si>
  <si>
    <t xml:space="preserve">Eurobulk Limited </t>
  </si>
  <si>
    <t xml:space="preserve">Emmentaly Business Incorporated </t>
  </si>
  <si>
    <t xml:space="preserve">Eurotankers Incorporated </t>
  </si>
  <si>
    <t>Veres</t>
  </si>
  <si>
    <t xml:space="preserve">Dynastic Maritime Incorporated </t>
  </si>
  <si>
    <t>Valeri</t>
  </si>
  <si>
    <t xml:space="preserve">Angelina Navigation Incorporated </t>
  </si>
  <si>
    <t>Everlast Shipping S.A.</t>
  </si>
  <si>
    <t>Runner 1</t>
  </si>
  <si>
    <t xml:space="preserve">Eldorado Shipholding Company </t>
  </si>
  <si>
    <t xml:space="preserve">Evette Shipmanagement Limited </t>
  </si>
  <si>
    <t>Trader I</t>
  </si>
  <si>
    <t xml:space="preserve">Algona Marine Company </t>
  </si>
  <si>
    <t xml:space="preserve">Excel Maritime Carriers Limited </t>
  </si>
  <si>
    <t>Attractive</t>
  </si>
  <si>
    <t>Fairport Shipping Limited</t>
  </si>
  <si>
    <t>Troy</t>
  </si>
  <si>
    <t xml:space="preserve">Global Dominion S.A. </t>
  </si>
  <si>
    <t>Gerassimos P. Kavadas</t>
  </si>
  <si>
    <t>Sea Resolve</t>
  </si>
  <si>
    <t xml:space="preserve">Silo Management S.A. </t>
  </si>
  <si>
    <t xml:space="preserve">Champion Nav. Incorporated </t>
  </si>
  <si>
    <t>Goulandris Bros. (Hellas) Limited</t>
  </si>
  <si>
    <t>Narova</t>
  </si>
  <si>
    <t xml:space="preserve">Cavodoro Shipping Corporation </t>
  </si>
  <si>
    <t xml:space="preserve">Stavropeda E.N.E. </t>
  </si>
  <si>
    <t>GrandUnion Incorporated</t>
  </si>
  <si>
    <t>NewLead Holdings Limited</t>
  </si>
  <si>
    <t xml:space="preserve">Australia Holdings Limited </t>
  </si>
  <si>
    <t>Gregory P. Callimanopulos Group of Companies</t>
  </si>
  <si>
    <t>United Resolve</t>
  </si>
  <si>
    <t xml:space="preserve">Marine Management Services M.C. </t>
  </si>
  <si>
    <t xml:space="preserve">Trade Ventures Incorporated </t>
  </si>
  <si>
    <t>United Star</t>
  </si>
  <si>
    <t xml:space="preserve">United Star Incorporated </t>
  </si>
  <si>
    <t>Nisyros</t>
  </si>
  <si>
    <t xml:space="preserve">Lidi E.N.E </t>
  </si>
  <si>
    <t>Harbor Shipping &amp; Trading S.A.</t>
  </si>
  <si>
    <t>Chios Wind</t>
  </si>
  <si>
    <t xml:space="preserve">New Progress Special Maritime Enterprises </t>
  </si>
  <si>
    <t xml:space="preserve">Hellenic Star Shipping Company S.A. </t>
  </si>
  <si>
    <t xml:space="preserve">Liberty Star Shipping Company Limited </t>
  </si>
  <si>
    <t>Hellenic Star Shipping Company S.A.</t>
  </si>
  <si>
    <t>Sea Bird</t>
  </si>
  <si>
    <t>Tonga</t>
  </si>
  <si>
    <t xml:space="preserve">Sea Bird Shipping Limited </t>
  </si>
  <si>
    <t>Sea Pride</t>
  </si>
  <si>
    <t xml:space="preserve">Malcon Nav. Company Limited </t>
  </si>
  <si>
    <t xml:space="preserve">Iason Hellenic Shipping Company Limited </t>
  </si>
  <si>
    <t>Caravos Horizon</t>
  </si>
  <si>
    <t xml:space="preserve">Regency Maritime Limited </t>
  </si>
  <si>
    <t>Iolcos Hellenic Maritime Enterprises Company Limited</t>
  </si>
  <si>
    <t>Iolcos Glory</t>
  </si>
  <si>
    <t xml:space="preserve">European Continent S.A. </t>
  </si>
  <si>
    <t>IMS S.A.</t>
  </si>
  <si>
    <t>Lanka</t>
  </si>
  <si>
    <t xml:space="preserve">Rofos Navigation Limited </t>
  </si>
  <si>
    <t>Interunity Management Corporation S.A.</t>
  </si>
  <si>
    <t>Pioneer Epos</t>
  </si>
  <si>
    <t xml:space="preserve">Pioneer Epos Incorporated </t>
  </si>
  <si>
    <t>Avanta</t>
  </si>
  <si>
    <t xml:space="preserve">Soul Shipping Limited </t>
  </si>
  <si>
    <t>Konstantakopoulos Group</t>
  </si>
  <si>
    <t xml:space="preserve">Careva Shipping Company </t>
  </si>
  <si>
    <t>Kouros Maritime Enterprises Incorporated</t>
  </si>
  <si>
    <t>Joanna A.</t>
  </si>
  <si>
    <t xml:space="preserve">Troyan Maritime Limited </t>
  </si>
  <si>
    <t>Kristen Marine S.A.</t>
  </si>
  <si>
    <t>Ocean Leader</t>
  </si>
  <si>
    <t xml:space="preserve">Ocean Nav. Shipping Limited </t>
  </si>
  <si>
    <t>Ocean Ranger</t>
  </si>
  <si>
    <t xml:space="preserve">Ocean Ranger Nav. Company Limited </t>
  </si>
  <si>
    <t>Larus S.A.</t>
  </si>
  <si>
    <t>Nama</t>
  </si>
  <si>
    <t xml:space="preserve">Stone Maritime Incorporated </t>
  </si>
  <si>
    <t>Seattle Reefer</t>
  </si>
  <si>
    <t xml:space="preserve">Sunpride Finance Company </t>
  </si>
  <si>
    <t>Lavinia Corporation Limited</t>
  </si>
  <si>
    <t>Pusan Reefer</t>
  </si>
  <si>
    <t xml:space="preserve">SeaDream Development Corporation </t>
  </si>
  <si>
    <t>Antarctic Star</t>
  </si>
  <si>
    <t xml:space="preserve">Carmel Seaways Limited </t>
  </si>
  <si>
    <t>Africa Reefer</t>
  </si>
  <si>
    <t xml:space="preserve">Melville Services Incorporated </t>
  </si>
  <si>
    <t>Montevideo</t>
  </si>
  <si>
    <t xml:space="preserve">Pompey Investments Corporation </t>
  </si>
  <si>
    <t>Frio Hamburg</t>
  </si>
  <si>
    <t xml:space="preserve">Seaview Maritime S.A. </t>
  </si>
  <si>
    <t xml:space="preserve">Leros Management S.A. </t>
  </si>
  <si>
    <t>Warrior</t>
  </si>
  <si>
    <t xml:space="preserve">Twilight Marine Limited </t>
  </si>
  <si>
    <t>Conqueror</t>
  </si>
  <si>
    <t xml:space="preserve">San Moritz Maritime Company </t>
  </si>
  <si>
    <t>Marmaras Navigation Limited</t>
  </si>
  <si>
    <t>Aristeas P.</t>
  </si>
  <si>
    <t xml:space="preserve">Arist Maritime Incorporated </t>
  </si>
  <si>
    <t>Proikonissos</t>
  </si>
  <si>
    <t xml:space="preserve">Seaglance Maritime Limited </t>
  </si>
  <si>
    <t>Melody Shipping Company</t>
  </si>
  <si>
    <t>Archagelos</t>
  </si>
  <si>
    <t xml:space="preserve">Archagelos A. Shipping Company </t>
  </si>
  <si>
    <t>Multibulk Marine Management S.A.</t>
  </si>
  <si>
    <t>Ventura I</t>
  </si>
  <si>
    <t xml:space="preserve">Ventura Shipping (Marshall Islands) Limited </t>
  </si>
  <si>
    <t>Theraps</t>
  </si>
  <si>
    <t xml:space="preserve">Theraps Investment Services Company </t>
  </si>
  <si>
    <t>Naftilos Shipmanagement S.A.</t>
  </si>
  <si>
    <t xml:space="preserve">Venus N. </t>
  </si>
  <si>
    <t xml:space="preserve">Avalon Shipping Limited </t>
  </si>
  <si>
    <t xml:space="preserve">Naftomar Shipping &amp; Trading Company Limited </t>
  </si>
  <si>
    <t>Pataliputra</t>
  </si>
  <si>
    <t xml:space="preserve">Holborn Shipping Incorporated </t>
  </si>
  <si>
    <t>New Shipping Limited</t>
  </si>
  <si>
    <t>Star Hero</t>
  </si>
  <si>
    <t xml:space="preserve">Equator Shipping Company Limited </t>
  </si>
  <si>
    <t xml:space="preserve">Oceanfleet Shipping Limited </t>
  </si>
  <si>
    <t>Ocean King</t>
  </si>
  <si>
    <t xml:space="preserve">Ocean King Shipping &amp; Trading </t>
  </si>
  <si>
    <t>Texas</t>
  </si>
  <si>
    <t xml:space="preserve">Oceanstar Management Incorporated </t>
  </si>
  <si>
    <t xml:space="preserve">Avonette Limited </t>
  </si>
  <si>
    <t xml:space="preserve">Oceanmaris Management Incorporated </t>
  </si>
  <si>
    <t>Angola</t>
  </si>
  <si>
    <t xml:space="preserve">Eliane Shipping S.A. </t>
  </si>
  <si>
    <t>Pendulum Shipmanagement Incorporated</t>
  </si>
  <si>
    <t>Spring Breeze I</t>
  </si>
  <si>
    <t xml:space="preserve">Rejoy Shipping Company Limited </t>
  </si>
  <si>
    <t>Princessa V</t>
  </si>
  <si>
    <t xml:space="preserve">Stalwart Shipping Incorporated </t>
  </si>
  <si>
    <t xml:space="preserve">Perosea Shipping Company S.A. </t>
  </si>
  <si>
    <t>Eagle</t>
  </si>
  <si>
    <t xml:space="preserve">Crolier Shipping Limited </t>
  </si>
  <si>
    <t>Pikey Navigation S.A.</t>
  </si>
  <si>
    <t>Maria K</t>
  </si>
  <si>
    <t xml:space="preserve">Kapa Navigation S.A. </t>
  </si>
  <si>
    <t>Pitiousa Shipping S.A.</t>
  </si>
  <si>
    <t>Agios Nectarios 1</t>
  </si>
  <si>
    <t xml:space="preserve">Agios Nectarios Shipping S.A. </t>
  </si>
  <si>
    <t>Polembros Shipping Limited</t>
  </si>
  <si>
    <t>Alina II</t>
  </si>
  <si>
    <t xml:space="preserve">Pompey Shipping Corporation </t>
  </si>
  <si>
    <t>Vigour</t>
  </si>
  <si>
    <t xml:space="preserve">Crystal Holdings Limited </t>
  </si>
  <si>
    <t>Theotokos</t>
  </si>
  <si>
    <t xml:space="preserve">Mirage Navigation Corporation </t>
  </si>
  <si>
    <t>Leon V</t>
  </si>
  <si>
    <t xml:space="preserve">Silverstone Enterprises Corporation </t>
  </si>
  <si>
    <t>Diamond Warrior</t>
  </si>
  <si>
    <t xml:space="preserve">International Alliance Limited </t>
  </si>
  <si>
    <t xml:space="preserve">Polembros Shipping Limited </t>
  </si>
  <si>
    <t>Kassos Warrior</t>
  </si>
  <si>
    <t xml:space="preserve">Diamond Port Shipping Corporation </t>
  </si>
  <si>
    <t>Andros Warrior</t>
  </si>
  <si>
    <t xml:space="preserve">Capri Shipping Corporation </t>
  </si>
  <si>
    <t>Prime Marine Management Incorporated</t>
  </si>
  <si>
    <t>Bluefin</t>
  </si>
  <si>
    <t xml:space="preserve">Bluefin Shipping Incorporated </t>
  </si>
  <si>
    <t>Bonito</t>
  </si>
  <si>
    <t xml:space="preserve">Bonito Shipping Incorporated </t>
  </si>
  <si>
    <t>Lion</t>
  </si>
  <si>
    <t xml:space="preserve">Lion Shipping Incorporated </t>
  </si>
  <si>
    <t>Blackfin</t>
  </si>
  <si>
    <t xml:space="preserve">Blackfin Shipping Incorporated </t>
  </si>
  <si>
    <t xml:space="preserve">Prime Marine Management Incorporated </t>
  </si>
  <si>
    <t>Marlin</t>
  </si>
  <si>
    <t xml:space="preserve">Manning Navigation Incorporated </t>
  </si>
  <si>
    <t>Longfin</t>
  </si>
  <si>
    <t xml:space="preserve">Longfin Shipping Incorporated </t>
  </si>
  <si>
    <t>Cougar</t>
  </si>
  <si>
    <t xml:space="preserve">Cougar Shipping Incorporated </t>
  </si>
  <si>
    <t>Quantum Shipping Limited</t>
  </si>
  <si>
    <t>Panostar</t>
  </si>
  <si>
    <t xml:space="preserve">Picture Maritime Corporation </t>
  </si>
  <si>
    <t>Queensway Navigation Company Limited</t>
  </si>
  <si>
    <t>Vemabaltic</t>
  </si>
  <si>
    <t xml:space="preserve">Sea Baltic Maritime Limited </t>
  </si>
  <si>
    <t>Rainbow Shipmanagement S.A.</t>
  </si>
  <si>
    <t>Andros R.</t>
  </si>
  <si>
    <t xml:space="preserve">Samos Island Shipping S.A. </t>
  </si>
  <si>
    <t xml:space="preserve">Ranger Marine S.A. </t>
  </si>
  <si>
    <t xml:space="preserve">Heron Maritime S.A. </t>
  </si>
  <si>
    <t>Regal Agencies Corporation</t>
  </si>
  <si>
    <t>Tofton</t>
  </si>
  <si>
    <t>Gibraltar</t>
  </si>
  <si>
    <t xml:space="preserve">Filon Company Limited </t>
  </si>
  <si>
    <t>Roswell Navigation Corporation</t>
  </si>
  <si>
    <t>Yasaka Bay</t>
  </si>
  <si>
    <t xml:space="preserve">Yasaka Bay Incorporated </t>
  </si>
  <si>
    <t>Kasuga Bay</t>
  </si>
  <si>
    <t xml:space="preserve">Kasuga Bay Incorporated </t>
  </si>
  <si>
    <t>Nagoya Bay</t>
  </si>
  <si>
    <t xml:space="preserve">Nagoya Bay Incorporated </t>
  </si>
  <si>
    <t>Izumo Bay</t>
  </si>
  <si>
    <t xml:space="preserve">Izumo Bay Incorporated </t>
  </si>
  <si>
    <t xml:space="preserve">Sitinas Shipping Company S.A. </t>
  </si>
  <si>
    <t>Nava Eliza</t>
  </si>
  <si>
    <t xml:space="preserve">Eliza Marine Company </t>
  </si>
  <si>
    <t>Skoukla Incorporated</t>
  </si>
  <si>
    <t>Olemare</t>
  </si>
  <si>
    <t xml:space="preserve">Olemare Shipping Company Limited </t>
  </si>
  <si>
    <t xml:space="preserve">Spianada Shipmanagement Company </t>
  </si>
  <si>
    <t>Smaragda</t>
  </si>
  <si>
    <t xml:space="preserve">Pela Maritime S.A. </t>
  </si>
  <si>
    <t>Strand Management S.A.</t>
  </si>
  <si>
    <t>White Arrow</t>
  </si>
  <si>
    <t xml:space="preserve">Blue Link Holding S.A. </t>
  </si>
  <si>
    <t>Este</t>
  </si>
  <si>
    <t xml:space="preserve">Trieste Shipping S.A. </t>
  </si>
  <si>
    <t>The Frangos-Moundreas Group</t>
  </si>
  <si>
    <t>Azure</t>
  </si>
  <si>
    <t xml:space="preserve">Good Faith Shipping Company S.A. </t>
  </si>
  <si>
    <t xml:space="preserve">Anax Maritime S.A. </t>
  </si>
  <si>
    <t xml:space="preserve">The Frangos-Moundreas Group </t>
  </si>
  <si>
    <t>Krissa</t>
  </si>
  <si>
    <t xml:space="preserve">Shelby Marine Corporation </t>
  </si>
  <si>
    <t xml:space="preserve">The Veniamis Group </t>
  </si>
  <si>
    <t>SD Victory</t>
  </si>
  <si>
    <t xml:space="preserve">Golden Union Shipping Company S.A. </t>
  </si>
  <si>
    <t xml:space="preserve">Sea Prestige Trading Company S.A. </t>
  </si>
  <si>
    <t>The Veniamis Group</t>
  </si>
  <si>
    <t xml:space="preserve">Eleftheria </t>
  </si>
  <si>
    <t xml:space="preserve">Maritime Dream S.A. </t>
  </si>
  <si>
    <t>SD Progress</t>
  </si>
  <si>
    <t xml:space="preserve">Sea Orientation S.A. </t>
  </si>
  <si>
    <t>Top Ships Incorporated</t>
  </si>
  <si>
    <t>Brillante Virtuoso</t>
  </si>
  <si>
    <t xml:space="preserve">Top Tanker Management Incorporated </t>
  </si>
  <si>
    <t xml:space="preserve">Suez Fortune Investments Limited </t>
  </si>
  <si>
    <t>Trader Maritime Limited</t>
  </si>
  <si>
    <t>Seagreen</t>
  </si>
  <si>
    <t xml:space="preserve">Saron Marine Limited </t>
  </si>
  <si>
    <t>Transbulk Management Incorporated</t>
  </si>
  <si>
    <t>Otrada</t>
  </si>
  <si>
    <t xml:space="preserve">Hurst Shipholding S.A. </t>
  </si>
  <si>
    <t>Langeron</t>
  </si>
  <si>
    <t xml:space="preserve">Axel Maritime Corporation </t>
  </si>
  <si>
    <t xml:space="preserve">Transman Shipping Enterprises S.A. </t>
  </si>
  <si>
    <t>MSC Lugano</t>
  </si>
  <si>
    <t>Transman Shipmanagers S.A.</t>
  </si>
  <si>
    <t xml:space="preserve">Castor Trading Company </t>
  </si>
  <si>
    <t xml:space="preserve">Trustoil Tankers S.A. </t>
  </si>
  <si>
    <t>Trust Navigator</t>
  </si>
  <si>
    <t xml:space="preserve">Misty Shipmanagement S.A. </t>
  </si>
  <si>
    <t>Trustoil Tankers S.A.</t>
  </si>
  <si>
    <t>Trust Integrity</t>
  </si>
  <si>
    <t xml:space="preserve">Delice Marine Limited </t>
  </si>
  <si>
    <t xml:space="preserve">Tsakos Shipping and Trading S.A. </t>
  </si>
  <si>
    <t>MSC Sardinia</t>
  </si>
  <si>
    <t xml:space="preserve">Maribel Shipping Corporation </t>
  </si>
  <si>
    <t>Tsakos Shipping and Trading S.A.</t>
  </si>
  <si>
    <t>Sydney</t>
  </si>
  <si>
    <t xml:space="preserve">Wicklow Shipping Company Limited </t>
  </si>
  <si>
    <t>Brasil</t>
  </si>
  <si>
    <t xml:space="preserve">Hedgestone Shipping Company Limited </t>
  </si>
  <si>
    <t>MSC Rugby</t>
  </si>
  <si>
    <t xml:space="preserve">Melitea Shipping Company Limited </t>
  </si>
  <si>
    <t xml:space="preserve">Don </t>
  </si>
  <si>
    <t xml:space="preserve">Wilmington Shipping Corporation </t>
  </si>
  <si>
    <t>Unifleet Management S.A.</t>
  </si>
  <si>
    <t>Harissa</t>
  </si>
  <si>
    <t xml:space="preserve">Sea Holy Shipping Company Limited S.A. </t>
  </si>
  <si>
    <t>Victoria Oceanway Limited</t>
  </si>
  <si>
    <t xml:space="preserve">Carina Marine Limited </t>
  </si>
  <si>
    <t xml:space="preserve">Voras Navigation SA </t>
  </si>
  <si>
    <t>Friendship V</t>
  </si>
  <si>
    <t xml:space="preserve">Drymaia Corporation </t>
  </si>
  <si>
    <t>World Carrier Corporation S.A.</t>
  </si>
  <si>
    <t>Ailsa Craig</t>
  </si>
  <si>
    <t xml:space="preserve">Ailsa Shipping Corporation </t>
  </si>
  <si>
    <t xml:space="preserve">Worldwide Green Tankers Limited </t>
  </si>
  <si>
    <t>Great News</t>
  </si>
  <si>
    <t xml:space="preserve">Sea Ventures Shipping Limited </t>
  </si>
  <si>
    <t>Worldwide Ocean Chartering S.A.</t>
  </si>
  <si>
    <t xml:space="preserve">Worldwide ShipManagement S.A. </t>
  </si>
  <si>
    <t xml:space="preserve">Dover Navigation </t>
  </si>
  <si>
    <t>Z. &amp; G. Halcoussis Company Limited</t>
  </si>
  <si>
    <t>Alexandria</t>
  </si>
  <si>
    <t>Alexandria Maritime Incorporated</t>
  </si>
  <si>
    <t>Marinakis Chartering Incorporated</t>
  </si>
  <si>
    <t xml:space="preserve">Mega Shipping Line Corporation </t>
  </si>
  <si>
    <t xml:space="preserve">Trader Special Maritime Enterprises </t>
  </si>
  <si>
    <t>BM Shipping Group S.p.A.</t>
  </si>
  <si>
    <t>BM Adventure</t>
  </si>
  <si>
    <t>BM Defender</t>
  </si>
  <si>
    <t>BM Freedom</t>
  </si>
  <si>
    <t>BM Hope</t>
  </si>
  <si>
    <t>BM Pride</t>
  </si>
  <si>
    <t xml:space="preserve">BM Shipping Group S.p.A. </t>
  </si>
  <si>
    <t>BM Warrior</t>
  </si>
  <si>
    <t>Intrepid</t>
  </si>
  <si>
    <t>Cafiero Mattioli Group (CA.FI.MA.)</t>
  </si>
  <si>
    <t>Lemno</t>
  </si>
  <si>
    <t xml:space="preserve">Grimaldi Group Napoli </t>
  </si>
  <si>
    <t>Jai Bhole</t>
  </si>
  <si>
    <t xml:space="preserve">Grimaldi Compagnia di Navigazione S.p.A. (GRINAVI) </t>
  </si>
  <si>
    <t xml:space="preserve">Industria Armamento Meridionale S.p.A. (INARME) </t>
  </si>
  <si>
    <t>Ignazio Messina &amp; C. S.p.A.</t>
  </si>
  <si>
    <t>Indaco</t>
  </si>
  <si>
    <t>Jolly Argento</t>
  </si>
  <si>
    <t>Blu</t>
  </si>
  <si>
    <t>Oro</t>
  </si>
  <si>
    <t>Polaris Srl</t>
  </si>
  <si>
    <t>Paquita</t>
  </si>
  <si>
    <t>Siba S.p.A.</t>
  </si>
  <si>
    <t>Ocean Shearer</t>
  </si>
  <si>
    <t xml:space="preserve">Wellard Ships Private Limited </t>
  </si>
  <si>
    <t>Stradeblu S.r.l.</t>
  </si>
  <si>
    <t>Gigante</t>
  </si>
  <si>
    <t>Indus</t>
  </si>
  <si>
    <t>Amals</t>
  </si>
  <si>
    <t>Humboldt Current</t>
  </si>
  <si>
    <t>B America</t>
  </si>
  <si>
    <t xml:space="preserve">Atlasnavios - Navegacao Lda </t>
  </si>
  <si>
    <t>Leptis Star</t>
  </si>
  <si>
    <t>Hever Castle</t>
  </si>
  <si>
    <t xml:space="preserve">Navalmar (UK) Limited </t>
  </si>
  <si>
    <t>Malaspina Castle</t>
  </si>
  <si>
    <t>B India</t>
  </si>
  <si>
    <t>Leeds Castle</t>
  </si>
  <si>
    <t>Rosborg</t>
  </si>
  <si>
    <t xml:space="preserve">Navalmar Transportes Maritimos Limitada </t>
  </si>
  <si>
    <t>Carrara Castle</t>
  </si>
  <si>
    <t>Sia Firma Baltkraft</t>
  </si>
  <si>
    <t>Crystal Hope</t>
  </si>
  <si>
    <t>Lithuania</t>
  </si>
  <si>
    <t>Limarko Shipping Company AB</t>
  </si>
  <si>
    <t>Pluto</t>
  </si>
  <si>
    <t xml:space="preserve">JSC Ship Service Agency </t>
  </si>
  <si>
    <t>Sandino Bay</t>
  </si>
  <si>
    <t xml:space="preserve">Hampton Marine S.A. </t>
  </si>
  <si>
    <t>Siam Star</t>
  </si>
  <si>
    <t xml:space="preserve">Future Marine Limited </t>
  </si>
  <si>
    <t>Karolina</t>
  </si>
  <si>
    <t>Netherlands</t>
  </si>
  <si>
    <t xml:space="preserve">Royal Boskalis Westminster N.V. </t>
  </si>
  <si>
    <t>Mexi</t>
  </si>
  <si>
    <t xml:space="preserve">Dragamex S.A. de C.V. </t>
  </si>
  <si>
    <t>Hopper dredger</t>
  </si>
  <si>
    <t>Seatrade Holding B.V.</t>
  </si>
  <si>
    <t>Nova Friesia</t>
  </si>
  <si>
    <t xml:space="preserve">Friesia Shipping Limited </t>
  </si>
  <si>
    <t>Spring Bear</t>
  </si>
  <si>
    <t xml:space="preserve">Seatrade Reefer Chartering N.V. </t>
  </si>
  <si>
    <t xml:space="preserve">Spring Bear Shipping Company S.A. </t>
  </si>
  <si>
    <t>Archi-1</t>
  </si>
  <si>
    <t xml:space="preserve">BW Marine (Cyprus) Limited </t>
  </si>
  <si>
    <t>Floating Production tanker</t>
  </si>
  <si>
    <t>Spring</t>
  </si>
  <si>
    <t xml:space="preserve">Zeerederij Noord-Holland B.V. </t>
  </si>
  <si>
    <t>Align</t>
  </si>
  <si>
    <t xml:space="preserve">MOL Ship Management (Europe) BV </t>
  </si>
  <si>
    <t xml:space="preserve">MOL Netherlands Bulkship BV </t>
  </si>
  <si>
    <t>Agder Ocean Reefer KS</t>
  </si>
  <si>
    <t>Eiger</t>
  </si>
  <si>
    <t xml:space="preserve">Agder Ocean Reefer II AS </t>
  </si>
  <si>
    <t xml:space="preserve">Agder Ocean Reefer KS </t>
  </si>
  <si>
    <t>Vinson</t>
  </si>
  <si>
    <t xml:space="preserve">Agder Ocean Reefer III AS </t>
  </si>
  <si>
    <t>Fitzroy</t>
  </si>
  <si>
    <t>Bulk Transloading AS</t>
  </si>
  <si>
    <t>Rans</t>
  </si>
  <si>
    <t>Farstad Shipping ASA</t>
  </si>
  <si>
    <t>Audrey</t>
  </si>
  <si>
    <t xml:space="preserve">Farstad Shipping (Indian Pacific) Proprietary Limited </t>
  </si>
  <si>
    <t>P/R International Offshore Services ANS</t>
  </si>
  <si>
    <t xml:space="preserve">Farstad Shipping ASA </t>
  </si>
  <si>
    <t>Valisia</t>
  </si>
  <si>
    <t xml:space="preserve">P/R International Offshore Services ANS </t>
  </si>
  <si>
    <t>Fjord Shipping AS</t>
  </si>
  <si>
    <t>Silver Stockholm</t>
  </si>
  <si>
    <t xml:space="preserve">Silver Stockholm A/S </t>
  </si>
  <si>
    <t>I.M. Skaugen AS</t>
  </si>
  <si>
    <t>Energy</t>
  </si>
  <si>
    <t xml:space="preserve">Norgas Carriers AS </t>
  </si>
  <si>
    <t xml:space="preserve">Norgas Limited </t>
  </si>
  <si>
    <t xml:space="preserve">Knutsen OAS Shipping AS </t>
  </si>
  <si>
    <t>Anna Knutsen</t>
  </si>
  <si>
    <t xml:space="preserve">Knutsen Boyelaster VIII KS </t>
  </si>
  <si>
    <t>Odfjell SE</t>
  </si>
  <si>
    <t>Bow Peace</t>
  </si>
  <si>
    <t xml:space="preserve">Odfjell Management AS </t>
  </si>
  <si>
    <t xml:space="preserve">Odfjell Asia II Private Limited </t>
  </si>
  <si>
    <t xml:space="preserve">Odfjell SE </t>
  </si>
  <si>
    <t>Bow Pride</t>
  </si>
  <si>
    <t>Bow Prosper</t>
  </si>
  <si>
    <t>Bow Leopard</t>
  </si>
  <si>
    <t>Bow Lion</t>
  </si>
  <si>
    <t>Bow Fertility</t>
  </si>
  <si>
    <t>Bow Fraternity</t>
  </si>
  <si>
    <t>Prosafe AS</t>
  </si>
  <si>
    <t>Taka</t>
  </si>
  <si>
    <t xml:space="preserve">Prosafe Production Services Private Limited </t>
  </si>
  <si>
    <t>FSO Favor</t>
  </si>
  <si>
    <t>Salhus Shipping AS</t>
  </si>
  <si>
    <t>Yamamah</t>
  </si>
  <si>
    <t xml:space="preserve">Star Tankers Limited </t>
  </si>
  <si>
    <t>Viking Star</t>
  </si>
  <si>
    <t xml:space="preserve">Radnor Maritime Incorporated </t>
  </si>
  <si>
    <t>Sun Queen 1</t>
  </si>
  <si>
    <t>Sea Production Management AS</t>
  </si>
  <si>
    <t>Sea Cat</t>
  </si>
  <si>
    <t xml:space="preserve">Langford Shipping Company Limited </t>
  </si>
  <si>
    <t xml:space="preserve">Westfal-Larsen &amp; Company A/S </t>
  </si>
  <si>
    <t>Altanger</t>
  </si>
  <si>
    <t xml:space="preserve">Westfal-Larsen Shipping AS </t>
  </si>
  <si>
    <t xml:space="preserve">Masterbulk Maritime Private Limited </t>
  </si>
  <si>
    <t>Thome Ship Management Private Limited</t>
  </si>
  <si>
    <t>Northern Bell</t>
  </si>
  <si>
    <t xml:space="preserve">LR Shipping Two Limited </t>
  </si>
  <si>
    <t>Euroafrica Shipping Line Company Limited</t>
  </si>
  <si>
    <t>Alexander I</t>
  </si>
  <si>
    <t xml:space="preserve">Cevas Shipping Limited </t>
  </si>
  <si>
    <t>Cosena S.r.l. Constantza</t>
  </si>
  <si>
    <t>Andra</t>
  </si>
  <si>
    <t xml:space="preserve">Lafkihi Company Limited </t>
  </si>
  <si>
    <t>Interocean Services S.r.l.</t>
  </si>
  <si>
    <t>Sancris</t>
  </si>
  <si>
    <t xml:space="preserve">Naval Heritage Maritime S.A. </t>
  </si>
  <si>
    <t>Seatraffic Limited</t>
  </si>
  <si>
    <t>Slovakia</t>
  </si>
  <si>
    <t xml:space="preserve">Red Ruby Trading Limited </t>
  </si>
  <si>
    <t>Empresa Naviera Elcano S.A.</t>
  </si>
  <si>
    <t>Castillo de Montalban</t>
  </si>
  <si>
    <t xml:space="preserve">Empresa de Navegacao Elcano S.A. </t>
  </si>
  <si>
    <t>Castillo de Soutomaior</t>
  </si>
  <si>
    <t xml:space="preserve">Alumina do Norte do Brasil S.A. (ALUNORTE) </t>
  </si>
  <si>
    <t>Baltic Atlant Shipping Limited</t>
  </si>
  <si>
    <t>Frio Gaspar</t>
  </si>
  <si>
    <t>Holy House Shipping AB</t>
  </si>
  <si>
    <t>Snow Drift</t>
  </si>
  <si>
    <t xml:space="preserve">Snow Drift Shipping Limited </t>
  </si>
  <si>
    <t>Stena Group</t>
  </si>
  <si>
    <t>Sea Project</t>
  </si>
  <si>
    <t xml:space="preserve">Stena Line Holland BV </t>
  </si>
  <si>
    <t>Transfer</t>
  </si>
  <si>
    <t xml:space="preserve">Stena Line Limited </t>
  </si>
  <si>
    <t xml:space="preserve">Doris Maritime Services S.A. </t>
  </si>
  <si>
    <t>Italiano</t>
  </si>
  <si>
    <t xml:space="preserve">Icon Containership III LLC </t>
  </si>
  <si>
    <t xml:space="preserve">Mediterranean Shipping Company (MSC) SA </t>
  </si>
  <si>
    <t>MSC Amy</t>
  </si>
  <si>
    <t xml:space="preserve">Compania Naviera Amy S.A. </t>
  </si>
  <si>
    <t>MSC Anahita</t>
  </si>
  <si>
    <t xml:space="preserve">Compania Naviera Anahita S.A. </t>
  </si>
  <si>
    <t>MSC Brooke</t>
  </si>
  <si>
    <t xml:space="preserve">Bratterma Corporation </t>
  </si>
  <si>
    <t>Mediterranean Shipping Company (MSC) SA</t>
  </si>
  <si>
    <t>MSC Carina</t>
  </si>
  <si>
    <t>Compania Naviera Carina S.A.</t>
  </si>
  <si>
    <t>MSC Chelsea</t>
  </si>
  <si>
    <t xml:space="preserve">Compania Naviera Chelsea S.A. </t>
  </si>
  <si>
    <t>MSC Clara</t>
  </si>
  <si>
    <t xml:space="preserve">C.N.C. Compania Naviera Clara S.A. </t>
  </si>
  <si>
    <t>MSC Dymphna</t>
  </si>
  <si>
    <t>MSC Hailey</t>
  </si>
  <si>
    <t xml:space="preserve">Compania Naviera Hailey S.A. </t>
  </si>
  <si>
    <t>MSC Hanne</t>
  </si>
  <si>
    <t xml:space="preserve">Blunt Capital Corporation </t>
  </si>
  <si>
    <t>MSC India</t>
  </si>
  <si>
    <t xml:space="preserve">Hexam Trading </t>
  </si>
  <si>
    <t>MSC Jeanne</t>
  </si>
  <si>
    <t xml:space="preserve">Compania Naviera Jeanne S.A. </t>
  </si>
  <si>
    <t>MSC Leila</t>
  </si>
  <si>
    <t xml:space="preserve">Compania Naviera Leila S.A. </t>
  </si>
  <si>
    <t>MSC Maria</t>
  </si>
  <si>
    <t xml:space="preserve">Compania Naviera Maria S.A. </t>
  </si>
  <si>
    <t>MSC Nora</t>
  </si>
  <si>
    <t xml:space="preserve">Compania Naviera Nora S.A. </t>
  </si>
  <si>
    <t>MSC Oslo</t>
  </si>
  <si>
    <t xml:space="preserve">Tal Overseas S.A. </t>
  </si>
  <si>
    <t>MSC Patricia</t>
  </si>
  <si>
    <t>Compania Naviera Patricia S.A.</t>
  </si>
  <si>
    <t>MSC Peggy</t>
  </si>
  <si>
    <t xml:space="preserve">Acrewall Investments Incorporated </t>
  </si>
  <si>
    <t>MSC Roberta</t>
  </si>
  <si>
    <t xml:space="preserve">Compania Naviera Roberta S.A. </t>
  </si>
  <si>
    <t>MSC Samantha</t>
  </si>
  <si>
    <t xml:space="preserve">Compania Naviera Samantha S.A. </t>
  </si>
  <si>
    <t>MSC Shirley</t>
  </si>
  <si>
    <t xml:space="preserve">Compania Naviera Shirley S.A. </t>
  </si>
  <si>
    <t>MSC Sukaiyna</t>
  </si>
  <si>
    <t>Compania Naviera Sukaiyna S.A.</t>
  </si>
  <si>
    <t>MSC Tia</t>
  </si>
  <si>
    <t>Compania Nav. Tia S.A.</t>
  </si>
  <si>
    <t>MSC Tina</t>
  </si>
  <si>
    <t xml:space="preserve">Compania Naviera Tina S.A. </t>
  </si>
  <si>
    <t>CB Marine Limited</t>
  </si>
  <si>
    <t>Richard</t>
  </si>
  <si>
    <t xml:space="preserve">Baltanas Shipping Limited </t>
  </si>
  <si>
    <t>DHT Holdings Incorporated</t>
  </si>
  <si>
    <t>Rebecca</t>
  </si>
  <si>
    <t xml:space="preserve">DHT Maritime Incorporated </t>
  </si>
  <si>
    <t xml:space="preserve">Rebecca Tanker Corporation </t>
  </si>
  <si>
    <t xml:space="preserve">DHT Holdings Incorporated </t>
  </si>
  <si>
    <t>Ania</t>
  </si>
  <si>
    <t xml:space="preserve">Ania Aframax Corporation </t>
  </si>
  <si>
    <t>F.G.M. Ship Management Company Limited</t>
  </si>
  <si>
    <t>Kefah F</t>
  </si>
  <si>
    <t xml:space="preserve">Kefah Shipping Co </t>
  </si>
  <si>
    <t>Holbud Ship Management Limited</t>
  </si>
  <si>
    <t>Originator</t>
  </si>
  <si>
    <t xml:space="preserve">Kilmar Worldwide Corporation </t>
  </si>
  <si>
    <t xml:space="preserve">Holbud Ship Management Limited </t>
  </si>
  <si>
    <t>Majestic</t>
  </si>
  <si>
    <t xml:space="preserve">Sanibel Maritime Incorporated </t>
  </si>
  <si>
    <t>Al Khaliq</t>
  </si>
  <si>
    <t xml:space="preserve">Rosebud Investment Corporation </t>
  </si>
  <si>
    <t>Protector</t>
  </si>
  <si>
    <t xml:space="preserve">Dawnbridge Maritime Corporation </t>
  </si>
  <si>
    <t>Imperial Shipping Limited</t>
  </si>
  <si>
    <t>Vikingland</t>
  </si>
  <si>
    <t xml:space="preserve">Vikingland Limited </t>
  </si>
  <si>
    <t>Thuleland</t>
  </si>
  <si>
    <t xml:space="preserve">Veteran Shipping Limited </t>
  </si>
  <si>
    <t xml:space="preserve">Imperial Shipping Limited </t>
  </si>
  <si>
    <t>Vegaland</t>
  </si>
  <si>
    <t>Vegaland Limited</t>
  </si>
  <si>
    <t>Dania</t>
  </si>
  <si>
    <t xml:space="preserve">Doyen Shipping Limited </t>
  </si>
  <si>
    <t>Balticland</t>
  </si>
  <si>
    <t xml:space="preserve">Elder Shipping Limited </t>
  </si>
  <si>
    <t>St. Vasilios</t>
  </si>
  <si>
    <t xml:space="preserve">Vasilios Navigation Company Incorporated </t>
  </si>
  <si>
    <t>INTRESCO Limited</t>
  </si>
  <si>
    <t>St. George</t>
  </si>
  <si>
    <t xml:space="preserve">George Navigation Company Incorporated </t>
  </si>
  <si>
    <t xml:space="preserve">Lomar Shipping Limited </t>
  </si>
  <si>
    <t xml:space="preserve">Ocean Containerships II AS </t>
  </si>
  <si>
    <t xml:space="preserve">Norse Management (UK) Limited </t>
  </si>
  <si>
    <t xml:space="preserve">Maud </t>
  </si>
  <si>
    <t xml:space="preserve">Maud Shipping Limited </t>
  </si>
  <si>
    <t>Norse Management (UK) Limited</t>
  </si>
  <si>
    <t>Magda</t>
  </si>
  <si>
    <t xml:space="preserve">Magda Shipping Limited </t>
  </si>
  <si>
    <t>Matilda</t>
  </si>
  <si>
    <t xml:space="preserve">Matilda Shipping Limited </t>
  </si>
  <si>
    <t>Optinordic Ltd</t>
  </si>
  <si>
    <t>Continental</t>
  </si>
  <si>
    <t>Sea Management Ltd</t>
  </si>
  <si>
    <t>African Lark</t>
  </si>
  <si>
    <t>Milmead Shipping SA</t>
  </si>
  <si>
    <t>Elbrus</t>
  </si>
  <si>
    <t xml:space="preserve">Sea Management Limited </t>
  </si>
  <si>
    <t xml:space="preserve">Dalwood Marine </t>
  </si>
  <si>
    <t>Everest</t>
  </si>
  <si>
    <t xml:space="preserve">Deena Shipping Incorporated </t>
  </si>
  <si>
    <t>Etna</t>
  </si>
  <si>
    <t>Glenbrook Maritime Co</t>
  </si>
  <si>
    <t xml:space="preserve">Sea Pioneer Limited </t>
  </si>
  <si>
    <t>Cem Pioneer</t>
  </si>
  <si>
    <t xml:space="preserve">Sea Pioneer Denizcilik ve Ticaret Limited Sirketi </t>
  </si>
  <si>
    <t xml:space="preserve">Vandrana Management S.A. </t>
  </si>
  <si>
    <t xml:space="preserve">Seven Seas Maritime Limited </t>
  </si>
  <si>
    <t>Alexia</t>
  </si>
  <si>
    <t xml:space="preserve">Zeus Nav. Company Limited </t>
  </si>
  <si>
    <t>Ariana</t>
  </si>
  <si>
    <t xml:space="preserve">Candela Shipping Company Limited </t>
  </si>
  <si>
    <t>Seven Seas Maritime Limited</t>
  </si>
  <si>
    <t>Alberta</t>
  </si>
  <si>
    <t xml:space="preserve">Amphitrite Maritime Limited </t>
  </si>
  <si>
    <t>Union Maritime Limited</t>
  </si>
  <si>
    <t>Union Brave</t>
  </si>
  <si>
    <t xml:space="preserve">Union Brave Limited </t>
  </si>
  <si>
    <t>Union Force</t>
  </si>
  <si>
    <t xml:space="preserve">UF Limited </t>
  </si>
  <si>
    <t>SCI Prestige</t>
  </si>
  <si>
    <t xml:space="preserve">Gregory Shipping Incorporated </t>
  </si>
  <si>
    <t>Santa Cruz</t>
  </si>
  <si>
    <t xml:space="preserve">Newton Marine Incorporated </t>
  </si>
  <si>
    <t>Single hulled</t>
  </si>
  <si>
    <t>Y</t>
  </si>
  <si>
    <t xml:space="preserve">Crude Oil Tanker </t>
  </si>
  <si>
    <t xml:space="preserve">Floating Production tanker </t>
  </si>
  <si>
    <t xml:space="preserve">General cargo ship </t>
  </si>
  <si>
    <t xml:space="preserve">Containership </t>
  </si>
  <si>
    <t xml:space="preserve">Passenger ship </t>
  </si>
  <si>
    <t xml:space="preserve">Bulker </t>
  </si>
  <si>
    <t xml:space="preserve">Bulk Ore Carrier </t>
  </si>
  <si>
    <t xml:space="preserve">Tug/Supply vessel </t>
  </si>
  <si>
    <t>N</t>
  </si>
  <si>
    <t>LNG and LPG Tanker</t>
  </si>
  <si>
    <t>Bulk ore Carrier</t>
  </si>
  <si>
    <t>Bulk ore and oil carrier</t>
  </si>
  <si>
    <t>Crude oil Tanker</t>
  </si>
  <si>
    <t>Floating Storage tanker</t>
  </si>
  <si>
    <t>Popi S.</t>
  </si>
  <si>
    <t>C. Symphony</t>
  </si>
  <si>
    <t>Carina K.</t>
  </si>
  <si>
    <t xml:space="preserve">Product Tanker </t>
  </si>
  <si>
    <t>C. Wind</t>
  </si>
  <si>
    <t>Offshore safety vessel</t>
  </si>
  <si>
    <t>Georgia S.</t>
  </si>
  <si>
    <t>Ore and oil carrier</t>
  </si>
  <si>
    <t xml:space="preserve"> </t>
  </si>
  <si>
    <t xml:space="preserve">Fu Long Marine Shipping Company Limited </t>
  </si>
  <si>
    <t xml:space="preserve">Ocean Tradewinds Limited </t>
  </si>
  <si>
    <t>Frio Spain</t>
  </si>
  <si>
    <t>Cape Norman</t>
  </si>
  <si>
    <t xml:space="preserve">DS-Rendite-Fonds Nr.47 ms Cape Norman GmbH &amp; Company Containerschiff KG </t>
  </si>
  <si>
    <t>Milano Star</t>
  </si>
  <si>
    <t xml:space="preserve">Arados Shipping Company S.r.l. </t>
  </si>
  <si>
    <t xml:space="preserve">Ragab Hamada Ragab Arafa Ragab Hamada Ragab </t>
  </si>
  <si>
    <t xml:space="preserve">Stella Shipping A/S </t>
  </si>
  <si>
    <t xml:space="preserve">Vangsnes K/S </t>
  </si>
  <si>
    <t>Vangsnes</t>
  </si>
  <si>
    <t xml:space="preserve">Australian River Company </t>
  </si>
  <si>
    <t xml:space="preserve">Rover </t>
  </si>
  <si>
    <t>Sea Swift</t>
  </si>
  <si>
    <t xml:space="preserve">Sea Swift Maritime Incorporated </t>
  </si>
  <si>
    <t>Supitan Mas</t>
  </si>
  <si>
    <t>General Cargo Ship</t>
  </si>
  <si>
    <t>Jakarta, Indonesia</t>
  </si>
  <si>
    <t>Saint Vladimir</t>
  </si>
  <si>
    <t xml:space="preserve">Grand Anemi Limited </t>
  </si>
  <si>
    <t>Lady Glassy</t>
  </si>
  <si>
    <t>Trus-1</t>
  </si>
  <si>
    <t>Smooth Hound</t>
  </si>
  <si>
    <t xml:space="preserve">Smooth Hound Shipping Incorporated </t>
  </si>
  <si>
    <t xml:space="preserve">Ak-Gunler Denizcilik Isletmeleri Sirketi Limited </t>
  </si>
  <si>
    <t>Tasucu</t>
  </si>
  <si>
    <t>Alida Gorthon</t>
  </si>
  <si>
    <t xml:space="preserve">Blow Sea Shipping Limited </t>
  </si>
  <si>
    <t>Conti Express</t>
  </si>
  <si>
    <t xml:space="preserve">Applegate Marine Company Limited </t>
  </si>
  <si>
    <t>Dover Castle</t>
  </si>
  <si>
    <t>Forest Trader</t>
  </si>
  <si>
    <t xml:space="preserve">Blow Wind Shipping Limited </t>
  </si>
  <si>
    <t xml:space="preserve">Welland Shipmanagement S.A. </t>
  </si>
  <si>
    <t xml:space="preserve">Radial Shipping </t>
  </si>
  <si>
    <t>Mustafa-H</t>
  </si>
  <si>
    <t xml:space="preserve">Naru Shipping &amp; Management Company Limited </t>
  </si>
  <si>
    <t>Naru Shipping S.A.</t>
  </si>
  <si>
    <t>X-Press Tower</t>
  </si>
  <si>
    <t>YM America</t>
  </si>
  <si>
    <t>Asean Unity</t>
  </si>
  <si>
    <t xml:space="preserve">Golden View Maritime Private Limited </t>
  </si>
  <si>
    <t xml:space="preserve">Star Bulk Carriers Corporation </t>
  </si>
  <si>
    <t xml:space="preserve">Star Bulk Management Incorporated </t>
  </si>
  <si>
    <t xml:space="preserve">Star Ypsilon LLC </t>
  </si>
  <si>
    <t>Star Ypsilon</t>
  </si>
  <si>
    <t xml:space="preserve">BO Country </t>
  </si>
  <si>
    <t>Next to last</t>
  </si>
  <si>
    <t>Date of change</t>
  </si>
  <si>
    <t>Commercial operator</t>
  </si>
  <si>
    <t>Registered owner</t>
  </si>
  <si>
    <t>Beaching date</t>
  </si>
  <si>
    <t>Sub-type of ship</t>
  </si>
  <si>
    <t>LDT</t>
  </si>
  <si>
    <t>USD/ton</t>
  </si>
  <si>
    <t xml:space="preserve">Alcoa of Australia Limited </t>
  </si>
  <si>
    <t>Lindesay Clark</t>
  </si>
  <si>
    <t xml:space="preserve">Australia </t>
  </si>
  <si>
    <t xml:space="preserve">Gaolan, China </t>
  </si>
  <si>
    <t xml:space="preserve">Bahrain </t>
  </si>
  <si>
    <t>Uco Marine Contracting W.L.L.</t>
  </si>
  <si>
    <t>Loop</t>
  </si>
  <si>
    <t>Wood-Chip Carrier</t>
  </si>
  <si>
    <t>Alunited Maritime Pvt Ltd</t>
  </si>
  <si>
    <t>Mikaeel</t>
  </si>
  <si>
    <t>Brave Royal Shipping Limited</t>
  </si>
  <si>
    <t>Fatema Jahan</t>
  </si>
  <si>
    <t xml:space="preserve">Bangladesh </t>
  </si>
  <si>
    <t xml:space="preserve">Brave Royal Ship Management Limited </t>
  </si>
  <si>
    <t xml:space="preserve">S.R. Shipping Limited </t>
  </si>
  <si>
    <t>Bright Royal</t>
  </si>
  <si>
    <t xml:space="preserve">Panama </t>
  </si>
  <si>
    <t xml:space="preserve">Vanguard (HK) Limited </t>
  </si>
  <si>
    <t>Xinhui, China</t>
  </si>
  <si>
    <t xml:space="preserve">Berge Bulk Limited </t>
  </si>
  <si>
    <t>Berge Phoenix</t>
  </si>
  <si>
    <t xml:space="preserve">Isle of Man </t>
  </si>
  <si>
    <t xml:space="preserve">Berge Bulk (Norway) AS </t>
  </si>
  <si>
    <t xml:space="preserve">Berge Phoenix Company S.A. </t>
  </si>
  <si>
    <t>Front Guider</t>
  </si>
  <si>
    <t xml:space="preserve">Transcorp Private Limited </t>
  </si>
  <si>
    <t>B+H Ocean Carriers Ltd</t>
  </si>
  <si>
    <t>Searose G</t>
  </si>
  <si>
    <t xml:space="preserve">BHOBO Three Limited </t>
  </si>
  <si>
    <t>Binny Shipping Limited (BVI)</t>
  </si>
  <si>
    <t>Nirmal Priti</t>
  </si>
  <si>
    <t>Koznitsa</t>
  </si>
  <si>
    <t>Malyovitza</t>
  </si>
  <si>
    <t xml:space="preserve">Bulgaria </t>
  </si>
  <si>
    <t>Alexander Dimitrov</t>
  </si>
  <si>
    <t xml:space="preserve">Tzarevetz Maritime Limited </t>
  </si>
  <si>
    <t>Baltic Star</t>
  </si>
  <si>
    <t>Yordan Lutibrodski</t>
  </si>
  <si>
    <t xml:space="preserve">Sakar Maritime Limited </t>
  </si>
  <si>
    <t>Algoma Central Corporation</t>
  </si>
  <si>
    <t>Ovi</t>
  </si>
  <si>
    <t xml:space="preserve">Sierra Leone </t>
  </si>
  <si>
    <t xml:space="preserve">CSL Group Incorporated </t>
  </si>
  <si>
    <t>CSL Bergen</t>
  </si>
  <si>
    <t xml:space="preserve">Malta </t>
  </si>
  <si>
    <t xml:space="preserve">CSL Norway AS </t>
  </si>
  <si>
    <t xml:space="preserve">CSL Europe Limited </t>
  </si>
  <si>
    <t>CSL Group Incorporated</t>
  </si>
  <si>
    <t>Richelieu</t>
  </si>
  <si>
    <t xml:space="preserve">Canada </t>
  </si>
  <si>
    <t xml:space="preserve">The Canada Steamship Lines Incorporated </t>
  </si>
  <si>
    <t>Saguenay</t>
  </si>
  <si>
    <t>4475364 Canada Incorporated</t>
  </si>
  <si>
    <t>Phoenix Star</t>
  </si>
  <si>
    <t>Toledo, Ohio, United States of America</t>
  </si>
  <si>
    <t>CSL Atlantic</t>
  </si>
  <si>
    <t xml:space="preserve">CSL Australia Proprietary Limited </t>
  </si>
  <si>
    <t xml:space="preserve">CSL Pacific Shipping Incorporated </t>
  </si>
  <si>
    <t>CSL Cabo</t>
  </si>
  <si>
    <t xml:space="preserve">Liberia </t>
  </si>
  <si>
    <t xml:space="preserve">Atlasco Shipping Limited </t>
  </si>
  <si>
    <t>Glory Ships Company Limited</t>
  </si>
  <si>
    <t>Infinite</t>
  </si>
  <si>
    <t xml:space="preserve">Infinite Hope Private Limited </t>
  </si>
  <si>
    <t>Xiamen Lianghui Ship Management Company Limited</t>
  </si>
  <si>
    <t>Tango</t>
  </si>
  <si>
    <t xml:space="preserve">Comoros </t>
  </si>
  <si>
    <t xml:space="preserve">Xiang An Shipping Company Limited </t>
  </si>
  <si>
    <t>Fuzhou Wanfu Ship Management</t>
  </si>
  <si>
    <t>Fu Sheng Hai</t>
  </si>
  <si>
    <t xml:space="preserve">Lixon Maritime Private Limited </t>
  </si>
  <si>
    <t>Busan, South Korea</t>
  </si>
  <si>
    <t>Tai Bai Hai</t>
  </si>
  <si>
    <t xml:space="preserve">China </t>
  </si>
  <si>
    <t>Fujian Shipping Company (FUSCO)</t>
  </si>
  <si>
    <t>Jin Bin</t>
  </si>
  <si>
    <t xml:space="preserve">Ningbo Economic &amp; Technological Development Zone Longsheng Shipping Company Limited </t>
  </si>
  <si>
    <t>Guo Yuan 11</t>
  </si>
  <si>
    <t>Ming Zhou 29</t>
  </si>
  <si>
    <t>Zhejiang Shipping Group Company Limited</t>
  </si>
  <si>
    <t>Zhe Hai 128</t>
  </si>
  <si>
    <t xml:space="preserve">Wenzhou Shipping Company Limited </t>
  </si>
  <si>
    <t>Changning Shipping Company Limited</t>
  </si>
  <si>
    <t>Warrior I</t>
  </si>
  <si>
    <t xml:space="preserve">Sinowin Shipping Company Limited </t>
  </si>
  <si>
    <t>Aowisdom</t>
  </si>
  <si>
    <t xml:space="preserve">Aowisdom Shipping Company Limited </t>
  </si>
  <si>
    <t>Hong Xin Angel</t>
  </si>
  <si>
    <t xml:space="preserve">Fu Xin Shipping S.A. </t>
  </si>
  <si>
    <t>Dragon Treasure Shipping Limited</t>
  </si>
  <si>
    <t>Brilliance</t>
  </si>
  <si>
    <t xml:space="preserve">Dragon Treasure Shipping Limited </t>
  </si>
  <si>
    <t>Fu Long Marine Shipping Company Limited</t>
  </si>
  <si>
    <t>Fu Da</t>
  </si>
  <si>
    <t xml:space="preserve">Rongxing Marine Shipping Company Limited </t>
  </si>
  <si>
    <t>Fujian Guanhai Shipping Company Limited</t>
  </si>
  <si>
    <t>Bao Chang Hai</t>
  </si>
  <si>
    <t xml:space="preserve">Gold City Shipping Limited </t>
  </si>
  <si>
    <t>Bao Jin Hai</t>
  </si>
  <si>
    <t xml:space="preserve">Top Fast Shipping Limited </t>
  </si>
  <si>
    <t>Fujian Pingtan Ji Mei Shipping Company Limited</t>
  </si>
  <si>
    <t>Jimrise</t>
  </si>
  <si>
    <t xml:space="preserve">Jimrise Shipping Private Limited </t>
  </si>
  <si>
    <t xml:space="preserve">Fuzhou Hailing Shipping Company Limited </t>
  </si>
  <si>
    <t>Fu Xiang</t>
  </si>
  <si>
    <t xml:space="preserve">Fu Xing International Shipping Limited </t>
  </si>
  <si>
    <t>Infinite Power</t>
  </si>
  <si>
    <t xml:space="preserve">Infinite Power Private Limited </t>
  </si>
  <si>
    <t>May Jasmine</t>
  </si>
  <si>
    <t xml:space="preserve">May Jasmine Shipping Company Limited </t>
  </si>
  <si>
    <t>Grand Rise HK Shipping Company Limited</t>
  </si>
  <si>
    <t>Grand Rise</t>
  </si>
  <si>
    <t>Hebei Genius</t>
  </si>
  <si>
    <t xml:space="preserve">NCS Genius Shipping Company Limited </t>
  </si>
  <si>
    <t>Ore Carrier</t>
  </si>
  <si>
    <t xml:space="preserve">NCS Warrior Shipping Company Limited </t>
  </si>
  <si>
    <t>Jieheng Shipping Company Limited</t>
  </si>
  <si>
    <t>Jin Ming</t>
  </si>
  <si>
    <t xml:space="preserve">Rongzheng Development Limited </t>
  </si>
  <si>
    <t>Jimbloom Shipping Limited</t>
  </si>
  <si>
    <t>Jimbloom</t>
  </si>
  <si>
    <t>Jimflush Shipping Private Limited</t>
  </si>
  <si>
    <t>Jimflush</t>
  </si>
  <si>
    <t>Junhan Marine Company Limited</t>
  </si>
  <si>
    <t>San Feng</t>
  </si>
  <si>
    <t xml:space="preserve">Sanfeng Shipping Company Limited </t>
  </si>
  <si>
    <t>Vanbloom</t>
  </si>
  <si>
    <t xml:space="preserve">Vanbloom Shipping Corporation </t>
  </si>
  <si>
    <t>Peaceful Universe Shipping Company Limited</t>
  </si>
  <si>
    <t>Sea Pilot</t>
  </si>
  <si>
    <t xml:space="preserve">Great Ocean Shipping Company Limited </t>
  </si>
  <si>
    <t>Glory Fujian</t>
  </si>
  <si>
    <t xml:space="preserve">Glory Fujian Limited </t>
  </si>
  <si>
    <t>Shanghai Shenyue Ship Management Company</t>
  </si>
  <si>
    <t>Hua Tu</t>
  </si>
  <si>
    <t xml:space="preserve">Hua Tuu Shipping Limited </t>
  </si>
  <si>
    <t>Winning (HK) Shipping Company Limited</t>
  </si>
  <si>
    <t>Friend</t>
  </si>
  <si>
    <t xml:space="preserve">Fruitful Shipping S.A. </t>
  </si>
  <si>
    <t>Five Ocean Maritime Services Company Limited</t>
  </si>
  <si>
    <t>Free Sky</t>
  </si>
  <si>
    <t xml:space="preserve">KS Shipping Company Limited </t>
  </si>
  <si>
    <t xml:space="preserve">Chongming, China </t>
  </si>
  <si>
    <t>Macau Mineral</t>
  </si>
  <si>
    <t xml:space="preserve">Macau Mineral Limited </t>
  </si>
  <si>
    <t>Dalian, China</t>
  </si>
  <si>
    <t>Hongyuan Marine Company Limited</t>
  </si>
  <si>
    <t>Hong Express</t>
  </si>
  <si>
    <t xml:space="preserve">Marshall Islands </t>
  </si>
  <si>
    <t xml:space="preserve">Hong Express Shipping Company Limited </t>
  </si>
  <si>
    <t>Consult Enterprise Limited</t>
  </si>
  <si>
    <t>Hua Di</t>
  </si>
  <si>
    <t xml:space="preserve">Pan-Chinese Shipping (HK) Company Limited </t>
  </si>
  <si>
    <t>Gaogang, China</t>
  </si>
  <si>
    <t>Hua Wen/Probo Koala</t>
  </si>
  <si>
    <t>Mass Merit</t>
  </si>
  <si>
    <t xml:space="preserve">COSCO (HK) Shipping Company Limited </t>
  </si>
  <si>
    <t xml:space="preserve">Fidelitas Maritime Corporation </t>
  </si>
  <si>
    <t>Shou Guang Hai</t>
  </si>
  <si>
    <t>Tai Cang Hai</t>
  </si>
  <si>
    <t>Hainan Tonglian Shipping Company</t>
  </si>
  <si>
    <t>Hua Jian</t>
  </si>
  <si>
    <t>Li Xiao</t>
  </si>
  <si>
    <t xml:space="preserve">Li Xiao Shipping Limited </t>
  </si>
  <si>
    <t>Peng Fa</t>
  </si>
  <si>
    <t>Peng He</t>
  </si>
  <si>
    <t>Sea Grace</t>
  </si>
  <si>
    <t xml:space="preserve">Qingdao Ocean Shipping Company Limited (COSCO Qingdao) </t>
  </si>
  <si>
    <t xml:space="preserve">Sea Grace Shipping Incorporated </t>
  </si>
  <si>
    <t>Tai He Hai</t>
  </si>
  <si>
    <t>Ever Gain Shipping SA</t>
  </si>
  <si>
    <t>Xin He</t>
  </si>
  <si>
    <t xml:space="preserve">Tong Xiang Shipping S.A. </t>
  </si>
  <si>
    <t>Hua Jin Bin</t>
  </si>
  <si>
    <t xml:space="preserve">HK Huajinbin Shipping Company Limited </t>
  </si>
  <si>
    <t>Tianjin Tianhui Shipping Enterprises Company Limited</t>
  </si>
  <si>
    <t>Quan Zhou Hai</t>
  </si>
  <si>
    <t>Wen Zhou Hai</t>
  </si>
  <si>
    <t>Ningbo Marine (Group) Company Limited</t>
  </si>
  <si>
    <t>Ming Zhou 30</t>
  </si>
  <si>
    <t>Jiaojiang, China</t>
  </si>
  <si>
    <t>Xiang Pu</t>
  </si>
  <si>
    <t xml:space="preserve">China Shipping Container Lines Company Limited </t>
  </si>
  <si>
    <t>Maijshan, China</t>
  </si>
  <si>
    <t>Shou Chang Hai</t>
  </si>
  <si>
    <t>Taizhou, China</t>
  </si>
  <si>
    <t>Rui Ming</t>
  </si>
  <si>
    <t xml:space="preserve">Zhongchen Shipping Limited </t>
  </si>
  <si>
    <t>Tai Kang Hai</t>
  </si>
  <si>
    <t>Tai Shan Hai</t>
  </si>
  <si>
    <t>Tian Shan Hai</t>
  </si>
  <si>
    <t xml:space="preserve">Xiamen Ocean Shipping Company (COSCO Xiamen) </t>
  </si>
  <si>
    <t>Full Beauty</t>
  </si>
  <si>
    <t xml:space="preserve">Hong Kong </t>
  </si>
  <si>
    <t xml:space="preserve">Heyday Shipping Limited </t>
  </si>
  <si>
    <t>Full Sources</t>
  </si>
  <si>
    <t xml:space="preserve">Li Lin Shipping Limited </t>
  </si>
  <si>
    <t>Full Spring</t>
  </si>
  <si>
    <t xml:space="preserve">Fast Line Enterprise Limited </t>
  </si>
  <si>
    <t>Grand Way</t>
  </si>
  <si>
    <t xml:space="preserve">Smart Wise Shipping Limited </t>
  </si>
  <si>
    <t>Joyous Age</t>
  </si>
  <si>
    <t xml:space="preserve">Golden Union Shipping Limited </t>
  </si>
  <si>
    <t>Mass Glory</t>
  </si>
  <si>
    <t xml:space="preserve">Bonusnauta Shipping Corporation </t>
  </si>
  <si>
    <t>Mass Prosperity</t>
  </si>
  <si>
    <t xml:space="preserve">Celeritas Maritime Corporation </t>
  </si>
  <si>
    <t>Peng Xiang</t>
  </si>
  <si>
    <t>Shen Quan Hai</t>
  </si>
  <si>
    <t>Tong Shan Hai</t>
  </si>
  <si>
    <t>Xinyuan Hai</t>
  </si>
  <si>
    <t xml:space="preserve">Xinyuanhai Shipping Incorporated </t>
  </si>
  <si>
    <t>Fujian Guohang Ocean Shipping (Group) Company Limited</t>
  </si>
  <si>
    <t>Guoyuan 5</t>
  </si>
  <si>
    <t xml:space="preserve">Guohang Ocean Shipping (Hong Kong) Limited </t>
  </si>
  <si>
    <t>Jiangsu Far East Shipping Company Limited</t>
  </si>
  <si>
    <t>Fareast Star</t>
  </si>
  <si>
    <t xml:space="preserve">Saint Vincent and the Grenadines </t>
  </si>
  <si>
    <t xml:space="preserve">Fareast Star Shipping Limited </t>
  </si>
  <si>
    <t>Qingdao Huiquan Shipping Company</t>
  </si>
  <si>
    <t>Huikanghai</t>
  </si>
  <si>
    <t xml:space="preserve">South Express Shipping Incorporated </t>
  </si>
  <si>
    <t>Tianjin Hebei Shipping Company Limited</t>
  </si>
  <si>
    <t>Hao Da</t>
  </si>
  <si>
    <t xml:space="preserve">Hao Fa Shipping </t>
  </si>
  <si>
    <t>Xinhe International Shipping Limited</t>
  </si>
  <si>
    <t>Heng Tong 5</t>
  </si>
  <si>
    <t>Zhushui 9</t>
  </si>
  <si>
    <t xml:space="preserve">Zhushui 9 Maritime Limited </t>
  </si>
  <si>
    <t>Yu Long Shan</t>
  </si>
  <si>
    <t>Greatsources Shipping Consultants Limited</t>
  </si>
  <si>
    <t>Kind Fountain</t>
  </si>
  <si>
    <t xml:space="preserve">Kind Faith Shipping Company Limited </t>
  </si>
  <si>
    <t>Wen Liu</t>
  </si>
  <si>
    <t xml:space="preserve">Hong Kong Wenliu Shipping Company Limited </t>
  </si>
  <si>
    <t>Jing Ye</t>
  </si>
  <si>
    <t xml:space="preserve">Jingye Shipping Company Limited </t>
  </si>
  <si>
    <t>Hua Jin Song</t>
  </si>
  <si>
    <t xml:space="preserve">HK Huajinsong Shipping Company Limited </t>
  </si>
  <si>
    <t>Jiangsu Ocean Shipping Company Limited</t>
  </si>
  <si>
    <t>J.Friend</t>
  </si>
  <si>
    <t xml:space="preserve">J. Sister Shipping Company Limited </t>
  </si>
  <si>
    <t>Kaili Shipping (HK) Limited</t>
  </si>
  <si>
    <t>Kai Long</t>
  </si>
  <si>
    <t xml:space="preserve">Win Long Shipping Limited </t>
  </si>
  <si>
    <t>Fortune Forest</t>
  </si>
  <si>
    <t xml:space="preserve">Shanghai Shenyue Ship Management Company </t>
  </si>
  <si>
    <t xml:space="preserve">Fortune Forest Shipping Company Limited </t>
  </si>
  <si>
    <t>Zhejiang Fuxing Shipping Company Limited</t>
  </si>
  <si>
    <t>Fu Xing 5</t>
  </si>
  <si>
    <t>Zhoushan Zhongchang Shipping</t>
  </si>
  <si>
    <t>Zhong Shan 28</t>
  </si>
  <si>
    <t>G.S. Shipping Limited</t>
  </si>
  <si>
    <t>Mesamar</t>
  </si>
  <si>
    <t xml:space="preserve">Mesamar Shipping S.A. </t>
  </si>
  <si>
    <t>Sadent</t>
  </si>
  <si>
    <t xml:space="preserve">Sadent Shipping Limited </t>
  </si>
  <si>
    <t>Mascot</t>
  </si>
  <si>
    <t xml:space="preserve">Bahamas </t>
  </si>
  <si>
    <t xml:space="preserve">Mascot Shipping Limited </t>
  </si>
  <si>
    <t>Ram Prasad</t>
  </si>
  <si>
    <t xml:space="preserve">India </t>
  </si>
  <si>
    <t xml:space="preserve">Essar Shipping Limited </t>
  </si>
  <si>
    <t>Sea Way</t>
  </si>
  <si>
    <t xml:space="preserve">Belize </t>
  </si>
  <si>
    <t xml:space="preserve">Victoria Shipping Limited </t>
  </si>
  <si>
    <t>Sahmar Shipping Company Limited</t>
  </si>
  <si>
    <t>Uran</t>
  </si>
  <si>
    <t xml:space="preserve">Cambodia </t>
  </si>
  <si>
    <t>Chang Hang Shang Hai</t>
  </si>
  <si>
    <t xml:space="preserve">Ludimar Navigation Limited </t>
  </si>
  <si>
    <t>Dannebrog Rederi A/S</t>
  </si>
  <si>
    <t>Aalborg</t>
  </si>
  <si>
    <t>El Reedy Shipping Company</t>
  </si>
  <si>
    <t>Abdoul Star</t>
  </si>
  <si>
    <t xml:space="preserve">Moldova </t>
  </si>
  <si>
    <t xml:space="preserve">Honesty Marine Lines Incorporated </t>
  </si>
  <si>
    <t>Taba</t>
  </si>
  <si>
    <t xml:space="preserve">Sea Gate Management Company S.A. 
</t>
  </si>
  <si>
    <t>Government of Egypt</t>
  </si>
  <si>
    <t>Alfa</t>
  </si>
  <si>
    <t>Saint Kitts and Nevis</t>
  </si>
  <si>
    <t xml:space="preserve">National Navigation Company </t>
  </si>
  <si>
    <t>Alkar</t>
  </si>
  <si>
    <t xml:space="preserve">MACS Maritime Carrier Shipping GmbH &amp; Company KG </t>
  </si>
  <si>
    <t>Yellowstone</t>
  </si>
  <si>
    <t xml:space="preserve">Choosan Shipping Private Limited </t>
  </si>
  <si>
    <t xml:space="preserve">Alexandria Shipping S.A. </t>
  </si>
  <si>
    <t>Maria V</t>
  </si>
  <si>
    <t xml:space="preserve">Perca Shipping Limited </t>
  </si>
  <si>
    <t>Enterprises Shipping &amp; Trading SA</t>
  </si>
  <si>
    <t>Ntabeni</t>
  </si>
  <si>
    <t xml:space="preserve">Wexford Maritime S.A. </t>
  </si>
  <si>
    <t>Fidelity Shipping &amp; Trading</t>
  </si>
  <si>
    <t>Blue Princess</t>
  </si>
  <si>
    <t xml:space="preserve">Fidelity Shipping &amp; Trading Incorporated </t>
  </si>
  <si>
    <t xml:space="preserve">Met-Pro Shipping Corporation </t>
  </si>
  <si>
    <t>Franco Compania Naviera S.A.</t>
  </si>
  <si>
    <t>Barbro</t>
  </si>
  <si>
    <t xml:space="preserve">Broalam AB </t>
  </si>
  <si>
    <t>Lamda Maritime S.A.</t>
  </si>
  <si>
    <t>Chief</t>
  </si>
  <si>
    <t xml:space="preserve">Dawn Shipinvest Limited </t>
  </si>
  <si>
    <t xml:space="preserve">Mackem Management S.A. </t>
  </si>
  <si>
    <t>Palaemon</t>
  </si>
  <si>
    <t xml:space="preserve">Noutsi Shipping Limited </t>
  </si>
  <si>
    <t>Narval Shipping Corp</t>
  </si>
  <si>
    <t>Vitoria</t>
  </si>
  <si>
    <t xml:space="preserve">Espirito Santo Shipping Limited </t>
  </si>
  <si>
    <t>Ormos Compania Naviera S.A.</t>
  </si>
  <si>
    <t>Alimar</t>
  </si>
  <si>
    <t xml:space="preserve">Ormos Compania Naviera S.A. </t>
  </si>
  <si>
    <t xml:space="preserve">Aliki Shipping Corporation </t>
  </si>
  <si>
    <t>Keros Warrior</t>
  </si>
  <si>
    <t xml:space="preserve">Animated Services Corporation </t>
  </si>
  <si>
    <t>Seadar Shipmanagement S.A.</t>
  </si>
  <si>
    <t>Med Green</t>
  </si>
  <si>
    <t xml:space="preserve">Med Green Shipping Company Limited </t>
  </si>
  <si>
    <t>Sifnos Navigation SA</t>
  </si>
  <si>
    <t>Sifnos Sun</t>
  </si>
  <si>
    <t xml:space="preserve">Stingray Maritime S.A. </t>
  </si>
  <si>
    <t xml:space="preserve">Silver Maritime Incorporated </t>
  </si>
  <si>
    <t>Silver Star</t>
  </si>
  <si>
    <t>Silver Maritime Inc</t>
  </si>
  <si>
    <t xml:space="preserve">Pulsar Marine Limited 
</t>
  </si>
  <si>
    <t>Tramp Maritime Enterprises Limited</t>
  </si>
  <si>
    <t>Ocean Triumph</t>
  </si>
  <si>
    <t xml:space="preserve">Ocean Triumph Shipping Limited </t>
  </si>
  <si>
    <t>Amalthia Marine Incorporated</t>
  </si>
  <si>
    <t>Tuscarora</t>
  </si>
  <si>
    <t xml:space="preserve">Lake Breeze Shipping &amp; Trading Incorporated </t>
  </si>
  <si>
    <t>Antares Shipmanagement SA</t>
  </si>
  <si>
    <t>Reload</t>
  </si>
  <si>
    <t xml:space="preserve">Reload Shipping S.A. </t>
  </si>
  <si>
    <t>Dalnave Navigation Incorporated</t>
  </si>
  <si>
    <t>Elver</t>
  </si>
  <si>
    <t>Dalnave Navigation Inc</t>
  </si>
  <si>
    <t xml:space="preserve">Blue Crocus Marine Company Limited </t>
  </si>
  <si>
    <t>Steel Anna</t>
  </si>
  <si>
    <t xml:space="preserve">Agios Dimitrios Maritime SA </t>
  </si>
  <si>
    <t>Vasos</t>
  </si>
  <si>
    <t xml:space="preserve">Ipanema Navigation Corporation </t>
  </si>
  <si>
    <t>Irini</t>
  </si>
  <si>
    <t xml:space="preserve">Diana Trading Limited </t>
  </si>
  <si>
    <t>Jed Shipping &amp; Trading Management S.A.</t>
  </si>
  <si>
    <t>Nina P.</t>
  </si>
  <si>
    <t xml:space="preserve">Arista Marine Company </t>
  </si>
  <si>
    <t>Katsikis &amp; Sigalas Limited</t>
  </si>
  <si>
    <t>Velos</t>
  </si>
  <si>
    <t xml:space="preserve">Cyprus </t>
  </si>
  <si>
    <t xml:space="preserve">Seaflare Navigation Company Limited </t>
  </si>
  <si>
    <t>Ava</t>
  </si>
  <si>
    <t xml:space="preserve">Golden Sea Navigation Company </t>
  </si>
  <si>
    <t>N.A.N.E. Shipping Management S.A.</t>
  </si>
  <si>
    <t>Koupi</t>
  </si>
  <si>
    <t xml:space="preserve">First Dock Inc </t>
  </si>
  <si>
    <t>Phoenix Shipholding Corporation</t>
  </si>
  <si>
    <t>Timios Stavros</t>
  </si>
  <si>
    <t xml:space="preserve">Blossom Shiptrade S.A. </t>
  </si>
  <si>
    <t>Greek Warrior</t>
  </si>
  <si>
    <t xml:space="preserve">Morning Frost Shipping and Trade Corporation </t>
  </si>
  <si>
    <t>Leonidas Warrior</t>
  </si>
  <si>
    <t xml:space="preserve">Crown Eagle Shipping Corporation </t>
  </si>
  <si>
    <t>Ranger Marine S.A.</t>
  </si>
  <si>
    <t>Seamar Management S.A.</t>
  </si>
  <si>
    <t>HW Peace</t>
  </si>
  <si>
    <t xml:space="preserve">Highwin Shipping (HK) Limited </t>
  </si>
  <si>
    <t>Silver Wave</t>
  </si>
  <si>
    <t xml:space="preserve">Troika Marine Incorporated </t>
  </si>
  <si>
    <t>Star Bulk Carriers Corporation</t>
  </si>
  <si>
    <t>Star Sigma</t>
  </si>
  <si>
    <t xml:space="preserve">Lamda LLC </t>
  </si>
  <si>
    <t>Tristar Management Limited</t>
  </si>
  <si>
    <t>Arktos</t>
  </si>
  <si>
    <t>Topolia Shipping Services S.A.</t>
  </si>
  <si>
    <t>Seneca</t>
  </si>
  <si>
    <t>Amalthia Marine Inc</t>
  </si>
  <si>
    <t xml:space="preserve">Olympia Navigation Company </t>
  </si>
  <si>
    <t>Baru Delta Maritime Incorporated</t>
  </si>
  <si>
    <t>Doxa D</t>
  </si>
  <si>
    <t>Baru Delta Maritime Inc</t>
  </si>
  <si>
    <t xml:space="preserve">Shipcare Faith SA </t>
  </si>
  <si>
    <t xml:space="preserve">Bright Navigation Incorporated </t>
  </si>
  <si>
    <t>Georgios S</t>
  </si>
  <si>
    <t xml:space="preserve">Brother Stars Shipping S.A. </t>
  </si>
  <si>
    <t>Clio Navigation Corporation</t>
  </si>
  <si>
    <t>Roe</t>
  </si>
  <si>
    <t xml:space="preserve">Stormy Navigation S.A. </t>
  </si>
  <si>
    <t>Bet Commander</t>
  </si>
  <si>
    <t>Enterprises Shipping &amp; Trading S.A.</t>
  </si>
  <si>
    <t xml:space="preserve">Quex Shipping Incorporated </t>
  </si>
  <si>
    <t>Machrimar Management S.A.</t>
  </si>
  <si>
    <t>Renos</t>
  </si>
  <si>
    <t xml:space="preserve">Barbados </t>
  </si>
  <si>
    <t xml:space="preserve">Connect Shipping Incorporated </t>
  </si>
  <si>
    <t>Mednav S.A.</t>
  </si>
  <si>
    <t>Erisos</t>
  </si>
  <si>
    <t xml:space="preserve">Erisos Shipping S.A. </t>
  </si>
  <si>
    <t>Mercator Marine Company Limited</t>
  </si>
  <si>
    <t>Lofty Wind Y.</t>
  </si>
  <si>
    <t>Navitas Compania Maritima S.A.</t>
  </si>
  <si>
    <t>Ilios</t>
  </si>
  <si>
    <t xml:space="preserve">Stanza Maritime Company </t>
  </si>
  <si>
    <t>Stiga Shipping Company</t>
  </si>
  <si>
    <t>Al Amal</t>
  </si>
  <si>
    <t xml:space="preserve">Tuvalu </t>
  </si>
  <si>
    <t>Saint Vincent and the Grenadines</t>
  </si>
  <si>
    <t xml:space="preserve">Russell Shipping Company SA </t>
  </si>
  <si>
    <t>Flag Seaman</t>
  </si>
  <si>
    <t xml:space="preserve">X-Ray Maritime S.A. </t>
  </si>
  <si>
    <t>Perseas Shipping S.A.</t>
  </si>
  <si>
    <t>Alfa Mare</t>
  </si>
  <si>
    <t xml:space="preserve">Alfa Mare S.A. </t>
  </si>
  <si>
    <t>Naftilos Maritime Agencies Limited</t>
  </si>
  <si>
    <t>Marillion</t>
  </si>
  <si>
    <t xml:space="preserve">Naftilos Shipmanagement S.A. </t>
  </si>
  <si>
    <t xml:space="preserve">Marillion Maritime Incorporated </t>
  </si>
  <si>
    <t>Nikat</t>
  </si>
  <si>
    <t xml:space="preserve">Nikat Maritime Limited </t>
  </si>
  <si>
    <t xml:space="preserve">White Sea Navigation S.A. </t>
  </si>
  <si>
    <t>Achilles I</t>
  </si>
  <si>
    <t xml:space="preserve">Warrah Maritime Limited </t>
  </si>
  <si>
    <t>Theoforos I</t>
  </si>
  <si>
    <t xml:space="preserve">Chafer Finance S.A. </t>
  </si>
  <si>
    <t>Kai Bao</t>
  </si>
  <si>
    <t xml:space="preserve">Venetico Special Maritime Enterprises </t>
  </si>
  <si>
    <t>Sea Hawk Maritime S.A.</t>
  </si>
  <si>
    <t>Pelagos</t>
  </si>
  <si>
    <t xml:space="preserve">Irlande Shipmanagement Corporation </t>
  </si>
  <si>
    <t xml:space="preserve">Centurian Maritime Company Limited </t>
  </si>
  <si>
    <t>Turnberry Glory</t>
  </si>
  <si>
    <t xml:space="preserve">Oceanglobe Shipping Limited </t>
  </si>
  <si>
    <t>Courage Marine Group Limited</t>
  </si>
  <si>
    <t>Win</t>
  </si>
  <si>
    <t xml:space="preserve">Garwin Navigation S.A. </t>
  </si>
  <si>
    <t>Dia Yuan International Shipping Company Limited</t>
  </si>
  <si>
    <t>Dia Yuan</t>
  </si>
  <si>
    <t>Xin Hui</t>
  </si>
  <si>
    <t xml:space="preserve">Xinhui Shipping Limited </t>
  </si>
  <si>
    <t>Goodway Transportation Limited</t>
  </si>
  <si>
    <t>Hai</t>
  </si>
  <si>
    <t>Shunming Shipping Ltd</t>
  </si>
  <si>
    <t>Shun Ming</t>
  </si>
  <si>
    <t xml:space="preserve">Wan Jia International Shipping &amp; Trading Limited </t>
  </si>
  <si>
    <t>Wan Tai</t>
  </si>
  <si>
    <t xml:space="preserve">Win Shipping Limited </t>
  </si>
  <si>
    <t>Trans Ocean</t>
  </si>
  <si>
    <t>Akoa Limited</t>
  </si>
  <si>
    <t>Intercrown</t>
  </si>
  <si>
    <t>Ocean Sound</t>
  </si>
  <si>
    <t xml:space="preserve">Ocean Pioneer Marine Corporation </t>
  </si>
  <si>
    <t xml:space="preserve">Wood-Chip Carrier </t>
  </si>
  <si>
    <t>Hong Sheng Da Shipmanagement Private Limited</t>
  </si>
  <si>
    <t>Xing Tong Da</t>
  </si>
  <si>
    <t xml:space="preserve">Xing Tong Da Shipping Limited </t>
  </si>
  <si>
    <t>De Shan Group Limited Hong Kong</t>
  </si>
  <si>
    <t>Yong Shun</t>
  </si>
  <si>
    <t>Globe Shipping Limited</t>
  </si>
  <si>
    <t>Globe Bright</t>
  </si>
  <si>
    <t>Trans Pacific</t>
  </si>
  <si>
    <t xml:space="preserve">Trans Mineral Company Limited </t>
  </si>
  <si>
    <t>Hong Kong Xiang Tong Limited</t>
  </si>
  <si>
    <t>Lucky Dragon</t>
  </si>
  <si>
    <t>Kaishun Shipping Limited</t>
  </si>
  <si>
    <t>Kai Shun</t>
  </si>
  <si>
    <t xml:space="preserve">Lian Cheng (HK) Company Limited </t>
  </si>
  <si>
    <t>Da Jia</t>
  </si>
  <si>
    <t xml:space="preserve">Ocean Longevity Company Limited </t>
  </si>
  <si>
    <t>Hai Chang</t>
  </si>
  <si>
    <t xml:space="preserve">Ocean Longevity Shipping &amp; Management Company Limited </t>
  </si>
  <si>
    <t xml:space="preserve">Hoi Chang Maritime Limited </t>
  </si>
  <si>
    <t>Salgaocar Mining Industries Private Limited</t>
  </si>
  <si>
    <t>Sunrise 1</t>
  </si>
  <si>
    <t>Om Pratham</t>
  </si>
  <si>
    <t>Prem</t>
  </si>
  <si>
    <t>Elephant</t>
  </si>
  <si>
    <t xml:space="preserve">Vincente Investments Incorporated </t>
  </si>
  <si>
    <t>Eros</t>
  </si>
  <si>
    <t xml:space="preserve">Hermes Maritime Services Private Limited </t>
  </si>
  <si>
    <t xml:space="preserve">Karnak Holdings Limited </t>
  </si>
  <si>
    <t>Sun Pacific</t>
  </si>
  <si>
    <t xml:space="preserve">Chile </t>
  </si>
  <si>
    <t>Coast Line Shipping (India) Private Limited</t>
  </si>
  <si>
    <t>Coastal Success</t>
  </si>
  <si>
    <t>P.T. Pelayaran Nusantara Salam Pacific Indonesia Lines (SPIL)</t>
  </si>
  <si>
    <t>Moon</t>
  </si>
  <si>
    <t xml:space="preserve">Jooway Shipping Company Limited </t>
  </si>
  <si>
    <t>Mustikawati</t>
  </si>
  <si>
    <t xml:space="preserve">Arpeni Pratama Ocean Line, P.T. Perusahaan Pelayaran Samudera Khusus (APOL) 
</t>
  </si>
  <si>
    <t xml:space="preserve">PT Apol Jaya </t>
  </si>
  <si>
    <t>P.T. Pelayaran Isa Line</t>
  </si>
  <si>
    <t>Bogasari Lima</t>
  </si>
  <si>
    <t xml:space="preserve">Mount Lawu LLC </t>
  </si>
  <si>
    <t>P.T. Tri Daya Jaya Utama Lines</t>
  </si>
  <si>
    <t>Eunice</t>
  </si>
  <si>
    <t>Islamic Republic of Iran Shipping Lines (IRISL)</t>
  </si>
  <si>
    <t>Antic</t>
  </si>
  <si>
    <t>Gas A</t>
  </si>
  <si>
    <t>Asher</t>
  </si>
  <si>
    <t>23/052013</t>
  </si>
  <si>
    <t xml:space="preserve">Golden Charter Development Limited </t>
  </si>
  <si>
    <t>Blue</t>
  </si>
  <si>
    <t xml:space="preserve">Giant King Limited </t>
  </si>
  <si>
    <t>Caribean</t>
  </si>
  <si>
    <t xml:space="preserve">Elegant Target Development Limited </t>
  </si>
  <si>
    <t>Krutika</t>
  </si>
  <si>
    <t>Togo / Hong Kong</t>
  </si>
  <si>
    <t xml:space="preserve">Neuman Limited </t>
  </si>
  <si>
    <t>Ocean 1</t>
  </si>
  <si>
    <t xml:space="preserve">Golden Wagon Development Limited </t>
  </si>
  <si>
    <t>Ocean 3</t>
  </si>
  <si>
    <t>Iran / Hong Kong</t>
  </si>
  <si>
    <t xml:space="preserve">Metro Supreme International Limited </t>
  </si>
  <si>
    <t>Sapphire II</t>
  </si>
  <si>
    <t xml:space="preserve">Eternal Expert Limited </t>
  </si>
  <si>
    <t xml:space="preserve">Golden Summit Investments Limited </t>
  </si>
  <si>
    <t>Vum</t>
  </si>
  <si>
    <t xml:space="preserve">Key Charter International Limited </t>
  </si>
  <si>
    <t>Bonyad Shipping Company (BOSCO)</t>
  </si>
  <si>
    <t>Ocean Mira</t>
  </si>
  <si>
    <t xml:space="preserve">Malaysia </t>
  </si>
  <si>
    <t xml:space="preserve">Bonyad Qeshm Ship Management Company </t>
  </si>
  <si>
    <t xml:space="preserve">Sunny Bright Enterprise (Hong Kong) Limited </t>
  </si>
  <si>
    <t>Enercore S.p.A.</t>
  </si>
  <si>
    <t>Roln</t>
  </si>
  <si>
    <t xml:space="preserve">Ener Bulk Servicos de Transporte Maritimo Lda </t>
  </si>
  <si>
    <t>Rossa</t>
  </si>
  <si>
    <t>Hastings Castle</t>
  </si>
  <si>
    <t>World Swan</t>
  </si>
  <si>
    <t xml:space="preserve">Multinational Maritime Incorporated </t>
  </si>
  <si>
    <t>Misuga Kaiun Company Limited</t>
  </si>
  <si>
    <t>Corral Star</t>
  </si>
  <si>
    <t xml:space="preserve">Corral Star Shipping Limited </t>
  </si>
  <si>
    <t>Taio Dream</t>
  </si>
  <si>
    <t xml:space="preserve">Misuga S.A. </t>
  </si>
  <si>
    <t>Daio Robin</t>
  </si>
  <si>
    <t>Ryu Yoh</t>
  </si>
  <si>
    <t>Nippon Yusen Kaisha (NYK)</t>
  </si>
  <si>
    <t>Shourong</t>
  </si>
  <si>
    <t xml:space="preserve">Clicquot Shipholding S.A. </t>
  </si>
  <si>
    <t>Elleair Taio</t>
  </si>
  <si>
    <t>Global Nature</t>
  </si>
  <si>
    <t xml:space="preserve">NYK Shipmanagement Japan Company Limited </t>
  </si>
  <si>
    <t xml:space="preserve">Global Prince Shipping S.A. </t>
  </si>
  <si>
    <t>Goldex Fortune Ltd</t>
  </si>
  <si>
    <t>Asphodel</t>
  </si>
  <si>
    <t>Rubin</t>
  </si>
  <si>
    <t xml:space="preserve">Oriental Shipping Company Limited </t>
  </si>
  <si>
    <t>Tropical Searoad</t>
  </si>
  <si>
    <t xml:space="preserve">Escobal Japan Limited </t>
  </si>
  <si>
    <t xml:space="preserve">Tropical Line S.A. </t>
  </si>
  <si>
    <t xml:space="preserve">Jiangmen, China </t>
  </si>
  <si>
    <t>Inui Steamship Company Limited</t>
  </si>
  <si>
    <t>Yahagi Maru</t>
  </si>
  <si>
    <t xml:space="preserve">Japan </t>
  </si>
  <si>
    <t xml:space="preserve">Inui S.S. Company Limited &amp; Mitsui O.S.K. Lines Limited </t>
  </si>
  <si>
    <t>NS United Kaiun Kaisha Limited</t>
  </si>
  <si>
    <t>Kunisaki Maru</t>
  </si>
  <si>
    <t>Qing Ping Hai</t>
  </si>
  <si>
    <t xml:space="preserve">Ocean 1919 Shipping No. 2 S.A. </t>
  </si>
  <si>
    <t>Kirishima Kaiun Shokai K.K.</t>
  </si>
  <si>
    <t>Kirishima Maru</t>
  </si>
  <si>
    <t xml:space="preserve">Ningde, China </t>
  </si>
  <si>
    <t>Cement Carrier</t>
  </si>
  <si>
    <t>Far-East Transport Company Limited</t>
  </si>
  <si>
    <t>Stellar Kite</t>
  </si>
  <si>
    <t xml:space="preserve">Leda Maritima S.A. </t>
  </si>
  <si>
    <t>Chipstar</t>
  </si>
  <si>
    <t xml:space="preserve">Siboney Maritime S.A. </t>
  </si>
  <si>
    <t>In Arte</t>
  </si>
  <si>
    <t>Crimson Mercury</t>
  </si>
  <si>
    <t xml:space="preserve">NYK Shipmanagement Private Limited </t>
  </si>
  <si>
    <t xml:space="preserve">Crete Maritima S.A. </t>
  </si>
  <si>
    <t>Luminous Orion</t>
  </si>
  <si>
    <t>Sierra Guardian</t>
  </si>
  <si>
    <t>Sato Steamship Company Limited</t>
  </si>
  <si>
    <t>Stellar Jupiter</t>
  </si>
  <si>
    <t xml:space="preserve">Vanuatu </t>
  </si>
  <si>
    <t xml:space="preserve">Stevens Line Company Limited </t>
  </si>
  <si>
    <t>Koyo Corporation Limited</t>
  </si>
  <si>
    <t>Raishu</t>
  </si>
  <si>
    <t xml:space="preserve">Seagreen Navigation S.A. </t>
  </si>
  <si>
    <t>Alfamarine Shipping Company Limited</t>
  </si>
  <si>
    <t>Leopard B</t>
  </si>
  <si>
    <t xml:space="preserve">Syros Navigation Company Limited </t>
  </si>
  <si>
    <t>General United Trading &amp; Shipping Company S.a.r.l.</t>
  </si>
  <si>
    <t>Lady Nada Y.</t>
  </si>
  <si>
    <t xml:space="preserve">Divine Faith Shipping Company </t>
  </si>
  <si>
    <t>MTM United Company SAL</t>
  </si>
  <si>
    <t>Captain Ismael</t>
  </si>
  <si>
    <t xml:space="preserve">Captain Ismael Company </t>
  </si>
  <si>
    <t xml:space="preserve">Nour Ship Management Company Limited </t>
  </si>
  <si>
    <t>Nordina G.</t>
  </si>
  <si>
    <t xml:space="preserve">Shiqiao, China </t>
  </si>
  <si>
    <t>Muhieddine Shipping Company</t>
  </si>
  <si>
    <t>Judi Alamar</t>
  </si>
  <si>
    <t xml:space="preserve">SJK Shipping Company Limited </t>
  </si>
  <si>
    <t>Duhallow</t>
  </si>
  <si>
    <t xml:space="preserve">Feston Shipping Limited </t>
  </si>
  <si>
    <t>Ormond</t>
  </si>
  <si>
    <t xml:space="preserve">Eastertech Limited </t>
  </si>
  <si>
    <t>Taunton</t>
  </si>
  <si>
    <t xml:space="preserve">Eastern Pacific Shipping Private Limited </t>
  </si>
  <si>
    <t xml:space="preserve">Zegown Shipping S.A. </t>
  </si>
  <si>
    <t>Hangang Elite</t>
  </si>
  <si>
    <t xml:space="preserve">Mishel Shipping Limited </t>
  </si>
  <si>
    <t>Waterford</t>
  </si>
  <si>
    <t xml:space="preserve">Heathbay Limited </t>
  </si>
  <si>
    <t>Tarponship S.A.M.</t>
  </si>
  <si>
    <t>Jade Sky</t>
  </si>
  <si>
    <t xml:space="preserve">Sky Marine Incorporated </t>
  </si>
  <si>
    <t>Larch 1</t>
  </si>
  <si>
    <t xml:space="preserve">V. Ships (Monaco) S.A.M. </t>
  </si>
  <si>
    <t xml:space="preserve">Larch Shipping Incorporated </t>
  </si>
  <si>
    <t>Royal Boskalis Westminster N.V.</t>
  </si>
  <si>
    <t>Sandpiper</t>
  </si>
  <si>
    <t xml:space="preserve">Westminster Dredging Company Limited </t>
  </si>
  <si>
    <t xml:space="preserve">Boskalis Westminster Shipping B.V. </t>
  </si>
  <si>
    <t>Terra Marine Ship Management (Private) Limited</t>
  </si>
  <si>
    <t>Aha</t>
  </si>
  <si>
    <t>Abamco Enterprises Incorporated</t>
  </si>
  <si>
    <t>Navigator M.</t>
  </si>
  <si>
    <t>Sin Dalian Shipping Company S.A.</t>
  </si>
  <si>
    <t>Green Forest</t>
  </si>
  <si>
    <t xml:space="preserve">Belde Shipping Investment S.A. </t>
  </si>
  <si>
    <t>Furkan</t>
  </si>
  <si>
    <t xml:space="preserve">Cook Islands </t>
  </si>
  <si>
    <t>Star Bright Asset Incorporated</t>
  </si>
  <si>
    <t>Xing Yao</t>
  </si>
  <si>
    <t>Polska Zegluga Morska (POLSTEAM)</t>
  </si>
  <si>
    <t>Major Hubal</t>
  </si>
  <si>
    <t xml:space="preserve">Cepheus Shipping Limited </t>
  </si>
  <si>
    <t>Maciej Rataj</t>
  </si>
  <si>
    <t>Stanis</t>
  </si>
  <si>
    <t>Aswan Trading &amp; Contracting Company</t>
  </si>
  <si>
    <t>Paul</t>
  </si>
  <si>
    <t xml:space="preserve">Qatar </t>
  </si>
  <si>
    <t>Bia Shipping Company</t>
  </si>
  <si>
    <t>Diamond Moon</t>
  </si>
  <si>
    <t xml:space="preserve">Togo </t>
  </si>
  <si>
    <t xml:space="preserve">Ayan Navigation Limited </t>
  </si>
  <si>
    <t>SC Tomini Trading S.r.l.</t>
  </si>
  <si>
    <t>Eltem</t>
  </si>
  <si>
    <t xml:space="preserve">Gram Shipping SA </t>
  </si>
  <si>
    <t>Jessy Shipping Company Limited</t>
  </si>
  <si>
    <t>Kostas N</t>
  </si>
  <si>
    <t xml:space="preserve">Aquamarine Shipping Private Limited </t>
  </si>
  <si>
    <t>Murmansk</t>
  </si>
  <si>
    <t xml:space="preserve">Koma Shipping 2 Limited </t>
  </si>
  <si>
    <t>Kapitan Glazachev</t>
  </si>
  <si>
    <t xml:space="preserve">Russia </t>
  </si>
  <si>
    <t>Kapitan Chukhchin</t>
  </si>
  <si>
    <t>Anatoliy Lyapidevskiy</t>
  </si>
  <si>
    <t>DD Shipping Limited S.A.</t>
  </si>
  <si>
    <t>DD Fidelity</t>
  </si>
  <si>
    <t>Emerald Wave Incorporated</t>
  </si>
  <si>
    <t>FESCO Aleksandrov</t>
  </si>
  <si>
    <t xml:space="preserve">Aleksandrov Maritime Limited </t>
  </si>
  <si>
    <t>Brigg</t>
  </si>
  <si>
    <t>Admiral Ushakov</t>
  </si>
  <si>
    <t>Far-Eastern Shipping Company (FESCO)</t>
  </si>
  <si>
    <t>FESCO Ob</t>
  </si>
  <si>
    <t xml:space="preserve">Ob Maritime Limited </t>
  </si>
  <si>
    <t>Ocean David</t>
  </si>
  <si>
    <t xml:space="preserve">Best World Marketing Limited </t>
  </si>
  <si>
    <t>Seaservice Shipping Company Limited (Morskoy Servis)</t>
  </si>
  <si>
    <t>Rei</t>
  </si>
  <si>
    <t xml:space="preserve">Nerei Shipping Limited </t>
  </si>
  <si>
    <t>Mikhail Strekalovskiy</t>
  </si>
  <si>
    <t>BYO Ltd</t>
  </si>
  <si>
    <t>Albus</t>
  </si>
  <si>
    <t>Trinidad Shipping Inc</t>
  </si>
  <si>
    <t>June</t>
  </si>
  <si>
    <t>Asean Victory</t>
  </si>
  <si>
    <t xml:space="preserve">Singapore </t>
  </si>
  <si>
    <t xml:space="preserve">Golden Crystal Maritime Private Limited </t>
  </si>
  <si>
    <t>Seletar</t>
  </si>
  <si>
    <t>Glory Ship Management Pte Ltd</t>
  </si>
  <si>
    <t xml:space="preserve">Benoa Maritime Limited S.A. </t>
  </si>
  <si>
    <t>Success</t>
  </si>
  <si>
    <t xml:space="preserve">Golden Success Maritime Private Limited </t>
  </si>
  <si>
    <t>International Marine United Holding Private Limited</t>
  </si>
  <si>
    <t>Amir Joy</t>
  </si>
  <si>
    <t xml:space="preserve">Rosetta Maritime Company </t>
  </si>
  <si>
    <t>Silvia Shipmanagement Private Limited</t>
  </si>
  <si>
    <t>Fatahur Rahman</t>
  </si>
  <si>
    <t xml:space="preserve">Sea Logistics Limited </t>
  </si>
  <si>
    <t xml:space="preserve">JQC Line </t>
  </si>
  <si>
    <t>Tradelink</t>
  </si>
  <si>
    <t xml:space="preserve">Cargo Connect Private Limited </t>
  </si>
  <si>
    <t xml:space="preserve">Expedition International Limited </t>
  </si>
  <si>
    <t>Hua Fa</t>
  </si>
  <si>
    <t xml:space="preserve">Hua Fa Shipping Limited </t>
  </si>
  <si>
    <t xml:space="preserve">Xing Shun Da Shipping Limited </t>
  </si>
  <si>
    <t>Xing Shun Da</t>
  </si>
  <si>
    <t>Century Shipping &amp; Trading Private Limited</t>
  </si>
  <si>
    <t>Harita Nickel</t>
  </si>
  <si>
    <t xml:space="preserve">Initial Brand Holdings Limited </t>
  </si>
  <si>
    <t>Pacific Bangzhe</t>
  </si>
  <si>
    <t xml:space="preserve">Pacific King Shipping Private Limited </t>
  </si>
  <si>
    <t xml:space="preserve">Bang Zhe Shipping Limited </t>
  </si>
  <si>
    <t>Zhong Bang</t>
  </si>
  <si>
    <t xml:space="preserve">Zhong Bang Shipping Company Limited </t>
  </si>
  <si>
    <t>Zhong De</t>
  </si>
  <si>
    <t xml:space="preserve">Zhong De Shipping Company Limited </t>
  </si>
  <si>
    <t>Pioneer II</t>
  </si>
  <si>
    <t xml:space="preserve">Bali Maritime Limited S.A. </t>
  </si>
  <si>
    <t>Pioneer Maritime Private Limited</t>
  </si>
  <si>
    <t>Saanguine</t>
  </si>
  <si>
    <t xml:space="preserve">Pioneer Maritime Private Limited </t>
  </si>
  <si>
    <t xml:space="preserve">Saanguine Shipping Private Limited </t>
  </si>
  <si>
    <t>Ishima Private Limited</t>
  </si>
  <si>
    <t>Iron Monger 8</t>
  </si>
  <si>
    <t xml:space="preserve">Iron Monger 8 Company Limited </t>
  </si>
  <si>
    <t>Hai Xiang</t>
  </si>
  <si>
    <t xml:space="preserve">KP 7 International S.A. </t>
  </si>
  <si>
    <t>Doriko Limited</t>
  </si>
  <si>
    <t>Amber Sun</t>
  </si>
  <si>
    <t xml:space="preserve">South Korea </t>
  </si>
  <si>
    <t>Hanaro Shipping Company Limited</t>
  </si>
  <si>
    <t>Sea Emerald</t>
  </si>
  <si>
    <t xml:space="preserve">HR Emerald S.A. </t>
  </si>
  <si>
    <t>Hanjin Shipping Company Limited</t>
  </si>
  <si>
    <t>Pitts</t>
  </si>
  <si>
    <t>Daz</t>
  </si>
  <si>
    <t>SB Queen</t>
  </si>
  <si>
    <t xml:space="preserve">Great Ocean Enterprise S.A. </t>
  </si>
  <si>
    <t>Bright Sun</t>
  </si>
  <si>
    <t xml:space="preserve">Sun Ace Shipping Company Limited </t>
  </si>
  <si>
    <t>Sun</t>
  </si>
  <si>
    <t xml:space="preserve">Sunwoo Merchant Marine Company Limited </t>
  </si>
  <si>
    <t>Ocean Mate</t>
  </si>
  <si>
    <t xml:space="preserve">Sunwoo Shipping Technology Company Limited </t>
  </si>
  <si>
    <t xml:space="preserve">Bongshin Company Limited </t>
  </si>
  <si>
    <t>Dooyang Line Company Limited</t>
  </si>
  <si>
    <t>Rosa</t>
  </si>
  <si>
    <t xml:space="preserve">Cosmos Holdings S.A. </t>
  </si>
  <si>
    <t>Green Ocean</t>
  </si>
  <si>
    <t xml:space="preserve">OSM Maritima S.A. </t>
  </si>
  <si>
    <t>Mega Progress</t>
  </si>
  <si>
    <t xml:space="preserve">DS Bridge S.A. </t>
  </si>
  <si>
    <t>Clio</t>
  </si>
  <si>
    <t xml:space="preserve">Brulen Shipping SA </t>
  </si>
  <si>
    <t>Rapier</t>
  </si>
  <si>
    <t xml:space="preserve">Orania Shipping S.A. </t>
  </si>
  <si>
    <t>Shinhan Capital Company Limited</t>
  </si>
  <si>
    <t>Polygo 2</t>
  </si>
  <si>
    <t xml:space="preserve">Doo Nam Shipping Company Limited </t>
  </si>
  <si>
    <t>Atlas Sun</t>
  </si>
  <si>
    <t xml:space="preserve">Atlas Sun Shipping S.A. </t>
  </si>
  <si>
    <t>Castillo de Arevalo</t>
  </si>
  <si>
    <t xml:space="preserve">Lauria Shipping Corporation Limited </t>
  </si>
  <si>
    <t>Doris Maritime Services S.A.</t>
  </si>
  <si>
    <t>Claire</t>
  </si>
  <si>
    <t xml:space="preserve">Ocean Bulker I LLC </t>
  </si>
  <si>
    <t>Sider Navi S.p.A.</t>
  </si>
  <si>
    <t>Baran Bey</t>
  </si>
  <si>
    <t>Abdul Kadir Sabra Group</t>
  </si>
  <si>
    <t>Diddle</t>
  </si>
  <si>
    <t xml:space="preserve">San Gottardo Shipping S.A. </t>
  </si>
  <si>
    <t>Big Idea Shipping Inc</t>
  </si>
  <si>
    <t>Brilliant Marine S.A.</t>
  </si>
  <si>
    <t>Captain Wael</t>
  </si>
  <si>
    <t xml:space="preserve">Timeline Shipholding S.A. </t>
  </si>
  <si>
    <t>Damak Maritime Company</t>
  </si>
  <si>
    <t>Khaled Muhieddine K</t>
  </si>
  <si>
    <t>Dana Marine Limited</t>
  </si>
  <si>
    <t>Malah Maritime Services Company</t>
  </si>
  <si>
    <t>ABM Pioneer</t>
  </si>
  <si>
    <t xml:space="preserve">Dominica </t>
  </si>
  <si>
    <t xml:space="preserve">Middelburg Trading Incorporated </t>
  </si>
  <si>
    <t>Transmed Marine Limited</t>
  </si>
  <si>
    <t>Transmed</t>
  </si>
  <si>
    <t>Ugarit Shipping Company</t>
  </si>
  <si>
    <t>Maria K.</t>
  </si>
  <si>
    <t xml:space="preserve">Glory K. Shipping S.A. </t>
  </si>
  <si>
    <t>Scipione</t>
  </si>
  <si>
    <t xml:space="preserve">Bedretto Shipping S.A. </t>
  </si>
  <si>
    <t>Al Amal Shipping Corp</t>
  </si>
  <si>
    <t>Eternal Hope</t>
  </si>
  <si>
    <t>Hiba Shipping Company</t>
  </si>
  <si>
    <t>Hiba Alnour B.</t>
  </si>
  <si>
    <t xml:space="preserve">Odetheos Navigation Company S.A. </t>
  </si>
  <si>
    <t>Sahyouni Trade &amp; Transport Maritime (S.T.T.M.)</t>
  </si>
  <si>
    <t>Cassini</t>
  </si>
  <si>
    <t xml:space="preserve">Cassini Royale Incorporated </t>
  </si>
  <si>
    <t>Harmoush Shipping Company</t>
  </si>
  <si>
    <t>Star Island H.</t>
  </si>
  <si>
    <t xml:space="preserve">Golden H.Shipping Company </t>
  </si>
  <si>
    <t>Oranda</t>
  </si>
  <si>
    <t xml:space="preserve">Oranda Marine Company Limited </t>
  </si>
  <si>
    <t xml:space="preserve">Global Growing Navigation S.A. </t>
  </si>
  <si>
    <t>Gemmy</t>
  </si>
  <si>
    <t xml:space="preserve">Gemmy Shipping S.A. </t>
  </si>
  <si>
    <t>F Duckling</t>
  </si>
  <si>
    <t xml:space="preserve">F Duckling Corporation </t>
  </si>
  <si>
    <t>Unicorn Shipping Agency &amp; Management Company</t>
  </si>
  <si>
    <t>Da Shen</t>
  </si>
  <si>
    <t xml:space="preserve">Da Shen (HK) Company Limited </t>
  </si>
  <si>
    <t>Azalea III</t>
  </si>
  <si>
    <t xml:space="preserve">Azalea III Marine Corporation </t>
  </si>
  <si>
    <t>Countess C.</t>
  </si>
  <si>
    <t xml:space="preserve">Sea Countess Marine Corporation </t>
  </si>
  <si>
    <t>Galaxy Shipping Corporation</t>
  </si>
  <si>
    <t>Unimax</t>
  </si>
  <si>
    <t xml:space="preserve">Uniwise Marine Corporation </t>
  </si>
  <si>
    <t>Welly II</t>
  </si>
  <si>
    <t xml:space="preserve">Welly Marine Company Limited </t>
  </si>
  <si>
    <t>First Shipping Agency Company Limited</t>
  </si>
  <si>
    <t>Fu Kuo Hsin No.6</t>
  </si>
  <si>
    <t xml:space="preserve">Kuang Hua Maritime S.A. </t>
  </si>
  <si>
    <t>Hua Hong</t>
  </si>
  <si>
    <t xml:space="preserve">Cyclops Marine Limited </t>
  </si>
  <si>
    <t>Advance Marine Corp Ltd</t>
  </si>
  <si>
    <t>Dignity</t>
  </si>
  <si>
    <t xml:space="preserve">Top Siam Marine 3 Company Limited </t>
  </si>
  <si>
    <t>Top Siam Marine Company Limited</t>
  </si>
  <si>
    <t>Thepsu</t>
  </si>
  <si>
    <t xml:space="preserve">Thailand </t>
  </si>
  <si>
    <t xml:space="preserve">Sinsubphupa Company Limited </t>
  </si>
  <si>
    <t>Tunisia</t>
  </si>
  <si>
    <t>Compagnie Tunisienne de Navigation S.A. (CTN)</t>
  </si>
  <si>
    <t>Kef</t>
  </si>
  <si>
    <t xml:space="preserve">Akar Deniz Tasimaciligi ve Ticaret Limited Sirketi </t>
  </si>
  <si>
    <t>Avramit</t>
  </si>
  <si>
    <t xml:space="preserve">MTN Shipping &amp; Trading Corporation </t>
  </si>
  <si>
    <t xml:space="preserve">Denak Depoculuk ve Nakliyecilik A.S. </t>
  </si>
  <si>
    <t>Haydar</t>
  </si>
  <si>
    <t>Deniz Nakliyati Turk A.S.</t>
  </si>
  <si>
    <t>Alma Ata</t>
  </si>
  <si>
    <t>Emiroglu Shipping</t>
  </si>
  <si>
    <t>Huzur 1</t>
  </si>
  <si>
    <t xml:space="preserve">Huzur Denizcilik Sanayi ve Ticaret Limited Sirketi </t>
  </si>
  <si>
    <t>Mevlana</t>
  </si>
  <si>
    <t xml:space="preserve">Medtrans Nav. &amp; Trade Company Limited </t>
  </si>
  <si>
    <t xml:space="preserve">Hisar Denizcilik ve Ticaret Limited </t>
  </si>
  <si>
    <t>Sur</t>
  </si>
  <si>
    <t xml:space="preserve">Derya Incorporated </t>
  </si>
  <si>
    <t xml:space="preserve">Horizon Gemi Isletmeciligi Sanayi ve Ticaret Limited Sirketi </t>
  </si>
  <si>
    <t>Zenith 4</t>
  </si>
  <si>
    <t xml:space="preserve">Zenith Trading Limited </t>
  </si>
  <si>
    <t>Trinidad</t>
  </si>
  <si>
    <t xml:space="preserve">Ateniense Armadora S.A. </t>
  </si>
  <si>
    <t>Istanbul Denizcilik Limited Sirketi</t>
  </si>
  <si>
    <t>Emir</t>
  </si>
  <si>
    <t>Kiran Holdings AS</t>
  </si>
  <si>
    <t>Gokhan Kiran</t>
  </si>
  <si>
    <t xml:space="preserve">Turkey </t>
  </si>
  <si>
    <t xml:space="preserve">Pasifik Gemi Isletmeciligi ve Ticaret A.S. </t>
  </si>
  <si>
    <t xml:space="preserve">Kargo Kiran Gemicilik ve Ticaret A.S. </t>
  </si>
  <si>
    <t>Kiran Atlantic</t>
  </si>
  <si>
    <t xml:space="preserve">Kirgun Gemicilik ve Ticaret A.S. 
</t>
  </si>
  <si>
    <t xml:space="preserve">Kiran Holdings AS </t>
  </si>
  <si>
    <t>Kiran Pacific</t>
  </si>
  <si>
    <t xml:space="preserve">Kirbar Gemicilik ve Ticaret A.S. </t>
  </si>
  <si>
    <t xml:space="preserve">Lori Denizcilik Tasimacilik Dis Ticaret Limited Sirketi </t>
  </si>
  <si>
    <t>Balikesir</t>
  </si>
  <si>
    <t xml:space="preserve">Kocanlar Deniz Tasimaciligi A.S. </t>
  </si>
  <si>
    <t>T ve O Denizcilik Ltd Sti</t>
  </si>
  <si>
    <t>Haci Ali Sari</t>
  </si>
  <si>
    <t xml:space="preserve">Omsa International Limited </t>
  </si>
  <si>
    <t>Varda Denizcilik Sanayi</t>
  </si>
  <si>
    <t>B.Camlica 1</t>
  </si>
  <si>
    <t xml:space="preserve">Burc Shipping Trading and Industry Incorporated </t>
  </si>
  <si>
    <t>Gokalp Denizcilik Sanayi ve Ticaret Limited Sirketi</t>
  </si>
  <si>
    <t>Guloya</t>
  </si>
  <si>
    <t xml:space="preserve">Blacksea Shipping Corporation </t>
  </si>
  <si>
    <t>Belmopan</t>
  </si>
  <si>
    <t xml:space="preserve">Belmopan Shipping &amp; Trading Company </t>
  </si>
  <si>
    <t>Ocean Island Maritime Limited</t>
  </si>
  <si>
    <t>Asya Nehir</t>
  </si>
  <si>
    <t>Bergen Denizcilik Limited Sirketi</t>
  </si>
  <si>
    <t>Minelkar</t>
  </si>
  <si>
    <t xml:space="preserve">Karlidag Maritime S.A. </t>
  </si>
  <si>
    <t>Murat Kiran</t>
  </si>
  <si>
    <t xml:space="preserve">Kirmar Denizcilik ve Ticaret AS </t>
  </si>
  <si>
    <t>Tahir Kiran</t>
  </si>
  <si>
    <t xml:space="preserve">Kirsped Gemicilik ve Ticaret A.S. </t>
  </si>
  <si>
    <t xml:space="preserve">Gamma Denizcilik Nakliyat ve Dis Ticaret Limited Sirketi </t>
  </si>
  <si>
    <t>Tor</t>
  </si>
  <si>
    <t xml:space="preserve">Toros Shipping Limited Corporation </t>
  </si>
  <si>
    <t>Turkuaz 8</t>
  </si>
  <si>
    <t xml:space="preserve">Royalmar Denizcilik ve Gemi Isletmeciligi Limited Sirketi </t>
  </si>
  <si>
    <t>Lava</t>
  </si>
  <si>
    <t xml:space="preserve">Tanzania </t>
  </si>
  <si>
    <t xml:space="preserve">Northern Star Shipping S.A. </t>
  </si>
  <si>
    <t>Taskent</t>
  </si>
  <si>
    <t>Radonezh</t>
  </si>
  <si>
    <t xml:space="preserve">Radonezh Shipping Company </t>
  </si>
  <si>
    <t>Sv. Maria</t>
  </si>
  <si>
    <t xml:space="preserve">Lametta Maritime Incorporated </t>
  </si>
  <si>
    <t xml:space="preserve">Tech Project LLC </t>
  </si>
  <si>
    <t xml:space="preserve">Sea Star Holding Limited </t>
  </si>
  <si>
    <t>Tech Project LLC</t>
  </si>
  <si>
    <t>Vladimir Petrenko</t>
  </si>
  <si>
    <t xml:space="preserve">Maritime Worldwide Shipping Limited </t>
  </si>
  <si>
    <t>ST Ioan</t>
  </si>
  <si>
    <t xml:space="preserve">Shelton Shipping Limited </t>
  </si>
  <si>
    <t>Maxi Brazil</t>
  </si>
  <si>
    <t xml:space="preserve">Caravela Shipping Limited </t>
  </si>
  <si>
    <t>St.Kiril</t>
  </si>
  <si>
    <t xml:space="preserve">Kiril Shipping Company Incorporated </t>
  </si>
  <si>
    <t>United Arab Emirates</t>
  </si>
  <si>
    <t>Acacia N.</t>
  </si>
  <si>
    <t xml:space="preserve">Falcon Shipping &amp; Trading LLC </t>
  </si>
  <si>
    <t>Silo II</t>
  </si>
  <si>
    <t xml:space="preserve">Cement Land Shipping &amp; Trading </t>
  </si>
  <si>
    <t>Osman Shipping LLC</t>
  </si>
  <si>
    <t xml:space="preserve">Alexa Shipping S.A. </t>
  </si>
  <si>
    <t xml:space="preserve">Kassab Inter Shipping LLC </t>
  </si>
  <si>
    <t>Yashwi</t>
  </si>
  <si>
    <t xml:space="preserve">Swedish Management Company S.A. </t>
  </si>
  <si>
    <t xml:space="preserve">Fleet Management Incorporated </t>
  </si>
  <si>
    <t>Abu Dhabi National Oil Company (ADNOC)</t>
  </si>
  <si>
    <t>Abida</t>
  </si>
  <si>
    <t xml:space="preserve">Abu Dhabi National Tanker Company (ADNATCO) </t>
  </si>
  <si>
    <t xml:space="preserve">Abu Dhabi National Oil Company (ADNOC) </t>
  </si>
  <si>
    <t>Arz</t>
  </si>
  <si>
    <t xml:space="preserve">Sea Cargo General Shipping &amp; Management Incorporated </t>
  </si>
  <si>
    <t xml:space="preserve">Ocean Marine Shipping LLC </t>
  </si>
  <si>
    <t>Princess Lioness</t>
  </si>
  <si>
    <t>Trans Continental Agencies</t>
  </si>
  <si>
    <t>Rak Omar</t>
  </si>
  <si>
    <t xml:space="preserve">RAK Omar Shipping Incorporated </t>
  </si>
  <si>
    <t>United Kingdom</t>
  </si>
  <si>
    <t>FGM Admiral</t>
  </si>
  <si>
    <t xml:space="preserve">AMS Shipping Limited </t>
  </si>
  <si>
    <t>Al Qawiyyu</t>
  </si>
  <si>
    <t xml:space="preserve">Neguel Shipping Incorporated </t>
  </si>
  <si>
    <t>Provider</t>
  </si>
  <si>
    <t xml:space="preserve">Eurosud Management S.A. </t>
  </si>
  <si>
    <t>Ocean Agencies Limited</t>
  </si>
  <si>
    <t>St. Pavel</t>
  </si>
  <si>
    <t xml:space="preserve">Unimar Shipping Agency </t>
  </si>
  <si>
    <t xml:space="preserve">Ariadna Shipping Limited </t>
  </si>
  <si>
    <t>Valiant Shipping Company (London) Limited</t>
  </si>
  <si>
    <t>Sea Prince</t>
  </si>
  <si>
    <t xml:space="preserve">Westport Shipping Company Limited </t>
  </si>
  <si>
    <t>Bana K.</t>
  </si>
  <si>
    <t xml:space="preserve">Celmera Navigation Incorporated </t>
  </si>
  <si>
    <t>St. Iakov</t>
  </si>
  <si>
    <t xml:space="preserve">Iakov Shipping Company Incorporated </t>
  </si>
  <si>
    <t>Phocean Ship Agency Limited</t>
  </si>
  <si>
    <t>Mytheas</t>
  </si>
  <si>
    <t xml:space="preserve">Minimich Corporation </t>
  </si>
  <si>
    <t>Sea Pioneer Limited</t>
  </si>
  <si>
    <t>H. Pioneer</t>
  </si>
  <si>
    <t xml:space="preserve">Fairville Holdings Corporation </t>
  </si>
  <si>
    <t>Cementina</t>
  </si>
  <si>
    <t xml:space="preserve">Independent Shipping Limited </t>
  </si>
  <si>
    <t>United States</t>
  </si>
  <si>
    <t>TBS International Ltd</t>
  </si>
  <si>
    <t>Shinnecock Belle</t>
  </si>
  <si>
    <t xml:space="preserve">Viking International Carriers Incorporated </t>
  </si>
  <si>
    <t>United States of America</t>
  </si>
  <si>
    <t>Crowley Maritime Corporation</t>
  </si>
  <si>
    <t>Harbel Cutlass</t>
  </si>
  <si>
    <t xml:space="preserve">Harbel Cutlass Incorporated </t>
  </si>
  <si>
    <t>Liberty Maritime Corp</t>
  </si>
  <si>
    <t>Liberty Spirit</t>
  </si>
  <si>
    <t>Chesapeake Belle</t>
  </si>
  <si>
    <t xml:space="preserve">Philippines </t>
  </si>
  <si>
    <t xml:space="preserve">Hudson Maritime Corporation </t>
  </si>
  <si>
    <t xml:space="preserve">Delta Navigation Corporation </t>
  </si>
  <si>
    <t>Stellar Wind</t>
  </si>
  <si>
    <t xml:space="preserve">Cleopatra Shipping Agency Limited </t>
  </si>
  <si>
    <t xml:space="preserve">Achillea Navigation Corporation </t>
  </si>
  <si>
    <t>Glorious Rena</t>
  </si>
  <si>
    <t xml:space="preserve">Glorious Steamship Incorporated </t>
  </si>
  <si>
    <t>Canarsie Princess</t>
  </si>
  <si>
    <t xml:space="preserve">Hartley Navigation Corporation </t>
  </si>
  <si>
    <t>Liberty Sun</t>
  </si>
  <si>
    <t>OM Shakti</t>
  </si>
  <si>
    <t xml:space="preserve">Ocean Bridge Limited </t>
  </si>
  <si>
    <t>Krym</t>
  </si>
  <si>
    <t>Golden Tulip</t>
  </si>
  <si>
    <t xml:space="preserve">Aigina Investments Limited </t>
  </si>
  <si>
    <t>West Lake</t>
  </si>
  <si>
    <t xml:space="preserve">Rich Field Group S.A. </t>
  </si>
  <si>
    <t>PSU First</t>
  </si>
  <si>
    <t xml:space="preserve">PSU First Limited </t>
  </si>
  <si>
    <t>Pacific Banghu</t>
  </si>
  <si>
    <t>Chang Hang Jiang He</t>
  </si>
  <si>
    <t>Victory 8</t>
  </si>
  <si>
    <t xml:space="preserve">Fengda Shipping Company Limited </t>
  </si>
  <si>
    <t>Vietnam National Shipping Lines (VINALINES)</t>
  </si>
  <si>
    <t>Hoang Son 28</t>
  </si>
  <si>
    <t xml:space="preserve">Mongolia </t>
  </si>
  <si>
    <t xml:space="preserve">Vinashin Ocean Shipping Company Limited (VINASHINLINES) </t>
  </si>
  <si>
    <t xml:space="preserve">Vinashin Lash Carrier Company Limited </t>
  </si>
  <si>
    <t>Sea Eagle</t>
  </si>
  <si>
    <t>Quoc Huy Shipping Company Limited</t>
  </si>
  <si>
    <t>South Star</t>
  </si>
  <si>
    <t>Viet Hai Shipping and Real Properities Corporation</t>
  </si>
  <si>
    <t>Moon Stone</t>
  </si>
  <si>
    <t>Morning Star</t>
  </si>
  <si>
    <t xml:space="preserve">Vietnam </t>
  </si>
  <si>
    <t xml:space="preserve">Vietnam Ocean Shipping Joint Stock Company (VOSCO) </t>
  </si>
  <si>
    <t>Golden Star</t>
  </si>
  <si>
    <t>Haiphong, Vietnam</t>
  </si>
  <si>
    <t>Cido Shipping (HK) Company Limited</t>
  </si>
  <si>
    <t>Pacific Beauty</t>
  </si>
  <si>
    <t xml:space="preserve">Cido Tanker Holding Company Limited </t>
  </si>
  <si>
    <t xml:space="preserve">Dynamic Progress Marine S.A. </t>
  </si>
  <si>
    <t>Banga Borti</t>
  </si>
  <si>
    <t>Container Ship</t>
  </si>
  <si>
    <t>Sky 11</t>
  </si>
  <si>
    <t xml:space="preserve">Apollo Shipping Company Limited </t>
  </si>
  <si>
    <t>King Faith</t>
  </si>
  <si>
    <t xml:space="preserve">King Faith Shipping Company Limited </t>
  </si>
  <si>
    <t>Xiang Hu</t>
  </si>
  <si>
    <t>Chicago</t>
  </si>
  <si>
    <t xml:space="preserve">Aphrodite Shipping Company Limited </t>
  </si>
  <si>
    <t>Empress Sea</t>
  </si>
  <si>
    <t xml:space="preserve">COSCO Container Lines Limited (COSCON) </t>
  </si>
  <si>
    <t xml:space="preserve">Haihou Maritime Incorporated </t>
  </si>
  <si>
    <t>Empress Heaven</t>
  </si>
  <si>
    <t xml:space="preserve">Tianhou Maritime Incorporated </t>
  </si>
  <si>
    <t>Empress Phoenix</t>
  </si>
  <si>
    <t xml:space="preserve">Fenghou Maritime Incorporated </t>
  </si>
  <si>
    <t>Pan He</t>
  </si>
  <si>
    <t xml:space="preserve">Shanghai Panasia Shipping Company Limited </t>
  </si>
  <si>
    <t>Teng He</t>
  </si>
  <si>
    <t>Yu He</t>
  </si>
  <si>
    <t>Shanghai Puhai Shipping Company Limited</t>
  </si>
  <si>
    <t>Xiang Tai</t>
  </si>
  <si>
    <t xml:space="preserve">China Shipping Container Lines(Asia) Company Limited </t>
  </si>
  <si>
    <t>CPM Corporation Limited</t>
  </si>
  <si>
    <t>Sino West</t>
  </si>
  <si>
    <t xml:space="preserve">Sinowest Shipping Company Limited </t>
  </si>
  <si>
    <t>Fujian Orient Shipping Company Limited</t>
  </si>
  <si>
    <t>Rong Feng</t>
  </si>
  <si>
    <t xml:space="preserve">All-Trans HK Shipping Company Limited </t>
  </si>
  <si>
    <t>Ningbo Port Group Limited</t>
  </si>
  <si>
    <t>Ming Zhou 22</t>
  </si>
  <si>
    <t xml:space="preserve">Ningbo Ocean Shipping Company Limited (NOSCO) </t>
  </si>
  <si>
    <t xml:space="preserve">Ming Zhou Shipping Company Limited </t>
  </si>
  <si>
    <t>Xiang Kai</t>
  </si>
  <si>
    <t>Xin She Kou</t>
  </si>
  <si>
    <t>Empress Dragon</t>
  </si>
  <si>
    <t xml:space="preserve">Longhou Maritime Incorporated </t>
  </si>
  <si>
    <t>Kotani Shipping Company Limited</t>
  </si>
  <si>
    <t>Polonio</t>
  </si>
  <si>
    <t xml:space="preserve">Polonio Shipping Limited </t>
  </si>
  <si>
    <t>North Sea</t>
  </si>
  <si>
    <t xml:space="preserve">Pavan Shipping Limited </t>
  </si>
  <si>
    <t>Dove</t>
  </si>
  <si>
    <t xml:space="preserve">Prime Stone Maritime Limited </t>
  </si>
  <si>
    <t>Container Leasing A/S</t>
  </si>
  <si>
    <t>CS Gitte</t>
  </si>
  <si>
    <t xml:space="preserve">K/S CS Gitte </t>
  </si>
  <si>
    <t>Dania Marine ApS</t>
  </si>
  <si>
    <t>Volos</t>
  </si>
  <si>
    <t xml:space="preserve">K/S Brave Eagle </t>
  </si>
  <si>
    <t>Selma</t>
  </si>
  <si>
    <t>Antigua and Barbuda</t>
  </si>
  <si>
    <t xml:space="preserve">K/S Cala Pinar Shipping </t>
  </si>
  <si>
    <t xml:space="preserve">Bernhard Schulte Group of Companies </t>
  </si>
  <si>
    <t>Renate Schulte</t>
  </si>
  <si>
    <t xml:space="preserve">Bernhard Schulte Shipmanagement (Deutschland) &amp; Company KG </t>
  </si>
  <si>
    <t xml:space="preserve">ms Renate Schulte Vorsetzen Schiffahrtskontor GmbH &amp; Company KG </t>
  </si>
  <si>
    <t>Conti Holding GmbH &amp; Company KG</t>
  </si>
  <si>
    <t>Anji</t>
  </si>
  <si>
    <t xml:space="preserve">Contimare Schiffsbeteiligungs GmbH &amp; Company KG Nr.1 </t>
  </si>
  <si>
    <t>Blues</t>
  </si>
  <si>
    <t xml:space="preserve">Conti Cora Schiffahrts-GmbH &amp; Company KG ms Norasia Hong Kong </t>
  </si>
  <si>
    <t>Chattopadhyayy</t>
  </si>
  <si>
    <t xml:space="preserve">Conti Corso Schiffahrts GmbH &amp; Company KG ms Caribbean Sea </t>
  </si>
  <si>
    <t>Conti Singa</t>
  </si>
  <si>
    <t xml:space="preserve">Germany </t>
  </si>
  <si>
    <t xml:space="preserve">Conti Zweite Shipping GmbH &amp; Company KG ms Norasia Singa </t>
  </si>
  <si>
    <t>Lima</t>
  </si>
  <si>
    <t xml:space="preserve">Conti Neptun Schiffsbeteiligungs GmbH &amp; Company KG ms Washington Senator </t>
  </si>
  <si>
    <t>Northern Reliance</t>
  </si>
  <si>
    <t xml:space="preserve">ms Northern Reliance Schiffahrts GmbH &amp; Company </t>
  </si>
  <si>
    <t>Sara</t>
  </si>
  <si>
    <t xml:space="preserve">Conti Corso Schiffahrts-GmbH &amp; Company KG ms Sargasso Sea </t>
  </si>
  <si>
    <t>Shan</t>
  </si>
  <si>
    <t xml:space="preserve">Conti Caro Schiffahrts-GmbH &amp; Company KG ms Conti Sharjah </t>
  </si>
  <si>
    <t>Sinah</t>
  </si>
  <si>
    <t xml:space="preserve">Conti Capitano Schiffahrts-GmbH &amp; Company KG ms Tokyo Senator </t>
  </si>
  <si>
    <t>Yellow Sea</t>
  </si>
  <si>
    <t xml:space="preserve">Conti Corso Schiffahrts GmbH &amp; Company KG No.2 ms Yellow Sea </t>
  </si>
  <si>
    <t>E.R. Schiffahrt GmbH &amp; Cie KG</t>
  </si>
  <si>
    <t>Chang</t>
  </si>
  <si>
    <t xml:space="preserve">ms E.R. Cape Town Schiffahrtsges GmbH &amp; Company KG </t>
  </si>
  <si>
    <t xml:space="preserve">E.R. Schiffahrt GmbH &amp; Cie KG </t>
  </si>
  <si>
    <t>E.R. Canberra</t>
  </si>
  <si>
    <t xml:space="preserve">ms E.R. Canberra Schiffahrtsges. mbH &amp; Company KG </t>
  </si>
  <si>
    <t>E.R. Perth</t>
  </si>
  <si>
    <t xml:space="preserve">ms E.R. Perth Schiffahrts GmbH &amp; Company KG </t>
  </si>
  <si>
    <t>Ernst Komrowski Reederei KG</t>
  </si>
  <si>
    <t>Prominence</t>
  </si>
  <si>
    <t xml:space="preserve">Reederei Blue Star GmbH </t>
  </si>
  <si>
    <t xml:space="preserve">Montan Capital Investments Pool GmbH &amp; Company KG </t>
  </si>
  <si>
    <t>Hanjin Colombo</t>
  </si>
  <si>
    <t xml:space="preserve">ms Perugia GmbH &amp; Company KG </t>
  </si>
  <si>
    <t>Hanjin Portland</t>
  </si>
  <si>
    <t xml:space="preserve">ms Pereira GmbH &amp; Company KG </t>
  </si>
  <si>
    <t>Port Said</t>
  </si>
  <si>
    <t xml:space="preserve">Beteiligungs KG ms Northern Pleasure Schiffahrtsgesellschaft mbH &amp; Company </t>
  </si>
  <si>
    <t>Hansa Mare Reederei GmbH &amp; Company KG</t>
  </si>
  <si>
    <t>Hammonia Adriaticum</t>
  </si>
  <si>
    <t xml:space="preserve">Antigua and Barbuda </t>
  </si>
  <si>
    <t xml:space="preserve">Mare Adriaticum Schiffahrtsges. mbH &amp; Company KG </t>
  </si>
  <si>
    <t xml:space="preserve">Hanseatic Lloyd Schiffahrt GmbH &amp; Company KG (HLL) </t>
  </si>
  <si>
    <t>Baltic</t>
  </si>
  <si>
    <t xml:space="preserve">HLL Baltic Verwaltung Schiffahrts GmbH </t>
  </si>
  <si>
    <t>Altamira Express</t>
  </si>
  <si>
    <t xml:space="preserve">Bermuda </t>
  </si>
  <si>
    <t>Elona</t>
  </si>
  <si>
    <t>Exp</t>
  </si>
  <si>
    <t xml:space="preserve">HL-2850 Ships &amp; Operations </t>
  </si>
  <si>
    <t>Madrid Express</t>
  </si>
  <si>
    <t>Noa</t>
  </si>
  <si>
    <t>Hapag Lloyd Ships Limited</t>
  </si>
  <si>
    <t>Vera</t>
  </si>
  <si>
    <t>MSC Agata</t>
  </si>
  <si>
    <t xml:space="preserve">Transocean Shipmanagement GmbH </t>
  </si>
  <si>
    <t xml:space="preserve">Compania Naviera Agata S.A. </t>
  </si>
  <si>
    <t>Leonhardt &amp; Blumberg Group</t>
  </si>
  <si>
    <t xml:space="preserve">Schiffahrts Gesellschaft Hansa Atlantic mbH &amp; Company </t>
  </si>
  <si>
    <t>Atlantic</t>
  </si>
  <si>
    <t xml:space="preserve">Schiffahrts-Gesellschaft Hansa Pacific mbH &amp; Company </t>
  </si>
  <si>
    <t>King</t>
  </si>
  <si>
    <t xml:space="preserve">Schiffahrts-Gesellschaft Hansa Trondheim mbH &amp; Company KG </t>
  </si>
  <si>
    <t>VSM</t>
  </si>
  <si>
    <t xml:space="preserve">Leonhardt &amp; Blumberg Reederei GmbH &amp; Company KG </t>
  </si>
  <si>
    <t xml:space="preserve">Schiffahrts-Gesellschaft Hansa Stavanger mbH &amp; Company </t>
  </si>
  <si>
    <t xml:space="preserve">CTO Gesellschaft fur Container Transport mbH &amp; Company ms Nauplius KG </t>
  </si>
  <si>
    <t>Northern Happiness</t>
  </si>
  <si>
    <t xml:space="preserve">Beteiligungs KG ms Northern Happiness Schiffahrtsges. mbH &amp; Company 
</t>
  </si>
  <si>
    <t>PCE Shipmanagement GmbH &amp; Company</t>
  </si>
  <si>
    <t>Marc</t>
  </si>
  <si>
    <t xml:space="preserve">PCE Madeira Schifffahrtsgesellschaft mbH &amp; Company KG </t>
  </si>
  <si>
    <t>Vici</t>
  </si>
  <si>
    <t xml:space="preserve">KG ms San Vicente Contrans Beteiligungsgesellschaft GmbH &amp; Company </t>
  </si>
  <si>
    <t>Reederei Gebruder Winter GmbH &amp; Company KG</t>
  </si>
  <si>
    <t>Concord</t>
  </si>
  <si>
    <t xml:space="preserve">ms Concord Gebr. Winter Verwaltungs Ges. mbH &amp; Company KG </t>
  </si>
  <si>
    <t>Inke</t>
  </si>
  <si>
    <t xml:space="preserve">Beteiligungs-KG ms Northern Virtue Schiffahrtsges. mbH &amp; Company </t>
  </si>
  <si>
    <t>MSE</t>
  </si>
  <si>
    <t xml:space="preserve">Beteiligungs KG ms Northern Valour Schiffahrts GmbH &amp; Company </t>
  </si>
  <si>
    <t>Reederei Thomas Schulte GmbH &amp; Company</t>
  </si>
  <si>
    <t>Francis</t>
  </si>
  <si>
    <t xml:space="preserve">Francisca Schulte Shipping GmbH &amp; Company KG </t>
  </si>
  <si>
    <t xml:space="preserve">Schroeder Logistik Investment Fonds GmbH &amp; Company KG </t>
  </si>
  <si>
    <t>Thien &amp; Heyenga Bereederungs- und Befrachtungsgesellschaft mbH</t>
  </si>
  <si>
    <t>Seaboxer</t>
  </si>
  <si>
    <t xml:space="preserve">Chartsman Shipping Limited </t>
  </si>
  <si>
    <t>Dr August Oetker KG</t>
  </si>
  <si>
    <t>Copacabana</t>
  </si>
  <si>
    <t xml:space="preserve">Brazil </t>
  </si>
  <si>
    <t xml:space="preserve">Hamburg Sudamerikanische Dampfschifffahrts-Gesellschaft KG </t>
  </si>
  <si>
    <t xml:space="preserve">Alianca Navegacao e Logistica Limitada &amp; Cia </t>
  </si>
  <si>
    <t xml:space="preserve">Dr August Oetker KG </t>
  </si>
  <si>
    <t>Flamengo</t>
  </si>
  <si>
    <t>F.A. Vinnen &amp; Company GmbH &amp; Company KG</t>
  </si>
  <si>
    <t>Merkur Bridge</t>
  </si>
  <si>
    <t xml:space="preserve">Schiffahrts-Ges. Merkur Bridge mbH &amp; Company </t>
  </si>
  <si>
    <t>Brise Schiffahrts GmbH</t>
  </si>
  <si>
    <t>Arnis</t>
  </si>
  <si>
    <t xml:space="preserve">Brise Bereederungs GmbH &amp; Company KG </t>
  </si>
  <si>
    <t xml:space="preserve">Africa Star Navigation Company Limited </t>
  </si>
  <si>
    <t>Christian F. Ahrenkiel GmbH &amp; Company KG</t>
  </si>
  <si>
    <t>Emy</t>
  </si>
  <si>
    <t xml:space="preserve">Ahrenkiel Shipmanagement GmbH &amp; Company KG </t>
  </si>
  <si>
    <t xml:space="preserve">ms Masovia Schiffahrtsges. mbH &amp; Company KG </t>
  </si>
  <si>
    <t>Clara</t>
  </si>
  <si>
    <t xml:space="preserve">Conti Neptun Schiffsbeteilungsges. mbH &amp; Company KG ms California Senator </t>
  </si>
  <si>
    <t>Pale</t>
  </si>
  <si>
    <t xml:space="preserve">Conti Capitano Schiffahrts-GmbH &amp; Company KG ms London Senator </t>
  </si>
  <si>
    <t>White Sea</t>
  </si>
  <si>
    <t xml:space="preserve">Conti 4 Corso Schiffahrts GmbH &amp; Company KG ms White Sea </t>
  </si>
  <si>
    <t>E.R. Brisbane</t>
  </si>
  <si>
    <t xml:space="preserve">ms E.R. Brisbane Schiffahrtsges. mbH &amp; Company KG </t>
  </si>
  <si>
    <t>Dor</t>
  </si>
  <si>
    <t xml:space="preserve">Komrowski Befrachtungskontor KG GmbH &amp; Company </t>
  </si>
  <si>
    <t xml:space="preserve">ms Dorian Schiffahrstges. mbH &amp; Company KG </t>
  </si>
  <si>
    <t>Gebab Konzeptions- und Treuhandgesellschaft mbH &amp; Company KG</t>
  </si>
  <si>
    <t>Buxlagoon</t>
  </si>
  <si>
    <t xml:space="preserve">Contship Containertransport-und Beteiligungsgesellschaft mbH &amp; Company ms Italy KG </t>
  </si>
  <si>
    <t>Buxmoon</t>
  </si>
  <si>
    <t xml:space="preserve">Contship Containertransport-und Beteiligungsgesellschaft mbH &amp; Company ms Lavagna KG </t>
  </si>
  <si>
    <t xml:space="preserve">ms Ming Bright Schiffahrts GmbH &amp; Company KG </t>
  </si>
  <si>
    <t>Rene</t>
  </si>
  <si>
    <t xml:space="preserve">ms Eyrene Transcon Beteiligungsges. mbH &amp; Company KG </t>
  </si>
  <si>
    <t>Northern Honour</t>
  </si>
  <si>
    <t xml:space="preserve">Beteiligungs KG ms Northern Honour Schiffahrtsgesellschaft mbh &amp; Company </t>
  </si>
  <si>
    <t>Ismini</t>
  </si>
  <si>
    <t xml:space="preserve">KG ms San Isidro Contrans Beteiligungsges mbH Company </t>
  </si>
  <si>
    <t>Sana</t>
  </si>
  <si>
    <t xml:space="preserve">KS ms Santa Ana Offen Reederei GmbH &amp; Company </t>
  </si>
  <si>
    <t>Santa Barbara</t>
  </si>
  <si>
    <t xml:space="preserve">ms Santa Barbara Beteiligungsgesellschaft mbH &amp; Company KG. </t>
  </si>
  <si>
    <t>Sele</t>
  </si>
  <si>
    <t xml:space="preserve">KG ms Santa Elena Offen Reederei GmbH &amp; Company </t>
  </si>
  <si>
    <t>Branden</t>
  </si>
  <si>
    <t xml:space="preserve">Hansa Brandenburg Shipping Corporation </t>
  </si>
  <si>
    <t>Doehle Danautic India Private Limited</t>
  </si>
  <si>
    <t>KMA</t>
  </si>
  <si>
    <t xml:space="preserve">Maritime Ventures Fund Limited </t>
  </si>
  <si>
    <t>Kolkata, India</t>
  </si>
  <si>
    <t>Bernhard Schulte Group of Companies</t>
  </si>
  <si>
    <t>MCC Melaka</t>
  </si>
  <si>
    <t xml:space="preserve">ms Helen Schulte Schifffahrtsgesellschaft mbH &amp; Company KG </t>
  </si>
  <si>
    <t>Hammonia Balticum</t>
  </si>
  <si>
    <t xml:space="preserve">ms Mare Balticum Schiffahrtsges. mbH &amp; Company KG </t>
  </si>
  <si>
    <t>Courier</t>
  </si>
  <si>
    <t xml:space="preserve">ms Courier Gebr. Winter Bereederungsges mbH &amp; Company KG </t>
  </si>
  <si>
    <t>Conti Sydney</t>
  </si>
  <si>
    <t xml:space="preserve">Conti Cristallo Schiffahrts-Gmbh &amp; Company KG ms Conti Sydney </t>
  </si>
  <si>
    <t>Sunset Bay</t>
  </si>
  <si>
    <t>Stadt Hamburg</t>
  </si>
  <si>
    <t xml:space="preserve">ms Stadt Hamburg Schiffahrts GmbH &amp; Company KG </t>
  </si>
  <si>
    <t>Hansa Bergen</t>
  </si>
  <si>
    <t xml:space="preserve">Schiffahrts-Gesellschaft Hansa Bergen mbH &amp; Company </t>
  </si>
  <si>
    <t>Hansa London</t>
  </si>
  <si>
    <t xml:space="preserve">Schiffahrts-Gesellschaft Hansa London mbH &amp; Company KG </t>
  </si>
  <si>
    <t>MSC Antwerp</t>
  </si>
  <si>
    <t xml:space="preserve">West End Shipping Company Limited </t>
  </si>
  <si>
    <t>MSC Austria</t>
  </si>
  <si>
    <t xml:space="preserve">Guildmore Nav. S.A. </t>
  </si>
  <si>
    <t>CSL Marie</t>
  </si>
  <si>
    <t xml:space="preserve">Kormos Shipping Company Limited </t>
  </si>
  <si>
    <t>CSL Stefanie</t>
  </si>
  <si>
    <t xml:space="preserve">Highstreet Shipping Company Limited </t>
  </si>
  <si>
    <t>Cyprus Sea Lines Company Limited</t>
  </si>
  <si>
    <t>Alexander</t>
  </si>
  <si>
    <t xml:space="preserve">Pacific Pearl Company Limited </t>
  </si>
  <si>
    <t>Danaos Corporation</t>
  </si>
  <si>
    <t>Elbe</t>
  </si>
  <si>
    <t xml:space="preserve">Greece </t>
  </si>
  <si>
    <t xml:space="preserve">Lacey Navigation Incorporated </t>
  </si>
  <si>
    <t>Honour</t>
  </si>
  <si>
    <t xml:space="preserve">Sea Senator Shipping Limited </t>
  </si>
  <si>
    <t>Hope</t>
  </si>
  <si>
    <t xml:space="preserve">Seacaravel Shipping Limited </t>
  </si>
  <si>
    <t>Independence</t>
  </si>
  <si>
    <t xml:space="preserve">Independence Nav. Incorporated </t>
  </si>
  <si>
    <t>Kalamata</t>
  </si>
  <si>
    <t xml:space="preserve">Geoffrey Shipping Company </t>
  </si>
  <si>
    <t>Komodo</t>
  </si>
  <si>
    <t xml:space="preserve">Appleton Nav. S.A. </t>
  </si>
  <si>
    <t>Lotus</t>
  </si>
  <si>
    <t xml:space="preserve">Victory Shipholding Incorporated </t>
  </si>
  <si>
    <t>Danaos Shipping Company Limited</t>
  </si>
  <si>
    <t>Henry</t>
  </si>
  <si>
    <t xml:space="preserve">Tyron Enterprises S.A. </t>
  </si>
  <si>
    <t xml:space="preserve">Saratoga Shipping Company Limited &amp; Saratoga Trading S.A. </t>
  </si>
  <si>
    <t>Diana Containerships Incorporated</t>
  </si>
  <si>
    <t>Madrid</t>
  </si>
  <si>
    <t xml:space="preserve">Diana Shipping Services S.A. </t>
  </si>
  <si>
    <t xml:space="preserve">Ralik Shipping Company Incorporated </t>
  </si>
  <si>
    <t>Diana Shipping Incorporated</t>
  </si>
  <si>
    <t>Malacca</t>
  </si>
  <si>
    <t xml:space="preserve">Mili Shipping Company Incorporated </t>
  </si>
  <si>
    <t>Merlion</t>
  </si>
  <si>
    <t xml:space="preserve">Ebon Shipping Company Incorporated </t>
  </si>
  <si>
    <t>MSC Scotland</t>
  </si>
  <si>
    <t xml:space="preserve">Alvey Marine Inc </t>
  </si>
  <si>
    <t>Irenes Dream</t>
  </si>
  <si>
    <t xml:space="preserve">Sinori Marine Company Limited </t>
  </si>
  <si>
    <t xml:space="preserve">Victoria Oceanway Limited </t>
  </si>
  <si>
    <t>Feliz L</t>
  </si>
  <si>
    <t xml:space="preserve">Feliz Shipping Limited </t>
  </si>
  <si>
    <t>J.P. Samartzis Maritime Enterprises Company S.A.</t>
  </si>
  <si>
    <t>Hanji</t>
  </si>
  <si>
    <t xml:space="preserve">Florencia Shipping Company Limited </t>
  </si>
  <si>
    <t>Vancouver</t>
  </si>
  <si>
    <t xml:space="preserve">Marecalma Shipping Company Limited </t>
  </si>
  <si>
    <t>Tenora</t>
  </si>
  <si>
    <t>Tenora Shipping Limited</t>
  </si>
  <si>
    <t>Sanasia Management Incorporated</t>
  </si>
  <si>
    <t>Van Amazonas</t>
  </si>
  <si>
    <t xml:space="preserve">Rupert Investment Corporation </t>
  </si>
  <si>
    <t>Seaways Shipping and Logistics Limited</t>
  </si>
  <si>
    <t>Seaways Venture</t>
  </si>
  <si>
    <t>SALS Shipping Private Limited</t>
  </si>
  <si>
    <t>Nolia</t>
  </si>
  <si>
    <t xml:space="preserve">Indonesia </t>
  </si>
  <si>
    <t xml:space="preserve">Star Matrix Limited </t>
  </si>
  <si>
    <t>Kawa Mas</t>
  </si>
  <si>
    <t>XT Management Limited</t>
  </si>
  <si>
    <t>Caribbean Sea</t>
  </si>
  <si>
    <t xml:space="preserve">XT Maritime Limited </t>
  </si>
  <si>
    <t xml:space="preserve">Stav Shipping Limited </t>
  </si>
  <si>
    <t>Hub Bintulu</t>
  </si>
  <si>
    <t xml:space="preserve">Everline Shipping Company Limited </t>
  </si>
  <si>
    <t xml:space="preserve">Everline Asia Limited </t>
  </si>
  <si>
    <t>Saipan Skipper</t>
  </si>
  <si>
    <t>Saipan Voyager</t>
  </si>
  <si>
    <t>Heleconia</t>
  </si>
  <si>
    <t>Malaysia Trade &amp; Transport Company Sendirian Berhad (MTT Group)</t>
  </si>
  <si>
    <t>Penang</t>
  </si>
  <si>
    <t xml:space="preserve">MTT Shipping Sendirian Berhard </t>
  </si>
  <si>
    <t xml:space="preserve">MTT Shipping Penang Sendirian Berhad </t>
  </si>
  <si>
    <t>Marine &amp; Offshore Solution Sendirian Berhad</t>
  </si>
  <si>
    <t>PDZ Mutiara</t>
  </si>
  <si>
    <t xml:space="preserve">Erat Marine Sendirian Berhad </t>
  </si>
  <si>
    <t>MSC Venezuela</t>
  </si>
  <si>
    <t xml:space="preserve">Razzle Shipping Incorporated </t>
  </si>
  <si>
    <t>Darwin</t>
  </si>
  <si>
    <t xml:space="preserve">Mable Shipping Incorporated </t>
  </si>
  <si>
    <t>Kai</t>
  </si>
  <si>
    <t xml:space="preserve">Teftoll Marine Limited </t>
  </si>
  <si>
    <t>MSC Catania</t>
  </si>
  <si>
    <t xml:space="preserve">Tama Shipping Incorporated </t>
  </si>
  <si>
    <t>Santa Monica</t>
  </si>
  <si>
    <t xml:space="preserve">Bonerath Shipping S.A. </t>
  </si>
  <si>
    <t>KMA Shipping Company Limited</t>
  </si>
  <si>
    <t>MA III</t>
  </si>
  <si>
    <t>WEC Lines BV</t>
  </si>
  <si>
    <t>HMS Laurence</t>
  </si>
  <si>
    <t>Krasnogvardeyets</t>
  </si>
  <si>
    <t>Adams</t>
  </si>
  <si>
    <t>Mandi</t>
  </si>
  <si>
    <t>Oni</t>
  </si>
  <si>
    <t>Konlink Shipping (S) Private Limited</t>
  </si>
  <si>
    <t>Banjo Bridge</t>
  </si>
  <si>
    <t>President</t>
  </si>
  <si>
    <t>President 1</t>
  </si>
  <si>
    <t>President 2</t>
  </si>
  <si>
    <t>Skips Marine Services Private Limited</t>
  </si>
  <si>
    <t>Shyam</t>
  </si>
  <si>
    <t>MSC Mediterranean Shipping Company</t>
  </si>
  <si>
    <t>MSC Annick</t>
  </si>
  <si>
    <t xml:space="preserve">Compania Naviera Annick S.A. </t>
  </si>
  <si>
    <t>MSC Brianna</t>
  </si>
  <si>
    <t xml:space="preserve">Maripax Holdings Corporation </t>
  </si>
  <si>
    <t>MSC Gianna</t>
  </si>
  <si>
    <t xml:space="preserve">Compania Naviera Gianna SA </t>
  </si>
  <si>
    <t>MSC Imma</t>
  </si>
  <si>
    <t xml:space="preserve">Compania Naviera Imma S.A. </t>
  </si>
  <si>
    <t>MSC Lana</t>
  </si>
  <si>
    <t xml:space="preserve">Compania Naviera Lana S.A. </t>
  </si>
  <si>
    <t>MSC Natalia</t>
  </si>
  <si>
    <t xml:space="preserve">Rimcoast Holdings S.A. </t>
  </si>
  <si>
    <t>MSC Normandie</t>
  </si>
  <si>
    <t xml:space="preserve">Compania Naviera Normandie S.A. </t>
  </si>
  <si>
    <t>MSC Sena</t>
  </si>
  <si>
    <t xml:space="preserve">Compania Naviera Sena S.A. </t>
  </si>
  <si>
    <t>Unimarine Management Company</t>
  </si>
  <si>
    <t>Trader 2</t>
  </si>
  <si>
    <t xml:space="preserve">Sea Growl Shipping Company Limited </t>
  </si>
  <si>
    <t>Wan Hai Lines Limited</t>
  </si>
  <si>
    <t>Ming Chun</t>
  </si>
  <si>
    <t xml:space="preserve">Wan Hai Lines Singapore Private Limited </t>
  </si>
  <si>
    <t>Yang Ming Marine Transport Corporation</t>
  </si>
  <si>
    <t>YM Zenith</t>
  </si>
  <si>
    <t xml:space="preserve">Taiwan </t>
  </si>
  <si>
    <t>Turkol Deniz Ticaret Limited Sirketi</t>
  </si>
  <si>
    <t>H. Hasan Turan</t>
  </si>
  <si>
    <t xml:space="preserve">Turmar Gemicilik Denizcolik Ve </t>
  </si>
  <si>
    <t>Arkas Group of Companies</t>
  </si>
  <si>
    <t>Esra A</t>
  </si>
  <si>
    <t xml:space="preserve">Arkas Denizcilik ve Nakliyat A.S. </t>
  </si>
  <si>
    <t xml:space="preserve">Arkas Konteyner ve Tasimacilik A.S. </t>
  </si>
  <si>
    <t>Simin</t>
  </si>
  <si>
    <t>Simin Denizcilik Nakliyat Sanayi ve Ticaret Limited Sirketi</t>
  </si>
  <si>
    <t xml:space="preserve">Aspendos Gemi Isletmeciligi ve Ticaret Anonim Sirketi </t>
  </si>
  <si>
    <t>Aspendos M.</t>
  </si>
  <si>
    <t>Pan Seas Shipping LLC</t>
  </si>
  <si>
    <t>Ura</t>
  </si>
  <si>
    <t>Mag Container Lines Company LLC</t>
  </si>
  <si>
    <t>Mag Excellence</t>
  </si>
  <si>
    <t xml:space="preserve">Mag Excellence Incorporated </t>
  </si>
  <si>
    <t>Lomar Shipping Limited</t>
  </si>
  <si>
    <t>Pro</t>
  </si>
  <si>
    <t>Singapore Trader</t>
  </si>
  <si>
    <t xml:space="preserve">Himilaya Ventures Limited </t>
  </si>
  <si>
    <t>Oceanic Maritime Limited</t>
  </si>
  <si>
    <t>St. Nikolaos</t>
  </si>
  <si>
    <t xml:space="preserve">Korinthos Shipping Company Limited </t>
  </si>
  <si>
    <t>Seachange Maritime LLC</t>
  </si>
  <si>
    <t>Damali</t>
  </si>
  <si>
    <t>Kuber</t>
  </si>
  <si>
    <t xml:space="preserve">Mystique Voyageur Shipping Limited </t>
  </si>
  <si>
    <t>Yuezhu 133</t>
  </si>
  <si>
    <t xml:space="preserve">Minsheng Financial Leasing Company Limited </t>
  </si>
  <si>
    <t>Song He</t>
  </si>
  <si>
    <t>Ningde, China</t>
  </si>
  <si>
    <t>Dong He</t>
  </si>
  <si>
    <t>Zhuang He</t>
  </si>
  <si>
    <t>MSC Carla</t>
  </si>
  <si>
    <t xml:space="preserve">Hemina Holdings S.A. </t>
  </si>
  <si>
    <t>Kemskie Promysly Company Limited</t>
  </si>
  <si>
    <t>Semyon Lapshenkov</t>
  </si>
  <si>
    <t>Robinson Company Limited</t>
  </si>
  <si>
    <t>General Radzievskiy</t>
  </si>
  <si>
    <t>A/O Setco-Interprayz Kargo</t>
  </si>
  <si>
    <t>Ivan Malyakin</t>
  </si>
  <si>
    <t>Murmanrybflot-2 Joint Stock Company</t>
  </si>
  <si>
    <t>Tynda</t>
  </si>
  <si>
    <t>Klaipeda, Lithuania</t>
  </si>
  <si>
    <t>AO Nakhodka Active Marine Fishery Base</t>
  </si>
  <si>
    <t>Kalinovo</t>
  </si>
  <si>
    <t>Klimovo</t>
  </si>
  <si>
    <t>Kremen</t>
  </si>
  <si>
    <t>Grafit</t>
  </si>
  <si>
    <t>Dalmoreprodukt Joint-Stock Holding Company</t>
  </si>
  <si>
    <t>Hokuyo</t>
  </si>
  <si>
    <t>Seychelles</t>
  </si>
  <si>
    <t>Limmat Inter S.A.</t>
  </si>
  <si>
    <t>Fram</t>
  </si>
  <si>
    <t>Dongwon Industries Company Limited</t>
  </si>
  <si>
    <t>Dongsan</t>
  </si>
  <si>
    <t>Inpromflot Limited</t>
  </si>
  <si>
    <t>Leonid Borodich</t>
  </si>
  <si>
    <t xml:space="preserve">Ukraine </t>
  </si>
  <si>
    <t>Edro SHPK</t>
  </si>
  <si>
    <t>Edro V</t>
  </si>
  <si>
    <t>Government of Bangladesh</t>
  </si>
  <si>
    <t>Banglar Gourab</t>
  </si>
  <si>
    <t xml:space="preserve">Bangladesh Shipping Corporation </t>
  </si>
  <si>
    <t>Banglar Mookh</t>
  </si>
  <si>
    <t>Banglar Robi</t>
  </si>
  <si>
    <t>Banglar Urmi</t>
  </si>
  <si>
    <t>Ratanpur Shipping Lines Limited</t>
  </si>
  <si>
    <t>Ratan Fidelity</t>
  </si>
  <si>
    <t>Ratan Pathfinder</t>
  </si>
  <si>
    <t xml:space="preserve">Ratanpur Shipping Services Limited </t>
  </si>
  <si>
    <t>Trans Ocean Lines Limited</t>
  </si>
  <si>
    <t>Trans Ocean 2</t>
  </si>
  <si>
    <t>Mermaid Marine</t>
  </si>
  <si>
    <t>Tanais</t>
  </si>
  <si>
    <t>Trans Union</t>
  </si>
  <si>
    <t>Lotos-1</t>
  </si>
  <si>
    <t>Gearbulk Holding Limited</t>
  </si>
  <si>
    <t>Osprey Arrow</t>
  </si>
  <si>
    <t>Tern Arrow</t>
  </si>
  <si>
    <t>Apalis Arrow</t>
  </si>
  <si>
    <t>Seaborne Trade Limited</t>
  </si>
  <si>
    <t>SV. Georgi</t>
  </si>
  <si>
    <t xml:space="preserve">Danten LLP </t>
  </si>
  <si>
    <t>Trimpex Union Limited</t>
  </si>
  <si>
    <t>Zehra VI</t>
  </si>
  <si>
    <t>Toptrade Group Incorporated</t>
  </si>
  <si>
    <t>Palana</t>
  </si>
  <si>
    <t>Midland Shipping Company Limited</t>
  </si>
  <si>
    <t>Volgo-Balt 122</t>
  </si>
  <si>
    <t xml:space="preserve">Bangio Invest S.A. </t>
  </si>
  <si>
    <t>Naviera Ultranav Limitada</t>
  </si>
  <si>
    <t>Corcovado</t>
  </si>
  <si>
    <t xml:space="preserve">Guayaquil, Ecuador </t>
  </si>
  <si>
    <t>Yuan Da</t>
  </si>
  <si>
    <t xml:space="preserve">Yuanda Maritime Limited </t>
  </si>
  <si>
    <t>Yuan Teng</t>
  </si>
  <si>
    <t xml:space="preserve">Hong Trust Shipping Company Limited </t>
  </si>
  <si>
    <t>HTM Shipping Company Limited</t>
  </si>
  <si>
    <t>Bao Qing Men</t>
  </si>
  <si>
    <t>King Bright</t>
  </si>
  <si>
    <t xml:space="preserve">King Bright Shipping Company Limited </t>
  </si>
  <si>
    <t>Xiang Rong Men</t>
  </si>
  <si>
    <t xml:space="preserve">NYA Shipping Incorporated </t>
  </si>
  <si>
    <t>Tranvast Shipping Company Limited</t>
  </si>
  <si>
    <t>Smart Jessica</t>
  </si>
  <si>
    <t xml:space="preserve">U. Anna Shipping Company Limited </t>
  </si>
  <si>
    <t>Union Hellen</t>
  </si>
  <si>
    <t xml:space="preserve">Hellen Shipping Company Limited </t>
  </si>
  <si>
    <t>Aoyang Shipping Company Limited</t>
  </si>
  <si>
    <t>New May</t>
  </si>
  <si>
    <t>Shanghai CP International Ship Management &amp; Broker Company Limited</t>
  </si>
  <si>
    <t>Pearl Bridge</t>
  </si>
  <si>
    <t xml:space="preserve">Golden Bridge Shipping Company Limited </t>
  </si>
  <si>
    <t>Shantou Tongcheng Shipping Company Limited</t>
  </si>
  <si>
    <t>Bao Ying</t>
  </si>
  <si>
    <t xml:space="preserve">Bao Ying Shipping Limited </t>
  </si>
  <si>
    <t>An Shun Jiang</t>
  </si>
  <si>
    <t>Fu Kang Shan</t>
  </si>
  <si>
    <t>S&amp;S Shipmanagement Company Limited</t>
  </si>
  <si>
    <t>Hai Shun</t>
  </si>
  <si>
    <t xml:space="preserve">Tamzen Corporation </t>
  </si>
  <si>
    <t>Shanghai Zhen Dong Shipping Company</t>
  </si>
  <si>
    <t>Bao Rui</t>
  </si>
  <si>
    <t xml:space="preserve">Han Lord Shipping S.A. </t>
  </si>
  <si>
    <t>Yantai Xiangrui International Ship Management Company Limited</t>
  </si>
  <si>
    <t>Hai Ou</t>
  </si>
  <si>
    <t xml:space="preserve">Hong Kong Shunda Shipping Company Limited </t>
  </si>
  <si>
    <t>An Guang Jiang</t>
  </si>
  <si>
    <t>Long An Cheng</t>
  </si>
  <si>
    <t xml:space="preserve">Yantai Xiangrui International Ship Management Company Limited </t>
  </si>
  <si>
    <t>Hai Ping</t>
  </si>
  <si>
    <t xml:space="preserve">Hongkong Haiping Shipping Company Limited </t>
  </si>
  <si>
    <t>An Long Jiang</t>
  </si>
  <si>
    <t xml:space="preserve">Shanghai Yang Pu Zhe Hai Shipping Company Limited </t>
  </si>
  <si>
    <t>Xin Xiang Hai</t>
  </si>
  <si>
    <t>Tianjin Xinhai International Ship Management Company Limited</t>
  </si>
  <si>
    <t>Xin Jia He</t>
  </si>
  <si>
    <t xml:space="preserve">Tianjin New Legend Shipping Company Limited </t>
  </si>
  <si>
    <t>Fu Qing Shan</t>
  </si>
  <si>
    <t>Fu Yang Shan</t>
  </si>
  <si>
    <t>Anhui Ocean Shipping Company Limited</t>
  </si>
  <si>
    <t>Best Rich</t>
  </si>
  <si>
    <t xml:space="preserve">Best Rich Shipping Company Limited </t>
  </si>
  <si>
    <t>Shanghai, China</t>
  </si>
  <si>
    <t>An Yue Jiang</t>
  </si>
  <si>
    <t xml:space="preserve">Huayang Maritime Center (HMC) </t>
  </si>
  <si>
    <t>Skipper 1</t>
  </si>
  <si>
    <t xml:space="preserve">Haiyou Shipping Company Limited </t>
  </si>
  <si>
    <t>An Bao Jiang</t>
  </si>
  <si>
    <t>An Hua Jiang</t>
  </si>
  <si>
    <t>An Qing Jiang</t>
  </si>
  <si>
    <t>An Xin Jiang</t>
  </si>
  <si>
    <t>Jian Ye</t>
  </si>
  <si>
    <t xml:space="preserve">NYB Shipping Incorporated </t>
  </si>
  <si>
    <t>Winland Online Shipping Holdings Corporation</t>
  </si>
  <si>
    <t>Win Hope</t>
  </si>
  <si>
    <t xml:space="preserve">Winland Shipping Company Limited </t>
  </si>
  <si>
    <t xml:space="preserve">Win Hope Shipping Company Limited </t>
  </si>
  <si>
    <t>Win Moony</t>
  </si>
  <si>
    <t xml:space="preserve">Win Moony Shipping S.A. </t>
  </si>
  <si>
    <t>Befirst Enterprises Limited</t>
  </si>
  <si>
    <t>Jin Jiang</t>
  </si>
  <si>
    <t>China Arts Huahai Import &amp; Export Corporation Limited</t>
  </si>
  <si>
    <t>Ao Yang Fen Jin</t>
  </si>
  <si>
    <t xml:space="preserve">Aoyang Marine Company Limited </t>
  </si>
  <si>
    <t xml:space="preserve">Wealthy International Limited </t>
  </si>
  <si>
    <t>Dalian All Star Shipping Management Company Limited</t>
  </si>
  <si>
    <t>Won Hope</t>
  </si>
  <si>
    <t xml:space="preserve">Niue </t>
  </si>
  <si>
    <t xml:space="preserve">Won Hope Shipping Company Limited </t>
  </si>
  <si>
    <t>Dalian Transquare-Line International Ship Management Company Limited</t>
  </si>
  <si>
    <t>Rui Yuan</t>
  </si>
  <si>
    <t xml:space="preserve">China Land Shipping Dalian Company </t>
  </si>
  <si>
    <t>Chun Xing</t>
  </si>
  <si>
    <t xml:space="preserve">Coastal Breeze Limited </t>
  </si>
  <si>
    <t xml:space="preserve">Tianjin Fu Sheng Shipping Company </t>
  </si>
  <si>
    <t>Fu Sheng 82</t>
  </si>
  <si>
    <t>Tianjin International Marine Shipping Company Limited</t>
  </si>
  <si>
    <t>Pacific Eagle</t>
  </si>
  <si>
    <t xml:space="preserve">Oriental Pioneer Shipping S.A. </t>
  </si>
  <si>
    <t>Yan Tai Hong Ye Shipping Company</t>
  </si>
  <si>
    <t>Ri Sheng</t>
  </si>
  <si>
    <t xml:space="preserve">Hong Kong Ri Sheng Shipping Company </t>
  </si>
  <si>
    <t xml:space="preserve">Dalian Bonstar Shipping Company Limited </t>
  </si>
  <si>
    <t>Sea Rich</t>
  </si>
  <si>
    <t xml:space="preserve">General Shipping Company Limited Incorporated </t>
  </si>
  <si>
    <t>Ocean Stars International Ship</t>
  </si>
  <si>
    <t>Fortress 7</t>
  </si>
  <si>
    <t xml:space="preserve">K&amp;H Shipping Limited </t>
  </si>
  <si>
    <t>Royal Armadas International Company Limited</t>
  </si>
  <si>
    <t>Sun Crystal</t>
  </si>
  <si>
    <t xml:space="preserve">New East-Light Limited </t>
  </si>
  <si>
    <t>Dabmar Ship Management N.V.</t>
  </si>
  <si>
    <t>Sena T</t>
  </si>
  <si>
    <t xml:space="preserve">Lumiere Shipping Limited </t>
  </si>
  <si>
    <t>Caprifirst Shipping Company Limited</t>
  </si>
  <si>
    <t>Chopin</t>
  </si>
  <si>
    <t>Pacific Pearl</t>
  </si>
  <si>
    <t xml:space="preserve">Pacific Pearl Shipping Company Limited </t>
  </si>
  <si>
    <t>Baltic Pearl</t>
  </si>
  <si>
    <t xml:space="preserve">Baltic Pearl Shipping Company Limited </t>
  </si>
  <si>
    <t>Norresundby Rederi ApS</t>
  </si>
  <si>
    <t>SC Baltic</t>
  </si>
  <si>
    <t xml:space="preserve">Janus Andersen &amp; Company A/S </t>
  </si>
  <si>
    <t xml:space="preserve">Baltic Carriers A/S </t>
  </si>
  <si>
    <t>Rederiet Vega A/S</t>
  </si>
  <si>
    <t>El-Amira For Maritime Agencies</t>
  </si>
  <si>
    <t>Khaled H.</t>
  </si>
  <si>
    <t>Barbados</t>
  </si>
  <si>
    <t xml:space="preserve">Yasso Shipping Company S.A. </t>
  </si>
  <si>
    <t>Future Express Shpping Incorporated</t>
  </si>
  <si>
    <t>Ocean Gulfirst</t>
  </si>
  <si>
    <t>Amana Shipping Company Limited</t>
  </si>
  <si>
    <t>Yousef A.</t>
  </si>
  <si>
    <t>Dream Maritime Limited</t>
  </si>
  <si>
    <t>Serine</t>
  </si>
  <si>
    <t xml:space="preserve">Anomyo Maritime Company S.A. </t>
  </si>
  <si>
    <t>Mermaid International Shipping</t>
  </si>
  <si>
    <t>Navi Sky</t>
  </si>
  <si>
    <t xml:space="preserve">Future Shipping Company S.A. </t>
  </si>
  <si>
    <t>Navi Star</t>
  </si>
  <si>
    <t>National Marine Services Company</t>
  </si>
  <si>
    <t>Grande Star</t>
  </si>
  <si>
    <t xml:space="preserve">Egypt </t>
  </si>
  <si>
    <t xml:space="preserve">National Shipping &amp; Investment Company </t>
  </si>
  <si>
    <t xml:space="preserve">Government of Egypt </t>
  </si>
  <si>
    <t>Inaya</t>
  </si>
  <si>
    <t xml:space="preserve">Egyptian Navigation Company (ENC) </t>
  </si>
  <si>
    <t>Latt Trading &amp; Shipping Company SAE</t>
  </si>
  <si>
    <t>El Hussain</t>
  </si>
  <si>
    <t>Fortmarine OU</t>
  </si>
  <si>
    <t>Malbec</t>
  </si>
  <si>
    <t xml:space="preserve">Comet Shipping Incorporated </t>
  </si>
  <si>
    <t>Oy Kraftline AB</t>
  </si>
  <si>
    <t>Alholmen</t>
  </si>
  <si>
    <t>Pegasus Denizcilik A.S.</t>
  </si>
  <si>
    <t>Caner</t>
  </si>
  <si>
    <t xml:space="preserve">Cano Maritime Company Incorporated </t>
  </si>
  <si>
    <t>Reederei Hans Peterson &amp; Sohne GmbH &amp; Company KG</t>
  </si>
  <si>
    <t>Charlotta</t>
  </si>
  <si>
    <t xml:space="preserve">MS Charlotta Schiffahrtsgesellschaft mbH &amp; Company KG </t>
  </si>
  <si>
    <t>Rhenus Maritime Services GmbH (RMS)</t>
  </si>
  <si>
    <t>Vela</t>
  </si>
  <si>
    <t xml:space="preserve">Lakefield Shipping Company Limited </t>
  </si>
  <si>
    <t>Jurgen Ohle KG</t>
  </si>
  <si>
    <t>Finja</t>
  </si>
  <si>
    <t xml:space="preserve">Finja JHO Reederei GmbH &amp; Company </t>
  </si>
  <si>
    <t>Esbjerg, Denmark</t>
  </si>
  <si>
    <t xml:space="preserve">Claus Speck </t>
  </si>
  <si>
    <t>Trans Agila</t>
  </si>
  <si>
    <t xml:space="preserve">ms Agila Bereederungsges. Speck GmbH &amp; Company KG </t>
  </si>
  <si>
    <t>Reederei Heinz Corleis KG</t>
  </si>
  <si>
    <t>Najad</t>
  </si>
  <si>
    <t xml:space="preserve">Seahorse GmbH &amp; Company KG </t>
  </si>
  <si>
    <t xml:space="preserve">Thien &amp; Heyenga Bereederungs- und Befrachtungsgesellschaft mbH </t>
  </si>
  <si>
    <t>Stadt Berlin</t>
  </si>
  <si>
    <t xml:space="preserve">ms Stadt Berlin T &amp; H Schiffahrts GmbH &amp; Company KG </t>
  </si>
  <si>
    <t>MSC Accra</t>
  </si>
  <si>
    <t xml:space="preserve">Ginger Marine Company Limited </t>
  </si>
  <si>
    <t>Trinto Maritime Company</t>
  </si>
  <si>
    <t>Wind Force</t>
  </si>
  <si>
    <t xml:space="preserve">Northport Shipping Limited </t>
  </si>
  <si>
    <t>Trinto Shipping Company</t>
  </si>
  <si>
    <t>Costis</t>
  </si>
  <si>
    <t xml:space="preserve">Key Oceanways S.A. </t>
  </si>
  <si>
    <t>Alkis Panagiotidis Shipping Enterprises Limited</t>
  </si>
  <si>
    <t>Johanna</t>
  </si>
  <si>
    <t xml:space="preserve">Proodos II Naftiki Eteria </t>
  </si>
  <si>
    <t>Balthellas Chartering S.A.</t>
  </si>
  <si>
    <t>Klaipeda Spirit</t>
  </si>
  <si>
    <t xml:space="preserve">Klaipeda Nav. Limited </t>
  </si>
  <si>
    <t xml:space="preserve">Eleftheri Mesogeios Shipping </t>
  </si>
  <si>
    <t>Eleftheri Mesogeios</t>
  </si>
  <si>
    <t>Epaminondas G. Logothetis</t>
  </si>
  <si>
    <t>Tanzanite</t>
  </si>
  <si>
    <t xml:space="preserve">Karlog Shipping Company Limited </t>
  </si>
  <si>
    <t xml:space="preserve">Kallisti Maritime SA </t>
  </si>
  <si>
    <t>Evripos Maritime Company S.A.</t>
  </si>
  <si>
    <t>Evripos</t>
  </si>
  <si>
    <t>Gals Trading S.A.</t>
  </si>
  <si>
    <t>Michael</t>
  </si>
  <si>
    <t>Golden Seaways I Shipping Company</t>
  </si>
  <si>
    <t>Liberty</t>
  </si>
  <si>
    <t>Golden Seaways II Shipping Company</t>
  </si>
  <si>
    <t>Andromeda</t>
  </si>
  <si>
    <t xml:space="preserve">Mansoura Maritime Limited </t>
  </si>
  <si>
    <t>Anking</t>
  </si>
  <si>
    <t xml:space="preserve">Xenia International Corporation 
</t>
  </si>
  <si>
    <t>Seamasters International S.A.</t>
  </si>
  <si>
    <t>Fairwind</t>
  </si>
  <si>
    <t xml:space="preserve">Seamasters International S.A. </t>
  </si>
  <si>
    <t xml:space="preserve">Fairwind Shipping Company S.A. </t>
  </si>
  <si>
    <t>Honduras</t>
  </si>
  <si>
    <t>Saaed Shipping Company S.A.</t>
  </si>
  <si>
    <t>Al Amer</t>
  </si>
  <si>
    <t>Dalian Yixin Shipping Agency</t>
  </si>
  <si>
    <t>Ji Shun</t>
  </si>
  <si>
    <t xml:space="preserve">Jiyun Shipping (HK) Company Limited </t>
  </si>
  <si>
    <t xml:space="preserve">Korea Daesan Shipping Company </t>
  </si>
  <si>
    <t>Ocean Dawn</t>
  </si>
  <si>
    <t>Dalian Panocean International Ship Management Company Limited</t>
  </si>
  <si>
    <t>Golden Queen</t>
  </si>
  <si>
    <t xml:space="preserve">Golden Queen International Shipping Company Limited </t>
  </si>
  <si>
    <t>Lianyungang Haitong (HK) Shipping Company Limited</t>
  </si>
  <si>
    <t>Anik</t>
  </si>
  <si>
    <t>Starford International Shipping Company Limited</t>
  </si>
  <si>
    <t>Starford 4</t>
  </si>
  <si>
    <t xml:space="preserve">Sun Ease Investments Limited </t>
  </si>
  <si>
    <t>Starford 5</t>
  </si>
  <si>
    <t xml:space="preserve">Huge Fortune International Limited </t>
  </si>
  <si>
    <t>Sun Yee Godown &amp; Transportation Company Limited</t>
  </si>
  <si>
    <t>Chu Hong</t>
  </si>
  <si>
    <t xml:space="preserve">Chu Hong Shipping S.A. </t>
  </si>
  <si>
    <t>Jun Hao Marine Shipping Company Limited</t>
  </si>
  <si>
    <t>Jia Lin</t>
  </si>
  <si>
    <t xml:space="preserve">Jia Lin Shipping Company Limited </t>
  </si>
  <si>
    <t>Ai Rui Tong</t>
  </si>
  <si>
    <t xml:space="preserve">Starford International Shipping Company Limited </t>
  </si>
  <si>
    <t xml:space="preserve">Prosper International Limited </t>
  </si>
  <si>
    <t>Senator I</t>
  </si>
  <si>
    <t xml:space="preserve">Saballan Shipping Incorporated </t>
  </si>
  <si>
    <t xml:space="preserve">Transworld Group </t>
  </si>
  <si>
    <t>BSL India Express</t>
  </si>
  <si>
    <t xml:space="preserve">Shreyas Shipping &amp; Logistics Limited </t>
  </si>
  <si>
    <t xml:space="preserve">Orient Express Lines Limited </t>
  </si>
  <si>
    <t>India Transport &amp; Travel Private Limited</t>
  </si>
  <si>
    <t>Nazish</t>
  </si>
  <si>
    <t>Butterfly Sailings Private Limited</t>
  </si>
  <si>
    <t>Mumbai Butterfly</t>
  </si>
  <si>
    <t>P.T. Meratus Line</t>
  </si>
  <si>
    <t>Mayapada</t>
  </si>
  <si>
    <t>Deal Castle</t>
  </si>
  <si>
    <t>Domitia di Navigazione S.A.S.</t>
  </si>
  <si>
    <t>Silver Sand</t>
  </si>
  <si>
    <t xml:space="preserve">Capri Shipping Company Limited </t>
  </si>
  <si>
    <t>Marworld Ship Management and Services S.r.l.</t>
  </si>
  <si>
    <t>MRW Sanna</t>
  </si>
  <si>
    <t>Valpolicella</t>
  </si>
  <si>
    <t>Fisher &amp; Fisher</t>
  </si>
  <si>
    <t>Lara</t>
  </si>
  <si>
    <t xml:space="preserve">Gregory Lines Limited </t>
  </si>
  <si>
    <t>Star Prince</t>
  </si>
  <si>
    <t xml:space="preserve">World Trade Shipping Company S.A. </t>
  </si>
  <si>
    <t>Captain Adam</t>
  </si>
  <si>
    <t xml:space="preserve">Adam Marine Company S.A. </t>
  </si>
  <si>
    <t>Unifleet Management Company S.A.</t>
  </si>
  <si>
    <t>Energy 3</t>
  </si>
  <si>
    <t xml:space="preserve">Gulf Energy Overseas SA </t>
  </si>
  <si>
    <t>Zahra Maritime Services Company</t>
  </si>
  <si>
    <t>Al Naser</t>
  </si>
  <si>
    <t xml:space="preserve">Zahranos Shipping Company S.A. </t>
  </si>
  <si>
    <t>Ademar Shipping Lines S.a.r.l.</t>
  </si>
  <si>
    <t>Geni 4</t>
  </si>
  <si>
    <t xml:space="preserve">Sierra Navigation Company Limited S.A. </t>
  </si>
  <si>
    <t>Toufic K.</t>
  </si>
  <si>
    <t xml:space="preserve">Almina Shipping S.A. </t>
  </si>
  <si>
    <t>Barhoum Maritime Company</t>
  </si>
  <si>
    <t>Athina A.</t>
  </si>
  <si>
    <t xml:space="preserve">Bedour Maritime Company S.A. </t>
  </si>
  <si>
    <t>Ghada D.</t>
  </si>
  <si>
    <t xml:space="preserve">Daleh Shipmanagement Limited </t>
  </si>
  <si>
    <t xml:space="preserve">Cata Shipping Management Company </t>
  </si>
  <si>
    <t>Gulf Forest</t>
  </si>
  <si>
    <t xml:space="preserve">Gulf Forest Shipping Company S.A. </t>
  </si>
  <si>
    <t>Global Management &amp; Trading Company</t>
  </si>
  <si>
    <t>Captan Salim</t>
  </si>
  <si>
    <t xml:space="preserve">Mr Salim Fakhoury/Mr Nabil Ahmad Hussein Khalil Tyr </t>
  </si>
  <si>
    <t xml:space="preserve">Janamarine Company S.A. </t>
  </si>
  <si>
    <t>Sirena</t>
  </si>
  <si>
    <t xml:space="preserve">Micho Maritime S.A. </t>
  </si>
  <si>
    <t>Tempus Maritime Sarl</t>
  </si>
  <si>
    <t xml:space="preserve">Al Tawfik Shipping &amp; Trading </t>
  </si>
  <si>
    <t>Noor 1</t>
  </si>
  <si>
    <t xml:space="preserve">NCSL Marine Services SA </t>
  </si>
  <si>
    <t>Roba Star</t>
  </si>
  <si>
    <t xml:space="preserve">Roba Shipping Company SA </t>
  </si>
  <si>
    <t>Seatrans Shipping S.a.r.l.</t>
  </si>
  <si>
    <t>Manawi</t>
  </si>
  <si>
    <t xml:space="preserve">Transworld Shipping Company Limited </t>
  </si>
  <si>
    <t>Charlotte</t>
  </si>
  <si>
    <t xml:space="preserve">Atai General Trading Company LLC </t>
  </si>
  <si>
    <t>Maldives</t>
  </si>
  <si>
    <t xml:space="preserve">Lily Shipping &amp; Trading (Private) Limited </t>
  </si>
  <si>
    <t>Lily Noble</t>
  </si>
  <si>
    <t xml:space="preserve">Maldives </t>
  </si>
  <si>
    <t>Lily Royal</t>
  </si>
  <si>
    <t>Lily Shipping &amp; Trading (Private) Limited</t>
  </si>
  <si>
    <t>Princess Lily</t>
  </si>
  <si>
    <t xml:space="preserve">Lily Enterprise Private Limited </t>
  </si>
  <si>
    <t>Nalahiya Trading Private Limited</t>
  </si>
  <si>
    <t>Hiya Builder</t>
  </si>
  <si>
    <t>Hari Maritime Corporation</t>
  </si>
  <si>
    <t>Navajo Princess</t>
  </si>
  <si>
    <t xml:space="preserve">Arkadia Shipping </t>
  </si>
  <si>
    <t>Marina Bay Shipping B.V.</t>
  </si>
  <si>
    <t>Government of North Korea</t>
  </si>
  <si>
    <t>Du Man Gang</t>
  </si>
  <si>
    <t xml:space="preserve">North Korea </t>
  </si>
  <si>
    <t xml:space="preserve">Ocean Maritime Management Company Limited </t>
  </si>
  <si>
    <t xml:space="preserve">Sohae Sonbak Company Limited </t>
  </si>
  <si>
    <t>Sam Il Pho</t>
  </si>
  <si>
    <t xml:space="preserve">Samil Shipping Company Limited </t>
  </si>
  <si>
    <t>Zang San</t>
  </si>
  <si>
    <t>Chung Jin 2</t>
  </si>
  <si>
    <t>Haesong Shipping Company</t>
  </si>
  <si>
    <t>Hae Song</t>
  </si>
  <si>
    <t>Westfal-Larsen &amp; Company A/S</t>
  </si>
  <si>
    <t>Austanger</t>
  </si>
  <si>
    <t xml:space="preserve">Masterbulk Private Limited </t>
  </si>
  <si>
    <t>Tschudi Shipping Company AS</t>
  </si>
  <si>
    <t>Sakala</t>
  </si>
  <si>
    <t xml:space="preserve">Estonian Shipping Company Limited (ESCO) </t>
  </si>
  <si>
    <t xml:space="preserve">Sakala Maritime Company Limited </t>
  </si>
  <si>
    <t>Flekkefjord Shipping AS</t>
  </si>
  <si>
    <t>Defender</t>
  </si>
  <si>
    <t>Korni Shipping AS</t>
  </si>
  <si>
    <t>Korni</t>
  </si>
  <si>
    <t>Seatrans Group</t>
  </si>
  <si>
    <t>Baltic News</t>
  </si>
  <si>
    <t>Grieg Group</t>
  </si>
  <si>
    <t>Star Alabama</t>
  </si>
  <si>
    <t>Star America</t>
  </si>
  <si>
    <t>Government of Pakistan</t>
  </si>
  <si>
    <t>Islamabad</t>
  </si>
  <si>
    <t xml:space="preserve">Pakistan National Shipping Corporation (PNSC) </t>
  </si>
  <si>
    <t xml:space="preserve">Islamabad Shipping (Private) Limited </t>
  </si>
  <si>
    <t>Papua New Guinea</t>
  </si>
  <si>
    <t>Coconut Products Limited Company</t>
  </si>
  <si>
    <t>Toboi Trader</t>
  </si>
  <si>
    <t xml:space="preserve">Papua New Guinea </t>
  </si>
  <si>
    <t>Naviera Yacu Taski S.A.</t>
  </si>
  <si>
    <t>Interboard I</t>
  </si>
  <si>
    <t>Philippine Span Asia Carrier Corporation</t>
  </si>
  <si>
    <t>Sulpicio Container XII</t>
  </si>
  <si>
    <t>Maritime Partners Srl</t>
  </si>
  <si>
    <t>Anglia</t>
  </si>
  <si>
    <t xml:space="preserve">Reederei ms Anglia GmbH &amp; Company KG </t>
  </si>
  <si>
    <t>Shnar Shipping Company</t>
  </si>
  <si>
    <t>Georgiana</t>
  </si>
  <si>
    <t xml:space="preserve">Sherin Shipping Incorporated </t>
  </si>
  <si>
    <t>Tartousi Shipping Limited</t>
  </si>
  <si>
    <t>Carina 1</t>
  </si>
  <si>
    <t xml:space="preserve">Black Sea Line </t>
  </si>
  <si>
    <t>United Marine Company Srl</t>
  </si>
  <si>
    <t>Maria F.</t>
  </si>
  <si>
    <t xml:space="preserve">Miraj Maritime Limited SA </t>
  </si>
  <si>
    <t>Kapitan Kuroptev</t>
  </si>
  <si>
    <t xml:space="preserve">Shipline Six Limited </t>
  </si>
  <si>
    <t>Kapitan Lus</t>
  </si>
  <si>
    <t xml:space="preserve">Shipline Two Limited </t>
  </si>
  <si>
    <t>Labris Shipping Company Limited</t>
  </si>
  <si>
    <t>Uranus L.</t>
  </si>
  <si>
    <t xml:space="preserve">Galaxy Way Holdings Incorporated </t>
  </si>
  <si>
    <t>Partner Company Limited</t>
  </si>
  <si>
    <t>Nesibe E.</t>
  </si>
  <si>
    <t xml:space="preserve">Maryland Shipping Limited </t>
  </si>
  <si>
    <t>Standard Shipping Company Limited</t>
  </si>
  <si>
    <t>Yana-K.</t>
  </si>
  <si>
    <t xml:space="preserve">Standard Shipping Denizcilik Acentelik ve Ticaret Limited Sirketi </t>
  </si>
  <si>
    <t>Ardis OOO</t>
  </si>
  <si>
    <t>Gloria</t>
  </si>
  <si>
    <t xml:space="preserve">Universal Stevedoring &amp; Forwarding Company-7 JSC </t>
  </si>
  <si>
    <t>Baikal Shipping Company Limited</t>
  </si>
  <si>
    <t>Dylan</t>
  </si>
  <si>
    <t xml:space="preserve">Dylan Holdings S.A. </t>
  </si>
  <si>
    <t>Pioner Kirgizii</t>
  </si>
  <si>
    <t>Regal Company Limited</t>
  </si>
  <si>
    <t>Green Wave</t>
  </si>
  <si>
    <t xml:space="preserve">Harriet Management Limited </t>
  </si>
  <si>
    <t>Regina G.</t>
  </si>
  <si>
    <t>Azia Shipping Holding Limited</t>
  </si>
  <si>
    <t>Aion</t>
  </si>
  <si>
    <t xml:space="preserve">Trixy International Company </t>
  </si>
  <si>
    <t>Pavel Korchagin</t>
  </si>
  <si>
    <t>Asia Trans Sealine Company Limited</t>
  </si>
  <si>
    <t>Breeze</t>
  </si>
  <si>
    <t xml:space="preserve">Ultraline Property Limited </t>
  </si>
  <si>
    <t>Joint Stock Vanino Marine Company</t>
  </si>
  <si>
    <t>Dayana</t>
  </si>
  <si>
    <t xml:space="preserve">OOO Selet Marine Vanino </t>
  </si>
  <si>
    <t xml:space="preserve">DSW Shipping Company Limited </t>
  </si>
  <si>
    <t>Sakhalin Shipping Company (SASCO)</t>
  </si>
  <si>
    <t>Pioner Kholmska</t>
  </si>
  <si>
    <t>Vlad East Company Limited</t>
  </si>
  <si>
    <t>Nadi</t>
  </si>
  <si>
    <t xml:space="preserve">East Shipping Company Limited </t>
  </si>
  <si>
    <t>Olga</t>
  </si>
  <si>
    <t>Joint Venture Arkaim</t>
  </si>
  <si>
    <t>Arkaim 6</t>
  </si>
  <si>
    <t xml:space="preserve">Tenera Limited </t>
  </si>
  <si>
    <t xml:space="preserve">Sakhalin Shipping Company (SASCO) </t>
  </si>
  <si>
    <t>Pioner Sakhalina</t>
  </si>
  <si>
    <t>Pioner Yuzhno-Sakhalinska</t>
  </si>
  <si>
    <t>Poseidon Prim Company Limited</t>
  </si>
  <si>
    <t xml:space="preserve">Trader Management Corporation </t>
  </si>
  <si>
    <t>The Shipping Corporation of Saudi Arabia Limited (Saudi Lines)</t>
  </si>
  <si>
    <t>Abdulaziz Arab</t>
  </si>
  <si>
    <t xml:space="preserve">Saudi Arabia </t>
  </si>
  <si>
    <t>Avior Shipping Limited</t>
  </si>
  <si>
    <t>Kamelia</t>
  </si>
  <si>
    <t>Sunrise Maritime Private Limited</t>
  </si>
  <si>
    <t>Sai Eternity</t>
  </si>
  <si>
    <t>Safina 2</t>
  </si>
  <si>
    <t xml:space="preserve">Gemini Shipping Private Limited </t>
  </si>
  <si>
    <t>Raffles Shipping Corporation Private Limited / NYK</t>
  </si>
  <si>
    <t>Grance</t>
  </si>
  <si>
    <t xml:space="preserve">Ocean Ally International Limited </t>
  </si>
  <si>
    <t>DooWoo Shipping Corporation</t>
  </si>
  <si>
    <t>Doowoo Busan</t>
  </si>
  <si>
    <t>Rusam Shipping Company Limited</t>
  </si>
  <si>
    <t xml:space="preserve">Pacific Proprietry Limited </t>
  </si>
  <si>
    <t>Ace Marine Company Limited</t>
  </si>
  <si>
    <t>E Star</t>
  </si>
  <si>
    <t>G Star</t>
  </si>
  <si>
    <t>Nantong, China</t>
  </si>
  <si>
    <t xml:space="preserve">Rusam Shipping Company Limited </t>
  </si>
  <si>
    <t>Larsen</t>
  </si>
  <si>
    <t xml:space="preserve">Pacific Atlantic Proprietary Limited </t>
  </si>
  <si>
    <t>Arabella Enterprises Corporation</t>
  </si>
  <si>
    <t>Tri Bay</t>
  </si>
  <si>
    <t xml:space="preserve">Coolmore Shipping Incorporated </t>
  </si>
  <si>
    <t>West Sky</t>
  </si>
  <si>
    <t xml:space="preserve">Hamadeh Shipping Company Limited </t>
  </si>
  <si>
    <t>Dream H.</t>
  </si>
  <si>
    <t xml:space="preserve">Mr. Ahmad Hamadeh (60%) &amp; Mr. Abdikarim Mohamed Yusuf (40%) </t>
  </si>
  <si>
    <t>Abdul Rahman Othman Is/05/l Company</t>
  </si>
  <si>
    <t xml:space="preserve">Aysheh Maritime Services Limited </t>
  </si>
  <si>
    <t>Fahel Maritime Management Company Limited</t>
  </si>
  <si>
    <t>Oceanic Star</t>
  </si>
  <si>
    <t xml:space="preserve">Oceanic Star Express Limited </t>
  </si>
  <si>
    <t>Andelin</t>
  </si>
  <si>
    <t xml:space="preserve">Almonds Navigation Company S.A. </t>
  </si>
  <si>
    <t>Nour-A</t>
  </si>
  <si>
    <t xml:space="preserve">Steadfast Shipping S.A. </t>
  </si>
  <si>
    <t>Burcin</t>
  </si>
  <si>
    <t xml:space="preserve">Zain Shipping Company SA </t>
  </si>
  <si>
    <t xml:space="preserve">Yildiz Shipping Company S.A. </t>
  </si>
  <si>
    <t>Mahmoud Z.</t>
  </si>
  <si>
    <t>Odai</t>
  </si>
  <si>
    <t xml:space="preserve">Aya Shipping Company </t>
  </si>
  <si>
    <t>Omran</t>
  </si>
  <si>
    <t xml:space="preserve">Faihaa Maritime Company </t>
  </si>
  <si>
    <t>Jomarine Shipping &amp; Trading Company S.A.R.</t>
  </si>
  <si>
    <t>Captain Johnny</t>
  </si>
  <si>
    <t xml:space="preserve">Nasser Issa Al Johnny </t>
  </si>
  <si>
    <t>Laurven Maritime Services</t>
  </si>
  <si>
    <t>Elma</t>
  </si>
  <si>
    <t xml:space="preserve">Huda Ali Esber </t>
  </si>
  <si>
    <t>Safe Fleet Maritime Company</t>
  </si>
  <si>
    <t>Jalal</t>
  </si>
  <si>
    <t xml:space="preserve">Julia Maritime Company </t>
  </si>
  <si>
    <t>Seamar Shipping Company Limited</t>
  </si>
  <si>
    <t>Rasha Star</t>
  </si>
  <si>
    <t xml:space="preserve">Seamar Shipping Limited </t>
  </si>
  <si>
    <t xml:space="preserve">Tartous Shipping Company Limited </t>
  </si>
  <si>
    <t>Al Hadi</t>
  </si>
  <si>
    <t xml:space="preserve">Jendi Abdul Razak &amp; Partners </t>
  </si>
  <si>
    <t>Marmara M.</t>
  </si>
  <si>
    <t xml:space="preserve">Dameko Shipping Company S.A. </t>
  </si>
  <si>
    <t>Yahya Shipping Company</t>
  </si>
  <si>
    <t>Osama</t>
  </si>
  <si>
    <t>Mohamad Prince</t>
  </si>
  <si>
    <t xml:space="preserve">Afaf AI </t>
  </si>
  <si>
    <t>Dayochang Navigation S.A.</t>
  </si>
  <si>
    <t>Dayochang</t>
  </si>
  <si>
    <t>KM Inter Trans Co Ltd</t>
  </si>
  <si>
    <t>Sea Fortune</t>
  </si>
  <si>
    <t>Billion</t>
  </si>
  <si>
    <t>Delight</t>
  </si>
  <si>
    <t>Dibena Win</t>
  </si>
  <si>
    <t xml:space="preserve">Phulsawat Navy Company Limited </t>
  </si>
  <si>
    <t>Wongsamut Ocean Shipping Company Limited</t>
  </si>
  <si>
    <t>Bangpakaew</t>
  </si>
  <si>
    <t>Sang Thai &amp; Sinsimon Group of Companies</t>
  </si>
  <si>
    <t>Sang Thai Eagle</t>
  </si>
  <si>
    <t>Sang Thai Glory</t>
  </si>
  <si>
    <t xml:space="preserve">Sang Thai Maritime 1988 Company Limited </t>
  </si>
  <si>
    <t xml:space="preserve">Tuna Denizcilik Turizm Sanayi ve Ticaret Limited </t>
  </si>
  <si>
    <t>Hopeful</t>
  </si>
  <si>
    <t xml:space="preserve">Smooth Marine Services Company </t>
  </si>
  <si>
    <t xml:space="preserve">Act Denizcilik Tasimaciligi Sanayi ve Ticaret Limited Sirketi </t>
  </si>
  <si>
    <t>Melek</t>
  </si>
  <si>
    <t xml:space="preserve">Angelina Shipping &amp; Trading Corporation </t>
  </si>
  <si>
    <t>Agri Maritime Corporation</t>
  </si>
  <si>
    <t>Assos</t>
  </si>
  <si>
    <t>Adiyaman</t>
  </si>
  <si>
    <t xml:space="preserve">Akarlar Denizcilik Isletmesi Sanayi ve Ticaret Anonim Sirketi </t>
  </si>
  <si>
    <t xml:space="preserve">Aygun Denizcilik Ticaret Sanayi ve Turizm A.S. </t>
  </si>
  <si>
    <t>Castor</t>
  </si>
  <si>
    <t xml:space="preserve">Bayramoglu Denizcilik ve Ticaret Limited Sirketi </t>
  </si>
  <si>
    <t>Bayramoglu II</t>
  </si>
  <si>
    <t xml:space="preserve">Butoni Denizcilik ve Ticaret A.S </t>
  </si>
  <si>
    <t>Odaman Tomba</t>
  </si>
  <si>
    <t xml:space="preserve">Oguzkan Deniz Tasimacilik Ticaret Sanayi Anonim Sirketi </t>
  </si>
  <si>
    <t>Butoni Denizcilik ve Ticaret A.S</t>
  </si>
  <si>
    <t>Zafer Tomba</t>
  </si>
  <si>
    <t xml:space="preserve">Osman Oguzkan Oguzkan Kardesler ve Ortaklari Kollektif Sirketi </t>
  </si>
  <si>
    <t>Caferoglu Denizcilik ve Ticaret Limited Sirketi</t>
  </si>
  <si>
    <t>El Hoss</t>
  </si>
  <si>
    <t xml:space="preserve">El Hoss Shipping Company Limited </t>
  </si>
  <si>
    <t>Canmarine Denizcilik ve Dis Ticaret Limited STI</t>
  </si>
  <si>
    <t>Mersin</t>
  </si>
  <si>
    <t>Dabmar Ship Management</t>
  </si>
  <si>
    <t>Defne K</t>
  </si>
  <si>
    <t xml:space="preserve">Defne-S Shipping Limited </t>
  </si>
  <si>
    <t xml:space="preserve">Doganbey Deniz Isletmeleri Sanayi ve Ticaret Limited Sirketi </t>
  </si>
  <si>
    <t>Emine H.</t>
  </si>
  <si>
    <t xml:space="preserve">Harmanda Shipping S.A. </t>
  </si>
  <si>
    <t>Ercayhan Y.</t>
  </si>
  <si>
    <t>Ocak</t>
  </si>
  <si>
    <t xml:space="preserve">Gemiciler Denizcilik Nakliyat Spor Yapi Tesisleri Sanayi ve Ticaret Limited Sirketi </t>
  </si>
  <si>
    <t>Tiger Sea</t>
  </si>
  <si>
    <t xml:space="preserve">Gemini Uluslarararasi Gozetim ve Deniz dis Ticaret Pazarlama Limited Sirketi </t>
  </si>
  <si>
    <t>Murvet Imamoglu</t>
  </si>
  <si>
    <t xml:space="preserve">Legend Shipping SA </t>
  </si>
  <si>
    <t>Kanlar Denizcilik Insaat Nakliyat Gemi Insaa Ticaret ve Sanayi Limited Sirketi</t>
  </si>
  <si>
    <t>Sami K.</t>
  </si>
  <si>
    <t xml:space="preserve">CK Maritime Enterprises Limited </t>
  </si>
  <si>
    <t>Med Express</t>
  </si>
  <si>
    <t xml:space="preserve">Adriyatik Gemi Isletmeciligi ve Ticaret AS </t>
  </si>
  <si>
    <t xml:space="preserve">Deodar Shipping Limited </t>
  </si>
  <si>
    <t>TK London</t>
  </si>
  <si>
    <t xml:space="preserve">Blue Atlantic Shipping Limited </t>
  </si>
  <si>
    <t>TK Valletta</t>
  </si>
  <si>
    <t xml:space="preserve">Conqueror Shipping Limited </t>
  </si>
  <si>
    <t>TK Venice</t>
  </si>
  <si>
    <t xml:space="preserve">Baltic Pearl Shipping Limited </t>
  </si>
  <si>
    <t>M&amp;M Marine Shipping Company Limited</t>
  </si>
  <si>
    <t>Inci</t>
  </si>
  <si>
    <t xml:space="preserve">BSM Shipping Investment Incorporated </t>
  </si>
  <si>
    <t xml:space="preserve">Osem Gemi ve Kimya Sanayi Esta Kagitci </t>
  </si>
  <si>
    <t>Servet K.</t>
  </si>
  <si>
    <t>Otonio Ship Management Company Incorporated</t>
  </si>
  <si>
    <t>Mermaid Pride</t>
  </si>
  <si>
    <t xml:space="preserve">Sea Horse Maritime Incorporated </t>
  </si>
  <si>
    <t>Ozkan Denizcilik ve Gemi Sanayi Dis Ticaret Limited Sirketi</t>
  </si>
  <si>
    <t>Cafer Reis</t>
  </si>
  <si>
    <t>Cafer Reis Shipping &amp; Trading Shipping Limited</t>
  </si>
  <si>
    <t>Pasifik Lojistik Grubu ve Denizcilik AS</t>
  </si>
  <si>
    <t>Gulf</t>
  </si>
  <si>
    <t xml:space="preserve">Gulf Shipmanagement Company </t>
  </si>
  <si>
    <t>Hera</t>
  </si>
  <si>
    <t xml:space="preserve">Fert Shipping Limited </t>
  </si>
  <si>
    <t xml:space="preserve">Server Denizcilik Tasimacilik ve Ticaret Limited </t>
  </si>
  <si>
    <t>Alaaddin Bey</t>
  </si>
  <si>
    <t xml:space="preserve">Genc Brothers Shipping Limited </t>
  </si>
  <si>
    <t>Soner Sari</t>
  </si>
  <si>
    <t>Komar</t>
  </si>
  <si>
    <t>Sumarine Denizcilik AS</t>
  </si>
  <si>
    <t>Taka Island</t>
  </si>
  <si>
    <t xml:space="preserve">Taka Shipping Limited Incorporated </t>
  </si>
  <si>
    <t>Tamyol Denizcilik Nakliyat ve Ticaret Limited Sirketi</t>
  </si>
  <si>
    <t>Emrem</t>
  </si>
  <si>
    <t xml:space="preserve">Transit Denizcilik Nakliyat ve Ticaret Limited Sti </t>
  </si>
  <si>
    <t>Incegul</t>
  </si>
  <si>
    <t xml:space="preserve">Ince Navigation S.A. </t>
  </si>
  <si>
    <t>Troy Denizcilik Turizm Limited Sti.</t>
  </si>
  <si>
    <t>Gokche</t>
  </si>
  <si>
    <t xml:space="preserve">Curacao </t>
  </si>
  <si>
    <t xml:space="preserve">Seaport Shipping N.V. </t>
  </si>
  <si>
    <t xml:space="preserve">Troy Denizcilik Turizm Limited Sti. </t>
  </si>
  <si>
    <t>Seyma</t>
  </si>
  <si>
    <t xml:space="preserve">Milet Shipping Limited </t>
  </si>
  <si>
    <t xml:space="preserve">Tuna Denizcilik Nakliyat Sanayi ve Ticaret Limited Sirketi </t>
  </si>
  <si>
    <t>Kaptan Adem</t>
  </si>
  <si>
    <t>Umar Denizcilik ve Ticaret Limited Sirketi</t>
  </si>
  <si>
    <t>Susannah</t>
  </si>
  <si>
    <t xml:space="preserve">Mediterranean Ship Management LLC </t>
  </si>
  <si>
    <t xml:space="preserve">Viramarine Denizcilik Sanayi ve Ticaret Limited Siketi </t>
  </si>
  <si>
    <t>My Jasmin</t>
  </si>
  <si>
    <t xml:space="preserve">Dragos Shipping &amp; Trading Incorporated </t>
  </si>
  <si>
    <t>Yelken Denizcilik ve Ticaret Sirketi Limited</t>
  </si>
  <si>
    <t>Cedit 4</t>
  </si>
  <si>
    <t xml:space="preserve">Yildirim Holding AS </t>
  </si>
  <si>
    <t>Garip</t>
  </si>
  <si>
    <t xml:space="preserve">Yilmar Denizcilik Nakliyat ve Ticaret Limited </t>
  </si>
  <si>
    <t xml:space="preserve">Molten Maritime Corporation </t>
  </si>
  <si>
    <t>Zafer Gemi Acenteligi</t>
  </si>
  <si>
    <t>Zafer Bey</t>
  </si>
  <si>
    <t xml:space="preserve">Zeb Denizcilik Tasimaciligi </t>
  </si>
  <si>
    <t>Zehra VIII</t>
  </si>
  <si>
    <t xml:space="preserve">Bogoal S.A. </t>
  </si>
  <si>
    <t xml:space="preserve">Namar Denizcilik ve Tasimacilik Sanayi ve Ticaret Limited Sirketi </t>
  </si>
  <si>
    <t>Yavuz N.</t>
  </si>
  <si>
    <t xml:space="preserve">Trans N. Denizcilik ve Ticaret A.S. </t>
  </si>
  <si>
    <t>Furkan Shipping Investment Limited</t>
  </si>
  <si>
    <t>Merle</t>
  </si>
  <si>
    <t xml:space="preserve">Grand Island Shipping Company Limited </t>
  </si>
  <si>
    <t>Lavradio, Portugal</t>
  </si>
  <si>
    <t>Black Sea Azov-Service</t>
  </si>
  <si>
    <t>Geneva</t>
  </si>
  <si>
    <t xml:space="preserve">Porta de Mare Shipping Company </t>
  </si>
  <si>
    <t>Brouns Maritime Limited</t>
  </si>
  <si>
    <t>Shatrova</t>
  </si>
  <si>
    <t xml:space="preserve">Fara Shipping Limited </t>
  </si>
  <si>
    <t>MGK-Transforward</t>
  </si>
  <si>
    <t xml:space="preserve">Gold Stream Shipping Company Limited </t>
  </si>
  <si>
    <t>Pic Shipping Limited</t>
  </si>
  <si>
    <t>Nika</t>
  </si>
  <si>
    <t xml:space="preserve">Seasun Shipping Limited </t>
  </si>
  <si>
    <t>Marina</t>
  </si>
  <si>
    <t xml:space="preserve">Moon Shadow Marine Company </t>
  </si>
  <si>
    <t>Transyug Shipping Company Limited</t>
  </si>
  <si>
    <t>Elena Kudryavtseva</t>
  </si>
  <si>
    <t xml:space="preserve">Semarine Limited </t>
  </si>
  <si>
    <t>Ugmar Company</t>
  </si>
  <si>
    <t>Lyon</t>
  </si>
  <si>
    <t xml:space="preserve">Seabird Shipping </t>
  </si>
  <si>
    <t>Vestra Limited</t>
  </si>
  <si>
    <t>Irida</t>
  </si>
  <si>
    <t xml:space="preserve">St. Kitts-Nevis </t>
  </si>
  <si>
    <t xml:space="preserve">Budier Company Limited </t>
  </si>
  <si>
    <t>Al Rafedain Marine Services Company Limited</t>
  </si>
  <si>
    <t>Esraa</t>
  </si>
  <si>
    <t xml:space="preserve">Anwar Shipping Incorporated </t>
  </si>
  <si>
    <t>Costalina General Trading FZC</t>
  </si>
  <si>
    <t>Kalkaal</t>
  </si>
  <si>
    <t xml:space="preserve">Somsagar Shipping &amp; Trading Company Incorporated </t>
  </si>
  <si>
    <t xml:space="preserve">Marakeb SA </t>
  </si>
  <si>
    <t>Meem</t>
  </si>
  <si>
    <t>Marwan Shipping &amp; Trading Company LLC</t>
  </si>
  <si>
    <t xml:space="preserve">Jordan </t>
  </si>
  <si>
    <t xml:space="preserve">Farida Limited 
</t>
  </si>
  <si>
    <t>Al Sadiq Ship Management LLC</t>
  </si>
  <si>
    <t>Donna Dina</t>
  </si>
  <si>
    <t xml:space="preserve">Nour Shipping S.A. </t>
  </si>
  <si>
    <t>Emirates Shipping Company Limited</t>
  </si>
  <si>
    <t>Hilal Alemarat II</t>
  </si>
  <si>
    <t xml:space="preserve">GEL Oasis Maritime Incorporated </t>
  </si>
  <si>
    <t xml:space="preserve">Shipping &amp; Trucks Limited </t>
  </si>
  <si>
    <t>St Elizabeth</t>
  </si>
  <si>
    <t>Minaland</t>
  </si>
  <si>
    <t xml:space="preserve">Older Shipping Limited </t>
  </si>
  <si>
    <t>Marpessa E</t>
  </si>
  <si>
    <t>Phocean Ship Agency Ltd</t>
  </si>
  <si>
    <t xml:space="preserve">Mikado Corporation </t>
  </si>
  <si>
    <t>Delta Navigation Corporation</t>
  </si>
  <si>
    <t>Saint Demetrios</t>
  </si>
  <si>
    <t xml:space="preserve">Fairfax Maritime S.A. </t>
  </si>
  <si>
    <t>Archon G.</t>
  </si>
  <si>
    <t>Boulis II</t>
  </si>
  <si>
    <t xml:space="preserve">Andria Shipping Limited </t>
  </si>
  <si>
    <t>GB Aegean</t>
  </si>
  <si>
    <t>Gulf North</t>
  </si>
  <si>
    <t xml:space="preserve">Northern Baltic Trade Limited </t>
  </si>
  <si>
    <t>Gundogdu 2</t>
  </si>
  <si>
    <t>Hibat Allah</t>
  </si>
  <si>
    <t>Lady Sarah</t>
  </si>
  <si>
    <t>Star Maritime Shipping Limited</t>
  </si>
  <si>
    <t>Nikmar</t>
  </si>
  <si>
    <t xml:space="preserve">Stylish Maritime Limited </t>
  </si>
  <si>
    <t>Razan Star</t>
  </si>
  <si>
    <t xml:space="preserve">Aim Ali Walid Othman &amp; Company </t>
  </si>
  <si>
    <t>Semar</t>
  </si>
  <si>
    <t>Rigelmar</t>
  </si>
  <si>
    <t>Tarhuna A.</t>
  </si>
  <si>
    <t xml:space="preserve">Tarhuna A Shipping Company S.A. </t>
  </si>
  <si>
    <t>Twins MJ</t>
  </si>
  <si>
    <t>Ziad Star</t>
  </si>
  <si>
    <t>Fadhilrabi II</t>
  </si>
  <si>
    <t>Nyzdan</t>
  </si>
  <si>
    <t>Saga Feeder Shipping Services Limited</t>
  </si>
  <si>
    <t>Rukia</t>
  </si>
  <si>
    <t xml:space="preserve">Rukia Shipping Company S.A. </t>
  </si>
  <si>
    <t>Remo</t>
  </si>
  <si>
    <t xml:space="preserve">Remo Shipping AB </t>
  </si>
  <si>
    <t>Yong An</t>
  </si>
  <si>
    <t xml:space="preserve">Kiribati </t>
  </si>
  <si>
    <t>Gwang Po</t>
  </si>
  <si>
    <t>Diamond</t>
  </si>
  <si>
    <t xml:space="preserve">Vinashin Ocean Shipping Company Limited (VINASHINLINES) 
</t>
  </si>
  <si>
    <t>Hai Linh Company Limited</t>
  </si>
  <si>
    <t>Hai Linh 06</t>
  </si>
  <si>
    <t>Phuc Toan Viet Company Limited</t>
  </si>
  <si>
    <t>Eastern Sapphire</t>
  </si>
  <si>
    <t>Bien Dong Shipping Company</t>
  </si>
  <si>
    <t>Green Viship</t>
  </si>
  <si>
    <t>Tan Binh Company Limited</t>
  </si>
  <si>
    <t>Tan Binh 26</t>
  </si>
  <si>
    <t>Kerry Express</t>
  </si>
  <si>
    <t xml:space="preserve">Alamat Shipping Corporation </t>
  </si>
  <si>
    <t>China Communications Construction Company Limited (CCCC Group)</t>
  </si>
  <si>
    <t>Hang Tuo 2001</t>
  </si>
  <si>
    <t xml:space="preserve">CCCC Shanghai Dredging Company Limited </t>
  </si>
  <si>
    <t>Miscellaneous</t>
  </si>
  <si>
    <t>China National Offshore Oil Corporation (CNOOC)</t>
  </si>
  <si>
    <t>Bin Hai 281</t>
  </si>
  <si>
    <t>Tug/Supply Vessel</t>
  </si>
  <si>
    <t>Donhai Rescue Bureau of the Ministry of Transport</t>
  </si>
  <si>
    <t>Dong Hai Jiu 197</t>
  </si>
  <si>
    <t>Dong Hai Jiu 198</t>
  </si>
  <si>
    <t xml:space="preserve">China Communications Construction Company Limited (CCCC Group) </t>
  </si>
  <si>
    <t>Xin Hai Shi</t>
  </si>
  <si>
    <t xml:space="preserve">Suction Hopper Dredger </t>
  </si>
  <si>
    <t>Xin Hai Xiang</t>
  </si>
  <si>
    <t xml:space="preserve">CHEC Dredging Company Limited. </t>
  </si>
  <si>
    <t>Anchor Handling Tug/Supply Vessel</t>
  </si>
  <si>
    <t>Pingjiang International Shipping Company Limited</t>
  </si>
  <si>
    <t>San Hang Tuo 4001</t>
  </si>
  <si>
    <t>Salvage Tug</t>
  </si>
  <si>
    <t>Guangzhou Salvage Bureau</t>
  </si>
  <si>
    <t>Sui Jiu 201</t>
  </si>
  <si>
    <t xml:space="preserve">Desheng Shipping SA </t>
  </si>
  <si>
    <t>Ness, Risan &amp; Partners AS</t>
  </si>
  <si>
    <t>GGS Atlantic</t>
  </si>
  <si>
    <t xml:space="preserve">Atlantic Seismic AS </t>
  </si>
  <si>
    <t>Research Vessel</t>
  </si>
  <si>
    <t xml:space="preserve">A.P. Moller-Maersk Group </t>
  </si>
  <si>
    <t>Maersk Clipper</t>
  </si>
  <si>
    <t xml:space="preserve">Denmark (Int. Register) </t>
  </si>
  <si>
    <t xml:space="preserve">Ningbo, China </t>
  </si>
  <si>
    <t>Maersk Cutter</t>
  </si>
  <si>
    <t xml:space="preserve">Maersk Supply Service A/S </t>
  </si>
  <si>
    <t xml:space="preserve">Maersk Supply Service UK Limited </t>
  </si>
  <si>
    <t>Maridive Group Incorporated</t>
  </si>
  <si>
    <t>Maridive 5000</t>
  </si>
  <si>
    <t xml:space="preserve">Maridive &amp; Oil Services (S.A.E.) </t>
  </si>
  <si>
    <t>Government of France</t>
  </si>
  <si>
    <t>Chamarel</t>
  </si>
  <si>
    <t>Mauritius</t>
  </si>
  <si>
    <t xml:space="preserve">France Telecom/Reseaux et Services Internationaux </t>
  </si>
  <si>
    <t xml:space="preserve">Chamarel Marine Services </t>
  </si>
  <si>
    <t>Namibia, Namibia</t>
  </si>
  <si>
    <t>Seereederei Baco-Liner GmbH</t>
  </si>
  <si>
    <t>Baco-Liner 1</t>
  </si>
  <si>
    <t xml:space="preserve">Baco-Liner 1 Shipping Company </t>
  </si>
  <si>
    <t>Barge carrier</t>
  </si>
  <si>
    <t>Baco-Liner 2</t>
  </si>
  <si>
    <t>Rosella Maritime Company</t>
  </si>
  <si>
    <t>Global Change</t>
  </si>
  <si>
    <t xml:space="preserve">Oil and Natural Gas Corporation Limited </t>
  </si>
  <si>
    <t>Samudrika 9</t>
  </si>
  <si>
    <t>Samudrika 12</t>
  </si>
  <si>
    <t>Oil and Natural Gas Corporation Limited</t>
  </si>
  <si>
    <t>Samudrika 14</t>
  </si>
  <si>
    <t>Feroze Gandhi</t>
  </si>
  <si>
    <t>Anchor Handling Fire Fighting Tug/Supply</t>
  </si>
  <si>
    <t>SCI-06</t>
  </si>
  <si>
    <t xml:space="preserve">Government of the Republic of India </t>
  </si>
  <si>
    <t>Ahalya</t>
  </si>
  <si>
    <t xml:space="preserve">Calcutta Port Trust </t>
  </si>
  <si>
    <t>Tiracol</t>
  </si>
  <si>
    <t xml:space="preserve">Mormugao Port Trust </t>
  </si>
  <si>
    <t xml:space="preserve">Jaisu Shipping Company Private Limited </t>
  </si>
  <si>
    <t>Kamal XXIX</t>
  </si>
  <si>
    <t>Hopper Dredger</t>
  </si>
  <si>
    <t>Jaisu Shipping Company Private Limited</t>
  </si>
  <si>
    <t>Kamal XXXIII</t>
  </si>
  <si>
    <t xml:space="preserve">Trailing Suction Hopper Dredger </t>
  </si>
  <si>
    <t>Jayesh Shipping Private Limited</t>
  </si>
  <si>
    <t>Ravensturm</t>
  </si>
  <si>
    <t>Samudrika 17</t>
  </si>
  <si>
    <t>Prince Marine Transport Services Private Limited</t>
  </si>
  <si>
    <t>Raja</t>
  </si>
  <si>
    <t xml:space="preserve">Fire Fighting Tug </t>
  </si>
  <si>
    <t>Samson Maritime Limited</t>
  </si>
  <si>
    <t>Onyx</t>
  </si>
  <si>
    <t>Augustea Holding S.p.A.</t>
  </si>
  <si>
    <t>Diciannove</t>
  </si>
  <si>
    <t xml:space="preserve">Augusta Offshore SpA </t>
  </si>
  <si>
    <t>Supply Vessel</t>
  </si>
  <si>
    <t>Diciotto</t>
  </si>
  <si>
    <t>Anchor Handling Fire Fighting Tug/Supply Vessel</t>
  </si>
  <si>
    <t>Med Offshore SpA</t>
  </si>
  <si>
    <t>Captain Dinc</t>
  </si>
  <si>
    <t xml:space="preserve">Anchor Handling Fire Fighting Tug/Supply </t>
  </si>
  <si>
    <t>Spirit of MOL</t>
  </si>
  <si>
    <t xml:space="preserve">MOL Cable Ship Limited </t>
  </si>
  <si>
    <t xml:space="preserve">Vault Shipping S.A. </t>
  </si>
  <si>
    <t>Training Vessel</t>
  </si>
  <si>
    <t>Van Oord N.V.</t>
  </si>
  <si>
    <t>Sliedrecht 35</t>
  </si>
  <si>
    <t xml:space="preserve">Netherlands </t>
  </si>
  <si>
    <t xml:space="preserve">Cutterzuiger Zeeland II B.V. </t>
  </si>
  <si>
    <t xml:space="preserve">Cutter Suction Dredger </t>
  </si>
  <si>
    <t>Vroon B.V.</t>
  </si>
  <si>
    <t>VOS Atlantico</t>
  </si>
  <si>
    <t xml:space="preserve">Vroon Offshore Italia S.r.l. </t>
  </si>
  <si>
    <t>VOS Sailor</t>
  </si>
  <si>
    <t xml:space="preserve">Standby Safety Vessel </t>
  </si>
  <si>
    <t>Van Oord ACZ B.V.</t>
  </si>
  <si>
    <t>Costa Blanca</t>
  </si>
  <si>
    <t xml:space="preserve">Van Oord India Private Limited </t>
  </si>
  <si>
    <t>Tubbs Marine &amp; Energy Limited</t>
  </si>
  <si>
    <t>Jacksonville</t>
  </si>
  <si>
    <t xml:space="preserve">Platinum Fleet Limited </t>
  </si>
  <si>
    <t xml:space="preserve">Tank Barge </t>
  </si>
  <si>
    <t>Groton</t>
  </si>
  <si>
    <t>Sevmorneftegeofizika (SMNG) - Trust</t>
  </si>
  <si>
    <t>Professor Polshkov</t>
  </si>
  <si>
    <t>Regulus Ship Services Private Limited</t>
  </si>
  <si>
    <t>Harmony 1</t>
  </si>
  <si>
    <t xml:space="preserve">Anchor Handling Tug/Supply </t>
  </si>
  <si>
    <t>Ezra Holdings Limited</t>
  </si>
  <si>
    <t>DP Polar</t>
  </si>
  <si>
    <t xml:space="preserve">Lewek Shipping Private Limited </t>
  </si>
  <si>
    <t>Asian Marine Company Limited</t>
  </si>
  <si>
    <t>Salvage Queen</t>
  </si>
  <si>
    <t xml:space="preserve">Asian Marine Salvage Limited </t>
  </si>
  <si>
    <t xml:space="preserve">RJ Maritime Consultancy Limited </t>
  </si>
  <si>
    <t>RJM</t>
  </si>
  <si>
    <t>Mining Ship</t>
  </si>
  <si>
    <t>Chernomortechflot Joint-Stock Company</t>
  </si>
  <si>
    <t>Tsyurupinsk</t>
  </si>
  <si>
    <t>Dredger</t>
  </si>
  <si>
    <t>Mubarak Marine LLC</t>
  </si>
  <si>
    <t>Unicorn</t>
  </si>
  <si>
    <t xml:space="preserve">United Arab Emirates </t>
  </si>
  <si>
    <t>Subsea 7 S.A.</t>
  </si>
  <si>
    <t>Lochnagar</t>
  </si>
  <si>
    <t xml:space="preserve">Subsea 7 Vessel &amp; Equipment Management Group </t>
  </si>
  <si>
    <t xml:space="preserve">Subsea 7 (Cayman Vessel Company) Limited </t>
  </si>
  <si>
    <t>Pipe laying ship</t>
  </si>
  <si>
    <t>Thames</t>
  </si>
  <si>
    <t xml:space="preserve">Trailing Suction Dredger </t>
  </si>
  <si>
    <t>Hays Ships Limited</t>
  </si>
  <si>
    <t>Kommandor Jack</t>
  </si>
  <si>
    <t>Santander, Spain</t>
  </si>
  <si>
    <t>Erawan</t>
  </si>
  <si>
    <t xml:space="preserve">The China Navigation Company Limited (CNC) </t>
  </si>
  <si>
    <t>Storage Ship</t>
  </si>
  <si>
    <t xml:space="preserve">Tidewater Incorporated </t>
  </si>
  <si>
    <t>Ken Tide</t>
  </si>
  <si>
    <t xml:space="preserve">Tidewater de Mexico S.A. de C.V. </t>
  </si>
  <si>
    <t xml:space="preserve">Tidewater Hulls Limited </t>
  </si>
  <si>
    <t>Brownsville, Texas, United States of America</t>
  </si>
  <si>
    <t>Tidewater Incorporated</t>
  </si>
  <si>
    <t>Louie Tide</t>
  </si>
  <si>
    <t xml:space="preserve">Jackson Marine S.A. </t>
  </si>
  <si>
    <t>Anchor Handling Tug/Supply  Vessel</t>
  </si>
  <si>
    <t>Stabbert Maritime Holdings LLC</t>
  </si>
  <si>
    <t>Eclipse</t>
  </si>
  <si>
    <t xml:space="preserve">Ocean Eclipse Holding LLC </t>
  </si>
  <si>
    <t>GulfMark Offshore Incorporated</t>
  </si>
  <si>
    <t>Clwyd Supporter</t>
  </si>
  <si>
    <t>Gulf Offshore N.S. Limited</t>
  </si>
  <si>
    <t>Ghent</t>
  </si>
  <si>
    <t xml:space="preserve">Tidewater Offshore (1984-GP) Incorporated </t>
  </si>
  <si>
    <t>Ckua</t>
  </si>
  <si>
    <t xml:space="preserve">Lavorni Shipping Limited Corporation </t>
  </si>
  <si>
    <t>COBELFRET Group</t>
  </si>
  <si>
    <t>Ranine</t>
  </si>
  <si>
    <t xml:space="preserve">Roroco NV </t>
  </si>
  <si>
    <t>Intrepido</t>
  </si>
  <si>
    <t>Alianca Maracana</t>
  </si>
  <si>
    <t>Pendant</t>
  </si>
  <si>
    <t>Atlantic Dream</t>
  </si>
  <si>
    <t xml:space="preserve">Atlantic Project Shipping Limited </t>
  </si>
  <si>
    <t>Caly</t>
  </si>
  <si>
    <t xml:space="preserve">Calypso Navigation Limited </t>
  </si>
  <si>
    <t>Cruise Ship</t>
  </si>
  <si>
    <t>Acheon Akti Navigation Company Limited</t>
  </si>
  <si>
    <t>Venus</t>
  </si>
  <si>
    <t xml:space="preserve">East Mediterranean Cruises S. A. </t>
  </si>
  <si>
    <t>Enricest Limited</t>
  </si>
  <si>
    <t>Rochdale One</t>
  </si>
  <si>
    <t>Salamis Lines Limited</t>
  </si>
  <si>
    <t>Los</t>
  </si>
  <si>
    <t xml:space="preserve">Athlos Navigation Company Limited </t>
  </si>
  <si>
    <t>Aburdees</t>
  </si>
  <si>
    <t xml:space="preserve">Misr Shipping Company </t>
  </si>
  <si>
    <t>RG Line OY</t>
  </si>
  <si>
    <t>RG 1</t>
  </si>
  <si>
    <t>Elmas</t>
  </si>
  <si>
    <t xml:space="preserve">SCAC Delmas Vieljeux </t>
  </si>
  <si>
    <t xml:space="preserve">Otal Investments Limited </t>
  </si>
  <si>
    <t>Ram</t>
  </si>
  <si>
    <t>Compagnie Nationale de Navigation SAS (CNN)</t>
  </si>
  <si>
    <t>Patricia B</t>
  </si>
  <si>
    <t xml:space="preserve">Compagnie Maritime Nantaise - M.N. SaS </t>
  </si>
  <si>
    <t>Societe Nationale Maritime Corse Mediterranee (SNCM)</t>
  </si>
  <si>
    <t>Beau</t>
  </si>
  <si>
    <t>Lucie</t>
  </si>
  <si>
    <t>Hellenic Trader</t>
  </si>
  <si>
    <t xml:space="preserve">Hellenic Seaways Cargo Shipping Company </t>
  </si>
  <si>
    <t>Dedalos N.E.</t>
  </si>
  <si>
    <t>Aegean Star</t>
  </si>
  <si>
    <t>Flanmare Shipping Incorporated</t>
  </si>
  <si>
    <t>Lopi</t>
  </si>
  <si>
    <t xml:space="preserve">Penelope Shipping Company Limited </t>
  </si>
  <si>
    <t>Ilion Lines S.A.</t>
  </si>
  <si>
    <t xml:space="preserve">Greenbriar Shipping Corporation </t>
  </si>
  <si>
    <t>Maritime Company of Lesvos S.A. (NEL Lines)</t>
  </si>
  <si>
    <t>Colossus</t>
  </si>
  <si>
    <t>Academy of Maritime Education and Training (India)</t>
  </si>
  <si>
    <t>Amet Majesty</t>
  </si>
  <si>
    <t>Tipu Sultan</t>
  </si>
  <si>
    <t xml:space="preserve">Administration of Union Territory of Lakeshadweep </t>
  </si>
  <si>
    <t xml:space="preserve">Azhikkal, India </t>
  </si>
  <si>
    <t xml:space="preserve">Ignazio Messina &amp; C. S.p.A. </t>
  </si>
  <si>
    <t>Jolly Grigio</t>
  </si>
  <si>
    <t xml:space="preserve">Italy </t>
  </si>
  <si>
    <t>Tirrenia Compagnia Italiana di Navigazione S.p.A.</t>
  </si>
  <si>
    <t>Clodiar</t>
  </si>
  <si>
    <t xml:space="preserve">Tirrenia Compagnia Italiana di Navigazione S.p.A. (Tirrenia Group) </t>
  </si>
  <si>
    <t>New York</t>
  </si>
  <si>
    <t>Nomt</t>
  </si>
  <si>
    <t>Aliscafi SNAV SpA (SNAV SpA)</t>
  </si>
  <si>
    <t>Santa Lucia Luntana</t>
  </si>
  <si>
    <t xml:space="preserve">Navigazione Libera del Golfo S.r.L. </t>
  </si>
  <si>
    <t>Amedeo Matacena</t>
  </si>
  <si>
    <t>Athos Matacena</t>
  </si>
  <si>
    <t xml:space="preserve">Madeira </t>
  </si>
  <si>
    <t xml:space="preserve">Amadeus S.p.A. </t>
  </si>
  <si>
    <t>Armamento Sardo Srl</t>
  </si>
  <si>
    <t>Delfino Bianco</t>
  </si>
  <si>
    <t>Delfino Grigio</t>
  </si>
  <si>
    <t>Moby Fantasy</t>
  </si>
  <si>
    <t xml:space="preserve">Augustea Imprese Marittime e di Salvataggi S.p.A. </t>
  </si>
  <si>
    <t>Grendi Trasporti Marittimi S.p.A.</t>
  </si>
  <si>
    <t>Esprit</t>
  </si>
  <si>
    <t xml:space="preserve">3M Shipping S.p.A. </t>
  </si>
  <si>
    <t>Grimaldi Group Napoli</t>
  </si>
  <si>
    <t>Setubal Express</t>
  </si>
  <si>
    <t xml:space="preserve">Malta Motorways of the Sea Limited </t>
  </si>
  <si>
    <t>Onorato Group</t>
  </si>
  <si>
    <t>Massimo M.</t>
  </si>
  <si>
    <t>Ustica Lines S.p.A.</t>
  </si>
  <si>
    <t>Gianni Morace</t>
  </si>
  <si>
    <t>Eurocargo Europa</t>
  </si>
  <si>
    <t>Cosmos Venture</t>
  </si>
  <si>
    <t xml:space="preserve">Pacific Venture Shipping S.A. </t>
  </si>
  <si>
    <t>Solar Wing</t>
  </si>
  <si>
    <t>Shoei Kisen Kaisha Limited</t>
  </si>
  <si>
    <t>Hokkaido</t>
  </si>
  <si>
    <t xml:space="preserve">Kawasaki Kinkai Kisen K.K. </t>
  </si>
  <si>
    <t>Asian Spirit</t>
  </si>
  <si>
    <t>SMS Ship Management Services Sendirian Berhad</t>
  </si>
  <si>
    <t>PWP 1</t>
  </si>
  <si>
    <t xml:space="preserve">Mujur Bakat Sendirian Berhad </t>
  </si>
  <si>
    <t xml:space="preserve">Mujur Shipping Sendirian Berhad </t>
  </si>
  <si>
    <t>Shiqiao, China</t>
  </si>
  <si>
    <t>Island Ferry Three Company Limited</t>
  </si>
  <si>
    <t>Mecklenburg</t>
  </si>
  <si>
    <t>Ragtime Maritime Limited</t>
  </si>
  <si>
    <t>Okeanis</t>
  </si>
  <si>
    <t>Hyundai No. 108</t>
  </si>
  <si>
    <t xml:space="preserve">Heath Navigation (No.2) S.A. </t>
  </si>
  <si>
    <t>Hyundai No. 109</t>
  </si>
  <si>
    <t xml:space="preserve">Isoac Navigation (No.2) S.A. </t>
  </si>
  <si>
    <t>Adriatic Lines S.A.</t>
  </si>
  <si>
    <t>Sveti Stefan</t>
  </si>
  <si>
    <t xml:space="preserve">Montenegrin Maritime Lines Corporation </t>
  </si>
  <si>
    <t>Biladi</t>
  </si>
  <si>
    <t>Morrocco</t>
  </si>
  <si>
    <t>Reduan Ferry S.a.r.l.</t>
  </si>
  <si>
    <t>Beni Sidel</t>
  </si>
  <si>
    <t>Tor Husjord Management A/S</t>
  </si>
  <si>
    <t>Ocean Team</t>
  </si>
  <si>
    <t xml:space="preserve">Team Ship AS </t>
  </si>
  <si>
    <t xml:space="preserve">Team Ship Project APS </t>
  </si>
  <si>
    <t>Hoegh Autoliners Management AS</t>
  </si>
  <si>
    <t>Hoegh Transit</t>
  </si>
  <si>
    <t xml:space="preserve">Hoegh Autoliners Shipping AS </t>
  </si>
  <si>
    <t xml:space="preserve">Wilh. Wilhelmsen ASA </t>
  </si>
  <si>
    <t>Tampa</t>
  </si>
  <si>
    <t xml:space="preserve">Wilhelmsen Lines Shipowning AS </t>
  </si>
  <si>
    <t xml:space="preserve">Hoegh Autoliners Management AS </t>
  </si>
  <si>
    <t>Hoegh Trapeze</t>
  </si>
  <si>
    <t>Hoegh Traveller</t>
  </si>
  <si>
    <t>Hoegh Tropicana</t>
  </si>
  <si>
    <t>Terrier</t>
  </si>
  <si>
    <t>Bruno</t>
  </si>
  <si>
    <t xml:space="preserve">Polskie Linie Oceaniczne </t>
  </si>
  <si>
    <t>Wloclawek</t>
  </si>
  <si>
    <t xml:space="preserve">Sea Voyager Shipping Limited </t>
  </si>
  <si>
    <t>Anship Company Limited</t>
  </si>
  <si>
    <t>Rail Trader-1</t>
  </si>
  <si>
    <t xml:space="preserve">Saint Kitts and Nevis </t>
  </si>
  <si>
    <t>Kensill Trading Limited</t>
  </si>
  <si>
    <t>Vasiliy Burkhanov</t>
  </si>
  <si>
    <t>Arctic Shipping Company</t>
  </si>
  <si>
    <t>Teklibka</t>
  </si>
  <si>
    <t>FESCO Gavriil</t>
  </si>
  <si>
    <t xml:space="preserve">Kirdischev Maritime Limited </t>
  </si>
  <si>
    <t>Commercial Port of Vladivostok J.S.C.</t>
  </si>
  <si>
    <t>Primorets</t>
  </si>
  <si>
    <t>The National Shipping Company of Saudi Arabia (Bahri)</t>
  </si>
  <si>
    <t>Abha</t>
  </si>
  <si>
    <t>Diriya</t>
  </si>
  <si>
    <t>Prism</t>
  </si>
  <si>
    <t>Hofuf</t>
  </si>
  <si>
    <t>EUKOR Car Carriers Incorporated</t>
  </si>
  <si>
    <t>Morning Spruce</t>
  </si>
  <si>
    <t>Stena Voyager</t>
  </si>
  <si>
    <t xml:space="preserve">Northern Marine Management Limited </t>
  </si>
  <si>
    <t xml:space="preserve">Stena Ferries Limited </t>
  </si>
  <si>
    <t>Landskrona, Sweden</t>
  </si>
  <si>
    <t>Asia Star Cruise Management</t>
  </si>
  <si>
    <t>Formosa Queen</t>
  </si>
  <si>
    <t xml:space="preserve">Formosa Queen Corporation </t>
  </si>
  <si>
    <t>Ducky Spirit</t>
  </si>
  <si>
    <t>K.K. Regional Navigation Sendirian Berhad</t>
  </si>
  <si>
    <t>Jasa Aman</t>
  </si>
  <si>
    <t>Habi</t>
  </si>
  <si>
    <t>Ulusoy Denizyollari Isletmeciligi A.S.</t>
  </si>
  <si>
    <t>Soy 10</t>
  </si>
  <si>
    <t xml:space="preserve">Ulusoy RoRo Isletmeleri A.S. </t>
  </si>
  <si>
    <t>Fergun Denizcilik (Shipping) Limited Sirketi</t>
  </si>
  <si>
    <t>Azzurra</t>
  </si>
  <si>
    <t xml:space="preserve">East Med Line FZ-LLC </t>
  </si>
  <si>
    <t>Gestas Deniz Ulasim Turizm Ticaret Anonim Sirketi</t>
  </si>
  <si>
    <t>Biga 1</t>
  </si>
  <si>
    <t xml:space="preserve">Canakkale IL Ozel Idaresi </t>
  </si>
  <si>
    <t>Iskomarine Shipping Company</t>
  </si>
  <si>
    <t xml:space="preserve">Navired Corporation </t>
  </si>
  <si>
    <t>Ulusoy-7</t>
  </si>
  <si>
    <t xml:space="preserve">Ulusoy Gemi Isletmeleri A.S. </t>
  </si>
  <si>
    <t>Yeditepe Ro-Ro Nakliyat Servis Hizmetleri Ticaret Limited Sirketi</t>
  </si>
  <si>
    <t>Yeditepe</t>
  </si>
  <si>
    <t xml:space="preserve">Kaan Shipping Limited </t>
  </si>
  <si>
    <t xml:space="preserve">Lumar S.A. </t>
  </si>
  <si>
    <t>Atlantic Trader</t>
  </si>
  <si>
    <t xml:space="preserve">Lumar Shipping &amp; Chartering S.A. </t>
  </si>
  <si>
    <t xml:space="preserve">Atlantic Trader Nav. Limited </t>
  </si>
  <si>
    <t>Thebeland</t>
  </si>
  <si>
    <t xml:space="preserve">Thebeland Limited </t>
  </si>
  <si>
    <t>Seaboard Corporation</t>
  </si>
  <si>
    <t>Vegas</t>
  </si>
  <si>
    <t xml:space="preserve">Almacenajes del Istmo S.A. </t>
  </si>
  <si>
    <t>Interboard</t>
  </si>
  <si>
    <t xml:space="preserve">Seaboard Intrepid Limited </t>
  </si>
  <si>
    <t xml:space="preserve">SM Florida Limited </t>
  </si>
  <si>
    <t>Shiva</t>
  </si>
  <si>
    <t xml:space="preserve">Seaboard Star Limited </t>
  </si>
  <si>
    <t>Victory</t>
  </si>
  <si>
    <t xml:space="preserve">Seaboard Victory Limited </t>
  </si>
  <si>
    <t>Royal Caribbean Cruises Limited</t>
  </si>
  <si>
    <t xml:space="preserve">Pullmantur Cruises Sky Wonder Limited </t>
  </si>
  <si>
    <t>Acif</t>
  </si>
  <si>
    <t>SaltChuk Resources Incorporated</t>
  </si>
  <si>
    <t>Great Land</t>
  </si>
  <si>
    <t xml:space="preserve">Totem Ocean Trailer Express Incorporated (TOTE) </t>
  </si>
  <si>
    <t>Apollonia</t>
  </si>
  <si>
    <t>Birlik 1</t>
  </si>
  <si>
    <t>Lider Novo</t>
  </si>
  <si>
    <t>Unknown /P&amp;O</t>
  </si>
  <si>
    <t>Ostend Spirit</t>
  </si>
  <si>
    <t>Vaagen</t>
  </si>
  <si>
    <t xml:space="preserve">Goole Holdings Limited </t>
  </si>
  <si>
    <t>Timaru Star</t>
  </si>
  <si>
    <t>Specialised Cargo Ship</t>
  </si>
  <si>
    <t>Ost-West-Handel und Schiffahrt GmbH</t>
  </si>
  <si>
    <t>Baltic Sun</t>
  </si>
  <si>
    <t xml:space="preserve">Algae Shipping Company Limited S.A. </t>
  </si>
  <si>
    <t xml:space="preserve">Ost-West-Handel und Schiffahrt GmbH </t>
  </si>
  <si>
    <t>Baltic Night</t>
  </si>
  <si>
    <t xml:space="preserve">Ayrton Business Limited </t>
  </si>
  <si>
    <t>Neerlandic</t>
  </si>
  <si>
    <t xml:space="preserve">ms Neerlandic NTH Schiffahrts GmbH &amp; Company KG </t>
  </si>
  <si>
    <t>Novostar Marine Limited</t>
  </si>
  <si>
    <t>Dnepro</t>
  </si>
  <si>
    <t>Yu Ji Ship Management Company Limited</t>
  </si>
  <si>
    <t>Zhong Hao</t>
  </si>
  <si>
    <t xml:space="preserve">ZH Hong Kong Company Limited </t>
  </si>
  <si>
    <t>Santoku Senpaku K.K. (Santoku Shipping Company Limited)</t>
  </si>
  <si>
    <t>Copihue</t>
  </si>
  <si>
    <t xml:space="preserve">Sasanqua Shipping S.A. </t>
  </si>
  <si>
    <t>SIA Roko Shipmanagement</t>
  </si>
  <si>
    <t>Ji Yang</t>
  </si>
  <si>
    <t xml:space="preserve">Yilixiang Marine Engineering Company Limited </t>
  </si>
  <si>
    <t>Da Bak Sol</t>
  </si>
  <si>
    <t xml:space="preserve">Magnolia Mga Shipping Company Limited </t>
  </si>
  <si>
    <t>Akfes Joint Stock Company A/O</t>
  </si>
  <si>
    <t>Otomar Oshkaln</t>
  </si>
  <si>
    <t>Sail Company Limited</t>
  </si>
  <si>
    <t>Selenitovyy</t>
  </si>
  <si>
    <t>Al Moshtaree</t>
  </si>
  <si>
    <t>Ali Abedullah Mouhkam Bahakim</t>
  </si>
  <si>
    <t>Mabrookah</t>
  </si>
  <si>
    <t>Sun Victory Shipping S.A.</t>
  </si>
  <si>
    <t>Sun Big No.3</t>
  </si>
  <si>
    <t>Maritime Management LLC</t>
  </si>
  <si>
    <t>Maranjos</t>
  </si>
  <si>
    <t>Namibia</t>
  </si>
  <si>
    <t xml:space="preserve">Maritime Management AS </t>
  </si>
  <si>
    <t xml:space="preserve">Northern Boulonnais Proprietary Limited </t>
  </si>
  <si>
    <t>Fresh Del Monte Produce Inc</t>
  </si>
  <si>
    <t>Almeria Carrier</t>
  </si>
  <si>
    <t xml:space="preserve">Almeria Shipping Corporation </t>
  </si>
  <si>
    <t>Perenco S.A.</t>
  </si>
  <si>
    <t>Oudi</t>
  </si>
  <si>
    <t xml:space="preserve">Cameroon </t>
  </si>
  <si>
    <t xml:space="preserve">Perenco Cameroon S.A. </t>
  </si>
  <si>
    <t xml:space="preserve">Leyte Spirit L.L.C. </t>
  </si>
  <si>
    <t>Crude Oil</t>
  </si>
  <si>
    <t>Product</t>
  </si>
  <si>
    <t>Spirit</t>
  </si>
  <si>
    <t xml:space="preserve">Cypress Orkney L.L.C </t>
  </si>
  <si>
    <t>Uzo</t>
  </si>
  <si>
    <t>Exmar N.V.</t>
  </si>
  <si>
    <t>Donau</t>
  </si>
  <si>
    <t xml:space="preserve">Exmar Marine N.V. </t>
  </si>
  <si>
    <t xml:space="preserve">Exmar Shipping N.V. </t>
  </si>
  <si>
    <t>LPG</t>
  </si>
  <si>
    <t>BW Group Limited</t>
  </si>
  <si>
    <t>BW Havlys</t>
  </si>
  <si>
    <t xml:space="preserve">BW Gas AS </t>
  </si>
  <si>
    <t xml:space="preserve">BW Gas LPG Holding Limited </t>
  </si>
  <si>
    <t xml:space="preserve">Golden Narrow Corporation </t>
  </si>
  <si>
    <t>Mayfair</t>
  </si>
  <si>
    <t xml:space="preserve">Knightsbridge Tankers (Bermuda) Limited </t>
  </si>
  <si>
    <t xml:space="preserve">KTL Mayfair Incorporated </t>
  </si>
  <si>
    <t>Champ</t>
  </si>
  <si>
    <t xml:space="preserve">Millcroft Maritime S.A. </t>
  </si>
  <si>
    <t>Arioca</t>
  </si>
  <si>
    <t>EBX SA</t>
  </si>
  <si>
    <t>OSX 4</t>
  </si>
  <si>
    <t xml:space="preserve">OSX Leasing Group BV </t>
  </si>
  <si>
    <t>OSX 5</t>
  </si>
  <si>
    <t>Petroleo Brasileiro SA (PETROBRAS)</t>
  </si>
  <si>
    <t>Andiota</t>
  </si>
  <si>
    <t>Canta</t>
  </si>
  <si>
    <t>Caran</t>
  </si>
  <si>
    <t>Brota</t>
  </si>
  <si>
    <t>Cas</t>
  </si>
  <si>
    <t>Rina</t>
  </si>
  <si>
    <t>Itaperuna</t>
  </si>
  <si>
    <t>Happy Harrier</t>
  </si>
  <si>
    <t xml:space="preserve">Othello Shipping Company ApS </t>
  </si>
  <si>
    <t xml:space="preserve">Lomond Shipping Company S.A. </t>
  </si>
  <si>
    <t>Apu</t>
  </si>
  <si>
    <t xml:space="preserve">Sociedad Nacional de Oleoductos S.A. (SONACOL) </t>
  </si>
  <si>
    <t xml:space="preserve">Sociedad Nacional Maritima S.A. </t>
  </si>
  <si>
    <t>Dalian Haichang Shipping Company Limited</t>
  </si>
  <si>
    <t>Hai Chang Tianjin</t>
  </si>
  <si>
    <t xml:space="preserve">Dalian Ruihai Petrochemical Shipping Company Limited </t>
  </si>
  <si>
    <t>Ming Ze Hu</t>
  </si>
  <si>
    <t xml:space="preserve">Dalian Ocean Shipping Company (COSCO Dalian) </t>
  </si>
  <si>
    <t xml:space="preserve">Dalian Yuanchang Shipping Company Limited </t>
  </si>
  <si>
    <t>Ying Song Hu</t>
  </si>
  <si>
    <t>China Shipping (Group) Company</t>
  </si>
  <si>
    <t>Ming Chi</t>
  </si>
  <si>
    <t>Da Qing 93</t>
  </si>
  <si>
    <t>Hainan Zhaogang Marine Company Limited</t>
  </si>
  <si>
    <t>Ou Hua San Hao</t>
  </si>
  <si>
    <t xml:space="preserve">Chaozhou Huafeng (Group) Incorporation Limited </t>
  </si>
  <si>
    <t>Shanghai Jinhai Shipping &amp; Trading Company Limited</t>
  </si>
  <si>
    <t>Jin Hai Hu</t>
  </si>
  <si>
    <t xml:space="preserve">Jin Hai Hu Shipping Company Limited </t>
  </si>
  <si>
    <t>Jin Hai Wan</t>
  </si>
  <si>
    <t>Chemical and Oil</t>
  </si>
  <si>
    <t>Da Qing 94</t>
  </si>
  <si>
    <t>Dalian Jiajia Shipping Technology Company Limited</t>
  </si>
  <si>
    <t>Petro 168</t>
  </si>
  <si>
    <t xml:space="preserve">DP Shipping &amp; Management Hong Kong Company </t>
  </si>
  <si>
    <t>Da Qing 92</t>
  </si>
  <si>
    <t xml:space="preserve">China Shipping Tanker Company Limited </t>
  </si>
  <si>
    <t>Marine Service GmbH &amp; Company KG</t>
  </si>
  <si>
    <t>Marisa</t>
  </si>
  <si>
    <t xml:space="preserve">Chemikalien Seetransport GmbH </t>
  </si>
  <si>
    <t xml:space="preserve">New Isabella Shipping Corporation </t>
  </si>
  <si>
    <t>LNG</t>
  </si>
  <si>
    <t>Dimitris Cambis</t>
  </si>
  <si>
    <t xml:space="preserve">Sambouk Shipping FZC </t>
  </si>
  <si>
    <t xml:space="preserve">Monsoon Shipping Limited </t>
  </si>
  <si>
    <t>Caribo</t>
  </si>
  <si>
    <t xml:space="preserve">Hermis Shipping S.A. </t>
  </si>
  <si>
    <t>G.M.A. Maritime S.A.</t>
  </si>
  <si>
    <t>Miramare</t>
  </si>
  <si>
    <t xml:space="preserve">Omega Shipholding Inc </t>
  </si>
  <si>
    <t>Nautilus Marine S.A.</t>
  </si>
  <si>
    <t>Gas Optimal</t>
  </si>
  <si>
    <t xml:space="preserve">Optimal Marine Corporation </t>
  </si>
  <si>
    <t>Bicas</t>
  </si>
  <si>
    <t xml:space="preserve">Blue Tanker Shipping S.A. </t>
  </si>
  <si>
    <t>Eurotankers Inc</t>
  </si>
  <si>
    <t>Remi</t>
  </si>
  <si>
    <t xml:space="preserve">Shannon Trading S.A. </t>
  </si>
  <si>
    <t>Marine Trust Limited</t>
  </si>
  <si>
    <t>Merj</t>
  </si>
  <si>
    <t xml:space="preserve">Quality Management Company </t>
  </si>
  <si>
    <t>Unibros Shipping Corporation</t>
  </si>
  <si>
    <t>Great</t>
  </si>
  <si>
    <t xml:space="preserve">Worcester Bay SA </t>
  </si>
  <si>
    <t>Floating Storage</t>
  </si>
  <si>
    <t>Ancora Investment Trust Inc</t>
  </si>
  <si>
    <t>Navigator A</t>
  </si>
  <si>
    <t xml:space="preserve">Navigator A. Marine Limited </t>
  </si>
  <si>
    <t>Atlas Maritime Limited</t>
  </si>
  <si>
    <t>Naviga I</t>
  </si>
  <si>
    <t xml:space="preserve">Navigator Shipping Limited </t>
  </si>
  <si>
    <t>Ce-Shilla</t>
  </si>
  <si>
    <t xml:space="preserve">Aurelia Marine Incorporated </t>
  </si>
  <si>
    <t>Navios Maritime Holdings Incorporated</t>
  </si>
  <si>
    <t>Senorita</t>
  </si>
  <si>
    <t xml:space="preserve">Navios Maritime Acquisition Corporation </t>
  </si>
  <si>
    <t xml:space="preserve">Shinyo Navigator Limited </t>
  </si>
  <si>
    <t>Polyar Shipping Company Limited</t>
  </si>
  <si>
    <t>Akaki</t>
  </si>
  <si>
    <t xml:space="preserve">Polyar Shipping Company Limited </t>
  </si>
  <si>
    <t xml:space="preserve">Mandal Shipping Company Limited </t>
  </si>
  <si>
    <t>The Angelicoussis Group</t>
  </si>
  <si>
    <t>Maran Taurus</t>
  </si>
  <si>
    <t xml:space="preserve">Astro Tankers Limited </t>
  </si>
  <si>
    <t xml:space="preserve">Rosesea Corporation </t>
  </si>
  <si>
    <t>Sinotrans CSC Group Company Limited</t>
  </si>
  <si>
    <t>Da Qing 433</t>
  </si>
  <si>
    <t xml:space="preserve">CSC Nanjing Tanker Corporation </t>
  </si>
  <si>
    <t xml:space="preserve">Nanjing Petroleum Transportation Company Limited </t>
  </si>
  <si>
    <t>Oriental Shipping &amp; Investment Limited</t>
  </si>
  <si>
    <t>G. Glory</t>
  </si>
  <si>
    <t xml:space="preserve">Global Sea Maritime Corporation </t>
  </si>
  <si>
    <t>China Merchants Group</t>
  </si>
  <si>
    <t>New Victory</t>
  </si>
  <si>
    <t xml:space="preserve">Associated Maritime Company (Hong Kong) Limited </t>
  </si>
  <si>
    <t xml:space="preserve">New Harmony Shipping Incorporated </t>
  </si>
  <si>
    <t>Titan Tulshyan</t>
  </si>
  <si>
    <t xml:space="preserve">Astoria International Group Incorporated </t>
  </si>
  <si>
    <t>Titan Ruchira</t>
  </si>
  <si>
    <t xml:space="preserve">Vickie Navigation (BVI) Limited </t>
  </si>
  <si>
    <t>New Fortuner</t>
  </si>
  <si>
    <t xml:space="preserve">New Fortuner Shipping Incorporated </t>
  </si>
  <si>
    <t>Motilal Nehru</t>
  </si>
  <si>
    <t>West Asia Maritime Limited</t>
  </si>
  <si>
    <t>Gem</t>
  </si>
  <si>
    <t>Chemical</t>
  </si>
  <si>
    <t>Mercator Limited</t>
  </si>
  <si>
    <t>Omvati Prem</t>
  </si>
  <si>
    <t>Pratibha Shipping Company Limited</t>
  </si>
  <si>
    <t>Cauvery</t>
  </si>
  <si>
    <t>Esta</t>
  </si>
  <si>
    <t xml:space="preserve">Gunehr Shipping Limited </t>
  </si>
  <si>
    <t>Indrayani</t>
  </si>
  <si>
    <t>Neera</t>
  </si>
  <si>
    <t>Tapi</t>
  </si>
  <si>
    <t>Tony</t>
  </si>
  <si>
    <t>The Great Eastern Shipping Company Limited</t>
  </si>
  <si>
    <t>Arwa</t>
  </si>
  <si>
    <t>Preeti</t>
  </si>
  <si>
    <t>Vivada Inland Waterways Limited</t>
  </si>
  <si>
    <t>Ryson</t>
  </si>
  <si>
    <t>Rabindranath Tagore</t>
  </si>
  <si>
    <t>Arjuna Satu</t>
  </si>
  <si>
    <t>P.T. Bahtera Laju Sentosa</t>
  </si>
  <si>
    <t>Samudera</t>
  </si>
  <si>
    <t xml:space="preserve">P.T. Tirta Arung Inti Niaga </t>
  </si>
  <si>
    <t>Oriental Swan</t>
  </si>
  <si>
    <t>Syn Mira</t>
  </si>
  <si>
    <t xml:space="preserve">SynerGas SrL </t>
  </si>
  <si>
    <t xml:space="preserve">Med Ethylene AS </t>
  </si>
  <si>
    <t>Syn Mizar</t>
  </si>
  <si>
    <t>Marnavi S.p.A.</t>
  </si>
  <si>
    <t>Nerano</t>
  </si>
  <si>
    <t>Wine</t>
  </si>
  <si>
    <t>Premuda S.p.A.</t>
  </si>
  <si>
    <t>Amura</t>
  </si>
  <si>
    <t>Daiichi Tanker Company Limited</t>
  </si>
  <si>
    <t>Sulphur Global</t>
  </si>
  <si>
    <t xml:space="preserve">DT Chemical S.A. </t>
  </si>
  <si>
    <t>Diamond Jasmine</t>
  </si>
  <si>
    <t xml:space="preserve">MOL Tankship Management Limited </t>
  </si>
  <si>
    <t xml:space="preserve">Alice Tanker Corporation </t>
  </si>
  <si>
    <t xml:space="preserve">Iino Kaiun Kaisha Limited </t>
  </si>
  <si>
    <t>Ryuho Maru</t>
  </si>
  <si>
    <t xml:space="preserve">Iino Gas Transport Company Limited </t>
  </si>
  <si>
    <t>Sigma Maritime Synergy Sendirian Berhad</t>
  </si>
  <si>
    <t>Hercules</t>
  </si>
  <si>
    <t xml:space="preserve">One Petroleum (L) Limited </t>
  </si>
  <si>
    <t>Silverline Maritime Sdn Bhd</t>
  </si>
  <si>
    <t>Tau</t>
  </si>
  <si>
    <t xml:space="preserve">Arus Dermaga Sendirian Berhard </t>
  </si>
  <si>
    <t>Government of Mexico</t>
  </si>
  <si>
    <t>Cabal</t>
  </si>
  <si>
    <t>Shanghai</t>
  </si>
  <si>
    <t xml:space="preserve">Omni Offshore Terminals (Operations) Private Limited </t>
  </si>
  <si>
    <t xml:space="preserve">Morelia Overseas Incorporated </t>
  </si>
  <si>
    <t>Kingsway</t>
  </si>
  <si>
    <t xml:space="preserve">Fairbet Shipping Limited </t>
  </si>
  <si>
    <t>Sea World Management SAM</t>
  </si>
  <si>
    <t>Concord I</t>
  </si>
  <si>
    <t xml:space="preserve">Byfleet Shipping Incorporated </t>
  </si>
  <si>
    <t>Genesis Worldwide Shipping &amp; Trading Company Limited</t>
  </si>
  <si>
    <t>Provid</t>
  </si>
  <si>
    <t xml:space="preserve">Mexico </t>
  </si>
  <si>
    <t xml:space="preserve">Nigeria </t>
  </si>
  <si>
    <t xml:space="preserve">I.M. Skaugen Marine Services Private Limited </t>
  </si>
  <si>
    <t>Bow Cheetah</t>
  </si>
  <si>
    <t>Larvik Shipping AS</t>
  </si>
  <si>
    <t>Yara Gas II</t>
  </si>
  <si>
    <t xml:space="preserve">Yara Gas Ship AS </t>
  </si>
  <si>
    <t>Yara Gas 1</t>
  </si>
  <si>
    <t xml:space="preserve">Frederikshavn, Denmark </t>
  </si>
  <si>
    <t>Knutsen OAS Shipping AS</t>
  </si>
  <si>
    <t>Fancy</t>
  </si>
  <si>
    <t>Norman Lady</t>
  </si>
  <si>
    <t xml:space="preserve">Hoegh LNG Fleet Management AS </t>
  </si>
  <si>
    <t xml:space="preserve">Methane Carriers Limited </t>
  </si>
  <si>
    <t>LPG and LNG</t>
  </si>
  <si>
    <t>Vigdis Knutsen</t>
  </si>
  <si>
    <t xml:space="preserve">Knutsen Boyelaster III KS </t>
  </si>
  <si>
    <t>Niala</t>
  </si>
  <si>
    <t xml:space="preserve">Tracker Shipping S.A. </t>
  </si>
  <si>
    <t>Salix</t>
  </si>
  <si>
    <t xml:space="preserve">Apex Max International Limited </t>
  </si>
  <si>
    <t>Naviera Transoceanica SA</t>
  </si>
  <si>
    <t>Huari</t>
  </si>
  <si>
    <t xml:space="preserve">Siqiriya Maritime Corporation </t>
  </si>
  <si>
    <t>Anthem</t>
  </si>
  <si>
    <t xml:space="preserve">Anthem International Shipping Company S.A. </t>
  </si>
  <si>
    <t>Dez</t>
  </si>
  <si>
    <t>Al Jibal</t>
  </si>
  <si>
    <t>Theresa Atlantic</t>
  </si>
  <si>
    <t xml:space="preserve">Nicole Shipping Company Limited </t>
  </si>
  <si>
    <t>Theresa Baltic</t>
  </si>
  <si>
    <t xml:space="preserve">Sophia Shipping Company Private Limited </t>
  </si>
  <si>
    <t xml:space="preserve">Chemical </t>
  </si>
  <si>
    <t>Theresa Pacific</t>
  </si>
  <si>
    <t xml:space="preserve">Natasha Shipping Company Limited </t>
  </si>
  <si>
    <t>Global Sea</t>
  </si>
  <si>
    <t xml:space="preserve">Equatorial Guinea </t>
  </si>
  <si>
    <t xml:space="preserve">Global Sea Tankers Corporation </t>
  </si>
  <si>
    <t>Alpha Shipmanagement Pte Ltd</t>
  </si>
  <si>
    <t xml:space="preserve">Sinorich Shipping (I) Private Limited </t>
  </si>
  <si>
    <t>Chemoil Energy Limited</t>
  </si>
  <si>
    <t>Faith IV</t>
  </si>
  <si>
    <t xml:space="preserve">Link Marine Private Limited </t>
  </si>
  <si>
    <t xml:space="preserve">Faith IV Private Limited </t>
  </si>
  <si>
    <t>Riya Shipping Corporation Private Limited</t>
  </si>
  <si>
    <t>Barawati</t>
  </si>
  <si>
    <t>Pergiwo</t>
  </si>
  <si>
    <t>Southernpec (Singapore) Private Limited</t>
  </si>
  <si>
    <t>Southernpec 5</t>
  </si>
  <si>
    <t>Shipmate Private Limited</t>
  </si>
  <si>
    <t>Napa I</t>
  </si>
  <si>
    <t xml:space="preserve">Summer Star Maritime S.A. </t>
  </si>
  <si>
    <t>Youngsan Marine Company Limited</t>
  </si>
  <si>
    <t>New Wave</t>
  </si>
  <si>
    <t xml:space="preserve">High Courtesy Shipping Company S.A. </t>
  </si>
  <si>
    <t>Greensco Corporation</t>
  </si>
  <si>
    <t>Neoblue</t>
  </si>
  <si>
    <t>Heung-A Shipping Company Limited</t>
  </si>
  <si>
    <t>Namhae Pioneer II</t>
  </si>
  <si>
    <t xml:space="preserve">Yamane Panama Company S.A. </t>
  </si>
  <si>
    <t>Blue Gas Corporation S.A.</t>
  </si>
  <si>
    <t>Ecole</t>
  </si>
  <si>
    <t>Atlanship S.A.</t>
  </si>
  <si>
    <t>Bebedouro</t>
  </si>
  <si>
    <t xml:space="preserve">Casa Overseas Limited </t>
  </si>
  <si>
    <t>Fruit Juice</t>
  </si>
  <si>
    <t>Winson Shipping (Taiwan) Company Limited</t>
  </si>
  <si>
    <t xml:space="preserve">Winson Tanker Private Limited </t>
  </si>
  <si>
    <t>World Cylinder Industrial Company Limited</t>
  </si>
  <si>
    <t>Gas Eurasia</t>
  </si>
  <si>
    <t>World Marine Transport Company Limited</t>
  </si>
  <si>
    <t>Ladyship</t>
  </si>
  <si>
    <t xml:space="preserve">N.S.P. Thaitapioca Company Limited </t>
  </si>
  <si>
    <t>Ama Marine Company Limited</t>
  </si>
  <si>
    <t>Zeetee</t>
  </si>
  <si>
    <t>Gold Ship Line Co Ltd</t>
  </si>
  <si>
    <t>Marigold</t>
  </si>
  <si>
    <t xml:space="preserve">Gold Ship Line Company Limited </t>
  </si>
  <si>
    <t>Nathalin Company Limited</t>
  </si>
  <si>
    <t xml:space="preserve">Zigana Uluslararasi Nakliyat Ticaret ve Sanayi A.S. </t>
  </si>
  <si>
    <t>Wisdom</t>
  </si>
  <si>
    <t xml:space="preserve">Walton Maritime (Liberia) S.A. </t>
  </si>
  <si>
    <t>Akyakit Akaryakit Ticaret ve Nakliyat A.S.</t>
  </si>
  <si>
    <t>Comanche</t>
  </si>
  <si>
    <t>Anadolu Uluslararasi Ticaret ve Tasimacilik A.S.</t>
  </si>
  <si>
    <t>Selin K</t>
  </si>
  <si>
    <t>Desas Denizcilik ve Ticaret A.S.</t>
  </si>
  <si>
    <t>Nazo-S</t>
  </si>
  <si>
    <t>Densa Tanker Isletmeciligi Limited Sirketi</t>
  </si>
  <si>
    <t>Mir Bedirxan</t>
  </si>
  <si>
    <t xml:space="preserve">Mir Bedirxan Incorporated </t>
  </si>
  <si>
    <t>Akron Trade &amp; Transport FZE</t>
  </si>
  <si>
    <t>Melodie</t>
  </si>
  <si>
    <t xml:space="preserve">Silver Spring Development Incorporated </t>
  </si>
  <si>
    <t>FAL Group</t>
  </si>
  <si>
    <t>National</t>
  </si>
  <si>
    <t xml:space="preserve">FAL Shipping Company Limited </t>
  </si>
  <si>
    <t xml:space="preserve">Marcomm Marine Services </t>
  </si>
  <si>
    <t>Tristar Transport LLC</t>
  </si>
  <si>
    <t>Sundance</t>
  </si>
  <si>
    <t xml:space="preserve">Government of The United Kingdom </t>
  </si>
  <si>
    <t>Fort George</t>
  </si>
  <si>
    <t xml:space="preserve">Director General of Supplies &amp; Transport (Naval), Ministry of Defence (NAVY) </t>
  </si>
  <si>
    <t>Naval Auxiliary</t>
  </si>
  <si>
    <t>Delos</t>
  </si>
  <si>
    <t xml:space="preserve">E.N.E. Delos I </t>
  </si>
  <si>
    <t>N.J. Goulandris Limited</t>
  </si>
  <si>
    <t>Tia</t>
  </si>
  <si>
    <t xml:space="preserve">Andriaki Shipping Company Limited </t>
  </si>
  <si>
    <t xml:space="preserve">Melida Ediki Naftiki Epihirisi </t>
  </si>
  <si>
    <t>Royal Dutch Shell plc</t>
  </si>
  <si>
    <t>LNG Delta</t>
  </si>
  <si>
    <t xml:space="preserve">Shell Tankers (U.K.) Limited </t>
  </si>
  <si>
    <t xml:space="preserve">Shell Bermuda (Overseas) Limited </t>
  </si>
  <si>
    <t>Exim Incorporated</t>
  </si>
  <si>
    <t>Tabun</t>
  </si>
  <si>
    <t>Northern Navigation Ship Management Incorporated</t>
  </si>
  <si>
    <t>Ice</t>
  </si>
  <si>
    <t xml:space="preserve">Southern Dawn Nav. Limited </t>
  </si>
  <si>
    <t>Fruit juice</t>
  </si>
  <si>
    <t>Icon Investment Corporation</t>
  </si>
  <si>
    <t>Auriga</t>
  </si>
  <si>
    <t xml:space="preserve">Icon Eagle Auriga Private Limited </t>
  </si>
  <si>
    <t>Eagle 1</t>
  </si>
  <si>
    <t xml:space="preserve">Icon Eagle Centaurus Private Limited </t>
  </si>
  <si>
    <t>Chevron Corporation</t>
  </si>
  <si>
    <t>Orion Voyager</t>
  </si>
  <si>
    <t xml:space="preserve">Chevron Transport Corporation Limited </t>
  </si>
  <si>
    <t xml:space="preserve">Argent Marine Operations Incorporated </t>
  </si>
  <si>
    <t>Galeomma</t>
  </si>
  <si>
    <t>Konooz Alkhalij</t>
  </si>
  <si>
    <t xml:space="preserve">Konooz Navigation Company Limited </t>
  </si>
  <si>
    <t>River 21</t>
  </si>
  <si>
    <t>Oranjestad</t>
  </si>
  <si>
    <t xml:space="preserve">Ladybird Overseas Incorporated </t>
  </si>
  <si>
    <t>Willemstad, Curacao</t>
  </si>
  <si>
    <t>Edible Oil</t>
  </si>
  <si>
    <t xml:space="preserve">Vietnam National Petroleum Corporation (PETROLIMEX) </t>
  </si>
  <si>
    <t>Imex</t>
  </si>
  <si>
    <t xml:space="preserve">Vietnam Tanker Joint Stock Company (VITACO) </t>
  </si>
  <si>
    <t>Murmanskiy Trawl Fleet Joint Stock Company</t>
  </si>
  <si>
    <t>Petr Petrov</t>
  </si>
  <si>
    <t>Trawler</t>
  </si>
  <si>
    <t>Okkervil LLC</t>
  </si>
  <si>
    <t>Nikolay Chudotverets</t>
  </si>
  <si>
    <t>Liepaja, Latvia</t>
  </si>
  <si>
    <t>Albakor Joint Stock Company</t>
  </si>
  <si>
    <t>Blaznovo</t>
  </si>
  <si>
    <t>Sea Group S.L.</t>
  </si>
  <si>
    <t>Flipper 1</t>
  </si>
  <si>
    <t xml:space="preserve">Silver Seas Resorts S.A. </t>
  </si>
  <si>
    <t>Country of the beneficial owner</t>
  </si>
  <si>
    <t>Name of ship</t>
  </si>
  <si>
    <t>IMO number</t>
  </si>
  <si>
    <t>Flag changed for breaking</t>
  </si>
  <si>
    <t>Commercial Operator of the ship</t>
  </si>
  <si>
    <t>Registered owner of the ship</t>
  </si>
  <si>
    <t>Destination city</t>
  </si>
  <si>
    <t>Destination country</t>
  </si>
  <si>
    <t>Gross tonnage (GT)</t>
  </si>
  <si>
    <t>Aland Islands</t>
  </si>
  <si>
    <t xml:space="preserve">Rederi-A/B Eckero </t>
  </si>
  <si>
    <t>Translandia</t>
  </si>
  <si>
    <t>Alang</t>
  </si>
  <si>
    <t>Albartin Shipping Company</t>
  </si>
  <si>
    <t>Kneo</t>
  </si>
  <si>
    <t xml:space="preserve">Albania </t>
  </si>
  <si>
    <t xml:space="preserve">Nereida Sh.p.k. </t>
  </si>
  <si>
    <t>Aliaga</t>
  </si>
  <si>
    <t xml:space="preserve">General Cargo With Container Capacity </t>
  </si>
  <si>
    <t>All Ferries S.A.</t>
  </si>
  <si>
    <t>Adriatica Queen</t>
  </si>
  <si>
    <t xml:space="preserve">Passenger Ro/Ro </t>
  </si>
  <si>
    <t xml:space="preserve">Sociedade Nacional de Combustiveis de Angola EP (SONANGOL) </t>
  </si>
  <si>
    <t>Lucy</t>
  </si>
  <si>
    <t xml:space="preserve">G House-Lucala NV </t>
  </si>
  <si>
    <t>Blue 1</t>
  </si>
  <si>
    <t xml:space="preserve">G. House Lueji NV </t>
  </si>
  <si>
    <t>Gadani</t>
  </si>
  <si>
    <t xml:space="preserve">Maritima Maruba SCA (Sociedad en Comandita por Acciones) </t>
  </si>
  <si>
    <t>Sam</t>
  </si>
  <si>
    <t>Palau</t>
  </si>
  <si>
    <t xml:space="preserve">Compania Latino Americana de Navegacion S.A. (CLAN S.A.) </t>
  </si>
  <si>
    <t xml:space="preserve">Crown Finance Company </t>
  </si>
  <si>
    <t>Bulk carrier</t>
  </si>
  <si>
    <t xml:space="preserve">National Shipping S.A. </t>
  </si>
  <si>
    <t>Felici</t>
  </si>
  <si>
    <t>St. Kitts-Nevis</t>
  </si>
  <si>
    <t>Chittagong</t>
  </si>
  <si>
    <t xml:space="preserve">Naviera Sur Petrolera S.A. </t>
  </si>
  <si>
    <t>Eduardo Virasoro</t>
  </si>
  <si>
    <t xml:space="preserve">Neptune Pacific Agency Australia Proprietary Limited </t>
  </si>
  <si>
    <t>Danny Rose</t>
  </si>
  <si>
    <t xml:space="preserve">Neptune Pacific Line Incorporated </t>
  </si>
  <si>
    <t>General Cargo</t>
  </si>
  <si>
    <t>Australian River Company</t>
  </si>
  <si>
    <t>Rover</t>
  </si>
  <si>
    <t xml:space="preserve">River Boyne Proprietary Limited </t>
  </si>
  <si>
    <t xml:space="preserve">Bramco Shipping WLL </t>
  </si>
  <si>
    <t>Bramco 6T</t>
  </si>
  <si>
    <t xml:space="preserve">Uco Marine Contracting W.L.L. </t>
  </si>
  <si>
    <t>XX II</t>
  </si>
  <si>
    <t xml:space="preserve">Abdulla Ahmed Nass </t>
  </si>
  <si>
    <t>BBT-102</t>
  </si>
  <si>
    <t xml:space="preserve">Bahrain Bulk Trade WLL </t>
  </si>
  <si>
    <t>Bramco 2</t>
  </si>
  <si>
    <t>Combined Bulk And Oil Carrier</t>
  </si>
  <si>
    <t xml:space="preserve">Oil Marketing Company Limited </t>
  </si>
  <si>
    <t>Arius</t>
  </si>
  <si>
    <t>Barge / Pontoon</t>
  </si>
  <si>
    <t xml:space="preserve">United Cement Company BSC </t>
  </si>
  <si>
    <t>Sea Trader I</t>
  </si>
  <si>
    <t xml:space="preserve">Crown Maritime &amp; Cargo Service Company </t>
  </si>
  <si>
    <t>Crown 1</t>
  </si>
  <si>
    <t>Mumbai</t>
  </si>
  <si>
    <t>Tug/supply</t>
  </si>
  <si>
    <t xml:space="preserve">Brave Royal Shipping Limited </t>
  </si>
  <si>
    <t>Khadiza Jahan</t>
  </si>
  <si>
    <t>Asrar-a-Mostafa</t>
  </si>
  <si>
    <t xml:space="preserve">Prime Shipping Lines </t>
  </si>
  <si>
    <t>Niamun Nasir</t>
  </si>
  <si>
    <t xml:space="preserve">Ever Talent International Limited </t>
  </si>
  <si>
    <t xml:space="preserve">Alunited Maritime Private Limited </t>
  </si>
  <si>
    <t>Shahriar Jahan</t>
  </si>
  <si>
    <t>Sarwar Jahan</t>
  </si>
  <si>
    <t>Brave Royal</t>
  </si>
  <si>
    <t xml:space="preserve">Bulk Shipping Lines Pvt Limited </t>
  </si>
  <si>
    <t>Green Ocean 1</t>
  </si>
  <si>
    <t xml:space="preserve">Green Ocean Maritime Corporation </t>
  </si>
  <si>
    <t xml:space="preserve">Deshbandhu Group </t>
  </si>
  <si>
    <t>Deshbandhu-1</t>
  </si>
  <si>
    <t xml:space="preserve">M/S Deshbandhu Shipping Limited </t>
  </si>
  <si>
    <t>Golam-E-Mostafa</t>
  </si>
  <si>
    <t xml:space="preserve">MR Trading M/S </t>
  </si>
  <si>
    <t xml:space="preserve">EC Bulk Carrier Limited </t>
  </si>
  <si>
    <t>Omera I</t>
  </si>
  <si>
    <t xml:space="preserve">Government of Bangladesh </t>
  </si>
  <si>
    <t>Banglar Maya</t>
  </si>
  <si>
    <t xml:space="preserve">HRC Shipping Limited </t>
  </si>
  <si>
    <t>Banga Laka</t>
  </si>
  <si>
    <t xml:space="preserve">Tradewind Ship Management Limited </t>
  </si>
  <si>
    <t>Hong Kong Pearl</t>
  </si>
  <si>
    <t>St. Vincent &amp; Grenadines</t>
  </si>
  <si>
    <t xml:space="preserve">Excel Horizon Limited </t>
  </si>
  <si>
    <t xml:space="preserve">Fisher Maritime Company Limited </t>
  </si>
  <si>
    <t>Fisher D.</t>
  </si>
  <si>
    <t>BW Hermes</t>
  </si>
  <si>
    <t xml:space="preserve">Norway (Int. Register) </t>
  </si>
  <si>
    <t xml:space="preserve">BW LPG Private Limited </t>
  </si>
  <si>
    <t xml:space="preserve">Liquid Petroleum Gas Carrier </t>
  </si>
  <si>
    <t xml:space="preserve">Maestra Navegacao e Logistica SA </t>
  </si>
  <si>
    <t>Caribe</t>
  </si>
  <si>
    <t xml:space="preserve">Maestra Shipping LLP </t>
  </si>
  <si>
    <t>Fully Cellular Containership</t>
  </si>
  <si>
    <t xml:space="preserve">NTL - Navegacao E Logistica SA </t>
  </si>
  <si>
    <t>Pacifico</t>
  </si>
  <si>
    <t>Ajuba</t>
  </si>
  <si>
    <t>Amonte</t>
  </si>
  <si>
    <t>Tuba</t>
  </si>
  <si>
    <t>Popidio</t>
  </si>
  <si>
    <t>Aguara</t>
  </si>
  <si>
    <t>Central Africa</t>
  </si>
  <si>
    <t>Gas Carrier</t>
  </si>
  <si>
    <t>Rode</t>
  </si>
  <si>
    <t>Invest Global Group Limited</t>
  </si>
  <si>
    <t>Jens Jacobsen</t>
  </si>
  <si>
    <t xml:space="preserve">Hong Kong Haihao Shipping Limited </t>
  </si>
  <si>
    <t>Hai Hao</t>
  </si>
  <si>
    <t xml:space="preserve">Jia Mao Maritime Company Limited </t>
  </si>
  <si>
    <t>Glorious</t>
  </si>
  <si>
    <t xml:space="preserve">Prime Lumber Holdings Limited </t>
  </si>
  <si>
    <t>Simple</t>
  </si>
  <si>
    <t>SV. Nikolay</t>
  </si>
  <si>
    <t xml:space="preserve">Northpool LLP </t>
  </si>
  <si>
    <t>Varna Shipping &amp; Trading Limited</t>
  </si>
  <si>
    <t>European</t>
  </si>
  <si>
    <t xml:space="preserve">St. Vincent &amp; Grenadines </t>
  </si>
  <si>
    <t xml:space="preserve">European Shipping Company Limited </t>
  </si>
  <si>
    <t xml:space="preserve">Bulk Carrier </t>
  </si>
  <si>
    <t xml:space="preserve">Oceanex Incorporated </t>
  </si>
  <si>
    <t>Cebu</t>
  </si>
  <si>
    <t>CSL Shannon</t>
  </si>
  <si>
    <t>Algoma Transfer</t>
  </si>
  <si>
    <t>Port Colborne</t>
  </si>
  <si>
    <t>Algoma Progress</t>
  </si>
  <si>
    <t>CSL Trailblazer</t>
  </si>
  <si>
    <t xml:space="preserve">Atlasco Shipping Incorporated </t>
  </si>
  <si>
    <t>Xinhui</t>
  </si>
  <si>
    <t>Island Breeze International Corporation</t>
  </si>
  <si>
    <t>Island Breeze</t>
  </si>
  <si>
    <t xml:space="preserve">Government of Chile </t>
  </si>
  <si>
    <t>Valdiv</t>
  </si>
  <si>
    <t>Tacora</t>
  </si>
  <si>
    <t>Jiangyin</t>
  </si>
  <si>
    <t xml:space="preserve">Eastern Rain International Ship Management Company Limited </t>
  </si>
  <si>
    <t>Zhong Xiang</t>
  </si>
  <si>
    <t xml:space="preserve">Zhong Xiang Shipping S.A. </t>
  </si>
  <si>
    <t>Ever</t>
  </si>
  <si>
    <t xml:space="preserve">Ever Step Shipping Limited </t>
  </si>
  <si>
    <t>Yuan Heng</t>
  </si>
  <si>
    <t xml:space="preserve">Ju Bao Men Shipping Company Limited </t>
  </si>
  <si>
    <t>Hong Wei</t>
  </si>
  <si>
    <t xml:space="preserve">Dong Hua Men Shipping Company Limited </t>
  </si>
  <si>
    <t>Hong Peng</t>
  </si>
  <si>
    <t xml:space="preserve">Hongpeng Shipping Company Limited </t>
  </si>
  <si>
    <t xml:space="preserve">Nanjing King Ship Management Company Limited </t>
  </si>
  <si>
    <t>King Hero</t>
  </si>
  <si>
    <t xml:space="preserve">King Hero Shipping Company Limited </t>
  </si>
  <si>
    <t>King Brave</t>
  </si>
  <si>
    <t xml:space="preserve">King Crown Shipping Company Limited </t>
  </si>
  <si>
    <t>King Merry</t>
  </si>
  <si>
    <t>King Success Shipping Company Limited</t>
  </si>
  <si>
    <t>Xiang Fu Men</t>
  </si>
  <si>
    <t xml:space="preserve">NYC Shipping Incorporated </t>
  </si>
  <si>
    <t>Yong Fa Men</t>
  </si>
  <si>
    <t xml:space="preserve">Deyuan Shipping Company Limited </t>
  </si>
  <si>
    <t>Tong Ji Men</t>
  </si>
  <si>
    <t xml:space="preserve">Nanyuan Shipping Company Limited </t>
  </si>
  <si>
    <t>Zhong Shan Men</t>
  </si>
  <si>
    <t>Nanyuan Shipping Company Limited</t>
  </si>
  <si>
    <t xml:space="preserve">Pan Ocean International Company Limited </t>
  </si>
  <si>
    <t>I Trader</t>
  </si>
  <si>
    <t xml:space="preserve">Uni Trader International Shipping Company Limited </t>
  </si>
  <si>
    <t xml:space="preserve">Sino Gas &amp; Energy Holdings Limited </t>
  </si>
  <si>
    <t>Gas Coral</t>
  </si>
  <si>
    <t xml:space="preserve">Sino Gas &amp; Energy Limited </t>
  </si>
  <si>
    <t xml:space="preserve">Ocean Triumph Limited </t>
  </si>
  <si>
    <t xml:space="preserve">Tranvast Shipping Company Limited </t>
  </si>
  <si>
    <t>Union Emma</t>
  </si>
  <si>
    <t xml:space="preserve">Carrie Shipping Company Limited </t>
  </si>
  <si>
    <t>Mitec</t>
  </si>
  <si>
    <t xml:space="preserve">Mitec Maritime Limited </t>
  </si>
  <si>
    <t>Wintec</t>
  </si>
  <si>
    <t xml:space="preserve">Suntec Maritime Limited </t>
  </si>
  <si>
    <t>Sky Tethys</t>
  </si>
  <si>
    <t xml:space="preserve">Centrans International Shipping Management Company Limited </t>
  </si>
  <si>
    <t xml:space="preserve">Monoceros Shipping Company Limited </t>
  </si>
  <si>
    <t>Semi-Sub Hl Vessel</t>
  </si>
  <si>
    <t>Sky Oceanus</t>
  </si>
  <si>
    <t xml:space="preserve">Pisces Shipping Company Limited </t>
  </si>
  <si>
    <t xml:space="preserve">COSCOL Hong Kong Investment &amp; Development Company Limited </t>
  </si>
  <si>
    <t xml:space="preserve">Atlantic Trader AS </t>
  </si>
  <si>
    <t>Yu Qi</t>
  </si>
  <si>
    <t xml:space="preserve">Guangdong Ocean Shipping Company Limited </t>
  </si>
  <si>
    <t>He Fu</t>
  </si>
  <si>
    <t xml:space="preserve">China Shipping International Ship Management Company Limited </t>
  </si>
  <si>
    <t xml:space="preserve">He Fu Maritime S.A. </t>
  </si>
  <si>
    <t xml:space="preserve">Dalian Everbest International Shipping Management Company Limited </t>
  </si>
  <si>
    <t xml:space="preserve">Tokyu Marine Corporation Limited </t>
  </si>
  <si>
    <t xml:space="preserve">Fortune Sea International Ship Management Company Limited </t>
  </si>
  <si>
    <t>Yong Xiang</t>
  </si>
  <si>
    <t xml:space="preserve">Rui Cheng International Shipping Company Limited </t>
  </si>
  <si>
    <t xml:space="preserve">Fujian Hengfeng Shipping Company </t>
  </si>
  <si>
    <t>Everwin</t>
  </si>
  <si>
    <t>Vantage Shipping Limited</t>
  </si>
  <si>
    <t xml:space="preserve">Fujian Huarong Marine Shipping Company Limited </t>
  </si>
  <si>
    <t>Xing Hua</t>
  </si>
  <si>
    <t xml:space="preserve">Sheen Venture Shipping Limited </t>
  </si>
  <si>
    <t xml:space="preserve">Fujian Mainstar Shipping Limited </t>
  </si>
  <si>
    <t>Century Star</t>
  </si>
  <si>
    <t xml:space="preserve">Vast Express HK Limited </t>
  </si>
  <si>
    <t xml:space="preserve">Fuzhou Xinjiahong Shipping Company Limited </t>
  </si>
  <si>
    <t>Hong Wang 1</t>
  </si>
  <si>
    <t xml:space="preserve">Hong Wang Shipping Company Limited </t>
  </si>
  <si>
    <t>Hong Wang 2</t>
  </si>
  <si>
    <t xml:space="preserve">Tak Shing International Limited </t>
  </si>
  <si>
    <t xml:space="preserve">Government of China, (The People's Republic of) </t>
  </si>
  <si>
    <t>Hang Jun 3 Hao</t>
  </si>
  <si>
    <t xml:space="preserve">Nanjing Changjiang Waterway Engineering Bureau </t>
  </si>
  <si>
    <t xml:space="preserve">Greatsources Shipping Consultants Limited </t>
  </si>
  <si>
    <t>Shun Ru</t>
  </si>
  <si>
    <t xml:space="preserve">Shunan Shipping Hong Kong Limited </t>
  </si>
  <si>
    <t>Gold Fountain</t>
  </si>
  <si>
    <t xml:space="preserve">Kind Glory Shipping Company Limited </t>
  </si>
  <si>
    <t xml:space="preserve">Guangzhou Uniocean International Shipping </t>
  </si>
  <si>
    <t>Kai Star</t>
  </si>
  <si>
    <t xml:space="preserve">Everhon Shipping Limited </t>
  </si>
  <si>
    <t xml:space="preserve">Hainan Hai Yuan Xing Transport Company Limited </t>
  </si>
  <si>
    <t>Jing</t>
  </si>
  <si>
    <t xml:space="preserve">Hua Fong Marine Private Limited </t>
  </si>
  <si>
    <t>Ocean Rich</t>
  </si>
  <si>
    <t xml:space="preserve">Ocean Rich International Freight Company Limited </t>
  </si>
  <si>
    <t xml:space="preserve">Jiuzhou International Shipping Limited </t>
  </si>
  <si>
    <t>Da Fu Star</t>
  </si>
  <si>
    <t xml:space="preserve">Able Faith Shipping Limited </t>
  </si>
  <si>
    <t xml:space="preserve">Rewell Ocean Shipping Limited </t>
  </si>
  <si>
    <t>Rui Heng Star</t>
  </si>
  <si>
    <t>Glory Nanjing</t>
  </si>
  <si>
    <t xml:space="preserve">Glory Nanjing Limited </t>
  </si>
  <si>
    <t xml:space="preserve">Seroja-Zhushui Shipping Limited </t>
  </si>
  <si>
    <t>Zhushui 2</t>
  </si>
  <si>
    <t xml:space="preserve">Shanghai Hai Hua Shipping Company Limited (HASCO) </t>
  </si>
  <si>
    <t>Blue Moon</t>
  </si>
  <si>
    <t xml:space="preserve">Bon Voyage Shipping Limited </t>
  </si>
  <si>
    <t>Blue Peak</t>
  </si>
  <si>
    <t xml:space="preserve">Lucky Dragon Shipping Limited </t>
  </si>
  <si>
    <t xml:space="preserve">SITC Maritime Group Company Limited </t>
  </si>
  <si>
    <t>Keelung</t>
  </si>
  <si>
    <t xml:space="preserve">SITC Keelung Shipping Company Limited </t>
  </si>
  <si>
    <t xml:space="preserve">Wanzhou Shipping S.A. </t>
  </si>
  <si>
    <t>Xinhaizhou</t>
  </si>
  <si>
    <t xml:space="preserve">Ever Maru Shipping Company Limited </t>
  </si>
  <si>
    <t>Xin Hai Hao</t>
  </si>
  <si>
    <t xml:space="preserve">New Chang An International Shipping Company Limited </t>
  </si>
  <si>
    <t xml:space="preserve">Winland Online Shipping Holdings Corporation </t>
  </si>
  <si>
    <t>Win Ever</t>
  </si>
  <si>
    <t xml:space="preserve">Win Ever Shipping S.A. </t>
  </si>
  <si>
    <t>Win Bright</t>
  </si>
  <si>
    <t>Win Bright Shipping S.A.</t>
  </si>
  <si>
    <t xml:space="preserve">Winning (HK) Shipping Company Limited </t>
  </si>
  <si>
    <t>Sunny Sailor</t>
  </si>
  <si>
    <t xml:space="preserve">Sunny Sailor Shipping S.A. </t>
  </si>
  <si>
    <t>Winning Peace</t>
  </si>
  <si>
    <t xml:space="preserve">Peaceful Shipping S.A. </t>
  </si>
  <si>
    <t>Sunny Voyager</t>
  </si>
  <si>
    <t xml:space="preserve">Gleeful Shipping S.A. </t>
  </si>
  <si>
    <t xml:space="preserve">Yang Chun Ocean Shipping Company Limited </t>
  </si>
  <si>
    <t>Ang Quan</t>
  </si>
  <si>
    <t xml:space="preserve">Yantai Shun Tong Shipping Company Limited </t>
  </si>
  <si>
    <t>Jutawan</t>
  </si>
  <si>
    <t xml:space="preserve">Zhonghang Maritime Service Company </t>
  </si>
  <si>
    <t>Xin Peng</t>
  </si>
  <si>
    <t xml:space="preserve">Hong Kong Xinwang Shipping Limited </t>
  </si>
  <si>
    <t>Sea Baisi</t>
  </si>
  <si>
    <t xml:space="preserve">Sea Baisi Maritime Incorporated </t>
  </si>
  <si>
    <t>Dalian</t>
  </si>
  <si>
    <t>Bulk Carrier</t>
  </si>
  <si>
    <t>Da Qing 72</t>
  </si>
  <si>
    <t xml:space="preserve">China Ocean Shipping (Group) Company (COSCO) 
</t>
  </si>
  <si>
    <t>Fei He</t>
  </si>
  <si>
    <t xml:space="preserve">Dalian </t>
  </si>
  <si>
    <t xml:space="preserve">Fully Cellular Containership </t>
  </si>
  <si>
    <t>Jin Pu</t>
  </si>
  <si>
    <t>Fuzhou</t>
  </si>
  <si>
    <t>Hebei Mountain</t>
  </si>
  <si>
    <t xml:space="preserve">Hebei Mountain Shipping Company Limited </t>
  </si>
  <si>
    <t>Hong Hao</t>
  </si>
  <si>
    <t xml:space="preserve">Honghao Shipping Company Limited </t>
  </si>
  <si>
    <t>Golden Huaren</t>
  </si>
  <si>
    <t xml:space="preserve">Hong Yuan International Marine Transportation Company Limited </t>
  </si>
  <si>
    <t xml:space="preserve">Mentor Pacific Limited </t>
  </si>
  <si>
    <t>Jimei Ruyi</t>
  </si>
  <si>
    <t xml:space="preserve">Jimei Jixiang Shipping Limited </t>
  </si>
  <si>
    <t xml:space="preserve">New United Dalian Marine Service Company Limited </t>
  </si>
  <si>
    <t>Kai Tong</t>
  </si>
  <si>
    <t>Fast Star Shipping Limited</t>
  </si>
  <si>
    <t>Winner</t>
  </si>
  <si>
    <t xml:space="preserve">Beautiful Shipping S.A. </t>
  </si>
  <si>
    <t>An Ning Jiang</t>
  </si>
  <si>
    <t>Huangpu</t>
  </si>
  <si>
    <t>Bao Shan Hai</t>
  </si>
  <si>
    <t>Jiangmen</t>
  </si>
  <si>
    <t>Tian Li Hai</t>
  </si>
  <si>
    <t>Sea Gloria</t>
  </si>
  <si>
    <t>Sea Glory Maritime Incorporated</t>
  </si>
  <si>
    <t>China Ocean Shipping (Group) Company (COSCO</t>
  </si>
  <si>
    <t>Xiang An Cheng</t>
  </si>
  <si>
    <t>Full Strong</t>
  </si>
  <si>
    <t xml:space="preserve">Full Strong Shipping Limited </t>
  </si>
  <si>
    <t>Joyous Land</t>
  </si>
  <si>
    <t xml:space="preserve">Best Time Shipping Limited </t>
  </si>
  <si>
    <t>Shekou Sea</t>
  </si>
  <si>
    <t>First Link Shipping Limited</t>
  </si>
  <si>
    <t>Matsuko</t>
  </si>
  <si>
    <t>North Star Shipholding Limited S.A.</t>
  </si>
  <si>
    <t>Fu Ning Hai</t>
  </si>
  <si>
    <t>Hai An Cheng</t>
  </si>
  <si>
    <t>Jin An Cheng</t>
  </si>
  <si>
    <t>General Cargo With Container Capacity</t>
  </si>
  <si>
    <t>Full Rich</t>
  </si>
  <si>
    <t>COSCO (HK) Shipping Company Limited</t>
  </si>
  <si>
    <t>Gatwick Shipping Limited</t>
  </si>
  <si>
    <t>Xuchanghai</t>
  </si>
  <si>
    <t xml:space="preserve">Xuchanghai Shipping Incorporated </t>
  </si>
  <si>
    <t>Sea Baisen</t>
  </si>
  <si>
    <t xml:space="preserve">Xin Zhen Hai Shipping Company Limited </t>
  </si>
  <si>
    <t>Jin Pu Hai</t>
  </si>
  <si>
    <t xml:space="preserve">Jinpuhai Shipping Incorporated </t>
  </si>
  <si>
    <t>Takeko</t>
  </si>
  <si>
    <t xml:space="preserve">North Star Shipholding Limited S.A. </t>
  </si>
  <si>
    <t>Umeko</t>
  </si>
  <si>
    <t>Ziyahe</t>
  </si>
  <si>
    <t xml:space="preserve">Ziyahe Shipping Incorporated </t>
  </si>
  <si>
    <t>Bao An Cheng</t>
  </si>
  <si>
    <t>Tai Gu Hai</t>
  </si>
  <si>
    <t>Zhen Fen 9</t>
  </si>
  <si>
    <t>China Shipping Development Company Limited Tramp Company</t>
  </si>
  <si>
    <t>Ba Da Ling</t>
  </si>
  <si>
    <t>Xiang Jin</t>
  </si>
  <si>
    <t>China Shipping Container Lines Company Limited</t>
  </si>
  <si>
    <t xml:space="preserve">Bulk Carrier With Container Capacity </t>
  </si>
  <si>
    <t>Xiang Ping</t>
  </si>
  <si>
    <t>Ming He</t>
  </si>
  <si>
    <t>Zhen Fen 5</t>
  </si>
  <si>
    <t>Zhen Fen 7</t>
  </si>
  <si>
    <t>An Ping 2</t>
  </si>
  <si>
    <t>Ding Hu Shan</t>
  </si>
  <si>
    <t xml:space="preserve">China Shipping Development Company Limited 
</t>
  </si>
  <si>
    <t>Yin Peng</t>
  </si>
  <si>
    <t xml:space="preserve">Shanghai Time Shipping Company Limited </t>
  </si>
  <si>
    <t>Hua Guang</t>
  </si>
  <si>
    <t>Dan Chi</t>
  </si>
  <si>
    <t>Tai Chuan</t>
  </si>
  <si>
    <t>Yong An 3</t>
  </si>
  <si>
    <t xml:space="preserve">China Shipping (Hong Kong) Marine Company Limited </t>
  </si>
  <si>
    <t xml:space="preserve">Wu Tai Shan Shipping S.A. </t>
  </si>
  <si>
    <t>Hua Ning</t>
  </si>
  <si>
    <t xml:space="preserve">Hainan Tongli Shipping Company Limited </t>
  </si>
  <si>
    <t>Shandong Shipping Company Limited</t>
  </si>
  <si>
    <t>Yun Tong</t>
  </si>
  <si>
    <t xml:space="preserve">Da Tong Shipping S.A. </t>
  </si>
  <si>
    <t>Yun Tong Shipping S.A.</t>
  </si>
  <si>
    <t>Shenzhen Shekou Shipping &amp; Transportation Company Limited</t>
  </si>
  <si>
    <t>Xian Hu</t>
  </si>
  <si>
    <t xml:space="preserve">General Cargo </t>
  </si>
  <si>
    <t>Sinotrans Sunny Express Company Limited</t>
  </si>
  <si>
    <t>Zhong Wai Yun Yingkou</t>
  </si>
  <si>
    <t>Ping Chuan</t>
  </si>
  <si>
    <t>Jingjiang</t>
  </si>
  <si>
    <t>Jia Li Hai</t>
  </si>
  <si>
    <t>Liuheng</t>
  </si>
  <si>
    <t>Feng Kang Shan</t>
  </si>
  <si>
    <t>Ningde</t>
  </si>
  <si>
    <t>Long He</t>
  </si>
  <si>
    <t>Shanghai Panasia Shipping Company Limited</t>
  </si>
  <si>
    <t>Fu Yuan Shan</t>
  </si>
  <si>
    <t>COSCO Shipping Company Limited (COSCOL)</t>
  </si>
  <si>
    <t>An Kang Jiang</t>
  </si>
  <si>
    <t>Bing He</t>
  </si>
  <si>
    <t>Jin Hui</t>
  </si>
  <si>
    <t xml:space="preserve">China Shipping Development Company Limited Tramp Company 
</t>
  </si>
  <si>
    <t>Jin Cang</t>
  </si>
  <si>
    <t>Jin Hai Peng</t>
  </si>
  <si>
    <t>Ming Zhou 75</t>
  </si>
  <si>
    <t>Shanghai Huachen Shipping Company Limited</t>
  </si>
  <si>
    <t>Song Tai Shan 5</t>
  </si>
  <si>
    <t>Yan He</t>
  </si>
  <si>
    <t>Feng An Shan</t>
  </si>
  <si>
    <t>Yuan He</t>
  </si>
  <si>
    <t>Taizhou</t>
  </si>
  <si>
    <t>Tian Tan Hai</t>
  </si>
  <si>
    <t>Ai Ding Hu</t>
  </si>
  <si>
    <t>Zhen Fen 10</t>
  </si>
  <si>
    <t xml:space="preserve">Fujian Guanhai Shipping Company Limited </t>
  </si>
  <si>
    <t>Bao Zhong 188</t>
  </si>
  <si>
    <t>Fujian Province Xiamen Shipping Corporation</t>
  </si>
  <si>
    <t>Zi Bao Shi</t>
  </si>
  <si>
    <t>Fujian Quanzhou Fengze Shipping Company</t>
  </si>
  <si>
    <t>Feng Ze 16</t>
  </si>
  <si>
    <t xml:space="preserve">Fullocean Shipping Company Limited </t>
  </si>
  <si>
    <t>Jian Du Hai</t>
  </si>
  <si>
    <t xml:space="preserve">Guangzhou Salvage Bureau </t>
  </si>
  <si>
    <t>De Yue</t>
  </si>
  <si>
    <t xml:space="preserve">Salvage Tug </t>
  </si>
  <si>
    <t>Jin Hai Lian</t>
  </si>
  <si>
    <t xml:space="preserve">Chemical Tanker </t>
  </si>
  <si>
    <t>Guang Ma 1</t>
  </si>
  <si>
    <t>Peng Qing</t>
  </si>
  <si>
    <t>Xingang</t>
  </si>
  <si>
    <t>Sea Bailo</t>
  </si>
  <si>
    <t xml:space="preserve">Xin Zhu Hai Shipping Company Limited </t>
  </si>
  <si>
    <t>River Elegance</t>
  </si>
  <si>
    <t xml:space="preserve">China Merchants Group </t>
  </si>
  <si>
    <t>New Venture</t>
  </si>
  <si>
    <t xml:space="preserve">New Dynasty Shipping Incorporated </t>
  </si>
  <si>
    <t>Zhong He</t>
  </si>
  <si>
    <t>Joyous World</t>
  </si>
  <si>
    <t>Joyous World Shipping Limited</t>
  </si>
  <si>
    <t>Full Comfort</t>
  </si>
  <si>
    <t xml:space="preserve">Full Comfort Shipping Limited </t>
  </si>
  <si>
    <t>Full Wealth</t>
  </si>
  <si>
    <t>Hipway Shipping Limited</t>
  </si>
  <si>
    <t>Zhen Xing Hai</t>
  </si>
  <si>
    <t>Peng Ye</t>
  </si>
  <si>
    <t>Peng Wen</t>
  </si>
  <si>
    <t>Peng Wei</t>
  </si>
  <si>
    <t>Sheng He</t>
  </si>
  <si>
    <t>Da He</t>
  </si>
  <si>
    <t>Pu He</t>
  </si>
  <si>
    <t>Joyous Society</t>
  </si>
  <si>
    <t xml:space="preserve">Joyous Society Shipping Limited </t>
  </si>
  <si>
    <t>Tian Yang Hai</t>
  </si>
  <si>
    <t xml:space="preserve">Tiangyanghai Maritime Incorporated </t>
  </si>
  <si>
    <t>Xinsheng Hai</t>
  </si>
  <si>
    <t xml:space="preserve">Blue Harvest Maritime Incorporated </t>
  </si>
  <si>
    <t>River Wisdom</t>
  </si>
  <si>
    <t>Xin Jin Zhou</t>
  </si>
  <si>
    <t>Da Qing 74</t>
  </si>
  <si>
    <t xml:space="preserve">Fujian Guohang Ocean Shipping (Group) Company Limited </t>
  </si>
  <si>
    <t>Hai Xi</t>
  </si>
  <si>
    <t>Guohang Ocean Shipping (Hong Kong) Limited</t>
  </si>
  <si>
    <t xml:space="preserve">Guangdong Shipping Company Limited </t>
  </si>
  <si>
    <t>Guang Yue</t>
  </si>
  <si>
    <t>Hebei Tengfei</t>
  </si>
  <si>
    <t>Feng Shun Shan</t>
  </si>
  <si>
    <t>Zhangjiagang</t>
  </si>
  <si>
    <t>Bao Wang</t>
  </si>
  <si>
    <t>China Shipping Development Company Limited</t>
  </si>
  <si>
    <t>Qing Hua Shan</t>
  </si>
  <si>
    <t>Mei Hua Ling</t>
  </si>
  <si>
    <t>Xian Xia Ling</t>
  </si>
  <si>
    <t>Feng Xiang Ling</t>
  </si>
  <si>
    <t>Qing Quan Shan</t>
  </si>
  <si>
    <t>Zhen Fen 6</t>
  </si>
  <si>
    <t>Jin Pei</t>
  </si>
  <si>
    <t xml:space="preserve">Guangzhou Jinghai Shipping Company Limited </t>
  </si>
  <si>
    <t>Ding He</t>
  </si>
  <si>
    <t>China Shipping Tanker Company Limited</t>
  </si>
  <si>
    <t xml:space="preserve">Tanker </t>
  </si>
  <si>
    <t>Yong An 2</t>
  </si>
  <si>
    <t xml:space="preserve">Feng Huang Shan Shipping S.A. </t>
  </si>
  <si>
    <t xml:space="preserve">Dandong Yinhai Shipping Limited </t>
  </si>
  <si>
    <t>Bei Fang Ji Shun</t>
  </si>
  <si>
    <t>Dongguan Haichang Shipping Company Limited</t>
  </si>
  <si>
    <t>Xin Dong Guan 2</t>
  </si>
  <si>
    <t>Guan Hai 208</t>
  </si>
  <si>
    <t xml:space="preserve">Jiangsu Ocean Shipping Company Limited (JOSCO) </t>
  </si>
  <si>
    <t>Ji Fa</t>
  </si>
  <si>
    <t>Yantai Dahai Shipping Company Limited</t>
  </si>
  <si>
    <t>Xiang Yun Hai</t>
  </si>
  <si>
    <t xml:space="preserve">Xiang Yun Hai Shipping Private Limited </t>
  </si>
  <si>
    <t>Yu Lan Hai</t>
  </si>
  <si>
    <t>COSCO Bulk Carrier Company Limited</t>
  </si>
  <si>
    <t>Zhoushan</t>
  </si>
  <si>
    <t>Dong Qing Hai</t>
  </si>
  <si>
    <t>An Ze Jiang</t>
  </si>
  <si>
    <t>Zhu Yuan</t>
  </si>
  <si>
    <t xml:space="preserve">Shenzhen COSCO LPG Shipping Company </t>
  </si>
  <si>
    <t>Gao He</t>
  </si>
  <si>
    <t>Tuo Hai</t>
  </si>
  <si>
    <t>Teng Fei Hai</t>
  </si>
  <si>
    <t xml:space="preserve">COSCO Bulk Carrier Company Limited 
</t>
  </si>
  <si>
    <t>Zhen He</t>
  </si>
  <si>
    <t>Min He</t>
  </si>
  <si>
    <t>Tai He</t>
  </si>
  <si>
    <t>An Ping 1</t>
  </si>
  <si>
    <t>China United Lines Limited</t>
  </si>
  <si>
    <t xml:space="preserve">Fujian Province Xiamen Shipping Corporation </t>
  </si>
  <si>
    <t>Hei Bao Shi</t>
  </si>
  <si>
    <t>Hainan Pan Ocean Shipping Company Limited</t>
  </si>
  <si>
    <t>Xin Ying Wan</t>
  </si>
  <si>
    <t>Fu Zhou Hai</t>
  </si>
  <si>
    <t xml:space="preserve">Anamila D.O.O. </t>
  </si>
  <si>
    <t>Lim</t>
  </si>
  <si>
    <t xml:space="preserve">Alpha Ocean Limited </t>
  </si>
  <si>
    <t xml:space="preserve">Interorient Navigation Company Limited </t>
  </si>
  <si>
    <t>Harmony</t>
  </si>
  <si>
    <t>Interorient Marine Services Limited</t>
  </si>
  <si>
    <t xml:space="preserve">Conti Credo Schiffahrts GmbH &amp; Company KG ms 'Conti Harmony' </t>
  </si>
  <si>
    <t xml:space="preserve">Kotani Shipping Company Limited </t>
  </si>
  <si>
    <t>Finisterre</t>
  </si>
  <si>
    <t xml:space="preserve">Finisterre Maritime Limited </t>
  </si>
  <si>
    <t xml:space="preserve">Louis plc </t>
  </si>
  <si>
    <t>Perin</t>
  </si>
  <si>
    <t xml:space="preserve">Perla Navigation Limited </t>
  </si>
  <si>
    <t>Cora</t>
  </si>
  <si>
    <t xml:space="preserve">New Wave Nav. S.A. </t>
  </si>
  <si>
    <t>Passenger / Cruise</t>
  </si>
  <si>
    <t xml:space="preserve">Sigma Grains Limited </t>
  </si>
  <si>
    <t>Adi I</t>
  </si>
  <si>
    <t xml:space="preserve">Hyun Shipping Limited </t>
  </si>
  <si>
    <t xml:space="preserve">Wendy Maritime Limited </t>
  </si>
  <si>
    <t>Deepdale Shipping Company Limited</t>
  </si>
  <si>
    <t>Christy</t>
  </si>
  <si>
    <t>Go Green Holding Limited</t>
  </si>
  <si>
    <t xml:space="preserve">Bulcom Limited </t>
  </si>
  <si>
    <t>Rayna</t>
  </si>
  <si>
    <t>Pearl</t>
  </si>
  <si>
    <t xml:space="preserve">Adriatic Pearl Shipping Company Limited </t>
  </si>
  <si>
    <t xml:space="preserve">Armikar Management Limited </t>
  </si>
  <si>
    <t>Roula</t>
  </si>
  <si>
    <t xml:space="preserve">Bon Corporation </t>
  </si>
  <si>
    <t>Sakhalin</t>
  </si>
  <si>
    <t>Emerald Shipping Limited</t>
  </si>
  <si>
    <t xml:space="preserve">Essar Shipping &amp; Logistics Limited </t>
  </si>
  <si>
    <t>Nand Kawas</t>
  </si>
  <si>
    <t>Kolkata</t>
  </si>
  <si>
    <t>Czech Republic</t>
  </si>
  <si>
    <t xml:space="preserve">Marco Shipping s.r.o. </t>
  </si>
  <si>
    <t>Siderfly</t>
  </si>
  <si>
    <t xml:space="preserve">Deleclass Shipping Company Limited </t>
  </si>
  <si>
    <t>Grenaa</t>
  </si>
  <si>
    <t>Clipper Group</t>
  </si>
  <si>
    <t>Clipper Concord</t>
  </si>
  <si>
    <t xml:space="preserve">Clipper Projects A/S </t>
  </si>
  <si>
    <t xml:space="preserve">CMI-Crusader Limited </t>
  </si>
  <si>
    <t xml:space="preserve">Blue Line International Management </t>
  </si>
  <si>
    <t>Dalmatia</t>
  </si>
  <si>
    <t xml:space="preserve">Blue Line Europe ApS </t>
  </si>
  <si>
    <t>Blue Line International Incorporated</t>
  </si>
  <si>
    <t>Passenger</t>
  </si>
  <si>
    <t>Neva Shipping Company Limited</t>
  </si>
  <si>
    <t>Arsenal</t>
  </si>
  <si>
    <t xml:space="preserve">Erverton Ventures Limited </t>
  </si>
  <si>
    <t>Shipping.dk A/S</t>
  </si>
  <si>
    <t>SDK Spain</t>
  </si>
  <si>
    <t xml:space="preserve">Mols-Linien A/S </t>
  </si>
  <si>
    <t>Mai Mols</t>
  </si>
  <si>
    <t>Fredrikshavn</t>
  </si>
  <si>
    <t>Ferry</t>
  </si>
  <si>
    <t xml:space="preserve">J. Poulsen Shipping AS </t>
  </si>
  <si>
    <t>Pegasus</t>
  </si>
  <si>
    <t xml:space="preserve">Pegasus Atlantic Trader </t>
  </si>
  <si>
    <t>Maersk Gabarus</t>
  </si>
  <si>
    <t xml:space="preserve">The Maersk Company (Canada) Limited </t>
  </si>
  <si>
    <t xml:space="preserve">Erik B Vohnsen </t>
  </si>
  <si>
    <t>Lotte Vohnsen</t>
  </si>
  <si>
    <t xml:space="preserve">Lotte Vohnsen A/S </t>
  </si>
  <si>
    <t>Nordvik</t>
  </si>
  <si>
    <t>Faroe Islands</t>
  </si>
  <si>
    <t xml:space="preserve">Sp/f Nordvik </t>
  </si>
  <si>
    <t>A.P. Moller-Maersk Group</t>
  </si>
  <si>
    <t>MCC Luzon</t>
  </si>
  <si>
    <t xml:space="preserve">MCC Transport Philippines Incorporated </t>
  </si>
  <si>
    <t>Roly Marine</t>
  </si>
  <si>
    <t>Dolphine</t>
  </si>
  <si>
    <t>Amira Mariam</t>
  </si>
  <si>
    <t xml:space="preserve">Yassin Logistics Company S.A. </t>
  </si>
  <si>
    <t>Mahoney Shipping &amp; Marine Services Company</t>
  </si>
  <si>
    <t>Egy Group</t>
  </si>
  <si>
    <t xml:space="preserve">United Group Shipping Company </t>
  </si>
  <si>
    <t xml:space="preserve">Subsea Petroleum Services Free Zone </t>
  </si>
  <si>
    <t>Subsea 5</t>
  </si>
  <si>
    <t xml:space="preserve">Unimar Shipping Management </t>
  </si>
  <si>
    <t>Uni-R</t>
  </si>
  <si>
    <t xml:space="preserve">Sea Brothers Shipping Lines Incorporated </t>
  </si>
  <si>
    <t>Amira Diana</t>
  </si>
  <si>
    <t xml:space="preserve">Mariana Shipping Company S.A. </t>
  </si>
  <si>
    <t>Amira Nadia</t>
  </si>
  <si>
    <t xml:space="preserve">Youssef Maritime Company S.A. </t>
  </si>
  <si>
    <t xml:space="preserve">El-Amira For Maritime Agencies </t>
  </si>
  <si>
    <t>Amira Layan</t>
  </si>
  <si>
    <t xml:space="preserve">Yassin Maritime Company S.A. </t>
  </si>
  <si>
    <t xml:space="preserve">Red Sea Navigation Company </t>
  </si>
  <si>
    <t>Rose of Sea</t>
  </si>
  <si>
    <t xml:space="preserve">Baltic Maritime Logistics Group AS </t>
  </si>
  <si>
    <t>Kertu</t>
  </si>
  <si>
    <t xml:space="preserve">Hansa Shipping OU </t>
  </si>
  <si>
    <t xml:space="preserve">HS Kertu OU </t>
  </si>
  <si>
    <t>Prosperity</t>
  </si>
  <si>
    <t xml:space="preserve">Compagnie Generale de Geophysique - Veritas S.A. </t>
  </si>
  <si>
    <t>Search</t>
  </si>
  <si>
    <t xml:space="preserve">CGGVeritas Services (Norway) AS </t>
  </si>
  <si>
    <t xml:space="preserve">Exploration Vessel Resources AS </t>
  </si>
  <si>
    <t>Seismographic Research</t>
  </si>
  <si>
    <t xml:space="preserve">Brise Schiffahrts-GmbH </t>
  </si>
  <si>
    <t>Scorpio</t>
  </si>
  <si>
    <t xml:space="preserve">Schifffahrtsgesellschaft ms Falshoeft mbH &amp; Company KG </t>
  </si>
  <si>
    <t>Northern Delight</t>
  </si>
  <si>
    <t>Beteiligungs KG ms Northern Delight Schiffahrtsges. mbH &amp; Company</t>
  </si>
  <si>
    <t xml:space="preserve">Hong Kong  </t>
  </si>
  <si>
    <t>Rance</t>
  </si>
  <si>
    <t xml:space="preserve">Conti Caressa Schiffahrts-GmbH &amp; Company KG ms Conti Esperance </t>
  </si>
  <si>
    <t>Fuji</t>
  </si>
  <si>
    <t xml:space="preserve">Conti Crescendo Schiffsges. mbH &amp; Company KG ms Conti Albany </t>
  </si>
  <si>
    <t>MPC Capital AG</t>
  </si>
  <si>
    <t>Kyam</t>
  </si>
  <si>
    <t xml:space="preserve">Jervis Star Schiffahrtsges. mbH &amp; Company KG </t>
  </si>
  <si>
    <t>Kadik</t>
  </si>
  <si>
    <t xml:space="preserve">Honshu Star Schiffahrtsges. mbH &amp; Company KG </t>
  </si>
  <si>
    <t>Gato</t>
  </si>
  <si>
    <t xml:space="preserve">Oceania Star Schiffahrtsges. mbH &amp; Company KG </t>
  </si>
  <si>
    <t>Hemol</t>
  </si>
  <si>
    <t xml:space="preserve">Hong Kong Star Schiffahrtsges. mbH &amp; Company KG </t>
  </si>
  <si>
    <t>Ekali</t>
  </si>
  <si>
    <t xml:space="preserve">America Star Schiffahrtsges. mbH &amp; Company KG </t>
  </si>
  <si>
    <t>Dabat</t>
  </si>
  <si>
    <t xml:space="preserve">Europa Star Schiffahrtsges. mbH &amp; Company KG </t>
  </si>
  <si>
    <t>Baltario</t>
  </si>
  <si>
    <t xml:space="preserve">Africa Blue Star Schiffahrtsges. mbH &amp; Company KG </t>
  </si>
  <si>
    <t>Patai</t>
  </si>
  <si>
    <t xml:space="preserve">Singapore Star Schiffahrtsges. mbH &amp; Company KG </t>
  </si>
  <si>
    <t>Mekol</t>
  </si>
  <si>
    <t xml:space="preserve">Newport Star Schiffahrtsges. mbH &amp; Company KG </t>
  </si>
  <si>
    <t>Otse</t>
  </si>
  <si>
    <t xml:space="preserve">Providence Star Schiffahrtsges. mbh &amp; Company KG </t>
  </si>
  <si>
    <t>Repton</t>
  </si>
  <si>
    <t xml:space="preserve">Shenzhen Star Schiffahrtsges. mbH &amp; Company KG </t>
  </si>
  <si>
    <t xml:space="preserve">Gebab Konzeptions- und Treuhandgesellschaft mbH &amp; Company KG </t>
  </si>
  <si>
    <t>Buxsailor</t>
  </si>
  <si>
    <t xml:space="preserve">ms Contship Atlantic Bereederungs GmbH &amp; Company Beteiligungs KG </t>
  </si>
  <si>
    <t xml:space="preserve">Hansa Mare Reederei GmbH &amp; Company KG </t>
  </si>
  <si>
    <t>Hammonia Caspium</t>
  </si>
  <si>
    <t xml:space="preserve">Mare Caspium Schiffahrtsges. mbH &amp; Company KG </t>
  </si>
  <si>
    <t xml:space="preserve">MarConsult Schiffahrt GmbH &amp; Company KG </t>
  </si>
  <si>
    <t>Marca</t>
  </si>
  <si>
    <t>Madeira/Malta /Antigua &amp; Barbuda</t>
  </si>
  <si>
    <t>MarCajama Schiffahrtsges. mbH &amp; Company KG</t>
  </si>
  <si>
    <t xml:space="preserve">Marine Service GmbH &amp; Company KG </t>
  </si>
  <si>
    <t>Bella</t>
  </si>
  <si>
    <t>Annabella Shipping Corporation</t>
  </si>
  <si>
    <t>Ingaz</t>
  </si>
  <si>
    <t xml:space="preserve">KG MT Rheingas Schiffahrtsges. mbH &amp; Company </t>
  </si>
  <si>
    <t>Phyllis N.</t>
  </si>
  <si>
    <t xml:space="preserve">General Ore Carrier Corporation XV Limited </t>
  </si>
  <si>
    <t>Pudong</t>
  </si>
  <si>
    <t xml:space="preserve">Beteiligungs-KG ms Pudong Senator Schiffahrtsges. mbH &amp; Company </t>
  </si>
  <si>
    <t>Baltic Novator</t>
  </si>
  <si>
    <t xml:space="preserve">Windline Maritime Corporation </t>
  </si>
  <si>
    <t>Baltic Novel</t>
  </si>
  <si>
    <t xml:space="preserve">Tarkenton Equities Limited </t>
  </si>
  <si>
    <t xml:space="preserve">Peter Dohle Schiffahrts-KG </t>
  </si>
  <si>
    <t>Tinka</t>
  </si>
  <si>
    <t xml:space="preserve">Admiral Tinka Shipping Company Limited. </t>
  </si>
  <si>
    <t>Berl</t>
  </si>
  <si>
    <t xml:space="preserve">Reederei Antarctico ms Berulan GmbH &amp; Company </t>
  </si>
  <si>
    <t>Marie</t>
  </si>
  <si>
    <t xml:space="preserve">ms Maria Rickmers GmbH &amp; Cie </t>
  </si>
  <si>
    <t>Sophie</t>
  </si>
  <si>
    <t>ms Sophie Rickmers Schiffsbeteiligungsges. mbH &amp; Company</t>
  </si>
  <si>
    <t>Santi</t>
  </si>
  <si>
    <t xml:space="preserve">Schiffahrtsges. ms CCNI Chiloe mbH &amp; Company KG </t>
  </si>
  <si>
    <t>Schiffahrts Investment 1</t>
  </si>
  <si>
    <t>Justus</t>
  </si>
  <si>
    <t xml:space="preserve">Columbia Shipmanagement (Deutschland) GmbH </t>
  </si>
  <si>
    <t xml:space="preserve">Konig &amp; Cie Zweite Schiffahrts </t>
  </si>
  <si>
    <t xml:space="preserve">Schoeller Holdings Limited </t>
  </si>
  <si>
    <t>Lius</t>
  </si>
  <si>
    <t>Konig &amp; Cie. Erste Schiffahrts &amp; Co. KG</t>
  </si>
  <si>
    <t>Alianca Brasil</t>
  </si>
  <si>
    <t>Alianca Navegacao e Logistica Limitada &amp; Cia</t>
  </si>
  <si>
    <t>Cashel</t>
  </si>
  <si>
    <t xml:space="preserve">Asia Star Schiffahrtsges. mbH &amp; Company KG </t>
  </si>
  <si>
    <t>Leuc</t>
  </si>
  <si>
    <t xml:space="preserve">Repulse Star Schiffahrtsges. mbH &amp; Company KG </t>
  </si>
  <si>
    <t>Sezze</t>
  </si>
  <si>
    <t xml:space="preserve">Colombo Star Schiffahrtsges. mbH &amp; Company KG </t>
  </si>
  <si>
    <t xml:space="preserve">Harry Bröhan </t>
  </si>
  <si>
    <t>Munster</t>
  </si>
  <si>
    <t xml:space="preserve">Reederei Bröhan GmbH &amp; Company KG </t>
  </si>
  <si>
    <t xml:space="preserve">ms Munster GmbH &amp; Company KG </t>
  </si>
  <si>
    <t>Herm Dauelsberg GmbH &amp; Company KG</t>
  </si>
  <si>
    <t>Altavia</t>
  </si>
  <si>
    <t xml:space="preserve">ms Altavia Schiffahrtsges. mbH &amp; Company KG </t>
  </si>
  <si>
    <t xml:space="preserve">Johann M.K. Blumenthal GmbH &amp; Company KG Reederei </t>
  </si>
  <si>
    <t>Magdalene</t>
  </si>
  <si>
    <t xml:space="preserve">ms Magdalene Schiffahrtsgesellschaft mbH </t>
  </si>
  <si>
    <t xml:space="preserve">Schiffahrtskontor Tom Worden GmbH &amp; Company KG </t>
  </si>
  <si>
    <t>Aron</t>
  </si>
  <si>
    <t xml:space="preserve">ms Maron Shipping GmbH &amp; Company KG </t>
  </si>
  <si>
    <t xml:space="preserve">AG Reederei Norden-Frisia </t>
  </si>
  <si>
    <t>Beaufort</t>
  </si>
  <si>
    <t xml:space="preserve">Frisia-Offshore GmbH &amp; Company KG </t>
  </si>
  <si>
    <t>Esbjerg</t>
  </si>
  <si>
    <t>Buoy ship</t>
  </si>
  <si>
    <t>Conti Wellington</t>
  </si>
  <si>
    <t xml:space="preserve">Conti Container Schiffsges. mbH &amp; Company KG ms Conti Wellington </t>
  </si>
  <si>
    <t>MST Mineralien Schiffahrt Spedition und Transport GmbH</t>
  </si>
  <si>
    <t>Jetta</t>
  </si>
  <si>
    <t>Reederei ms Jutta GmbH &amp; Company KG</t>
  </si>
  <si>
    <t xml:space="preserve">Klaus Dieter Oelze Schiffahrts. GmbH &amp; Company KG </t>
  </si>
  <si>
    <t>Hugo Chavez Frias</t>
  </si>
  <si>
    <t xml:space="preserve">Solveig K GmbH &amp; Company KG </t>
  </si>
  <si>
    <t>Solveig K.</t>
  </si>
  <si>
    <t>New Orleans Express</t>
  </si>
  <si>
    <t>Hapag-Lloyd Ships Limited</t>
  </si>
  <si>
    <t xml:space="preserve">Reederei Jaegers GmbH </t>
  </si>
  <si>
    <t>Sturgeon</t>
  </si>
  <si>
    <t xml:space="preserve">Chemgas Shipping B.V. </t>
  </si>
  <si>
    <t>sGravendeel</t>
  </si>
  <si>
    <t>Gas carrier</t>
  </si>
  <si>
    <t>MSC Kyoto</t>
  </si>
  <si>
    <t xml:space="preserve">Marvista Maritime Incorporated </t>
  </si>
  <si>
    <t>Akritas</t>
  </si>
  <si>
    <t>Costamare Shipping Company S.A.</t>
  </si>
  <si>
    <t xml:space="preserve">Grappa Shipping Company </t>
  </si>
  <si>
    <t>Konstantina</t>
  </si>
  <si>
    <t xml:space="preserve">Gavin Shipping Company </t>
  </si>
  <si>
    <t xml:space="preserve">Cyprus Sea Lines Company Limited </t>
  </si>
  <si>
    <t>CSL Ride</t>
  </si>
  <si>
    <t xml:space="preserve">Sailway Marine Company Limited </t>
  </si>
  <si>
    <t>Commodore</t>
  </si>
  <si>
    <t xml:space="preserve">Commodore Marine Incorporated </t>
  </si>
  <si>
    <t>Duka</t>
  </si>
  <si>
    <t xml:space="preserve">Duke Marine Incorporated </t>
  </si>
  <si>
    <t>Marathonas</t>
  </si>
  <si>
    <t xml:space="preserve">Boxcarrier No.6 Corporation </t>
  </si>
  <si>
    <t>Mytilini</t>
  </si>
  <si>
    <t xml:space="preserve">Boxcarrier No.8 Corporation </t>
  </si>
  <si>
    <t>Messologi</t>
  </si>
  <si>
    <t xml:space="preserve">Boxcarrier No.7 Corporation </t>
  </si>
  <si>
    <t xml:space="preserve">Diana Shipping Incorporated </t>
  </si>
  <si>
    <t>Spine</t>
  </si>
  <si>
    <t xml:space="preserve">Diana Containerships Incorporated </t>
  </si>
  <si>
    <t xml:space="preserve">Micronesia Shipping Company Incorporated </t>
  </si>
  <si>
    <t xml:space="preserve">Mejit Shipping Company Incorporated </t>
  </si>
  <si>
    <t>MSC Anafi</t>
  </si>
  <si>
    <t xml:space="preserve">Mona Marine S.A. </t>
  </si>
  <si>
    <t>MSC Socotra</t>
  </si>
  <si>
    <t>Seasight Marine Company</t>
  </si>
  <si>
    <t xml:space="preserve">Elmira Shipping and Trading S.A. </t>
  </si>
  <si>
    <t>MPP Arrow</t>
  </si>
  <si>
    <t xml:space="preserve">Ciceron Marine Corporation </t>
  </si>
  <si>
    <t xml:space="preserve">Gentian Enterprises Company </t>
  </si>
  <si>
    <t>Shield</t>
  </si>
  <si>
    <t xml:space="preserve">Mason Trading Limited </t>
  </si>
  <si>
    <t>Bale</t>
  </si>
  <si>
    <t xml:space="preserve">Viento Shipping Company </t>
  </si>
  <si>
    <t xml:space="preserve">Euroseas Limited </t>
  </si>
  <si>
    <t>Jolly</t>
  </si>
  <si>
    <t xml:space="preserve">Angelina Shipping Limited </t>
  </si>
  <si>
    <t xml:space="preserve">Fairport Shipping Limited </t>
  </si>
  <si>
    <t>Ainaftis</t>
  </si>
  <si>
    <t xml:space="preserve">Regina Shipping Corporation </t>
  </si>
  <si>
    <t xml:space="preserve">G Bulk Corporation </t>
  </si>
  <si>
    <t>San Teodoro</t>
  </si>
  <si>
    <t xml:space="preserve">Linden Marine S.A. </t>
  </si>
  <si>
    <t xml:space="preserve">Hellenic Seaways Maritime S.A. </t>
  </si>
  <si>
    <t>Master</t>
  </si>
  <si>
    <t xml:space="preserve">Kollakis Group </t>
  </si>
  <si>
    <t>Summer Wind</t>
  </si>
  <si>
    <t xml:space="preserve">Wind Shipping Corporation </t>
  </si>
  <si>
    <t>Gaz Pioneer</t>
  </si>
  <si>
    <t xml:space="preserve">Phoenix Industries S.A. </t>
  </si>
  <si>
    <t>Phony</t>
  </si>
  <si>
    <t xml:space="preserve">Gaz East Maritime Corporation S.A. </t>
  </si>
  <si>
    <t>Liquid Petroleum Gas Carrier</t>
  </si>
  <si>
    <t>Kashima Bay</t>
  </si>
  <si>
    <t xml:space="preserve">Kashima Bay Incorporated </t>
  </si>
  <si>
    <t xml:space="preserve">Seadar Shipmanagement S.A. </t>
  </si>
  <si>
    <t>Anoushka</t>
  </si>
  <si>
    <t xml:space="preserve">Fila Shipholding Company </t>
  </si>
  <si>
    <t xml:space="preserve">Sifnos Navigation S.A. </t>
  </si>
  <si>
    <t>Sifnos Mare</t>
  </si>
  <si>
    <t xml:space="preserve">Shark Maritime S.A. </t>
  </si>
  <si>
    <t>Angie</t>
  </si>
  <si>
    <t xml:space="preserve">Hera Marine LLC </t>
  </si>
  <si>
    <t>Dragon</t>
  </si>
  <si>
    <t xml:space="preserve">Hermes Marine LLC </t>
  </si>
  <si>
    <t>Irene</t>
  </si>
  <si>
    <t xml:space="preserve">Master Fame S.A. </t>
  </si>
  <si>
    <t xml:space="preserve">Valiant Shipping S.A. </t>
  </si>
  <si>
    <t xml:space="preserve">Irini Shipping Corporation </t>
  </si>
  <si>
    <t xml:space="preserve">Windforce Maritime Enterprises Incorporated </t>
  </si>
  <si>
    <t>Jimilta II</t>
  </si>
  <si>
    <t xml:space="preserve">Ocean Seas Maritime Limited </t>
  </si>
  <si>
    <t>Aegean Cargo Management S.A.</t>
  </si>
  <si>
    <t>Aegean Pearl</t>
  </si>
  <si>
    <t>Orca Shipholding S.A.</t>
  </si>
  <si>
    <t xml:space="preserve">Roll On Roll Off </t>
  </si>
  <si>
    <t>Boumar Shipping Company</t>
  </si>
  <si>
    <t>Evanthia M.</t>
  </si>
  <si>
    <t>Aquajoy Shipping Company</t>
  </si>
  <si>
    <t>Dimitrios Miras &amp; Company</t>
  </si>
  <si>
    <t>Martha</t>
  </si>
  <si>
    <t xml:space="preserve">Olympia I E.N. </t>
  </si>
  <si>
    <t xml:space="preserve">Ferry </t>
  </si>
  <si>
    <t>Eastern Mediterranean Trans</t>
  </si>
  <si>
    <t>Nissiros</t>
  </si>
  <si>
    <t>European Classical Cruises</t>
  </si>
  <si>
    <t>Ocean Countess</t>
  </si>
  <si>
    <t>Maximus Nav. Limited</t>
  </si>
  <si>
    <t xml:space="preserve">Passenger (Cruise) </t>
  </si>
  <si>
    <t>Hellenic Environmental Center S.A.</t>
  </si>
  <si>
    <t>Ecoleader</t>
  </si>
  <si>
    <t>White Sea Shipping Incorporated</t>
  </si>
  <si>
    <t>Jade S.A.</t>
  </si>
  <si>
    <t>Rosellen</t>
  </si>
  <si>
    <t>Vadang Nav. S.A.</t>
  </si>
  <si>
    <t>Jay Management Corporation</t>
  </si>
  <si>
    <t>Ippotis</t>
  </si>
  <si>
    <t xml:space="preserve">Eptanisos Maritime Limited </t>
  </si>
  <si>
    <t>Aegean Fantasy</t>
  </si>
  <si>
    <t xml:space="preserve">Fantasy S.A. </t>
  </si>
  <si>
    <t>Nafplia Maritime Co</t>
  </si>
  <si>
    <t>Panagiotis T.</t>
  </si>
  <si>
    <t>Paralos II Shipping Company</t>
  </si>
  <si>
    <t>Paralos</t>
  </si>
  <si>
    <t>Quant Marine Company</t>
  </si>
  <si>
    <t>Quant Cement II</t>
  </si>
  <si>
    <t xml:space="preserve">Quant Cement II Company </t>
  </si>
  <si>
    <t xml:space="preserve">Bulk Cement Carrier </t>
  </si>
  <si>
    <t>San Nikolla Shipmanagement S.A.</t>
  </si>
  <si>
    <t>Haj Yamak</t>
  </si>
  <si>
    <t xml:space="preserve">San Nikolla SHPK </t>
  </si>
  <si>
    <t>Saos Anonymos Naftiliaki Eteria Samothrakis</t>
  </si>
  <si>
    <t>Thessaloniki</t>
  </si>
  <si>
    <t xml:space="preserve">Kamariotissa Shipping Company </t>
  </si>
  <si>
    <t>Thessaloniki Nav. Limited</t>
  </si>
  <si>
    <t>Saria Shipping Company</t>
  </si>
  <si>
    <t>Agiantonis</t>
  </si>
  <si>
    <t>Sea Fighter N.E.</t>
  </si>
  <si>
    <t>Golden Prince</t>
  </si>
  <si>
    <t xml:space="preserve">Seabulk Shipping S.A. </t>
  </si>
  <si>
    <t>Mor</t>
  </si>
  <si>
    <t xml:space="preserve">Atlas Navigation S.A. </t>
  </si>
  <si>
    <t>Ships Corporation S.A</t>
  </si>
  <si>
    <t>Fidelity I</t>
  </si>
  <si>
    <t xml:space="preserve">Fidelity EX S.A. </t>
  </si>
  <si>
    <t>Technomar Shipping Incorporated</t>
  </si>
  <si>
    <t>Trapani</t>
  </si>
  <si>
    <t xml:space="preserve">Aretemis Marine LLC </t>
  </si>
  <si>
    <t>V.E.M.A. Shipping Company Limited</t>
  </si>
  <si>
    <t>Baska</t>
  </si>
  <si>
    <t>West Coast Maritime Company</t>
  </si>
  <si>
    <t>Captain Dimitris</t>
  </si>
  <si>
    <t>West Sea Maritime</t>
  </si>
  <si>
    <t>Achilleas</t>
  </si>
  <si>
    <t xml:space="preserve">Achilleas Navigation S.A. </t>
  </si>
  <si>
    <t xml:space="preserve">Ancora Investment Trust Incorporated </t>
  </si>
  <si>
    <t>Halifax</t>
  </si>
  <si>
    <t xml:space="preserve">Trust A Maritime Limited </t>
  </si>
  <si>
    <t>Breeze A</t>
  </si>
  <si>
    <t xml:space="preserve">Breeze A Marine Limited </t>
  </si>
  <si>
    <t>Akti A</t>
  </si>
  <si>
    <t xml:space="preserve">Aktea Shipping Limited </t>
  </si>
  <si>
    <t xml:space="preserve">Delta International Shipping Company S.A. </t>
  </si>
  <si>
    <t>Panagiotis D.</t>
  </si>
  <si>
    <t xml:space="preserve">Amorgos Shipping Company Limited </t>
  </si>
  <si>
    <t>Ariadne</t>
  </si>
  <si>
    <t>Loriet Navigation Company</t>
  </si>
  <si>
    <t>Kate</t>
  </si>
  <si>
    <t xml:space="preserve">Trigon Navigation Company Limited </t>
  </si>
  <si>
    <t xml:space="preserve">Genesis Seatrading Corporation </t>
  </si>
  <si>
    <t>Mare Doro</t>
  </si>
  <si>
    <t xml:space="preserve">Chester Maritime Limited </t>
  </si>
  <si>
    <t>Rio Gold</t>
  </si>
  <si>
    <t xml:space="preserve">Casilda Shipping Limited </t>
  </si>
  <si>
    <t xml:space="preserve">Kristen Marine S.A. </t>
  </si>
  <si>
    <t>Mariner II</t>
  </si>
  <si>
    <t xml:space="preserve">Amsel Navigation Company Limited </t>
  </si>
  <si>
    <t xml:space="preserve">Olympic Shipping &amp; Management S.A. </t>
  </si>
  <si>
    <t>Olympic Sponsor</t>
  </si>
  <si>
    <t xml:space="preserve">Fondren I Special Maritime Enterprise </t>
  </si>
  <si>
    <t xml:space="preserve">Pikey Navigation S.A. </t>
  </si>
  <si>
    <t>Enarxis</t>
  </si>
  <si>
    <t xml:space="preserve">Panmar Navigation S.A. </t>
  </si>
  <si>
    <t xml:space="preserve">Socomar Management S.A. </t>
  </si>
  <si>
    <t>Kifangondo</t>
  </si>
  <si>
    <t xml:space="preserve">Cuito Cuanavale Shipping SA </t>
  </si>
  <si>
    <t>Melina</t>
  </si>
  <si>
    <t xml:space="preserve">Dimitra Marine LLC </t>
  </si>
  <si>
    <t>Leader</t>
  </si>
  <si>
    <t xml:space="preserve">Pontos Navigation Incorporated </t>
  </si>
  <si>
    <t>Hassan I</t>
  </si>
  <si>
    <t xml:space="preserve">Sea Target Marine Incorporated </t>
  </si>
  <si>
    <t xml:space="preserve">Benelux Overseas Incorporated </t>
  </si>
  <si>
    <t>Benegas</t>
  </si>
  <si>
    <t xml:space="preserve">Angelson Investment &amp; Development Incorporated </t>
  </si>
  <si>
    <t xml:space="preserve">Epaminondas G. Logothetis </t>
  </si>
  <si>
    <t>Yialia</t>
  </si>
  <si>
    <t xml:space="preserve">Lyon Shipping &amp; Trading Company Limited </t>
  </si>
  <si>
    <t>Mire</t>
  </si>
  <si>
    <t xml:space="preserve">Eurofinance Services </t>
  </si>
  <si>
    <t>Europrogress</t>
  </si>
  <si>
    <t xml:space="preserve">Pamela Transportation Limited </t>
  </si>
  <si>
    <t xml:space="preserve">Fairdeal Group Management S.A. </t>
  </si>
  <si>
    <t>Fair Spirit</t>
  </si>
  <si>
    <t xml:space="preserve">Fairdeal Marine Services LLC </t>
  </si>
  <si>
    <t xml:space="preserve">Fair Spirit Maritime Limited </t>
  </si>
  <si>
    <t>Alceste</t>
  </si>
  <si>
    <t xml:space="preserve">Alcea Navigation Corporation </t>
  </si>
  <si>
    <t xml:space="preserve">Marvel Oceanway SA </t>
  </si>
  <si>
    <t>Spirit of Brazil</t>
  </si>
  <si>
    <t xml:space="preserve">Rioja Finance Incorporated </t>
  </si>
  <si>
    <t xml:space="preserve">Mallah Ship Management Company Limited </t>
  </si>
  <si>
    <t>ABM Challenger</t>
  </si>
  <si>
    <t xml:space="preserve">Challenger Navigation S.A. </t>
  </si>
  <si>
    <t>Oryx M</t>
  </si>
  <si>
    <t xml:space="preserve">Oryx Maritime S.A. </t>
  </si>
  <si>
    <t xml:space="preserve">Marachart Shipping Company Limited </t>
  </si>
  <si>
    <t>Nadeen</t>
  </si>
  <si>
    <t xml:space="preserve">Mariam Shipping Incorporated </t>
  </si>
  <si>
    <t xml:space="preserve">Marine Trust Limited </t>
  </si>
  <si>
    <t xml:space="preserve">Loadstar Management Incorporated </t>
  </si>
  <si>
    <t>Ce-Wave</t>
  </si>
  <si>
    <t xml:space="preserve">Rialto Nav. S.A. </t>
  </si>
  <si>
    <t xml:space="preserve">Navios Maritime Holdings Incorporated </t>
  </si>
  <si>
    <t>Splendor</t>
  </si>
  <si>
    <t xml:space="preserve">Shinyo Loyalty Limited </t>
  </si>
  <si>
    <t>Flair</t>
  </si>
  <si>
    <t xml:space="preserve">Granton Special Maritime Enterprise </t>
  </si>
  <si>
    <t>Progress</t>
  </si>
  <si>
    <t xml:space="preserve">Myrtle Maritime Incorporated </t>
  </si>
  <si>
    <t xml:space="preserve">Pendulum Shipmanagement Incorporated </t>
  </si>
  <si>
    <t>Adventure</t>
  </si>
  <si>
    <t xml:space="preserve">Fanari Maritime Incorporated </t>
  </si>
  <si>
    <t>Naxos Warrior</t>
  </si>
  <si>
    <t xml:space="preserve">Mascot Nav. Corporation </t>
  </si>
  <si>
    <t>Mykonos Warrior</t>
  </si>
  <si>
    <t xml:space="preserve">Parthenon Navigation Corporation </t>
  </si>
  <si>
    <t>Athens Warrior</t>
  </si>
  <si>
    <t xml:space="preserve">Top Victory Shipping Limited </t>
  </si>
  <si>
    <t>Kition</t>
  </si>
  <si>
    <t xml:space="preserve">Polyar Tankers AS </t>
  </si>
  <si>
    <t xml:space="preserve">Kition Shipping Company Limited </t>
  </si>
  <si>
    <t xml:space="preserve">Rosella Maritime Company </t>
  </si>
  <si>
    <t>Global Destiny</t>
  </si>
  <si>
    <t>Aghios Makarios</t>
  </si>
  <si>
    <t xml:space="preserve">X-Ray Shipping S.A. </t>
  </si>
  <si>
    <t xml:space="preserve">Accord Maritime Services Limited </t>
  </si>
  <si>
    <t>Cathay Morski</t>
  </si>
  <si>
    <t xml:space="preserve">Solitaire Group Holding Limited </t>
  </si>
  <si>
    <t xml:space="preserve">Arbross Ship Management Company Limited </t>
  </si>
  <si>
    <t xml:space="preserve">Formentera </t>
  </si>
  <si>
    <t>EID</t>
  </si>
  <si>
    <t xml:space="preserve">Happy Seas Navigation Company Limited </t>
  </si>
  <si>
    <t>Tank Barge</t>
  </si>
  <si>
    <t xml:space="preserve">Fujian Shipping Enterprises Limited </t>
  </si>
  <si>
    <t>Jina</t>
  </si>
  <si>
    <t xml:space="preserve">Hong Sheng Da Shipmanagement Private Limited </t>
  </si>
  <si>
    <t>Xing Peng Da</t>
  </si>
  <si>
    <t xml:space="preserve">Xing Peng Da Shipping Limited </t>
  </si>
  <si>
    <t xml:space="preserve">Huabao Marine Limited </t>
  </si>
  <si>
    <t xml:space="preserve">Huajin Shipping &amp; Trading Limited </t>
  </si>
  <si>
    <t xml:space="preserve">Shenghao Marine Hong Kong Limited </t>
  </si>
  <si>
    <t>Ji Da</t>
  </si>
  <si>
    <t xml:space="preserve">Jinjiang Shipping Private Limited </t>
  </si>
  <si>
    <t>Golden W.</t>
  </si>
  <si>
    <t>Masan</t>
  </si>
  <si>
    <t xml:space="preserve">Windspeed Enterprise Limited </t>
  </si>
  <si>
    <t>Will</t>
  </si>
  <si>
    <t xml:space="preserve">Binhai Shipping Company Limited </t>
  </si>
  <si>
    <t>Bin Hai No. 1</t>
  </si>
  <si>
    <t xml:space="preserve">Crystal Ocean Limited </t>
  </si>
  <si>
    <t>Orange Breeze</t>
  </si>
  <si>
    <t xml:space="preserve">Dalian Panocean International Ship Management Company Limited </t>
  </si>
  <si>
    <t>Golden Time</t>
  </si>
  <si>
    <t xml:space="preserve">Golden Time International Shipping Company Limited </t>
  </si>
  <si>
    <t>Golden Trip</t>
  </si>
  <si>
    <t>Puerto Rico</t>
  </si>
  <si>
    <t xml:space="preserve">Golden Trip International Shipping Company Limited </t>
  </si>
  <si>
    <t xml:space="preserve">Ever Glory Maritime Company Limited </t>
  </si>
  <si>
    <t>Minxi</t>
  </si>
  <si>
    <t xml:space="preserve">Minxi Shipping (Hong Kong) Company Limited </t>
  </si>
  <si>
    <t xml:space="preserve">Full Cheong Maritime Limited </t>
  </si>
  <si>
    <t>Chang You</t>
  </si>
  <si>
    <t xml:space="preserve">Hong Kong Huawei Shipping Group Company Limited </t>
  </si>
  <si>
    <t>Sino Grace</t>
  </si>
  <si>
    <t xml:space="preserve">Huajun International Shipping Limited </t>
  </si>
  <si>
    <t xml:space="preserve">Ji Zhou Shipping Company Limited </t>
  </si>
  <si>
    <t>Ji Peng</t>
  </si>
  <si>
    <t xml:space="preserve">Jian Da International Shipping Limited </t>
  </si>
  <si>
    <t xml:space="preserve">Longa Shipping Company Limited </t>
  </si>
  <si>
    <t>Sino Peace</t>
  </si>
  <si>
    <t xml:space="preserve">Most Luck (China) Limited </t>
  </si>
  <si>
    <t>Tuo Fu 3</t>
  </si>
  <si>
    <t xml:space="preserve">Sam Woo Holdings Limited </t>
  </si>
  <si>
    <t>Atlas</t>
  </si>
  <si>
    <t xml:space="preserve">Viatech Engineering Limited </t>
  </si>
  <si>
    <t xml:space="preserve">Asian Atlas Limited </t>
  </si>
  <si>
    <t xml:space="preserve">Topway Shipping Limited </t>
  </si>
  <si>
    <t>First Sea</t>
  </si>
  <si>
    <t xml:space="preserve">Firstsea Shipping Corporation </t>
  </si>
  <si>
    <t xml:space="preserve">Union Rich International (China) Shipping Company Limited </t>
  </si>
  <si>
    <t>Bright Future</t>
  </si>
  <si>
    <t xml:space="preserve">Bright Future Shipping (Hong Kong) Company Limited </t>
  </si>
  <si>
    <t>Pacific Prospect</t>
  </si>
  <si>
    <t xml:space="preserve">Hong Kong Ming Wah Shipping Company Limited </t>
  </si>
  <si>
    <t xml:space="preserve">Pacific Prospect Shipping Company Limited </t>
  </si>
  <si>
    <t>Pacific Career</t>
  </si>
  <si>
    <t xml:space="preserve">Pacific Career Shipping Incorporated </t>
  </si>
  <si>
    <t xml:space="preserve">Great Harvest Maeta Group Holdings Limited </t>
  </si>
  <si>
    <t>Resource</t>
  </si>
  <si>
    <t xml:space="preserve">Union Apex Mega Shipping Limited </t>
  </si>
  <si>
    <t xml:space="preserve">Great Ocean Shipping Limited </t>
  </si>
  <si>
    <t xml:space="preserve">Xintai International Shipping Company Limited </t>
  </si>
  <si>
    <t>Heng Tong 3</t>
  </si>
  <si>
    <t>Great Harmony</t>
  </si>
  <si>
    <t>Sinotrans Ship Management Limited</t>
  </si>
  <si>
    <t xml:space="preserve">Great Harmony Shipping S.A. </t>
  </si>
  <si>
    <t>Great Concord</t>
  </si>
  <si>
    <t xml:space="preserve">Sinotrans Ship Management Limited </t>
  </si>
  <si>
    <t xml:space="preserve">Great Concord Shipping S.A. </t>
  </si>
  <si>
    <t>Pacific Paradise</t>
  </si>
  <si>
    <t xml:space="preserve">Pacific Paradise Shipping Inc </t>
  </si>
  <si>
    <t xml:space="preserve">Shenghao Shipping &amp; Trading Company Limited </t>
  </si>
  <si>
    <t>Chong Song</t>
  </si>
  <si>
    <t>New Vitality</t>
  </si>
  <si>
    <t>Associated Maritime Company (Hong Kong) Limited</t>
  </si>
  <si>
    <t xml:space="preserve">Honeyberry Company Incorporated </t>
  </si>
  <si>
    <t>New Valor</t>
  </si>
  <si>
    <t>New Valor Shipping Incorporated</t>
  </si>
  <si>
    <t>Pacific Wisdom</t>
  </si>
  <si>
    <t xml:space="preserve">Pacific Wisdom Shipping Incorporated </t>
  </si>
  <si>
    <t>Pacific Endeavor</t>
  </si>
  <si>
    <t xml:space="preserve">Pacific Endeavor Shipping Incorporated </t>
  </si>
  <si>
    <t>Pacific Vigorous</t>
  </si>
  <si>
    <t>Pacific Vigorous Shipping Incorporated</t>
  </si>
  <si>
    <t>Pacific Embolden</t>
  </si>
  <si>
    <t xml:space="preserve">Pacific Embolden Shipping Incorporated </t>
  </si>
  <si>
    <t>Hua Wei Shipping Hong Kong Company Limited</t>
  </si>
  <si>
    <t>Jin Jiang Shan</t>
  </si>
  <si>
    <t xml:space="preserve">Dalian Chain Star Ship Management Company Limited </t>
  </si>
  <si>
    <t>He Feng</t>
  </si>
  <si>
    <t xml:space="preserve">Shunfeng Shipping S.A. </t>
  </si>
  <si>
    <t xml:space="preserve">Zhangjiagang </t>
  </si>
  <si>
    <t>Iceland</t>
  </si>
  <si>
    <t xml:space="preserve">HB Grandi H/f </t>
  </si>
  <si>
    <t>Vikingur</t>
  </si>
  <si>
    <t>Fishing vessel</t>
  </si>
  <si>
    <t xml:space="preserve">Accord Marine Management Private Ltd </t>
  </si>
  <si>
    <t>Moniuszko</t>
  </si>
  <si>
    <t xml:space="preserve">Epidnav Marine Company Limited </t>
  </si>
  <si>
    <t xml:space="preserve">Caravel Logistics Private Limited </t>
  </si>
  <si>
    <t>Caravel Pride</t>
  </si>
  <si>
    <t xml:space="preserve">Doehle Danautic India Private Limited </t>
  </si>
  <si>
    <t>Seair Queen</t>
  </si>
  <si>
    <t>Carol</t>
  </si>
  <si>
    <t>Kamal XXVII</t>
  </si>
  <si>
    <t xml:space="preserve">Jaisu Dredging &amp; Shipping Limited </t>
  </si>
  <si>
    <t>Kamal XXV</t>
  </si>
  <si>
    <t>Trailing Suction Hopper Dredger</t>
  </si>
  <si>
    <t>Transworld Group</t>
  </si>
  <si>
    <t>Nity</t>
  </si>
  <si>
    <t>Shreyas Shipping &amp; Logistics Limited</t>
  </si>
  <si>
    <t>Reya</t>
  </si>
  <si>
    <t xml:space="preserve">Apeejay Shipping Limited </t>
  </si>
  <si>
    <t>APJ Suryavir</t>
  </si>
  <si>
    <t xml:space="preserve">The India Cements Limited </t>
  </si>
  <si>
    <t>Chennai Perrumai</t>
  </si>
  <si>
    <t xml:space="preserve">Transport Corporation of India Limited </t>
  </si>
  <si>
    <t>TCI XPS</t>
  </si>
  <si>
    <t xml:space="preserve">TCI Seaways Limited </t>
  </si>
  <si>
    <t xml:space="preserve">Ocean Sparkle Limited </t>
  </si>
  <si>
    <t>Thomas de Gauwdief</t>
  </si>
  <si>
    <t xml:space="preserve">Synergy Maritime Incorporated </t>
  </si>
  <si>
    <t xml:space="preserve">Pratibha Shipping Company Limited </t>
  </si>
  <si>
    <t>Ema</t>
  </si>
  <si>
    <t xml:space="preserve">The Great Eastern Shipping Company Limited </t>
  </si>
  <si>
    <t>Jag Prachi</t>
  </si>
  <si>
    <t xml:space="preserve">Total Marine (I) Private Limited </t>
  </si>
  <si>
    <t>Gulf Pearl II</t>
  </si>
  <si>
    <t xml:space="preserve">Metalflex Shipping Corporation </t>
  </si>
  <si>
    <t xml:space="preserve">Palan </t>
  </si>
  <si>
    <t xml:space="preserve">Halani Shipping Private Limited </t>
  </si>
  <si>
    <t>Halani 4</t>
  </si>
  <si>
    <t xml:space="preserve">Bhambhani Shipping </t>
  </si>
  <si>
    <t xml:space="preserve">Hind Offshore Private Limited </t>
  </si>
  <si>
    <t>Hind Conqueror</t>
  </si>
  <si>
    <t>Hind Khush</t>
  </si>
  <si>
    <t>Al Nims</t>
  </si>
  <si>
    <t>Betul</t>
  </si>
  <si>
    <t xml:space="preserve">Prince Marine Transport Services Private Limited </t>
  </si>
  <si>
    <t xml:space="preserve">Raj Shipping Agencies Limited </t>
  </si>
  <si>
    <t>Offshore Supplier</t>
  </si>
  <si>
    <t>Standby Safety vessel</t>
  </si>
  <si>
    <t>Atul</t>
  </si>
  <si>
    <t xml:space="preserve">Seaport Shipping Private Limited </t>
  </si>
  <si>
    <t>Kinship Bangar</t>
  </si>
  <si>
    <t xml:space="preserve">Bangar Shipping &amp; Logistics </t>
  </si>
  <si>
    <t xml:space="preserve">SKS (Ship) Limited </t>
  </si>
  <si>
    <t>Royal Yamuna</t>
  </si>
  <si>
    <t>SCI-02</t>
  </si>
  <si>
    <t>Palanimalai</t>
  </si>
  <si>
    <t>SCI-03</t>
  </si>
  <si>
    <t>P.T. Andhika Lines</t>
  </si>
  <si>
    <t>Andhika Aradhani</t>
  </si>
  <si>
    <t>Gas Sumatera</t>
  </si>
  <si>
    <t xml:space="preserve">P.T. Pelayaran Taruna Cipta Kencana </t>
  </si>
  <si>
    <t>Alma Agri</t>
  </si>
  <si>
    <t>Providence</t>
  </si>
  <si>
    <t>Banowati</t>
  </si>
  <si>
    <t>Dew 1</t>
  </si>
  <si>
    <t xml:space="preserve">Government of Indonesia </t>
  </si>
  <si>
    <t>First Kasih</t>
  </si>
  <si>
    <t xml:space="preserve">P.T. PANN Multi Finance </t>
  </si>
  <si>
    <t>Caraka Jaya Niaga III-3</t>
  </si>
  <si>
    <t xml:space="preserve">Mitra Anugrah Samudra </t>
  </si>
  <si>
    <t>Alexa</t>
  </si>
  <si>
    <t>Dinda</t>
  </si>
  <si>
    <t xml:space="preserve">P.T. Andhika Lines </t>
  </si>
  <si>
    <t>Andhika Ashura</t>
  </si>
  <si>
    <t xml:space="preserve">P.T. Adnyana </t>
  </si>
  <si>
    <t>Gas Jawa</t>
  </si>
  <si>
    <t>Raini</t>
  </si>
  <si>
    <t xml:space="preserve">P.T. Pearl Maritime </t>
  </si>
  <si>
    <t xml:space="preserve">P.T. Bintang Trans Lintas </t>
  </si>
  <si>
    <t>Trans Tenang</t>
  </si>
  <si>
    <t xml:space="preserve">P.T. Humpuss Intermoda Transportasi Tbk </t>
  </si>
  <si>
    <t>Batang Anai</t>
  </si>
  <si>
    <t xml:space="preserve">P.T. Meranti Maritime Limited </t>
  </si>
  <si>
    <t>Agatis</t>
  </si>
  <si>
    <t xml:space="preserve">P.T. Pelayaran Isa Line </t>
  </si>
  <si>
    <t>Isa Active</t>
  </si>
  <si>
    <t xml:space="preserve">P.T. Tanto Intim Line </t>
  </si>
  <si>
    <t>Lumoso</t>
  </si>
  <si>
    <t xml:space="preserve">PT. Meratus Line </t>
  </si>
  <si>
    <t xml:space="preserve">PT. Mitra Buana Line </t>
  </si>
  <si>
    <t xml:space="preserve">P.T. Caraka Tirta Pratama </t>
  </si>
  <si>
    <t>Pramuda</t>
  </si>
  <si>
    <t xml:space="preserve">P.T. Putra Utama Mandiri Lines </t>
  </si>
  <si>
    <t xml:space="preserve">P.T. Trada International </t>
  </si>
  <si>
    <t>Rais</t>
  </si>
  <si>
    <t xml:space="preserve">PT Trada Maritime Tbk </t>
  </si>
  <si>
    <t>Floating storage</t>
  </si>
  <si>
    <t>Marigold Star</t>
  </si>
  <si>
    <t xml:space="preserve">P.T. Pertamina Tongkang </t>
  </si>
  <si>
    <t>Surabaya</t>
  </si>
  <si>
    <t xml:space="preserve">P.T. Pelayaran Nusantara Salam Pacific Indonesia Lines (SPIL) </t>
  </si>
  <si>
    <t>Canna</t>
  </si>
  <si>
    <t>Selatan Megah</t>
  </si>
  <si>
    <t>Timur Galaxy</t>
  </si>
  <si>
    <t xml:space="preserve">Rimba Segara Lines, P.T., Perusahaan Pelayaran Khusus Luar Negeri </t>
  </si>
  <si>
    <t>Rimba Tujuh</t>
  </si>
  <si>
    <t>Marwan</t>
  </si>
  <si>
    <t xml:space="preserve">King Prosper Investments Limited </t>
  </si>
  <si>
    <t>Teval</t>
  </si>
  <si>
    <t xml:space="preserve">Master Supreme International Limited </t>
  </si>
  <si>
    <t>Stavros</t>
  </si>
  <si>
    <t xml:space="preserve">Modern Elegant Development Limited </t>
  </si>
  <si>
    <t xml:space="preserve">Qeshm Ramouz Gostar Shipping Company </t>
  </si>
  <si>
    <t>Magnum</t>
  </si>
  <si>
    <t>Ireland</t>
  </si>
  <si>
    <t>Irish Mainport Holdings</t>
  </si>
  <si>
    <t>Mainport Oak</t>
  </si>
  <si>
    <t>Mainport International Corporation</t>
  </si>
  <si>
    <t>Tug/Supply</t>
  </si>
  <si>
    <t xml:space="preserve">Israel Corporation Limited </t>
  </si>
  <si>
    <t>Zim Jamaica</t>
  </si>
  <si>
    <t xml:space="preserve">Zim Jamaica Maritime Company S.a.r.l. </t>
  </si>
  <si>
    <t>Zim Atlantic</t>
  </si>
  <si>
    <t xml:space="preserve">Zim Atlantic Maritime Company S.a.r.l. </t>
  </si>
  <si>
    <t>Odessa Star</t>
  </si>
  <si>
    <t xml:space="preserve">Sand Duke Marine Company Limited </t>
  </si>
  <si>
    <t xml:space="preserve">Azurro Maritime Limited </t>
  </si>
  <si>
    <t>Eurocargo Africa</t>
  </si>
  <si>
    <t>Jolly Bianco</t>
  </si>
  <si>
    <t>One</t>
  </si>
  <si>
    <t>Verd</t>
  </si>
  <si>
    <t>Skodsborg</t>
  </si>
  <si>
    <t>Repubblica di Roma</t>
  </si>
  <si>
    <t xml:space="preserve">Impresa di Costruzioni Ing. E. Mantovani S.p.A. </t>
  </si>
  <si>
    <t>Slavutich 13</t>
  </si>
  <si>
    <t>International Global Invest S.r.l.</t>
  </si>
  <si>
    <t>Favola A.Venezia</t>
  </si>
  <si>
    <t>Marrone</t>
  </si>
  <si>
    <t xml:space="preserve">Premuda S.p.A. </t>
  </si>
  <si>
    <t>Four Island</t>
  </si>
  <si>
    <t xml:space="preserve">JX Shipping Company Limited </t>
  </si>
  <si>
    <t>LNG Aries</t>
  </si>
  <si>
    <t xml:space="preserve">BLNG Incorporated </t>
  </si>
  <si>
    <t xml:space="preserve">BGT Limited </t>
  </si>
  <si>
    <t>Liquid Natural Gas Carrier</t>
  </si>
  <si>
    <t xml:space="preserve">Kobe Shipping Company Limited </t>
  </si>
  <si>
    <t>Princess VII</t>
  </si>
  <si>
    <t xml:space="preserve">North Island S.A. </t>
  </si>
  <si>
    <t>Chiphop</t>
  </si>
  <si>
    <t>MOL Tyne</t>
  </si>
  <si>
    <t xml:space="preserve">International Fleet Management Limited </t>
  </si>
  <si>
    <t xml:space="preserve">MOL Euro-Orient Shipping S.A. </t>
  </si>
  <si>
    <t>Sunny Oasis</t>
  </si>
  <si>
    <t xml:space="preserve">Sunny Oasis Maritime SA </t>
  </si>
  <si>
    <t>MOL Loire</t>
  </si>
  <si>
    <t xml:space="preserve">Ural Container Carriers S.A. </t>
  </si>
  <si>
    <t>Sunny Amazon</t>
  </si>
  <si>
    <t xml:space="preserve">Sunny Amazon Maritime SA </t>
  </si>
  <si>
    <t xml:space="preserve">Nippon Yusen Kabushiki Kaisha (NYK) </t>
  </si>
  <si>
    <t>Century Leader No.5</t>
  </si>
  <si>
    <t xml:space="preserve">Mandheling Maritima SA (1%) &amp; Hachiuma Steamship Company Limited (20%) &amp; Nippon Yusen Kabushiki Kaisha (79%) </t>
  </si>
  <si>
    <t>Global Spirit</t>
  </si>
  <si>
    <t xml:space="preserve">Asiana Lines Incorporated </t>
  </si>
  <si>
    <t>Reina Rosa</t>
  </si>
  <si>
    <t xml:space="preserve">Dawn Forest Associated S.A. </t>
  </si>
  <si>
    <t>Charm</t>
  </si>
  <si>
    <t xml:space="preserve">Maybaru Shipping &amp; Trading Private Limited </t>
  </si>
  <si>
    <t xml:space="preserve">MK Centennial Maritime B.V. </t>
  </si>
  <si>
    <t>Mitsui &amp; Company Limited</t>
  </si>
  <si>
    <t>Tenshin Maru</t>
  </si>
  <si>
    <t xml:space="preserve">Daiichi Tanker Company Limited </t>
  </si>
  <si>
    <t xml:space="preserve">Daiichi Marine Company Limited </t>
  </si>
  <si>
    <t>Kure</t>
  </si>
  <si>
    <t xml:space="preserve">Seaboard Shipping Services Limited </t>
  </si>
  <si>
    <t>Elcastaro</t>
  </si>
  <si>
    <t>Somalia</t>
  </si>
  <si>
    <t xml:space="preserve">Splash Maritime Limited </t>
  </si>
  <si>
    <t xml:space="preserve">Alghanim Group of Shipping &amp; Transport WLL </t>
  </si>
  <si>
    <t>Hussa Alghanim</t>
  </si>
  <si>
    <t>Dalal Al Ghanim</t>
  </si>
  <si>
    <t xml:space="preserve">SIA Roko Shipmanagement </t>
  </si>
  <si>
    <t>JSC Riga Transport Fleet</t>
  </si>
  <si>
    <t>Fortune</t>
  </si>
  <si>
    <t xml:space="preserve">Ayres Shipping Incorporated </t>
  </si>
  <si>
    <t xml:space="preserve">Baltic Marine Contractors SIA </t>
  </si>
  <si>
    <t>Usedom</t>
  </si>
  <si>
    <t xml:space="preserve">Kategats Limited </t>
  </si>
  <si>
    <t>Kategats</t>
  </si>
  <si>
    <t xml:space="preserve">SIA Aquarius Shipmanagement Company LLC </t>
  </si>
  <si>
    <t>Skadi</t>
  </si>
  <si>
    <t xml:space="preserve">Andel Shipping Limited </t>
  </si>
  <si>
    <t>Klaipeda</t>
  </si>
  <si>
    <t>Ladoga 8</t>
  </si>
  <si>
    <t xml:space="preserve">Abou Merhi Lines S.A.L. </t>
  </si>
  <si>
    <t>City of Nordic</t>
  </si>
  <si>
    <t xml:space="preserve">Beirut Shipping Company Limited </t>
  </si>
  <si>
    <t>City of Beirut</t>
  </si>
  <si>
    <t xml:space="preserve">Byblos Maritime Limited </t>
  </si>
  <si>
    <t>Aquaholic</t>
  </si>
  <si>
    <t xml:space="preserve">FMC Marine Company SA </t>
  </si>
  <si>
    <t>Laila Queen</t>
  </si>
  <si>
    <t xml:space="preserve">Eman Shipping Company Limited </t>
  </si>
  <si>
    <t>Abou Merhi Lines S.A.L.</t>
  </si>
  <si>
    <t>City of Sidon</t>
  </si>
  <si>
    <t>Saida Maritime Limited</t>
  </si>
  <si>
    <t>Abou Rjeily Shipping Agency</t>
  </si>
  <si>
    <t>Nejati-K.</t>
  </si>
  <si>
    <t xml:space="preserve">Najati Shipping Company Limited </t>
  </si>
  <si>
    <t>Adco SAL</t>
  </si>
  <si>
    <t>Almostafa</t>
  </si>
  <si>
    <t xml:space="preserve">Al Mostafa Maritime Transport </t>
  </si>
  <si>
    <t xml:space="preserve">Amal Maritime Company S.A. </t>
  </si>
  <si>
    <t>Bayazid Shipping Company</t>
  </si>
  <si>
    <t>Abdul B.</t>
  </si>
  <si>
    <t xml:space="preserve">AB Maritime S.A. </t>
  </si>
  <si>
    <t>Cargo Maritime S.A.</t>
  </si>
  <si>
    <t>Rawaah B</t>
  </si>
  <si>
    <t>Security Services International S.A.</t>
  </si>
  <si>
    <t>Faros Shipping Company Sarl</t>
  </si>
  <si>
    <t>Schooner</t>
  </si>
  <si>
    <t xml:space="preserve">Medline Shipping S.A. </t>
  </si>
  <si>
    <t>Moon Light Shipping Offshore SAL</t>
  </si>
  <si>
    <t>Lady Misurata</t>
  </si>
  <si>
    <t xml:space="preserve">Coiba Maritime Corporation </t>
  </si>
  <si>
    <t>Nour Ship Management Company Limited</t>
  </si>
  <si>
    <t>Abboud G.</t>
  </si>
  <si>
    <t>Aboud Maritime Company Limited</t>
  </si>
  <si>
    <t>Rania Marina S.a.r.l.</t>
  </si>
  <si>
    <t>Almortada</t>
  </si>
  <si>
    <t xml:space="preserve">Al Mortada Maritime Transport </t>
  </si>
  <si>
    <t>Rayah Maritime Services Group</t>
  </si>
  <si>
    <t>Darsh F.</t>
  </si>
  <si>
    <t xml:space="preserve">Darsh F. Shipping Company SA </t>
  </si>
  <si>
    <t xml:space="preserve">Faros Shipping Company Sarl </t>
  </si>
  <si>
    <t>Ghania</t>
  </si>
  <si>
    <t>Ayat Maritime Company S.A</t>
  </si>
  <si>
    <t>Soleil</t>
  </si>
  <si>
    <t xml:space="preserve">Dergham Marine S.A. </t>
  </si>
  <si>
    <t xml:space="preserve">Chong Fui Shipping &amp; Forwarding Sendirian Berhad </t>
  </si>
  <si>
    <t>Jenwin II</t>
  </si>
  <si>
    <t>Builder Success</t>
  </si>
  <si>
    <t xml:space="preserve">Shin Yang Group of Companies </t>
  </si>
  <si>
    <t>Danum 151</t>
  </si>
  <si>
    <t xml:space="preserve">Shin Yang Shipping Sendirian Berhad </t>
  </si>
  <si>
    <t>Lily Regal</t>
  </si>
  <si>
    <t xml:space="preserve">Erdinger Shipping Private Limited </t>
  </si>
  <si>
    <t xml:space="preserve">ABY Group Holding Limited </t>
  </si>
  <si>
    <t>Abyo Three / Yo-3</t>
  </si>
  <si>
    <t>Malta + Italy</t>
  </si>
  <si>
    <t xml:space="preserve">Heron Ventures Limited </t>
  </si>
  <si>
    <t>Abyo One / Yo-1</t>
  </si>
  <si>
    <t>Abyo Two / Yo 2</t>
  </si>
  <si>
    <t>Orka Sultan Company Limited</t>
  </si>
  <si>
    <t>Orka Sultan</t>
  </si>
  <si>
    <t>Cemex SAB de CV</t>
  </si>
  <si>
    <t>Corregidora</t>
  </si>
  <si>
    <t xml:space="preserve">Cemex Internacional S.A. de C.V. </t>
  </si>
  <si>
    <t>Victoria II</t>
  </si>
  <si>
    <t xml:space="preserve">Petredec Limited </t>
  </si>
  <si>
    <t>Golden</t>
  </si>
  <si>
    <t xml:space="preserve">Agincourt Marine Company Limited </t>
  </si>
  <si>
    <t xml:space="preserve">Zodiac Group Monaco </t>
  </si>
  <si>
    <t>Eurus Lima</t>
  </si>
  <si>
    <t xml:space="preserve">Societe Anonyme Monegasque d'Administration Maritime et Aerienne (SAMAMA) </t>
  </si>
  <si>
    <t xml:space="preserve">Eurus Lima LLC </t>
  </si>
  <si>
    <t xml:space="preserve">Quantum Pacific Shipping Group </t>
  </si>
  <si>
    <t>Cape Hawk</t>
  </si>
  <si>
    <t xml:space="preserve">Corrine Navigation S.A. </t>
  </si>
  <si>
    <t>Eurus Lisbone</t>
  </si>
  <si>
    <t xml:space="preserve">Eurus Lisbon LLC </t>
  </si>
  <si>
    <t>Eurus London</t>
  </si>
  <si>
    <t xml:space="preserve">Eurus London LLC </t>
  </si>
  <si>
    <t>Fully Cellular Refrigerated</t>
  </si>
  <si>
    <t xml:space="preserve">Government of the Union of Myanmar </t>
  </si>
  <si>
    <t>Mandalay</t>
  </si>
  <si>
    <t xml:space="preserve">Myanma Five Star Line </t>
  </si>
  <si>
    <t>Kahn Scheepvaart B.V.</t>
  </si>
  <si>
    <t>Daniella</t>
  </si>
  <si>
    <t xml:space="preserve">Daniella NV </t>
  </si>
  <si>
    <t xml:space="preserve">J. Bekkers Company BV </t>
  </si>
  <si>
    <t>Alcon</t>
  </si>
  <si>
    <t>08/13/13</t>
  </si>
  <si>
    <t xml:space="preserve">Falcon Carrier Shipping Limited </t>
  </si>
  <si>
    <t xml:space="preserve">Spliethoff's Bevrachtingskantoor B.V. </t>
  </si>
  <si>
    <t>Chan</t>
  </si>
  <si>
    <t xml:space="preserve">Rederij Archangelgracht </t>
  </si>
  <si>
    <t>Torrens</t>
  </si>
  <si>
    <t xml:space="preserve">Livestock Carrier 1 B.V. </t>
  </si>
  <si>
    <t>Livestock</t>
  </si>
  <si>
    <t xml:space="preserve">Shipowners Support B.V. </t>
  </si>
  <si>
    <t>Rekefjord Stone</t>
  </si>
  <si>
    <t xml:space="preserve">Hertig B.V. </t>
  </si>
  <si>
    <t xml:space="preserve">Chase Seismic Survey B.V. </t>
  </si>
  <si>
    <t>L'Espoir</t>
  </si>
  <si>
    <t xml:space="preserve">Bon Espoir Survey B.V. </t>
  </si>
  <si>
    <t xml:space="preserve">Azimuth Shipping Lines Limited </t>
  </si>
  <si>
    <t>Rose</t>
  </si>
  <si>
    <t xml:space="preserve">Delakes Oil Trading Limited </t>
  </si>
  <si>
    <t xml:space="preserve">The Sea Trucks Group </t>
  </si>
  <si>
    <t>Walvis 8</t>
  </si>
  <si>
    <t xml:space="preserve">Walvis Nigeria Limited </t>
  </si>
  <si>
    <t xml:space="preserve">Panfield Limited </t>
  </si>
  <si>
    <t>Lister</t>
  </si>
  <si>
    <t>Etna Management Limited</t>
  </si>
  <si>
    <t xml:space="preserve">Snow White Energy Limited </t>
  </si>
  <si>
    <t>Yug</t>
  </si>
  <si>
    <t>Korea,Government of the Democratic People's Republic of</t>
  </si>
  <si>
    <t>Pe Gae Bong</t>
  </si>
  <si>
    <t>Sohae Sonbak Company Limited</t>
  </si>
  <si>
    <t>Bu Hung</t>
  </si>
  <si>
    <t xml:space="preserve">Korea Rungrado Shipping Company </t>
  </si>
  <si>
    <t>Myong San 1</t>
  </si>
  <si>
    <t xml:space="preserve">Taedonggang Sonbak Company Limited </t>
  </si>
  <si>
    <t>So Hung 1</t>
  </si>
  <si>
    <t xml:space="preserve">Korea Kangsong General Trading Corporation </t>
  </si>
  <si>
    <t>Tae Dong Gang</t>
  </si>
  <si>
    <t>Chip Sam</t>
  </si>
  <si>
    <t xml:space="preserve">Continental Ship Management AS </t>
  </si>
  <si>
    <t>Esguifinsa</t>
  </si>
  <si>
    <t xml:space="preserve">Trans-Atlansa Company Limited </t>
  </si>
  <si>
    <t xml:space="preserve">I.M. Skaugen AS </t>
  </si>
  <si>
    <t>Challenger</t>
  </si>
  <si>
    <t xml:space="preserve">Norwegian Car Carriers ASA (NOCC) </t>
  </si>
  <si>
    <t>Vibe</t>
  </si>
  <si>
    <t xml:space="preserve">Eidsiva 2 RoRo K.S. </t>
  </si>
  <si>
    <t>Vinni</t>
  </si>
  <si>
    <t xml:space="preserve">Salhus Shipping AS </t>
  </si>
  <si>
    <t>Mercur</t>
  </si>
  <si>
    <t xml:space="preserve">SeaBird Exploration Norway AS </t>
  </si>
  <si>
    <t>Isla de Cedros</t>
  </si>
  <si>
    <t xml:space="preserve">Lares Shipping Limited </t>
  </si>
  <si>
    <t>Stolt Markland</t>
  </si>
  <si>
    <t xml:space="preserve">Stolt Markland 2 B.V. </t>
  </si>
  <si>
    <t>Myklebusthaug Management AS</t>
  </si>
  <si>
    <t>Romy Believer</t>
  </si>
  <si>
    <t xml:space="preserve">Myklebusthaug Management AS </t>
  </si>
  <si>
    <t xml:space="preserve">Romy Shipping AS </t>
  </si>
  <si>
    <t>Wani Shipping A/S</t>
  </si>
  <si>
    <t>Altarek IV</t>
  </si>
  <si>
    <t xml:space="preserve">Wani Norse Management A/S </t>
  </si>
  <si>
    <t xml:space="preserve">Unknown Owners/Continental Ship Partner A.S. </t>
  </si>
  <si>
    <t>Wilson ASA</t>
  </si>
  <si>
    <t>Wilson Split</t>
  </si>
  <si>
    <t xml:space="preserve">Green Chartering AS </t>
  </si>
  <si>
    <t>Wilson Split AS</t>
  </si>
  <si>
    <t>Salmo</t>
  </si>
  <si>
    <t xml:space="preserve">Wilson EuroCarriers AS </t>
  </si>
  <si>
    <t xml:space="preserve">Wilson Shipowning AS </t>
  </si>
  <si>
    <t xml:space="preserve">Det Stavangerske Dampskibsselskab </t>
  </si>
  <si>
    <t>Bomlo</t>
  </si>
  <si>
    <t xml:space="preserve">Norled AS </t>
  </si>
  <si>
    <t xml:space="preserve">Polynya Maritime AS </t>
  </si>
  <si>
    <t>Polynya Viking</t>
  </si>
  <si>
    <t xml:space="preserve">Polynya Viking AS </t>
  </si>
  <si>
    <t xml:space="preserve">Wani Shipping A/S </t>
  </si>
  <si>
    <t>Wani Will</t>
  </si>
  <si>
    <t xml:space="preserve">Continental Ship Partner A.S. </t>
  </si>
  <si>
    <t xml:space="preserve">Aasen Shipping AS </t>
  </si>
  <si>
    <t>Bio Sun</t>
  </si>
  <si>
    <t xml:space="preserve">Aasen Chartering AS </t>
  </si>
  <si>
    <t xml:space="preserve">West-Trans Bulk AS </t>
  </si>
  <si>
    <t xml:space="preserve">Leik AS </t>
  </si>
  <si>
    <t>Leik</t>
  </si>
  <si>
    <t>Linda</t>
  </si>
  <si>
    <t>Wagle Holding AS</t>
  </si>
  <si>
    <t xml:space="preserve">Per Storesletten Rederi AS </t>
  </si>
  <si>
    <t>Helene</t>
  </si>
  <si>
    <t xml:space="preserve">Timber Line II AS </t>
  </si>
  <si>
    <t>Taiko</t>
  </si>
  <si>
    <t>Tone</t>
  </si>
  <si>
    <t xml:space="preserve">Geir Hokland AS </t>
  </si>
  <si>
    <t>Artictrans</t>
  </si>
  <si>
    <t xml:space="preserve">Arctic Shipping AS </t>
  </si>
  <si>
    <t xml:space="preserve">Vega Seafoods AS (Konkurs) </t>
  </si>
  <si>
    <t>Breki</t>
  </si>
  <si>
    <t xml:space="preserve">Breki Limited </t>
  </si>
  <si>
    <t xml:space="preserve">Vehicle Carrier </t>
  </si>
  <si>
    <t>Torvald Klaveness Group</t>
  </si>
  <si>
    <t>Baru</t>
  </si>
  <si>
    <t>Grieg Green AS</t>
  </si>
  <si>
    <t>Kaghan</t>
  </si>
  <si>
    <t xml:space="preserve">Kaghan Shipping (Private) Limited </t>
  </si>
  <si>
    <t>Bullock Offshore Incorporated</t>
  </si>
  <si>
    <t>Perseus K.</t>
  </si>
  <si>
    <t>Green Ocean Management</t>
  </si>
  <si>
    <t>Maria I</t>
  </si>
  <si>
    <t xml:space="preserve">Sao Tome &amp; Principe </t>
  </si>
  <si>
    <t xml:space="preserve">Phoenician Shipping S.A. </t>
  </si>
  <si>
    <t xml:space="preserve">Cargo/Training </t>
  </si>
  <si>
    <t>Hispacem S.A.</t>
  </si>
  <si>
    <t>Atlas Enterprise</t>
  </si>
  <si>
    <t xml:space="preserve">Storage Barge </t>
  </si>
  <si>
    <t>Consort Express Lines Proprietary Limited</t>
  </si>
  <si>
    <t>Gazelle Coast</t>
  </si>
  <si>
    <t xml:space="preserve">Anton Lee Transport Proprietary Limited </t>
  </si>
  <si>
    <t>Sepik Coast</t>
  </si>
  <si>
    <t>Virgen Maria B.</t>
  </si>
  <si>
    <t xml:space="preserve">Water Edge Investment Corporation </t>
  </si>
  <si>
    <t xml:space="preserve">Fastcraft Marine Limited </t>
  </si>
  <si>
    <t>Iron Butterfly</t>
  </si>
  <si>
    <t xml:space="preserve">Crown Diamond Holdings Limited </t>
  </si>
  <si>
    <t xml:space="preserve">Seafarers Shipping Incorporated </t>
  </si>
  <si>
    <t xml:space="preserve">Sinbanali Shipping Incorporated </t>
  </si>
  <si>
    <t>Round</t>
  </si>
  <si>
    <t xml:space="preserve">Taurus Carrier Corporation S.A. </t>
  </si>
  <si>
    <t>Road</t>
  </si>
  <si>
    <t xml:space="preserve">Lorenzo Shipping Corporation </t>
  </si>
  <si>
    <t>Lorcon</t>
  </si>
  <si>
    <t xml:space="preserve">Negros Navigation Company Incorporated </t>
  </si>
  <si>
    <t>Joseph</t>
  </si>
  <si>
    <t>Peter</t>
  </si>
  <si>
    <t xml:space="preserve">Philippine Span Asia Carrier Corporation </t>
  </si>
  <si>
    <t xml:space="preserve">Princess </t>
  </si>
  <si>
    <t>Passenger RoRo</t>
  </si>
  <si>
    <t xml:space="preserve">Solid Shipping Lines Corporation </t>
  </si>
  <si>
    <t>Solid Bay</t>
  </si>
  <si>
    <t xml:space="preserve">Access Group S.A. </t>
  </si>
  <si>
    <t>Andola</t>
  </si>
  <si>
    <t>Span Asia 14</t>
  </si>
  <si>
    <t>Armia Krajowa</t>
  </si>
  <si>
    <t xml:space="preserve">Saturn Two Shipping Limited </t>
  </si>
  <si>
    <t>Dano Sp. z.o.o.</t>
  </si>
  <si>
    <t>Tenedos</t>
  </si>
  <si>
    <t>Tenedos Shipping S.A.</t>
  </si>
  <si>
    <t>Kaliope</t>
  </si>
  <si>
    <t>Drawa Shipping Limited</t>
  </si>
  <si>
    <t xml:space="preserve">Asphalt Tanker </t>
  </si>
  <si>
    <t>Legiony Polskie</t>
  </si>
  <si>
    <t xml:space="preserve">Saturn Five Shipping Limited </t>
  </si>
  <si>
    <t>Orleta Lwowskie</t>
  </si>
  <si>
    <t xml:space="preserve">Saturn Four Shipping Limited </t>
  </si>
  <si>
    <t>Szare Szeregi</t>
  </si>
  <si>
    <t xml:space="preserve">Saturn Three Shipping Limited </t>
  </si>
  <si>
    <t xml:space="preserve">Government of Poland </t>
  </si>
  <si>
    <t>Drawa</t>
  </si>
  <si>
    <t xml:space="preserve">Baltramp Shipping Limited </t>
  </si>
  <si>
    <t>Portugal</t>
  </si>
  <si>
    <t xml:space="preserve">World Cruises Agency - Sucursal de Neomar Marine Limited </t>
  </si>
  <si>
    <t>Daphne</t>
  </si>
  <si>
    <t xml:space="preserve">Golden Laurel Maritime Incorporated </t>
  </si>
  <si>
    <t xml:space="preserve">Wayfield Trading International </t>
  </si>
  <si>
    <t>Alimar I</t>
  </si>
  <si>
    <t xml:space="preserve">Perryfield Overseas S.A. </t>
  </si>
  <si>
    <t xml:space="preserve">Al Huda Shipping Company SA </t>
  </si>
  <si>
    <t>Al Hamadah</t>
  </si>
  <si>
    <t>Med Mermaid</t>
  </si>
  <si>
    <t xml:space="preserve">Black Sea Marine SA </t>
  </si>
  <si>
    <t xml:space="preserve">Coremar S.A. </t>
  </si>
  <si>
    <t>Adamclisi</t>
  </si>
  <si>
    <t xml:space="preserve">Romania </t>
  </si>
  <si>
    <t xml:space="preserve">Tug </t>
  </si>
  <si>
    <t xml:space="preserve">SC Tomini Trading S.r.l. </t>
  </si>
  <si>
    <t>Yamm</t>
  </si>
  <si>
    <t xml:space="preserve">Fairline Maritime SA </t>
  </si>
  <si>
    <t>Adi</t>
  </si>
  <si>
    <t xml:space="preserve">Rowan Shipping Limited </t>
  </si>
  <si>
    <t xml:space="preserve">Sammarina Shipping &amp; Trading S.R.L. </t>
  </si>
  <si>
    <t>Gramosti</t>
  </si>
  <si>
    <t xml:space="preserve">Pellistera Incorporated </t>
  </si>
  <si>
    <t>Constantza</t>
  </si>
  <si>
    <t xml:space="preserve">White Star Shipmanagement Incorporated </t>
  </si>
  <si>
    <t xml:space="preserve">Seapride Shipmanagement Company </t>
  </si>
  <si>
    <t>Seahorse Maritime</t>
  </si>
  <si>
    <t>Siraj</t>
  </si>
  <si>
    <t xml:space="preserve">Siraj Maritime Limited S.A. </t>
  </si>
  <si>
    <t>Sulina</t>
  </si>
  <si>
    <t xml:space="preserve">A/O Kronverk </t>
  </si>
  <si>
    <t>Mikhail Kvasnikov</t>
  </si>
  <si>
    <t>Fish Factory</t>
  </si>
  <si>
    <t xml:space="preserve">Atlantic Shipping Company Limited </t>
  </si>
  <si>
    <t>Abris</t>
  </si>
  <si>
    <t xml:space="preserve">Bluesky Shipping Company Limited </t>
  </si>
  <si>
    <t xml:space="preserve">Azia Shipping Holding Limited </t>
  </si>
  <si>
    <t>Aniva</t>
  </si>
  <si>
    <t xml:space="preserve">Key Developments SA </t>
  </si>
  <si>
    <t xml:space="preserve">Baltic Mercur Joint Stock Company </t>
  </si>
  <si>
    <t>Baltic Mercur</t>
  </si>
  <si>
    <t xml:space="preserve">Baltic Mercur Shipping Limited </t>
  </si>
  <si>
    <t>Baltic Mariner</t>
  </si>
  <si>
    <t xml:space="preserve">Port La Miel Incorporated </t>
  </si>
  <si>
    <t>Baltic Navigator</t>
  </si>
  <si>
    <t>Howell Trading S.A.</t>
  </si>
  <si>
    <t>Baltic Strait</t>
  </si>
  <si>
    <t xml:space="preserve">Sevylor Shipping &amp; Trading Corporation </t>
  </si>
  <si>
    <t xml:space="preserve">Dalvest Company Limited </t>
  </si>
  <si>
    <t>Germes</t>
  </si>
  <si>
    <t xml:space="preserve">Joint Stock Company Intraros </t>
  </si>
  <si>
    <t>Bagration</t>
  </si>
  <si>
    <t xml:space="preserve">JSC Rosshipcom </t>
  </si>
  <si>
    <t>Tanais Leader</t>
  </si>
  <si>
    <t xml:space="preserve">Tanais Shipping Limited </t>
  </si>
  <si>
    <t>Akademik Zavaritskiy</t>
  </si>
  <si>
    <t xml:space="preserve">Akademik Zavaritskiy Shipping Company Limited </t>
  </si>
  <si>
    <t>Skulptor Tomskiy</t>
  </si>
  <si>
    <t xml:space="preserve">Skulptor Tomskiy Shipping Company Limted </t>
  </si>
  <si>
    <t xml:space="preserve">Solchart Arkhangelsk Limited </t>
  </si>
  <si>
    <t>Arctic T.</t>
  </si>
  <si>
    <t xml:space="preserve">Oy Solchart Management AB </t>
  </si>
  <si>
    <t>Oy Solchart Limited</t>
  </si>
  <si>
    <t>Arctic S.</t>
  </si>
  <si>
    <t xml:space="preserve">Oy Solchart Limited </t>
  </si>
  <si>
    <t xml:space="preserve">Sovcomflot Akp </t>
  </si>
  <si>
    <t>Aris</t>
  </si>
  <si>
    <t xml:space="preserve">Sovcomflot (UK) Limited </t>
  </si>
  <si>
    <t xml:space="preserve">Rudon Shipping Company </t>
  </si>
  <si>
    <t xml:space="preserve">Vitip Company Limited </t>
  </si>
  <si>
    <t>Mistral</t>
  </si>
  <si>
    <t xml:space="preserve">Seaway Corporation </t>
  </si>
  <si>
    <t>Ant 2</t>
  </si>
  <si>
    <t>Anship OOO</t>
  </si>
  <si>
    <t>Anship LLC</t>
  </si>
  <si>
    <t>Ant 1</t>
  </si>
  <si>
    <t xml:space="preserve">Selket Ventures Incorporated </t>
  </si>
  <si>
    <t>Channel Venture Holdings Incorporated</t>
  </si>
  <si>
    <t>Azovskiy Veter</t>
  </si>
  <si>
    <t>Westerline Transit Corporation</t>
  </si>
  <si>
    <t>DAF Company Limited</t>
  </si>
  <si>
    <t>Erefli Star</t>
  </si>
  <si>
    <t>Black Sea Shipping Company Limited</t>
  </si>
  <si>
    <t>Flestina-3</t>
  </si>
  <si>
    <t>Tekhnolog Konyukhov</t>
  </si>
  <si>
    <t>Nord Piligrim Limited</t>
  </si>
  <si>
    <t>Nikolay Repnikov</t>
  </si>
  <si>
    <t xml:space="preserve">Fish Factory </t>
  </si>
  <si>
    <t>OAO Arkhangelsk Trawl Fleet</t>
  </si>
  <si>
    <t>Viktor Mironov</t>
  </si>
  <si>
    <t>Rybachiy</t>
  </si>
  <si>
    <t xml:space="preserve">Trawler (All Types) </t>
  </si>
  <si>
    <t xml:space="preserve">OAO Arkhangelsk Trawl Fleet </t>
  </si>
  <si>
    <t>Revolutsiya</t>
  </si>
  <si>
    <t>Sandra Shipping Company Limited</t>
  </si>
  <si>
    <t>Sandra II</t>
  </si>
  <si>
    <t>Shimmer Blue Shipping Incorporated</t>
  </si>
  <si>
    <t>Virma Fishing Collective</t>
  </si>
  <si>
    <t>Olenino</t>
  </si>
  <si>
    <t xml:space="preserve">Ardis OOO </t>
  </si>
  <si>
    <t>Armu</t>
  </si>
  <si>
    <t xml:space="preserve">Cotris Limited </t>
  </si>
  <si>
    <t>Atlantic Impala</t>
  </si>
  <si>
    <t xml:space="preserve">Atlantic Transport Navigation Limited </t>
  </si>
  <si>
    <t>DD Vigor</t>
  </si>
  <si>
    <t xml:space="preserve">Fair Stream Limited </t>
  </si>
  <si>
    <t>FESCO Uelen</t>
  </si>
  <si>
    <t xml:space="preserve">Antilalos Shipping Company Limited </t>
  </si>
  <si>
    <t>Kapitan Artyukh</t>
  </si>
  <si>
    <t>Kapitan Lyashenko</t>
  </si>
  <si>
    <t>Khudozhnik N.Rerikh</t>
  </si>
  <si>
    <t xml:space="preserve">Joint Stock Vanino Marine Company </t>
  </si>
  <si>
    <t>Sea Worker</t>
  </si>
  <si>
    <t xml:space="preserve">SMI Shipping Limited </t>
  </si>
  <si>
    <t xml:space="preserve">Morskoy Standart Company Limited </t>
  </si>
  <si>
    <t>Menelaus</t>
  </si>
  <si>
    <t xml:space="preserve">Invest Marin LLC </t>
  </si>
  <si>
    <t xml:space="preserve">OOO Serebryanaya Zvezda </t>
  </si>
  <si>
    <t xml:space="preserve">Clartex Holding Group Limited </t>
  </si>
  <si>
    <t>Pioner Korsakova</t>
  </si>
  <si>
    <t>Arctic</t>
  </si>
  <si>
    <t xml:space="preserve">Violet Tankers S.A. </t>
  </si>
  <si>
    <t xml:space="preserve">Svelna Trade Private Limited Company </t>
  </si>
  <si>
    <t>Tatarstan</t>
  </si>
  <si>
    <t>Sea Star 1</t>
  </si>
  <si>
    <t>Zantedus Shipping Limited</t>
  </si>
  <si>
    <t>Lyutoga</t>
  </si>
  <si>
    <t xml:space="preserve">Dartmonth Shipping Limited (DSL) </t>
  </si>
  <si>
    <t>Melissa</t>
  </si>
  <si>
    <t xml:space="preserve">GID Shipping Incorporated </t>
  </si>
  <si>
    <t>Nautilus Shipping &amp; Trading Group Company</t>
  </si>
  <si>
    <t>Andreas A.</t>
  </si>
  <si>
    <t>Martina Maritime Corporation</t>
  </si>
  <si>
    <t>Vega Company Limited</t>
  </si>
  <si>
    <t>Fedor Popov</t>
  </si>
  <si>
    <t xml:space="preserve">Fiesta Key Private Limited </t>
  </si>
  <si>
    <t>Ranee</t>
  </si>
  <si>
    <t>Mercury</t>
  </si>
  <si>
    <t>Galaxy</t>
  </si>
  <si>
    <t xml:space="preserve">Galaxy Maritime Limited S.A. </t>
  </si>
  <si>
    <t xml:space="preserve">Greenship Gas Manager Private Limited </t>
  </si>
  <si>
    <t>Sigloo Discovery</t>
  </si>
  <si>
    <t xml:space="preserve">Evergas AS </t>
  </si>
  <si>
    <t xml:space="preserve">Evergas Shipholding Private Limited </t>
  </si>
  <si>
    <t xml:space="preserve">IMC Shipping Company Private Limited </t>
  </si>
  <si>
    <t>Thai Bright</t>
  </si>
  <si>
    <t xml:space="preserve">Awards Shipping Company Limited </t>
  </si>
  <si>
    <t xml:space="preserve">Megaports Agencies Private Limited </t>
  </si>
  <si>
    <t>Countess</t>
  </si>
  <si>
    <t xml:space="preserve">Countess Maritime Private Limited </t>
  </si>
  <si>
    <t>Ken</t>
  </si>
  <si>
    <t>Jade</t>
  </si>
  <si>
    <t xml:space="preserve">Neptune Shipmanagement Services (Private) Limited </t>
  </si>
  <si>
    <t xml:space="preserve">NOL Liner Private Limited </t>
  </si>
  <si>
    <t xml:space="preserve">Ocean Sentinels Shipmanagement Private Limited </t>
  </si>
  <si>
    <t>Yu Jie</t>
  </si>
  <si>
    <t xml:space="preserve">Jade International Shipping Incorporated </t>
  </si>
  <si>
    <t xml:space="preserve">Pacific International Lines (Private) Limited (PIL) </t>
  </si>
  <si>
    <t>Kota Wijaya</t>
  </si>
  <si>
    <t>Kota Wirawan</t>
  </si>
  <si>
    <t xml:space="preserve">Pacship Private Limited </t>
  </si>
  <si>
    <t>Yalibel</t>
  </si>
  <si>
    <t xml:space="preserve">Combined Shipping Group Private Limited </t>
  </si>
  <si>
    <t xml:space="preserve">Pioneer Marine Advisers Private Limited </t>
  </si>
  <si>
    <t>Aashman</t>
  </si>
  <si>
    <t>Theresa Mars</t>
  </si>
  <si>
    <t xml:space="preserve">Supertanker Limited </t>
  </si>
  <si>
    <t>Theresa Bitung</t>
  </si>
  <si>
    <t xml:space="preserve">Eugena Shipping Company Private Limited </t>
  </si>
  <si>
    <t>Theresa Antarctic</t>
  </si>
  <si>
    <t xml:space="preserve">Sabrina Shipping Company Private Limited </t>
  </si>
  <si>
    <t xml:space="preserve">RCL Shipmanagement Private Limited </t>
  </si>
  <si>
    <t>Golden Arrow</t>
  </si>
  <si>
    <t xml:space="preserve">Lychee Maritima S.A. </t>
  </si>
  <si>
    <t>Agensea Private Limited</t>
  </si>
  <si>
    <t>Trinity Revival</t>
  </si>
  <si>
    <t>Research</t>
  </si>
  <si>
    <t xml:space="preserve">Century Shipmanagement Private Limited </t>
  </si>
  <si>
    <t>Li Da</t>
  </si>
  <si>
    <t xml:space="preserve">Li Da Corporation S.A. </t>
  </si>
  <si>
    <t xml:space="preserve">Century Shipping &amp; Trading Private Limited </t>
  </si>
  <si>
    <t>Ji Sheng</t>
  </si>
  <si>
    <t xml:space="preserve">Ji Sheng Shipping S.A. </t>
  </si>
  <si>
    <t>Bulk oil carrier</t>
  </si>
  <si>
    <t xml:space="preserve">Glenn Defense Marine (Asia) Private Limited </t>
  </si>
  <si>
    <t>Glenn</t>
  </si>
  <si>
    <t xml:space="preserve">Dong Ya Tankers (Private) Limited </t>
  </si>
  <si>
    <t>Apex</t>
  </si>
  <si>
    <t xml:space="preserve">Xin Chun Shipping Private Limited </t>
  </si>
  <si>
    <t xml:space="preserve">Infinite Prosperity Shipping Private Limited </t>
  </si>
  <si>
    <t>Infinite Prosperity</t>
  </si>
  <si>
    <t xml:space="preserve">MSI Ship Management Private Limited </t>
  </si>
  <si>
    <t>Rizhao Express</t>
  </si>
  <si>
    <t xml:space="preserve">Rizhao Express S.A. </t>
  </si>
  <si>
    <t xml:space="preserve">Nova Shipping &amp; Logistics Private Limited </t>
  </si>
  <si>
    <t>Racer Express</t>
  </si>
  <si>
    <t xml:space="preserve">Racer Express SA </t>
  </si>
  <si>
    <t>Horizon Express</t>
  </si>
  <si>
    <t xml:space="preserve">Horizon Express S.A. </t>
  </si>
  <si>
    <t>Selatan Mulia</t>
  </si>
  <si>
    <t xml:space="preserve">P.T. Pilindo Megah Selatan </t>
  </si>
  <si>
    <t>Kota Berkat</t>
  </si>
  <si>
    <t>Kota Berani</t>
  </si>
  <si>
    <t xml:space="preserve">RGL Shipping Private Limited </t>
  </si>
  <si>
    <t>PSU Second</t>
  </si>
  <si>
    <t xml:space="preserve">PSU Second Limited </t>
  </si>
  <si>
    <t xml:space="preserve">RTBS Consultants Private Limited </t>
  </si>
  <si>
    <t>Doris</t>
  </si>
  <si>
    <t xml:space="preserve">Ever Triumph Limited </t>
  </si>
  <si>
    <t xml:space="preserve">Singapore Shipping Corporation Limited </t>
  </si>
  <si>
    <t xml:space="preserve">Ow Brothers Private Limited </t>
  </si>
  <si>
    <t xml:space="preserve">Ezra Holdings Limited </t>
  </si>
  <si>
    <t>Asian</t>
  </si>
  <si>
    <t xml:space="preserve">Southernpec (Singapore) Private Limited </t>
  </si>
  <si>
    <t>Southernpec 3</t>
  </si>
  <si>
    <t>Southern 8</t>
  </si>
  <si>
    <t>Zhong Ye</t>
  </si>
  <si>
    <t xml:space="preserve">Zhong Ye Shipping Company Limited </t>
  </si>
  <si>
    <t xml:space="preserve">Hanjin Shipping Company Limited </t>
  </si>
  <si>
    <t>Hanjin Shanghai</t>
  </si>
  <si>
    <t xml:space="preserve">Kamco No.5 Shipping Company Limited S.A. </t>
  </si>
  <si>
    <t>Hanjin Wilmington</t>
  </si>
  <si>
    <t xml:space="preserve">Kamco No.8 Shipping Company SA </t>
  </si>
  <si>
    <t>Hanjin San Fransisco</t>
  </si>
  <si>
    <t xml:space="preserve">Kamco No.6 Shipping Company S.A. </t>
  </si>
  <si>
    <t>Hanjin Nagoya</t>
  </si>
  <si>
    <t xml:space="preserve">Kamco No.10 Shipping Company SA </t>
  </si>
  <si>
    <t>Hanjin Oslo</t>
  </si>
  <si>
    <t xml:space="preserve">Kamco No.17 Shipping Company Limited </t>
  </si>
  <si>
    <t>Hanjin London</t>
  </si>
  <si>
    <t xml:space="preserve">Kamco No.11 Shipping CompanySA </t>
  </si>
  <si>
    <t>Hanjin Berlin</t>
  </si>
  <si>
    <t xml:space="preserve">Kamco No.14 Shipping CompanySA </t>
  </si>
  <si>
    <t>Hanjin Washington</t>
  </si>
  <si>
    <t xml:space="preserve">Kamco No.12 Shipping Company SA </t>
  </si>
  <si>
    <t>Hanjin Valencia</t>
  </si>
  <si>
    <t xml:space="preserve">Kamco No.9 Shipping Company S.A. </t>
  </si>
  <si>
    <t xml:space="preserve">Harmony Cruise Limited </t>
  </si>
  <si>
    <t>Harmony Princess Limited</t>
  </si>
  <si>
    <t>Cruise</t>
  </si>
  <si>
    <t xml:space="preserve">Pan Ocean Company Limited </t>
  </si>
  <si>
    <t>S.Singapore</t>
  </si>
  <si>
    <t xml:space="preserve">Panstar Shipping Company Limited </t>
  </si>
  <si>
    <t>Mega Grace</t>
  </si>
  <si>
    <t>Kum Woong Fisheries Company Limited</t>
  </si>
  <si>
    <t>Golden Fortune</t>
  </si>
  <si>
    <t xml:space="preserve">Doriko Limited </t>
  </si>
  <si>
    <t>GMT Venus</t>
  </si>
  <si>
    <t xml:space="preserve">JS Line S.A. </t>
  </si>
  <si>
    <t xml:space="preserve">Duck Yang Shipping Company Limited </t>
  </si>
  <si>
    <t>Uranus Gas</t>
  </si>
  <si>
    <t xml:space="preserve">Giolead Ocean Shipping Corporation </t>
  </si>
  <si>
    <t>New Fortune</t>
  </si>
  <si>
    <t xml:space="preserve">Hongkong New Star Shipping Company Limited </t>
  </si>
  <si>
    <t xml:space="preserve">Hahn &amp; Company (77.8%) and Hanjin Shipping Company Limited (22.8%) </t>
  </si>
  <si>
    <t>Hanjin Gladstone</t>
  </si>
  <si>
    <t xml:space="preserve">H-Line Shipping Company Limited </t>
  </si>
  <si>
    <t>S.Champ</t>
  </si>
  <si>
    <t xml:space="preserve">Hyundai Heavy Industries Company Limited (HHI) </t>
  </si>
  <si>
    <t>Peace</t>
  </si>
  <si>
    <t xml:space="preserve">KSF 1 International S.A. </t>
  </si>
  <si>
    <t xml:space="preserve">Hyundai Merchant Marine Company Limited (HMM) </t>
  </si>
  <si>
    <t>Pacific-1</t>
  </si>
  <si>
    <t>Arena</t>
  </si>
  <si>
    <t xml:space="preserve">Claret Shipping S.A. (Panama) </t>
  </si>
  <si>
    <t xml:space="preserve">Seorae Holdings Corporation </t>
  </si>
  <si>
    <t>Ace</t>
  </si>
  <si>
    <t xml:space="preserve">Shinhan Capital Company Limited </t>
  </si>
  <si>
    <t>Ricstar</t>
  </si>
  <si>
    <t xml:space="preserve">Shipping Allied Corporation </t>
  </si>
  <si>
    <t>Sea Harvest</t>
  </si>
  <si>
    <t xml:space="preserve">H &amp; C Shipping S.A. </t>
  </si>
  <si>
    <t>Harvest</t>
  </si>
  <si>
    <t xml:space="preserve">Soosung Corporation Limited </t>
  </si>
  <si>
    <t>Fortune Cloud</t>
  </si>
  <si>
    <t xml:space="preserve">Fortune Cloud Shipping Incorporated </t>
  </si>
  <si>
    <t>Kima</t>
  </si>
  <si>
    <t xml:space="preserve">Paboram Shipping S.A. </t>
  </si>
  <si>
    <t>C.Corsier</t>
  </si>
  <si>
    <t>Hanjin Beijing</t>
  </si>
  <si>
    <t xml:space="preserve">Kamco No.13 Shipping Company S.A. </t>
  </si>
  <si>
    <t>Nikoletta</t>
  </si>
  <si>
    <t xml:space="preserve">Samho Shipping Company Limited </t>
  </si>
  <si>
    <t>Samho Crown</t>
  </si>
  <si>
    <t xml:space="preserve">Sy Tankers Limited </t>
  </si>
  <si>
    <t>Morning Cedar</t>
  </si>
  <si>
    <t xml:space="preserve">Eukor Shipowning Singapore Private Limited </t>
  </si>
  <si>
    <t>Pamela Corporation</t>
  </si>
  <si>
    <t>Pamela Stream</t>
  </si>
  <si>
    <t xml:space="preserve">Wideco Investment Limited </t>
  </si>
  <si>
    <t>Lagas Rainbow</t>
  </si>
  <si>
    <t>Saehan Marine (Gas) Company Limited</t>
  </si>
  <si>
    <t>Anja Funk</t>
  </si>
  <si>
    <t>Hannes</t>
  </si>
  <si>
    <t xml:space="preserve">Arabella Enterprises Corporation </t>
  </si>
  <si>
    <t>Trio Vega</t>
  </si>
  <si>
    <t>Dragados y Construcciones S.A.</t>
  </si>
  <si>
    <t>Alodia</t>
  </si>
  <si>
    <t xml:space="preserve">Spain </t>
  </si>
  <si>
    <t xml:space="preserve">Dredger </t>
  </si>
  <si>
    <t>Castillo de Zafra</t>
  </si>
  <si>
    <t xml:space="preserve">Lauria Shipping S.A. </t>
  </si>
  <si>
    <t xml:space="preserve">Combined Chemical And Oil Tanker </t>
  </si>
  <si>
    <t xml:space="preserve">Lucky Trading Company Limited </t>
  </si>
  <si>
    <t>Ulia</t>
  </si>
  <si>
    <t xml:space="preserve">Reefer </t>
  </si>
  <si>
    <t>Penn Group Holding Corporation</t>
  </si>
  <si>
    <t>Iballa G.</t>
  </si>
  <si>
    <t xml:space="preserve">Penn World Incorporated </t>
  </si>
  <si>
    <t>Tramp S.L.</t>
  </si>
  <si>
    <t>Isabel del Mar</t>
  </si>
  <si>
    <t xml:space="preserve">Tarfaya Maritima </t>
  </si>
  <si>
    <t xml:space="preserve">Empresa Naviera Elcano S.A. </t>
  </si>
  <si>
    <t>Castillo de San Pedro</t>
  </si>
  <si>
    <t>Castillo de Guadalupe</t>
  </si>
  <si>
    <t xml:space="preserve">Pesquerias Bigaro y Narval S.A. </t>
  </si>
  <si>
    <t>Xinzo</t>
  </si>
  <si>
    <t>Marin</t>
  </si>
  <si>
    <t xml:space="preserve">Charter Maritimo Archipielago Canario S.L. </t>
  </si>
  <si>
    <t>Yaiza</t>
  </si>
  <si>
    <t xml:space="preserve">Southern Ship Management </t>
  </si>
  <si>
    <t>Southern Sea</t>
  </si>
  <si>
    <t xml:space="preserve">Ocean Marine Service </t>
  </si>
  <si>
    <t xml:space="preserve">Hsejar Maritime Incorporated </t>
  </si>
  <si>
    <t>Endeavor I</t>
  </si>
  <si>
    <t>Sudan</t>
  </si>
  <si>
    <t xml:space="preserve">Government of the Republic of Sudan </t>
  </si>
  <si>
    <t>Regis</t>
  </si>
  <si>
    <t xml:space="preserve">Sudan Shipping Line Limited (SSL) </t>
  </si>
  <si>
    <t>Blue Nile Shipping Company Limited</t>
  </si>
  <si>
    <t>Stina</t>
  </si>
  <si>
    <t xml:space="preserve">Stina Shipping Limited </t>
  </si>
  <si>
    <t>Amalia</t>
  </si>
  <si>
    <t xml:space="preserve">Amalia Shipping Limited </t>
  </si>
  <si>
    <t>Anna Marine</t>
  </si>
  <si>
    <t>Nevis Leasing Limited</t>
  </si>
  <si>
    <t>Walleniusrederierna AB</t>
  </si>
  <si>
    <t>Madame Butterfly</t>
  </si>
  <si>
    <t xml:space="preserve">Parsifal Shipping Private Limited </t>
  </si>
  <si>
    <t>MSC Ayala</t>
  </si>
  <si>
    <t xml:space="preserve">Compania Naviera Ayala S.A. </t>
  </si>
  <si>
    <t>MSC Hina</t>
  </si>
  <si>
    <t xml:space="preserve">Compania Nav. Hina S.A. </t>
  </si>
  <si>
    <t>MSC Jade</t>
  </si>
  <si>
    <t xml:space="preserve">Fabliau Investments Incorporated </t>
  </si>
  <si>
    <t>MSC Elena</t>
  </si>
  <si>
    <t xml:space="preserve">Compania Naviera Elena S.A. </t>
  </si>
  <si>
    <t>MSC Clementina</t>
  </si>
  <si>
    <t xml:space="preserve">Compania Nav. Clemntina S.A. </t>
  </si>
  <si>
    <t>MSC Jenny</t>
  </si>
  <si>
    <t xml:space="preserve">Compania Naviera Jenny S.A. </t>
  </si>
  <si>
    <t>MSC Corinna</t>
  </si>
  <si>
    <t xml:space="preserve">MSC Shipmanagement Limited </t>
  </si>
  <si>
    <t xml:space="preserve">Latmic Corporation </t>
  </si>
  <si>
    <t xml:space="preserve">Single Buoy Moorings Incorporated </t>
  </si>
  <si>
    <t>Kuito</t>
  </si>
  <si>
    <t xml:space="preserve">SBM Production Contractors Incorporated S.A. </t>
  </si>
  <si>
    <t xml:space="preserve">Sonasing Kuito Limited </t>
  </si>
  <si>
    <t xml:space="preserve">Asra Marine Transport </t>
  </si>
  <si>
    <t>Paris Y.</t>
  </si>
  <si>
    <t xml:space="preserve">Alaa Shipping Company Limited </t>
  </si>
  <si>
    <t xml:space="preserve">Bayrouty Shipping Company </t>
  </si>
  <si>
    <t>Meral Queen</t>
  </si>
  <si>
    <t xml:space="preserve">Osman Prince Shipping Company S.A. </t>
  </si>
  <si>
    <t>Letfallah V</t>
  </si>
  <si>
    <t xml:space="preserve">Letfallah V Shipping &amp; Trading Company Incorporated </t>
  </si>
  <si>
    <t>Ahmad Abdulrazzak Yamak</t>
  </si>
  <si>
    <t>Haroun</t>
  </si>
  <si>
    <t xml:space="preserve">Yamak Marine Transport </t>
  </si>
  <si>
    <t xml:space="preserve">Rose Shipping Company </t>
  </si>
  <si>
    <t>Caesar Maritime Company S.A.</t>
  </si>
  <si>
    <t>Junior KK</t>
  </si>
  <si>
    <t xml:space="preserve">Waahla Maritime S.A. </t>
  </si>
  <si>
    <t>Dolphin Shipping &amp; Services Company</t>
  </si>
  <si>
    <t>Marmara Star</t>
  </si>
  <si>
    <t>Hussein Moustafa Yamak Company</t>
  </si>
  <si>
    <t>Letfallah</t>
  </si>
  <si>
    <t xml:space="preserve">Syria </t>
  </si>
  <si>
    <t>Azizeh F.</t>
  </si>
  <si>
    <t>Netherlands Antilles</t>
  </si>
  <si>
    <t>Global Aki Shipping S.A.</t>
  </si>
  <si>
    <t>Prompt Allied Management Company (PAMCO)</t>
  </si>
  <si>
    <t>Med Prince</t>
  </si>
  <si>
    <t>Sea Prince Shipping Company S.A.</t>
  </si>
  <si>
    <t>Proud</t>
  </si>
  <si>
    <t>Durango Shipping Limited</t>
  </si>
  <si>
    <t xml:space="preserve">Livestock </t>
  </si>
  <si>
    <t xml:space="preserve">Ghandora Group </t>
  </si>
  <si>
    <t>Elminda</t>
  </si>
  <si>
    <t>Ghandora Group</t>
  </si>
  <si>
    <t xml:space="preserve">IHY Shipping Company SA </t>
  </si>
  <si>
    <t>Leen H.</t>
  </si>
  <si>
    <t>North</t>
  </si>
  <si>
    <t>Xiamen</t>
  </si>
  <si>
    <t xml:space="preserve">All Oceans Transportation Incorporated </t>
  </si>
  <si>
    <t xml:space="preserve">D &amp; S Company Limited </t>
  </si>
  <si>
    <t>Deryoung Sky</t>
  </si>
  <si>
    <t xml:space="preserve">Deryoung Maritime Company S.A. </t>
  </si>
  <si>
    <t xml:space="preserve">Evergreen Marine Group </t>
  </si>
  <si>
    <t>Reach</t>
  </si>
  <si>
    <t xml:space="preserve">Evergreen Marine Corporation (Taiwan) Limited (Evergreen Line) </t>
  </si>
  <si>
    <t xml:space="preserve">Ever Stork Marina S.A. </t>
  </si>
  <si>
    <t>Growing</t>
  </si>
  <si>
    <t xml:space="preserve">Jacksoon Shipping Safety Management Consultant Company Limited </t>
  </si>
  <si>
    <t>Wang</t>
  </si>
  <si>
    <t>Get Wang Navigation S.A</t>
  </si>
  <si>
    <t xml:space="preserve">Main Pilot International Corporation </t>
  </si>
  <si>
    <t>Gui Shun</t>
  </si>
  <si>
    <t xml:space="preserve">Ocean Grow International Shipmanagement Consultant Corporation </t>
  </si>
  <si>
    <t>Glob</t>
  </si>
  <si>
    <t xml:space="preserve">Global Eminence Limited </t>
  </si>
  <si>
    <t xml:space="preserve">Win Far Fishery Group </t>
  </si>
  <si>
    <t>Win Shing 1</t>
  </si>
  <si>
    <t xml:space="preserve">Win Shing Marine Company </t>
  </si>
  <si>
    <t>Miss T.</t>
  </si>
  <si>
    <t>Best</t>
  </si>
  <si>
    <t>East</t>
  </si>
  <si>
    <t>Ming Jie</t>
  </si>
  <si>
    <t xml:space="preserve">Jui Zong Ship Management Company Limited </t>
  </si>
  <si>
    <t xml:space="preserve">Jui Cheng Shipping Company Limited </t>
  </si>
  <si>
    <t>Estable Trader</t>
  </si>
  <si>
    <t xml:space="preserve">Estable Shipping S.A. </t>
  </si>
  <si>
    <t xml:space="preserve">Precious Shipping Public Company Limited </t>
  </si>
  <si>
    <t>Fujisan Maru</t>
  </si>
  <si>
    <t xml:space="preserve">Precious Shipping (Panama) S.A. Rederiaktiebolaget Transmark </t>
  </si>
  <si>
    <t>Advance Marine Corporation Limited</t>
  </si>
  <si>
    <t>Praphathepprarat</t>
  </si>
  <si>
    <t xml:space="preserve">Top Siam Marine 2 Company Limited </t>
  </si>
  <si>
    <t xml:space="preserve">All Oil Company Limited </t>
  </si>
  <si>
    <t>Danai 1</t>
  </si>
  <si>
    <t xml:space="preserve">Ayudhya Development Leasing Company Limited (ADLC) </t>
  </si>
  <si>
    <t>Kanthicha</t>
  </si>
  <si>
    <t xml:space="preserve">B.P.P. Supply Company Limited </t>
  </si>
  <si>
    <t>B.P.P.6</t>
  </si>
  <si>
    <t xml:space="preserve">Gunkul Trading &amp; Agency Company Limited </t>
  </si>
  <si>
    <t>Gunkul 1</t>
  </si>
  <si>
    <t xml:space="preserve">Kulnatee Company Limited </t>
  </si>
  <si>
    <t>Orapin 1</t>
  </si>
  <si>
    <t xml:space="preserve">Thai International Tankers Company Limited </t>
  </si>
  <si>
    <t>Orapin 2</t>
  </si>
  <si>
    <t xml:space="preserve">Namsai Company Limited </t>
  </si>
  <si>
    <t>Sritara</t>
  </si>
  <si>
    <t xml:space="preserve">Nathalin Offshore Company Limited </t>
  </si>
  <si>
    <t>Sri Qadriah 1</t>
  </si>
  <si>
    <t xml:space="preserve">Navakun Transport Company Limited </t>
  </si>
  <si>
    <t>Navakun 11</t>
  </si>
  <si>
    <t>Bangkhonthi</t>
  </si>
  <si>
    <t xml:space="preserve">Phulsawat Overseas Line Company Limited </t>
  </si>
  <si>
    <t xml:space="preserve">PP Global Line Limited </t>
  </si>
  <si>
    <t>PP5</t>
  </si>
  <si>
    <t>Lady</t>
  </si>
  <si>
    <t xml:space="preserve">P.T, Bintika Bangunusa </t>
  </si>
  <si>
    <t>Sea Sunny</t>
  </si>
  <si>
    <t xml:space="preserve">Sang Thai Shipping Company Limited </t>
  </si>
  <si>
    <t xml:space="preserve">Seamanship Company Limited </t>
  </si>
  <si>
    <t>New Season</t>
  </si>
  <si>
    <t xml:space="preserve">Tipco Asphalt Public Company Limited </t>
  </si>
  <si>
    <t>Delta 7</t>
  </si>
  <si>
    <t xml:space="preserve">Tipco Maritime Company Limited </t>
  </si>
  <si>
    <t xml:space="preserve">Bitumen Marine Company Limited </t>
  </si>
  <si>
    <t xml:space="preserve">Wongsamut Ocean Shipping Company Limited </t>
  </si>
  <si>
    <t>Bangkaja</t>
  </si>
  <si>
    <t xml:space="preserve">Wongsamut Navigation Company Limited </t>
  </si>
  <si>
    <t xml:space="preserve">Thaioil Group </t>
  </si>
  <si>
    <t>Phubai Amara 2</t>
  </si>
  <si>
    <t xml:space="preserve">Thaioil Marine Company Limited </t>
  </si>
  <si>
    <t>Sang Thai Iris</t>
  </si>
  <si>
    <t>S. Carriers 2000 Company Limited</t>
  </si>
  <si>
    <t xml:space="preserve">Canbaz Denizcilik ve Nakliyat Ticaret Sanayi Limited Sirketi </t>
  </si>
  <si>
    <t>Filippa C</t>
  </si>
  <si>
    <t xml:space="preserve">SNT Shipping Limited </t>
  </si>
  <si>
    <t xml:space="preserve">Egetrans Denizcilik ve Ticaret A.S. </t>
  </si>
  <si>
    <t>LTI Integrity</t>
  </si>
  <si>
    <t xml:space="preserve">Niken Shipping SA </t>
  </si>
  <si>
    <t xml:space="preserve">Istanbul Denizcilik Limited Sirketi </t>
  </si>
  <si>
    <t>Erk</t>
  </si>
  <si>
    <t>Karia</t>
  </si>
  <si>
    <t xml:space="preserve">Lykia Shipping Corporation </t>
  </si>
  <si>
    <t>Kaptan Nevzat Kacar</t>
  </si>
  <si>
    <t xml:space="preserve">Kirtur Uluslararasi Gemicilik Turizm ve Ticaret A/S </t>
  </si>
  <si>
    <t>Barbaros Kiran</t>
  </si>
  <si>
    <t xml:space="preserve">Kirgem Gemicilik ve Ticaret AS </t>
  </si>
  <si>
    <t xml:space="preserve">Liber Denizcilik Limited STI </t>
  </si>
  <si>
    <t>Liber</t>
  </si>
  <si>
    <t xml:space="preserve">BSE Limited </t>
  </si>
  <si>
    <t xml:space="preserve">Manta Shipping Transport and Trade Company Limited </t>
  </si>
  <si>
    <t>G.Inebolu</t>
  </si>
  <si>
    <t xml:space="preserve">Cetinkaya Armatorluk Limited Sirketi </t>
  </si>
  <si>
    <t xml:space="preserve">Tami Denizcilik Limited Sirketi </t>
  </si>
  <si>
    <t>Pirikar</t>
  </si>
  <si>
    <t xml:space="preserve">Pirikar Maritime Limited </t>
  </si>
  <si>
    <t xml:space="preserve">Umde Ship Management Limited </t>
  </si>
  <si>
    <t xml:space="preserve">Blass Shipping S.A. </t>
  </si>
  <si>
    <t xml:space="preserve">Yenal Gemi Isletmeciligi AS </t>
  </si>
  <si>
    <t>Nazli Deniz</t>
  </si>
  <si>
    <t xml:space="preserve">Neo Gemi Isletmeciligi Limited Sirketi </t>
  </si>
  <si>
    <t xml:space="preserve">Zelmar Denizcilik Ticaret Limited Sirketi </t>
  </si>
  <si>
    <t>Aqua Luna</t>
  </si>
  <si>
    <t xml:space="preserve">Aqua Bulk Carriers Corporation </t>
  </si>
  <si>
    <t xml:space="preserve">Zigana Gemi Isletmeleri AS </t>
  </si>
  <si>
    <t xml:space="preserve">Gosport Marine Incorporated </t>
  </si>
  <si>
    <t>Arif Guclu</t>
  </si>
  <si>
    <t>Renktas</t>
  </si>
  <si>
    <t>Ada A.</t>
  </si>
  <si>
    <t xml:space="preserve">West Island Maritime Limited </t>
  </si>
  <si>
    <t>Bayraktar Shipping Group of Companies</t>
  </si>
  <si>
    <t>Erhan Bayraktar</t>
  </si>
  <si>
    <t xml:space="preserve">Bayraktar Gemi Isletmeciligi ve Kiralama A.S. </t>
  </si>
  <si>
    <t xml:space="preserve">Bayraktar Denizcilik ve Ticaret AS </t>
  </si>
  <si>
    <t xml:space="preserve">Beykim Petrolculuk Gemi Isletmeciligi Sanayi ve Ticaret A.S. </t>
  </si>
  <si>
    <t>Tibil</t>
  </si>
  <si>
    <t>Canakkale Liman Isletmesi Sanayi ve Ticaret Anonim Sirketi</t>
  </si>
  <si>
    <t>Kolin 3</t>
  </si>
  <si>
    <t xml:space="preserve">Yapi Kredi Finansal Kiralama A.O. </t>
  </si>
  <si>
    <t>Cargo Maritime &amp; Trading Limited</t>
  </si>
  <si>
    <t>Caspian Wave</t>
  </si>
  <si>
    <t xml:space="preserve">Celtikcioglu Gemicilik Nakliye Insaat Sanayi ve Ticaret Limited Sirketi </t>
  </si>
  <si>
    <t>Celtikcioglu 14</t>
  </si>
  <si>
    <t>Cevahir Denizcilik ve Ticaret</t>
  </si>
  <si>
    <t>Blacksea International Shipping &amp; Trading Company Incorporated</t>
  </si>
  <si>
    <t>Com Deniz Nakliyat ve Ticaret Limited Sirketi</t>
  </si>
  <si>
    <t>Dolunay</t>
  </si>
  <si>
    <t>Fethi Turna ve Ortaklari</t>
  </si>
  <si>
    <t>Yakup Kaptan</t>
  </si>
  <si>
    <t>Gesan Yatirim ve Ticaret A.S.</t>
  </si>
  <si>
    <t>Gas Monarch</t>
  </si>
  <si>
    <t>Seagas NV</t>
  </si>
  <si>
    <t>Idris Yildiz Kollektif Sirketi</t>
  </si>
  <si>
    <t>Berk</t>
  </si>
  <si>
    <t>Iskele Denizcilik Ticaret Limited Sirketi</t>
  </si>
  <si>
    <t xml:space="preserve">Izmir Deniz Isletmeciligi Nakliye ve Turizm Ticaret AS </t>
  </si>
  <si>
    <t>Salacak</t>
  </si>
  <si>
    <t xml:space="preserve">Izmir Buyuksehir Belediye Baskanligi </t>
  </si>
  <si>
    <t>Kolin Insaat Turizm Sanayi ve Ticaret A.S.</t>
  </si>
  <si>
    <t>Harput</t>
  </si>
  <si>
    <t>Little Dona</t>
  </si>
  <si>
    <t xml:space="preserve">Dona Line Shipping Incorporated </t>
  </si>
  <si>
    <t>Marmara Adasi Deniz Motorlu Tasiyicilar Kooperatifi</t>
  </si>
  <si>
    <t>Marmara C.</t>
  </si>
  <si>
    <t>Mena Denizcilik Ticaret Limited Sirketi</t>
  </si>
  <si>
    <t>Edmondo</t>
  </si>
  <si>
    <t xml:space="preserve">Milenyum Denizcilik Gemi Hizmetleri Acentelik ve Ozel Ogretim Hizmetleri Limited Sirketi </t>
  </si>
  <si>
    <t>Bluegas</t>
  </si>
  <si>
    <t>Milenyum Energy S.A.</t>
  </si>
  <si>
    <t>Necati Kayaalp Shipping</t>
  </si>
  <si>
    <t>Nazli-K.</t>
  </si>
  <si>
    <t>Gulf South</t>
  </si>
  <si>
    <t xml:space="preserve">Vela Steamship Corporation </t>
  </si>
  <si>
    <t>Polathane Denizcilik Nakliyat ve Ticaret Limited Sirketi</t>
  </si>
  <si>
    <t>Tokay Cillioglu</t>
  </si>
  <si>
    <t>Cillioglu Denizcilik Nakliyat</t>
  </si>
  <si>
    <t xml:space="preserve">Puta Denizcilik Gemi Insaa </t>
  </si>
  <si>
    <t>Kyme</t>
  </si>
  <si>
    <t xml:space="preserve">Sareia Shipping Incorporated </t>
  </si>
  <si>
    <t xml:space="preserve">Statu Chartering &amp; Shipping Agency Limited (Statu Gemi Kiralama ve Ticaret Limited Sirketi) </t>
  </si>
  <si>
    <t>Kocatepe S.</t>
  </si>
  <si>
    <t xml:space="preserve">CB Navigation Corporation </t>
  </si>
  <si>
    <t>Ulusoy-6</t>
  </si>
  <si>
    <t>Uzkar Gemi Isletmeciligi Limited</t>
  </si>
  <si>
    <t>M.Eregli</t>
  </si>
  <si>
    <t xml:space="preserve">Orcas Shipping Company Limited </t>
  </si>
  <si>
    <t>Zeki Yenipazarli</t>
  </si>
  <si>
    <t>Adil Kaptan</t>
  </si>
  <si>
    <t xml:space="preserve">Ceren Denizcilik Sanayi Limited Sirketi </t>
  </si>
  <si>
    <t>AK Brother</t>
  </si>
  <si>
    <t xml:space="preserve">Brother Navigation S.A. </t>
  </si>
  <si>
    <t xml:space="preserve">Emiroglu Sea Transportation and Trade Company Limited (Deniz Nakliyati) </t>
  </si>
  <si>
    <t>Mimar Sinan</t>
  </si>
  <si>
    <t xml:space="preserve">Martrans Shipping &amp; Trading Company Limited </t>
  </si>
  <si>
    <t xml:space="preserve">Negmar Denizcilik Yatirim AS </t>
  </si>
  <si>
    <t>Barbaros G.</t>
  </si>
  <si>
    <t xml:space="preserve">Barbaros Shipping Investment SA </t>
  </si>
  <si>
    <t>M.Faruk</t>
  </si>
  <si>
    <t xml:space="preserve">Kalkavan Transport Denizcilik Ticaret ve Sanayi AS </t>
  </si>
  <si>
    <t>Halis Kalkavan</t>
  </si>
  <si>
    <t>Tyrusland</t>
  </si>
  <si>
    <t xml:space="preserve">Tyrusland Limited </t>
  </si>
  <si>
    <t xml:space="preserve">Mainstream Shipping Limited </t>
  </si>
  <si>
    <t>Hakula</t>
  </si>
  <si>
    <t>ACJ Pride</t>
  </si>
  <si>
    <t xml:space="preserve">Arkley Investment Services S.A. </t>
  </si>
  <si>
    <t xml:space="preserve">Voyages of Discovery Limited </t>
  </si>
  <si>
    <t>Amen</t>
  </si>
  <si>
    <t>Halima K.</t>
  </si>
  <si>
    <t xml:space="preserve">Sunlight Marine Lines Incorporated </t>
  </si>
  <si>
    <t>Haja K.</t>
  </si>
  <si>
    <t xml:space="preserve">Lexsia Marine S.A. </t>
  </si>
  <si>
    <t>Siriac International Limited</t>
  </si>
  <si>
    <t>Demetra</t>
  </si>
  <si>
    <t>Independent</t>
  </si>
  <si>
    <t xml:space="preserve">Atlantic Offshore Rescue Limited </t>
  </si>
  <si>
    <t>Ocean Searcher</t>
  </si>
  <si>
    <t xml:space="preserve">George Craig &amp; Sons Limited </t>
  </si>
  <si>
    <t>Grampian Prince</t>
  </si>
  <si>
    <t xml:space="preserve">Craig Group Limited </t>
  </si>
  <si>
    <t>Shoreham</t>
  </si>
  <si>
    <t>Santander</t>
  </si>
  <si>
    <t xml:space="preserve">Northwood (Fareham) Limited </t>
  </si>
  <si>
    <t>Norstone</t>
  </si>
  <si>
    <t>Swansea</t>
  </si>
  <si>
    <t>Suction Dredger</t>
  </si>
  <si>
    <t>Serco Marine Services</t>
  </si>
  <si>
    <t>Atlantic Osprey</t>
  </si>
  <si>
    <t xml:space="preserve">Nuclear Decommissioning Authority </t>
  </si>
  <si>
    <t xml:space="preserve">UK </t>
  </si>
  <si>
    <t>S.Trader</t>
  </si>
  <si>
    <t xml:space="preserve">Lomar Deutschland GmbH </t>
  </si>
  <si>
    <t xml:space="preserve">Athens Trader GmbH &amp; Company KG </t>
  </si>
  <si>
    <t xml:space="preserve">C.M. Lemos &amp; Company Limited </t>
  </si>
  <si>
    <t xml:space="preserve">Dromon E.N.E. </t>
  </si>
  <si>
    <t xml:space="preserve">Kaalbye Shipping International Limited </t>
  </si>
  <si>
    <t>Ocean Voyager</t>
  </si>
  <si>
    <t xml:space="preserve">Kaalbye Shipping Ukraine Limited </t>
  </si>
  <si>
    <t xml:space="preserve">Unicorn Enterprises Incorporated </t>
  </si>
  <si>
    <t>Don Max</t>
  </si>
  <si>
    <t xml:space="preserve">Marine Traveller Company </t>
  </si>
  <si>
    <t xml:space="preserve">Tomex Team Incorporated </t>
  </si>
  <si>
    <t>Etel</t>
  </si>
  <si>
    <t xml:space="preserve">Visionmax Corporation </t>
  </si>
  <si>
    <t>Aniva Transport &amp; Fowarding</t>
  </si>
  <si>
    <t>Volgo-Balt 121</t>
  </si>
  <si>
    <t>Fapiola Shipping</t>
  </si>
  <si>
    <t xml:space="preserve">Black Sea &amp; Sea of Azov Dredging Company (CHERAZMORPUT) </t>
  </si>
  <si>
    <t>Arabatskiy</t>
  </si>
  <si>
    <t>Capital Shipping Company LLC</t>
  </si>
  <si>
    <t>Skylark</t>
  </si>
  <si>
    <t>Elena Industrial &amp; Commercial Company</t>
  </si>
  <si>
    <t>Volgo-Don 4</t>
  </si>
  <si>
    <t>Livadiya-Krym Limited</t>
  </si>
  <si>
    <t>Saros</t>
  </si>
  <si>
    <t>Petrel Shipping Limited</t>
  </si>
  <si>
    <t>Anita</t>
  </si>
  <si>
    <t xml:space="preserve">AG Shipping Limited </t>
  </si>
  <si>
    <t>Poseidon Limited</t>
  </si>
  <si>
    <t>Palmira</t>
  </si>
  <si>
    <t xml:space="preserve">Korsten Consulting SA </t>
  </si>
  <si>
    <t>Kunduz</t>
  </si>
  <si>
    <t xml:space="preserve">Palau </t>
  </si>
  <si>
    <t>Moldova (25/02/2014-24/03/2014), Ukraine</t>
  </si>
  <si>
    <t>Serana Sea Navigation Company</t>
  </si>
  <si>
    <t>Vallentina</t>
  </si>
  <si>
    <t xml:space="preserve">Vallentina Ship Management Limited </t>
  </si>
  <si>
    <t xml:space="preserve">Ukrrichflot Joint Stock Shipping Company </t>
  </si>
  <si>
    <t>Dneprovets 4</t>
  </si>
  <si>
    <t>Vernon Shipping Limited</t>
  </si>
  <si>
    <t>Toulon</t>
  </si>
  <si>
    <t xml:space="preserve">Costa Palma Navigation Incorporated </t>
  </si>
  <si>
    <t>V Kerkis</t>
  </si>
  <si>
    <t>Father S.</t>
  </si>
  <si>
    <t xml:space="preserve">Saiwai Maru Shipping Company </t>
  </si>
  <si>
    <t>Ina</t>
  </si>
  <si>
    <t xml:space="preserve">Blue Jack Carrier Corporation </t>
  </si>
  <si>
    <t xml:space="preserve">Innovative Ukraine SC </t>
  </si>
  <si>
    <t>Aston</t>
  </si>
  <si>
    <t xml:space="preserve">Marfrandt S.A. </t>
  </si>
  <si>
    <t>Kamal XXXV</t>
  </si>
  <si>
    <t>Rah</t>
  </si>
  <si>
    <t xml:space="preserve">Al Manee &amp; Al Essa </t>
  </si>
  <si>
    <t>Noora Moon 1</t>
  </si>
  <si>
    <t xml:space="preserve">Noora Moon Shipping &amp; Trading Incorporated </t>
  </si>
  <si>
    <t xml:space="preserve">Costalina General Trading FZC </t>
  </si>
  <si>
    <t>Masar Trade</t>
  </si>
  <si>
    <t xml:space="preserve">Masar Trade &amp; Shipping Incorporated </t>
  </si>
  <si>
    <t xml:space="preserve">Gulf of Aden Shipping (LLC) </t>
  </si>
  <si>
    <t>Florida II</t>
  </si>
  <si>
    <t xml:space="preserve">Golden Land Shipping &amp; Trading </t>
  </si>
  <si>
    <t>Silica II</t>
  </si>
  <si>
    <t xml:space="preserve">Grey Land Shipping &amp; Trading Incorporated </t>
  </si>
  <si>
    <t>Limestone II</t>
  </si>
  <si>
    <t xml:space="preserve">Silo Trading &amp; Shipping Incorporated </t>
  </si>
  <si>
    <t>Rising Phoenix</t>
  </si>
  <si>
    <t xml:space="preserve">Fleet Shipmanagement Inc </t>
  </si>
  <si>
    <t xml:space="preserve">Lissome Marine Services LLC </t>
  </si>
  <si>
    <t>Divyan</t>
  </si>
  <si>
    <t xml:space="preserve">Alcin Shipping SA </t>
  </si>
  <si>
    <t xml:space="preserve">Ocean Shell Shipping L.L.C. </t>
  </si>
  <si>
    <t>Sea Breezer</t>
  </si>
  <si>
    <t xml:space="preserve">Power Plus General Trading LLC </t>
  </si>
  <si>
    <t>Gulf Oasis 2</t>
  </si>
  <si>
    <t xml:space="preserve">Silver Star Ship Management FZE </t>
  </si>
  <si>
    <t>Bateel</t>
  </si>
  <si>
    <t xml:space="preserve">Al Rekab Global Maritime Limited </t>
  </si>
  <si>
    <t xml:space="preserve">Tower Shipping Company S.A. </t>
  </si>
  <si>
    <t>Red Tower</t>
  </si>
  <si>
    <t xml:space="preserve">You Maritime Services LLC </t>
  </si>
  <si>
    <t>St. Kitts &amp; Nevis</t>
  </si>
  <si>
    <t xml:space="preserve">Express Marine Incorporated </t>
  </si>
  <si>
    <t xml:space="preserve">Osman Shipping LLC </t>
  </si>
  <si>
    <t>Oceanland</t>
  </si>
  <si>
    <t>Eurostar Maritime Limited</t>
  </si>
  <si>
    <t xml:space="preserve">Abu Dhabi Commercial Agency </t>
  </si>
  <si>
    <t>Sea Wind 1</t>
  </si>
  <si>
    <t xml:space="preserve">Gulf Development Marine Services Limited </t>
  </si>
  <si>
    <t xml:space="preserve">Al Hufoof Clearing, Cargo &amp; Shipping Agency </t>
  </si>
  <si>
    <t>Leila</t>
  </si>
  <si>
    <t xml:space="preserve">Arabian Sea Shipping S.A. </t>
  </si>
  <si>
    <t xml:space="preserve">Blue Bird Ship &amp; Boat LLC </t>
  </si>
  <si>
    <t>Afnan</t>
  </si>
  <si>
    <t xml:space="preserve">Al Khaleej Bitumen Company LLC </t>
  </si>
  <si>
    <t xml:space="preserve">Brook General Trading LLC </t>
  </si>
  <si>
    <t>Perun</t>
  </si>
  <si>
    <t xml:space="preserve">Brook Shipping Company Incorporated </t>
  </si>
  <si>
    <t xml:space="preserve">FAL Group </t>
  </si>
  <si>
    <t>Kappa</t>
  </si>
  <si>
    <t xml:space="preserve">Gulf Success International Shipping Incorporated </t>
  </si>
  <si>
    <t xml:space="preserve">Givenergy FZC </t>
  </si>
  <si>
    <t xml:space="preserve">6th September Incorporated </t>
  </si>
  <si>
    <t xml:space="preserve">Gulf Development Marine Services Company Limited </t>
  </si>
  <si>
    <t>Sea Breeze J.</t>
  </si>
  <si>
    <t xml:space="preserve">Gulf Development Marine Company Limited </t>
  </si>
  <si>
    <t>Coral III</t>
  </si>
  <si>
    <t>Topaz II</t>
  </si>
  <si>
    <t xml:space="preserve">Moonlight Shipping &amp; Trading Incorporated </t>
  </si>
  <si>
    <t xml:space="preserve">Gulf Trust Group </t>
  </si>
  <si>
    <t>Al Kabeer</t>
  </si>
  <si>
    <t xml:space="preserve">Gulf Trust Ship Fuel Supply LLC </t>
  </si>
  <si>
    <t>Nami</t>
  </si>
  <si>
    <t xml:space="preserve">Patriotic Maritime Agency Corporation </t>
  </si>
  <si>
    <t xml:space="preserve">Rak Training Ship Sindbad </t>
  </si>
  <si>
    <t>RTS Sindbad Bitic</t>
  </si>
  <si>
    <t xml:space="preserve">RTS Maritime Limited </t>
  </si>
  <si>
    <t>Training</t>
  </si>
  <si>
    <t xml:space="preserve">Saqr Logisitics </t>
  </si>
  <si>
    <t>Safarini</t>
  </si>
  <si>
    <t xml:space="preserve">Al Safarini Quarries LLC </t>
  </si>
  <si>
    <t xml:space="preserve">Alaa Shahi Mohammed </t>
  </si>
  <si>
    <t>Al Marwa</t>
  </si>
  <si>
    <t>Noora II</t>
  </si>
  <si>
    <t>Unknown owners</t>
  </si>
  <si>
    <t xml:space="preserve">Noora II Shipping &amp; Trading Incorporated </t>
  </si>
  <si>
    <t>Global Success I</t>
  </si>
  <si>
    <t xml:space="preserve">Priyanka Shipping Limited </t>
  </si>
  <si>
    <t>Repulse Bay</t>
  </si>
  <si>
    <t xml:space="preserve">Metromar International Incorporated </t>
  </si>
  <si>
    <t>Nawal Ali</t>
  </si>
  <si>
    <t xml:space="preserve">Abdallah Ali Shipping Incorporated </t>
  </si>
  <si>
    <t>Ashraf</t>
  </si>
  <si>
    <t>Oranus</t>
  </si>
  <si>
    <t xml:space="preserve">Oranus Shipping Company Incorporated </t>
  </si>
  <si>
    <t>Al Majed-H</t>
  </si>
  <si>
    <t>Unknown Owners</t>
  </si>
  <si>
    <t>John T.</t>
  </si>
  <si>
    <t xml:space="preserve">8393087 Canada Incorporated </t>
  </si>
  <si>
    <t>Breadbox Acacia</t>
  </si>
  <si>
    <t xml:space="preserve">Unknown Owners </t>
  </si>
  <si>
    <t>Agapito</t>
  </si>
  <si>
    <t>Zakmar</t>
  </si>
  <si>
    <t>Zakmar Shipping &amp; Trading Limited</t>
  </si>
  <si>
    <t>Koufis</t>
  </si>
  <si>
    <t>Ister</t>
  </si>
  <si>
    <t>Captain-Jo</t>
  </si>
  <si>
    <t>Sea Karam</t>
  </si>
  <si>
    <t>Helje</t>
  </si>
  <si>
    <t>Nasem</t>
  </si>
  <si>
    <t>Unknown  </t>
  </si>
  <si>
    <t>Princess Vanya</t>
  </si>
  <si>
    <t xml:space="preserve">Naviera Para Mineral S.A. de C.V. </t>
  </si>
  <si>
    <t>Sevenkar</t>
  </si>
  <si>
    <t>Delphis</t>
  </si>
  <si>
    <t xml:space="preserve">Emerald International Shipping Incorporated </t>
  </si>
  <si>
    <t>Carpio</t>
  </si>
  <si>
    <t xml:space="preserve">Sapphire International Shipping Incorporated </t>
  </si>
  <si>
    <t>Ermar</t>
  </si>
  <si>
    <t xml:space="preserve">Delfi S.A. </t>
  </si>
  <si>
    <t xml:space="preserve">Ermar Navigation Limited </t>
  </si>
  <si>
    <t>Delphina</t>
  </si>
  <si>
    <t>Delfi S.A.</t>
  </si>
  <si>
    <t xml:space="preserve">Maxwell Enterprises Company </t>
  </si>
  <si>
    <t>Sil</t>
  </si>
  <si>
    <t xml:space="preserve">Melinda Holdings S.A. </t>
  </si>
  <si>
    <t>Bekkie</t>
  </si>
  <si>
    <t>Riya Shipping Corporation</t>
  </si>
  <si>
    <t>Wan li</t>
  </si>
  <si>
    <t xml:space="preserve">Wan Li Shipping Limited </t>
  </si>
  <si>
    <t>Khudozhnik Tsyganov</t>
  </si>
  <si>
    <t xml:space="preserve">Lebrant Holdings Corporation </t>
  </si>
  <si>
    <t xml:space="preserve">Unknown </t>
  </si>
  <si>
    <t>Safina V</t>
  </si>
  <si>
    <t>Madra</t>
  </si>
  <si>
    <t xml:space="preserve">Madra Marine Company Limited </t>
  </si>
  <si>
    <t>Brave</t>
  </si>
  <si>
    <t xml:space="preserve">Tristar Enterprises Limited </t>
  </si>
  <si>
    <t xml:space="preserve">Sheridan Management Incorporated </t>
  </si>
  <si>
    <t>Uruguay</t>
  </si>
  <si>
    <t>Boldini S.A.</t>
  </si>
  <si>
    <t>Ocean Viking</t>
  </si>
  <si>
    <t xml:space="preserve">Exim Incorporated </t>
  </si>
  <si>
    <t>Vare</t>
  </si>
  <si>
    <t xml:space="preserve">Seaboard Spirit Limited </t>
  </si>
  <si>
    <t xml:space="preserve">Seaboard Trading &amp; Shipping </t>
  </si>
  <si>
    <t>African Azalea</t>
  </si>
  <si>
    <t xml:space="preserve">Star Shipping Company Incorporated </t>
  </si>
  <si>
    <t xml:space="preserve">Sealift Incorporated </t>
  </si>
  <si>
    <t>John</t>
  </si>
  <si>
    <t>Noble Star</t>
  </si>
  <si>
    <t xml:space="preserve">Sealift Tankships Incorporated </t>
  </si>
  <si>
    <t xml:space="preserve">Atwood Oceanics Management Incorporated </t>
  </si>
  <si>
    <t>Atwood Southern Cross</t>
  </si>
  <si>
    <t xml:space="preserve">Atwood Oceanics Australia Proprietary Limited </t>
  </si>
  <si>
    <t xml:space="preserve">Drill Platform </t>
  </si>
  <si>
    <t xml:space="preserve">Chevron Corporation </t>
  </si>
  <si>
    <t>Altair Voyager</t>
  </si>
  <si>
    <t xml:space="preserve">Horizon Lines LLC </t>
  </si>
  <si>
    <t>Horizon Discovery</t>
  </si>
  <si>
    <t>Brownsville</t>
  </si>
  <si>
    <t xml:space="preserve">Sea Star Line LLC </t>
  </si>
  <si>
    <t>SS El Morro</t>
  </si>
  <si>
    <t xml:space="preserve">Icon Investment Corporation </t>
  </si>
  <si>
    <t>Corona</t>
  </si>
  <si>
    <t xml:space="preserve">Icon Eagle Corona Private Limited </t>
  </si>
  <si>
    <t>Carina</t>
  </si>
  <si>
    <t xml:space="preserve">Icon Eagle Carina Private Limited </t>
  </si>
  <si>
    <t>Alabama Belle</t>
  </si>
  <si>
    <t xml:space="preserve">Exeter Shipping Corporation </t>
  </si>
  <si>
    <t>Maori Maiden</t>
  </si>
  <si>
    <t>Rockaway Belle</t>
  </si>
  <si>
    <t xml:space="preserve">Seastar Shipping Corporation </t>
  </si>
  <si>
    <t>Inca Maiden</t>
  </si>
  <si>
    <t xml:space="preserve">Prospect Navigation Corporation </t>
  </si>
  <si>
    <t>Eagle Otome</t>
  </si>
  <si>
    <t xml:space="preserve">Icon Eagle Otome Private Limited </t>
  </si>
  <si>
    <t>Subam</t>
  </si>
  <si>
    <t xml:space="preserve">Icon Eagle Subaru Private Limited </t>
  </si>
  <si>
    <t xml:space="preserve">Overseas Shipholding Group Incorporated (OSG) </t>
  </si>
  <si>
    <t>Berryl</t>
  </si>
  <si>
    <t xml:space="preserve">OSG Ship Management Incorporated </t>
  </si>
  <si>
    <t xml:space="preserve">Fourth Aframax Tanker Corporation </t>
  </si>
  <si>
    <t>Overseas Eliane</t>
  </si>
  <si>
    <t xml:space="preserve">Caribbean Tanker Corporation </t>
  </si>
  <si>
    <t>Belle</t>
  </si>
  <si>
    <t xml:space="preserve">Bristol Maritime Corporation </t>
  </si>
  <si>
    <t xml:space="preserve">Carnival Corporation &amp; Plc </t>
  </si>
  <si>
    <t>Costa Concordia</t>
  </si>
  <si>
    <t>Genoa</t>
  </si>
  <si>
    <t>Passenger (Cruise)</t>
  </si>
  <si>
    <t xml:space="preserve">Boland &amp; Cornelius Incorporated </t>
  </si>
  <si>
    <t>American Fortutude</t>
  </si>
  <si>
    <t xml:space="preserve">American Steamship Company </t>
  </si>
  <si>
    <t xml:space="preserve">Kowa American Corporation </t>
  </si>
  <si>
    <t>Clipper Tide</t>
  </si>
  <si>
    <t>Supply</t>
  </si>
  <si>
    <t>Venezuela</t>
  </si>
  <si>
    <t xml:space="preserve">PDV Marina S.A. </t>
  </si>
  <si>
    <t>Yavire</t>
  </si>
  <si>
    <t>Leander</t>
  </si>
  <si>
    <t>Morichal</t>
  </si>
  <si>
    <t>Paria</t>
  </si>
  <si>
    <t>Vinh Hoa</t>
  </si>
  <si>
    <t>Busan</t>
  </si>
  <si>
    <t xml:space="preserve">Seagull Marine Petroleum Corporation </t>
  </si>
  <si>
    <t>Hai An</t>
  </si>
  <si>
    <t>Atlanta</t>
  </si>
  <si>
    <t xml:space="preserve">Vietnam Oil &amp; Gas Corporation (PETROVIETNAM) </t>
  </si>
  <si>
    <t>Kamari</t>
  </si>
  <si>
    <t xml:space="preserve">Petrovietnam Transportation Joint Stock Corporation (PV-TRANS) </t>
  </si>
  <si>
    <t>Van Xuan</t>
  </si>
  <si>
    <t>Haiphong</t>
  </si>
  <si>
    <t>Thanh Long</t>
  </si>
  <si>
    <t xml:space="preserve">PetroVietnam Technical Services Corporation (PTSC) </t>
  </si>
  <si>
    <t>Yemen</t>
  </si>
  <si>
    <t xml:space="preserve">Overseas Shipping &amp; Stevedoring Company (OSSCO) </t>
  </si>
  <si>
    <t>Napht Al Yemen 19</t>
  </si>
  <si>
    <t xml:space="preserve">Nasr Clearing &amp; Forwarding Stevedoring </t>
  </si>
  <si>
    <t>VESSEL</t>
  </si>
  <si>
    <t>FLAG</t>
  </si>
  <si>
    <t>OWNERSHIP</t>
  </si>
  <si>
    <t>DESTINATION</t>
  </si>
  <si>
    <t>NAME</t>
  </si>
  <si>
    <t>IMO#</t>
  </si>
  <si>
    <t>TYPE</t>
  </si>
  <si>
    <t>GT</t>
  </si>
  <si>
    <t>BUILT</t>
  </si>
  <si>
    <t>BENEFICIAL OWNER</t>
  </si>
  <si>
    <t>BO COUNTRY</t>
  </si>
  <si>
    <t>COMMERCIAL OPERATOR</t>
  </si>
  <si>
    <t>REGISTERED OWNER</t>
  </si>
  <si>
    <t>RO COUNTRY</t>
  </si>
  <si>
    <t>PLACE</t>
  </si>
  <si>
    <t>COUNTRY</t>
  </si>
  <si>
    <t xml:space="preserve">ARRIVAL </t>
  </si>
  <si>
    <t>Tebes</t>
  </si>
  <si>
    <t>Roll On Roll Off</t>
  </si>
  <si>
    <t>Government of Algeria</t>
  </si>
  <si>
    <t>Compagnie Nationale Algerienne de Navigation (CNAN) Group SpA</t>
  </si>
  <si>
    <t>CNAN Med S.p.A.</t>
  </si>
  <si>
    <t>Eleghma</t>
  </si>
  <si>
    <t xml:space="preserve">Government of Algeria  </t>
  </si>
  <si>
    <t xml:space="preserve">Compagnie Nationale Algerienne de Navigation (CNAN) Group SpA  </t>
  </si>
  <si>
    <t>Djurdjura</t>
  </si>
  <si>
    <t xml:space="preserve">Algeria </t>
  </si>
  <si>
    <t xml:space="preserve">CNAN Nord S.p.A.  </t>
  </si>
  <si>
    <t>Djorf</t>
  </si>
  <si>
    <t>Ibn Khaldoun II</t>
  </si>
  <si>
    <t>Ibn Sina II</t>
  </si>
  <si>
    <t>Genmar</t>
  </si>
  <si>
    <t xml:space="preserve">Segmar Limited </t>
  </si>
  <si>
    <t xml:space="preserve">Argenmar S.A. </t>
  </si>
  <si>
    <t>Amade</t>
  </si>
  <si>
    <t xml:space="preserve">Oceanmarine S.A. </t>
  </si>
  <si>
    <t xml:space="preserve">Ravenscroft Ship Management Incorporated </t>
  </si>
  <si>
    <t xml:space="preserve">Hallandale Commercial Corporation </t>
  </si>
  <si>
    <t>Southern Champion</t>
  </si>
  <si>
    <t xml:space="preserve">Austral Fisheries Proprietary Limited </t>
  </si>
  <si>
    <t>Nio</t>
  </si>
  <si>
    <t xml:space="preserve">Perenco S.A. </t>
  </si>
  <si>
    <t>Amsir</t>
  </si>
  <si>
    <t>AK Ship Management &amp; Services (Private) Limited</t>
  </si>
  <si>
    <t>Abul Khair Shipping Lines</t>
  </si>
  <si>
    <t>Marsi</t>
  </si>
  <si>
    <t>Sarim Shipping Limited</t>
  </si>
  <si>
    <t>Ramsi</t>
  </si>
  <si>
    <t xml:space="preserve">Alpha Vanguard International Limited </t>
  </si>
  <si>
    <t>Bashundhara 1</t>
  </si>
  <si>
    <t>Bashundhara Group</t>
  </si>
  <si>
    <t xml:space="preserve">Bashundhara Logistics Limited  </t>
  </si>
  <si>
    <t xml:space="preserve">East West Property Development (Private) Limited  </t>
  </si>
  <si>
    <t>Bashundhara 3</t>
  </si>
  <si>
    <t xml:space="preserve">Bashundhara Group </t>
  </si>
  <si>
    <t xml:space="preserve">Bashundhara Logistics Limited </t>
  </si>
  <si>
    <t xml:space="preserve">East West Property Development (Private) Limited </t>
  </si>
  <si>
    <t>Maa Samuda Khatun</t>
  </si>
  <si>
    <t xml:space="preserve">Brave Royal Ship Management Limited  </t>
  </si>
  <si>
    <t>S.R. Shipping Limited</t>
  </si>
  <si>
    <t>Jahan Moni</t>
  </si>
  <si>
    <t xml:space="preserve">Khadiza Shipping Bangladesh Private Limited </t>
  </si>
  <si>
    <t>Green Field 1</t>
  </si>
  <si>
    <t>Combined Chemical And Oil Tanker</t>
  </si>
  <si>
    <t xml:space="preserve">Bulk Shipping Lines Pvt Limited  </t>
  </si>
  <si>
    <t>Green Field Shipping Limited</t>
  </si>
  <si>
    <t>Banglar Doot</t>
  </si>
  <si>
    <t>Banglar Moni</t>
  </si>
  <si>
    <t>Banglar Mamata</t>
  </si>
  <si>
    <t>Banga Bonik</t>
  </si>
  <si>
    <t>Crystal Sapphire</t>
  </si>
  <si>
    <t>Marine (Agency) Services Limited</t>
  </si>
  <si>
    <t>Bay Navigation Limited</t>
  </si>
  <si>
    <t>Jibreel Ameen</t>
  </si>
  <si>
    <t>Silvia Shipmanagement Limited</t>
  </si>
  <si>
    <t xml:space="preserve">S. Shipping Line  </t>
  </si>
  <si>
    <t xml:space="preserve">Trans Ocean Lines Limited </t>
  </si>
  <si>
    <t xml:space="preserve">Trans Ocean Ship Management Limited </t>
  </si>
  <si>
    <t>La Med</t>
  </si>
  <si>
    <t>Dancore NV</t>
  </si>
  <si>
    <t>Pola Med Limited</t>
  </si>
  <si>
    <t>International Sea Incorporated</t>
  </si>
  <si>
    <t>Kang Nam 5</t>
  </si>
  <si>
    <t xml:space="preserve">Cho Sung Shipping Company Limited </t>
  </si>
  <si>
    <t>Peregrino</t>
  </si>
  <si>
    <t>Trawler (All Types)</t>
  </si>
  <si>
    <t>Seefelder Company Limited</t>
  </si>
  <si>
    <t>Orion</t>
  </si>
  <si>
    <t xml:space="preserve">Congo </t>
  </si>
  <si>
    <t>Southern Fidelity Services Incorporated</t>
  </si>
  <si>
    <t>Berge Vik</t>
  </si>
  <si>
    <t>Berge Bulk Limited</t>
  </si>
  <si>
    <t>Berge Vik Company S.A.</t>
  </si>
  <si>
    <t>Berge Prosperity</t>
  </si>
  <si>
    <t xml:space="preserve">Berge Bulk (Norway) AS  </t>
  </si>
  <si>
    <t xml:space="preserve">SG Prosperity Company S.A.  </t>
  </si>
  <si>
    <t>Mediterraneo</t>
  </si>
  <si>
    <t xml:space="preserve">Vessel Log - Companhia Brasileira de Navegacao e Logistics </t>
  </si>
  <si>
    <t>Ore Tubarao</t>
  </si>
  <si>
    <t xml:space="preserve">Vale SA (formerly Companhia Vale do Rio Doce)  </t>
  </si>
  <si>
    <t xml:space="preserve">Seamar Shipping Corporation  </t>
  </si>
  <si>
    <t>Frota Oceanica e Amazonica S.A.</t>
  </si>
  <si>
    <t>Atlantico</t>
  </si>
  <si>
    <t>NTL - Navegacao E Logistica SA</t>
  </si>
  <si>
    <t>Lage</t>
  </si>
  <si>
    <t>Petroleo Brasileiro S.A. - PETROBRAS &amp; Departamento de Transporte - DETRAN</t>
  </si>
  <si>
    <t>Petrobras Transporte S.A. (TRANSPETRO)</t>
  </si>
  <si>
    <t>Pique</t>
  </si>
  <si>
    <t>Ore Mutuca</t>
  </si>
  <si>
    <t>Ore Alegria</t>
  </si>
  <si>
    <t xml:space="preserve">Vale Shipping Holding Private Limited  </t>
  </si>
  <si>
    <t>Lia</t>
  </si>
  <si>
    <t>Bratina Corporation Limited</t>
  </si>
  <si>
    <t xml:space="preserve">Caroil Transport Marine Limited  </t>
  </si>
  <si>
    <t>Punctual Investments Village Limited</t>
  </si>
  <si>
    <t>Ingenious</t>
  </si>
  <si>
    <t>Ingenious Enterprise Limited</t>
  </si>
  <si>
    <t>Estre</t>
  </si>
  <si>
    <t>Vista Shipping Limited</t>
  </si>
  <si>
    <t>Sea Star Shipholding Limited</t>
  </si>
  <si>
    <t>Cape London</t>
  </si>
  <si>
    <t xml:space="preserve">Diarmaid Limited  </t>
  </si>
  <si>
    <t>Onega</t>
  </si>
  <si>
    <t>Alba Navigare Company</t>
  </si>
  <si>
    <t>Petar Beron</t>
  </si>
  <si>
    <t xml:space="preserve">Government of Bulgaria  </t>
  </si>
  <si>
    <t xml:space="preserve">Navigation Maritime Bulgare Limited (NAVIBULGAR)  </t>
  </si>
  <si>
    <t>Lena Koleva</t>
  </si>
  <si>
    <t xml:space="preserve">Naviborn Limited </t>
  </si>
  <si>
    <t>Mineral Vessel S.A.</t>
  </si>
  <si>
    <t>Earl</t>
  </si>
  <si>
    <t>Pearl K. Shipping Company Limited</t>
  </si>
  <si>
    <t>CSL Pacific</t>
  </si>
  <si>
    <t xml:space="preserve">CSL Australia Proprietary Limited  </t>
  </si>
  <si>
    <t>CSL Pacific Shipping Incorporated</t>
  </si>
  <si>
    <t>T.F. Warren Logistics Incorporated</t>
  </si>
  <si>
    <t xml:space="preserve">Phoenix Sun Shipping Incorporated </t>
  </si>
  <si>
    <t>Nelvana</t>
  </si>
  <si>
    <t>Marbulk Canada Incorporated</t>
  </si>
  <si>
    <t>Mont</t>
  </si>
  <si>
    <t>Birchglen</t>
  </si>
  <si>
    <t>Mapleglen</t>
  </si>
  <si>
    <t>Tatio</t>
  </si>
  <si>
    <t xml:space="preserve">Naviera Ultranav Limitada </t>
  </si>
  <si>
    <t xml:space="preserve">Andes International Shipping Incorporated </t>
  </si>
  <si>
    <t>Natzutec</t>
  </si>
  <si>
    <t>Adani Shipping (China) Company Limited</t>
  </si>
  <si>
    <t>Natzutec Maritime Limited</t>
  </si>
  <si>
    <t>Nanhai Kai Tuo</t>
  </si>
  <si>
    <t>Floating Production Tanker</t>
  </si>
  <si>
    <t xml:space="preserve">CNOOC FPSO Holding Limited </t>
  </si>
  <si>
    <t>Fuyuan</t>
  </si>
  <si>
    <t xml:space="preserve">COSCO Shanghai Ship Management Company Limited (COSHIPMAN)  </t>
  </si>
  <si>
    <t xml:space="preserve">Allied Way Shipping Limited  </t>
  </si>
  <si>
    <t>Feng</t>
  </si>
  <si>
    <t xml:space="preserve">Dalian Huachang Shipping Company Limited </t>
  </si>
  <si>
    <t>Prosper</t>
  </si>
  <si>
    <t>Chinese breakers</t>
  </si>
  <si>
    <t>Zheng Yang</t>
  </si>
  <si>
    <t>Eastern Rain International Ship Management Company Limited</t>
  </si>
  <si>
    <t>Zhong Qiang Shipping S.A.</t>
  </si>
  <si>
    <t>Rui Fu Fa</t>
  </si>
  <si>
    <t>Rui Fu Fa Shipping Company Limited</t>
  </si>
  <si>
    <t>Lian Hua</t>
  </si>
  <si>
    <t xml:space="preserve">Link World Shipping Limited  </t>
  </si>
  <si>
    <t>Yuan</t>
  </si>
  <si>
    <t>Guangdong Sun Font Shipping Company</t>
  </si>
  <si>
    <t>Sino 6</t>
  </si>
  <si>
    <t xml:space="preserve">Guangzhou Kuifenghang Shipping Company Limited  </t>
  </si>
  <si>
    <t xml:space="preserve">Hongkong De Feng Shipping Limited  </t>
  </si>
  <si>
    <t>Sheng</t>
  </si>
  <si>
    <t>Hainan Hai Yuan Xing Transport Company Limited</t>
  </si>
  <si>
    <t>Hua Fong Marine Private Limited</t>
  </si>
  <si>
    <t>Xin Sheng</t>
  </si>
  <si>
    <t>Hong Kong Shun Xin Marine Limited</t>
  </si>
  <si>
    <t>Hong Kong Haoxin Shipping Limited</t>
  </si>
  <si>
    <t>Xing Heng Da</t>
  </si>
  <si>
    <t xml:space="preserve">Xing Heng Da Shipping Limited </t>
  </si>
  <si>
    <t>Kai He</t>
  </si>
  <si>
    <t xml:space="preserve">Kai He Shipping Limited  </t>
  </si>
  <si>
    <t>Kai Hong</t>
  </si>
  <si>
    <t xml:space="preserve">Kai Hong Shipping Limited  </t>
  </si>
  <si>
    <t>Best Trader</t>
  </si>
  <si>
    <t>Ocean Faith Shipping Company Limited</t>
  </si>
  <si>
    <t>Best Trader International Shipping Limited</t>
  </si>
  <si>
    <t>Glory Apollo</t>
  </si>
  <si>
    <t xml:space="preserve">Sea Star Ships Management Company Limited  </t>
  </si>
  <si>
    <t xml:space="preserve">Glory Apollo Limited  </t>
  </si>
  <si>
    <t>Bei Hai</t>
  </si>
  <si>
    <t>Shanghai North Sea Shipping Company Limited</t>
  </si>
  <si>
    <t>Bao Long</t>
  </si>
  <si>
    <t>Shanghai Yang Pu Zhe Hai Shipping Company Limited</t>
  </si>
  <si>
    <t>Rich-Forever Shipping Incorporated</t>
  </si>
  <si>
    <t>Chang Lin</t>
  </si>
  <si>
    <t xml:space="preserve">Zheng Yang Shipping Limited   </t>
  </si>
  <si>
    <t xml:space="preserve"> Zheng Yang Shipping Limited   </t>
  </si>
  <si>
    <t>Fan Stone Marine Limited</t>
  </si>
  <si>
    <t>Fei Yu</t>
  </si>
  <si>
    <t>Beibu Gulf Tourism Company Limited</t>
  </si>
  <si>
    <t>Nan Hai 213</t>
  </si>
  <si>
    <t>Anchor Handling Tug/Supply</t>
  </si>
  <si>
    <t>Huahai</t>
  </si>
  <si>
    <t xml:space="preserve">China Ocean Engineering Services Shanghai Company (Shanghai Salvage Company)  </t>
  </si>
  <si>
    <t xml:space="preserve">Shenzhen Huawei Offshore Shipping Transport Company Limited  </t>
  </si>
  <si>
    <t xml:space="preserve">Huahai Shipping (Liberia) Incorporated  </t>
  </si>
  <si>
    <t>Fu Wen Shan</t>
  </si>
  <si>
    <t xml:space="preserve">Ningde </t>
  </si>
  <si>
    <t>Tian Bai Feng</t>
  </si>
  <si>
    <t xml:space="preserve">Jin Yan Navigation Incorporated </t>
  </si>
  <si>
    <t>Tian Zhu Feng</t>
  </si>
  <si>
    <t xml:space="preserve">Jin Que Nav. Incorporated </t>
  </si>
  <si>
    <t>Shou Ning Hai</t>
  </si>
  <si>
    <t xml:space="preserve">China Ocean Shipping (Group) Company (COSCO)  </t>
  </si>
  <si>
    <t xml:space="preserve">COSCO Bulk Carrier Company Limited  </t>
  </si>
  <si>
    <t>Shiqiao</t>
  </si>
  <si>
    <t>Peng Jie</t>
  </si>
  <si>
    <t xml:space="preserve">Shenzhen Ocean Shipping Company Limited (COSCO Shenzhen)  </t>
  </si>
  <si>
    <t>Fu Yu Shan</t>
  </si>
  <si>
    <t xml:space="preserve">COSCO Shipping Company Limited (COSCOL)  </t>
  </si>
  <si>
    <t>Peng Cai</t>
  </si>
  <si>
    <t>Yi Jia</t>
  </si>
  <si>
    <t>Peng Nian</t>
  </si>
  <si>
    <t>Huan Le Hai</t>
  </si>
  <si>
    <t>Tai Shun Hai</t>
  </si>
  <si>
    <t>Li Shan Hai</t>
  </si>
  <si>
    <t>Tai An Cheng</t>
  </si>
  <si>
    <t xml:space="preserve">Xiamen Ocean Shipping Company (COSCO Xiamen)  </t>
  </si>
  <si>
    <t>Shan He</t>
  </si>
  <si>
    <t xml:space="preserve">COSCO Container Lines Limited (COSCON)  </t>
  </si>
  <si>
    <t>Deng Zhou Hai</t>
  </si>
  <si>
    <t xml:space="preserve">Tianjin Tianhui Shipping Enterprises Company Limited  </t>
  </si>
  <si>
    <t>Fen Jin Hai</t>
  </si>
  <si>
    <t>Fu An Cheng</t>
  </si>
  <si>
    <t>C H S Bright</t>
  </si>
  <si>
    <t xml:space="preserve">COSCO (HK) Shipping Company Limited  </t>
  </si>
  <si>
    <t>South Lotus Shipping Limited S.A.</t>
  </si>
  <si>
    <t>Da Qing He</t>
  </si>
  <si>
    <t xml:space="preserve">Daqinghe Shipping Incorporated  </t>
  </si>
  <si>
    <t>Yongdinghe</t>
  </si>
  <si>
    <t xml:space="preserve">Shanghai Ocean Shipping Company Limited (COSCO Shanghai)  </t>
  </si>
  <si>
    <t>Yongdinghe Shipping Incorporated</t>
  </si>
  <si>
    <t>Hutuohe</t>
  </si>
  <si>
    <t>Hutuohe Shipping Incorporated</t>
  </si>
  <si>
    <t>Tian Sheng Hai</t>
  </si>
  <si>
    <t xml:space="preserve">Qingdao Ocean Shipping Company Limited (COSCO Qingdao)  </t>
  </si>
  <si>
    <t xml:space="preserve">Tianshenghai Maritime Incorporated  </t>
  </si>
  <si>
    <t>Xin Hui He</t>
  </si>
  <si>
    <t>Bulk Carrier With Container Capacity</t>
  </si>
  <si>
    <t xml:space="preserve">Xinhuihe Maritime Incorporated  </t>
  </si>
  <si>
    <t>Zhao Qing He</t>
  </si>
  <si>
    <t>Zhaoqinghe Maritime Incorporated</t>
  </si>
  <si>
    <t>Chao Shan He</t>
  </si>
  <si>
    <t>Chaoshanhe Maritime Incorporated</t>
  </si>
  <si>
    <t>Yang Jiang He</t>
  </si>
  <si>
    <t xml:space="preserve">Yangjianghe Maritime Incorporated  </t>
  </si>
  <si>
    <t>Dong Chang Hai</t>
  </si>
  <si>
    <t xml:space="preserve">Dongchanghai Shipping Incorporated  </t>
  </si>
  <si>
    <t>Song Shan Hai</t>
  </si>
  <si>
    <t>Huang Shan Hai</t>
  </si>
  <si>
    <t>Nan Chang Hai</t>
  </si>
  <si>
    <t>Fu Xin Shan</t>
  </si>
  <si>
    <t>Peng Xin</t>
  </si>
  <si>
    <t>Yong An Cheng</t>
  </si>
  <si>
    <t>Xiu He</t>
  </si>
  <si>
    <t>Ya He</t>
  </si>
  <si>
    <t>De Zhou Hai</t>
  </si>
  <si>
    <t>Ming Hai</t>
  </si>
  <si>
    <t xml:space="preserve">COSCO (Cayman) Fortune Holding Company Limited  </t>
  </si>
  <si>
    <t xml:space="preserve">Minghai Shipping Incorporated  </t>
  </si>
  <si>
    <t>Qin Hai</t>
  </si>
  <si>
    <t xml:space="preserve">Qinhai Shipping Incorporated  </t>
  </si>
  <si>
    <t>Tian Fu Hai</t>
  </si>
  <si>
    <t xml:space="preserve">Shanghai Panasia Shipping Company Limited  </t>
  </si>
  <si>
    <t>Tai Hua Hai</t>
  </si>
  <si>
    <t>Yi Chang Hai</t>
  </si>
  <si>
    <t xml:space="preserve">Yichanghai Shipping Incorporated  </t>
  </si>
  <si>
    <t>Ji Li Hu</t>
  </si>
  <si>
    <t xml:space="preserve">Dalian Ocean Shipping Company (COSCO Dalian)  </t>
  </si>
  <si>
    <t>Qinfa 8</t>
  </si>
  <si>
    <t xml:space="preserve">China Qinfa Group Limited </t>
  </si>
  <si>
    <t xml:space="preserve">Zhuhai Qinfa Shipping Company Limited </t>
  </si>
  <si>
    <t>Da Bie Shan</t>
  </si>
  <si>
    <t xml:space="preserve">China Shipping Development Company Limited  </t>
  </si>
  <si>
    <t>Lin Yuan</t>
  </si>
  <si>
    <t>Bai Hua Shan</t>
  </si>
  <si>
    <t xml:space="preserve">China Shipping (Group) Company  </t>
  </si>
  <si>
    <t xml:space="preserve">China Shipping Haisheng Company Limited  </t>
  </si>
  <si>
    <t>Yin Hua</t>
  </si>
  <si>
    <t xml:space="preserve">Shanghai Time Shipping Company Limited  </t>
  </si>
  <si>
    <t>Hai Neng</t>
  </si>
  <si>
    <t xml:space="preserve">Taizhou </t>
  </si>
  <si>
    <t xml:space="preserve">China Shipping Development Company Limited Tramp Company  </t>
  </si>
  <si>
    <t>Guang Hua</t>
  </si>
  <si>
    <t xml:space="preserve">Zhuhai New Century Shipping Company Limited  </t>
  </si>
  <si>
    <t>Bei Ji Xing</t>
  </si>
  <si>
    <t>Wan Shou Shan</t>
  </si>
  <si>
    <t xml:space="preserve">China Shipping Bulk Carrier Company Limited  </t>
  </si>
  <si>
    <t>Mo Xing Ling</t>
  </si>
  <si>
    <t xml:space="preserve">China Shipping International Intermodal Company Limited  </t>
  </si>
  <si>
    <t xml:space="preserve">Wenzhou </t>
  </si>
  <si>
    <t>Ning An 2</t>
  </si>
  <si>
    <t>Ning An 10</t>
  </si>
  <si>
    <t xml:space="preserve">Guangzhou Maritime Transport (Group) Company  </t>
  </si>
  <si>
    <t>Ning An 5</t>
  </si>
  <si>
    <t>Ning An 6</t>
  </si>
  <si>
    <t>Peach Mountain</t>
  </si>
  <si>
    <t>Li Chuan Shipping S.A.</t>
  </si>
  <si>
    <t>An Ping 5</t>
  </si>
  <si>
    <t>An Ping 6</t>
  </si>
  <si>
    <t>Hua Rong Shan</t>
  </si>
  <si>
    <t>Dong Ping Shan</t>
  </si>
  <si>
    <t>Da Ming Shan</t>
  </si>
  <si>
    <t>Xin Yong An 1</t>
  </si>
  <si>
    <t xml:space="preserve">China Shipping (Hong Kong) Marine Company Limited  </t>
  </si>
  <si>
    <t xml:space="preserve">Purple Gold Mountain Shipping S.A.  </t>
  </si>
  <si>
    <t>Fei Feng Shan</t>
  </si>
  <si>
    <t>Zhen Fen 15</t>
  </si>
  <si>
    <t xml:space="preserve">China Shipping Container Lines Company Limited  </t>
  </si>
  <si>
    <t>Zhen Fen 22</t>
  </si>
  <si>
    <t>An Ping 3</t>
  </si>
  <si>
    <t>Ning An 9</t>
  </si>
  <si>
    <t>Pu Tuo Ling</t>
  </si>
  <si>
    <t>Ning An 3</t>
  </si>
  <si>
    <t>Ning An 4</t>
  </si>
  <si>
    <t>Ning An 8</t>
  </si>
  <si>
    <t>Ning An 16</t>
  </si>
  <si>
    <t>Wu Ling Shan</t>
  </si>
  <si>
    <t>Zhen Fen 20</t>
  </si>
  <si>
    <t>Ning An 12</t>
  </si>
  <si>
    <t>Xin Hu Zhou</t>
  </si>
  <si>
    <t>Xin Bei Hai</t>
  </si>
  <si>
    <t>Jian She 52</t>
  </si>
  <si>
    <t>Atlantic Superior</t>
  </si>
  <si>
    <t>The Canada Steamship Lines Incorporated</t>
  </si>
  <si>
    <t>Guo Dian 5</t>
  </si>
  <si>
    <t>An Ji Jiang</t>
  </si>
  <si>
    <t>Fujian Jie An Shipping Company Limited</t>
  </si>
  <si>
    <t>Qing Bao Shi</t>
  </si>
  <si>
    <t>Hua Sheng Jiang</t>
  </si>
  <si>
    <t xml:space="preserve">Fujian Shipping Company (FUSCO)  </t>
  </si>
  <si>
    <t xml:space="preserve">Hainan Tongli Shipping Company Limited  </t>
  </si>
  <si>
    <t>Jin Cheng He</t>
  </si>
  <si>
    <t xml:space="preserve">Fujian Zhonghang Shipping Company Limited  </t>
  </si>
  <si>
    <t>Xin Guang Zhou</t>
  </si>
  <si>
    <t>Guangdong Haidian Shipping Company Limited</t>
  </si>
  <si>
    <t>Hua Du Hai</t>
  </si>
  <si>
    <t xml:space="preserve">Guangzhou Pan Ocean Shipping  </t>
  </si>
  <si>
    <t>Shen Tou Wan</t>
  </si>
  <si>
    <t>Yangpu</t>
  </si>
  <si>
    <t>Bei Lun 1</t>
  </si>
  <si>
    <t xml:space="preserve">Ningbo Beilun Shipping Company  </t>
  </si>
  <si>
    <t>Bei Lun Hai 27</t>
  </si>
  <si>
    <t>Ningbo Economic &amp; Technological Development Zone Longsheng Shipping Company Limited</t>
  </si>
  <si>
    <t>Bei Lun Hai 36</t>
  </si>
  <si>
    <t>Tian Sheng 17</t>
  </si>
  <si>
    <t xml:space="preserve">Ningbo Tiansheng Shipping Company Limited  </t>
  </si>
  <si>
    <t>Renjian Yi</t>
  </si>
  <si>
    <t xml:space="preserve">Quanzhou An Sheng Shipping Company Limited </t>
  </si>
  <si>
    <t>Guo Dian 1</t>
  </si>
  <si>
    <t>Shanghai Ocean State Power Company</t>
  </si>
  <si>
    <t>Xiang Wang</t>
  </si>
  <si>
    <t xml:space="preserve">Shanghai Puhai Shipping Company Limited </t>
  </si>
  <si>
    <t>Xiang Zhu</t>
  </si>
  <si>
    <t>Pu Hai Xiang Da</t>
  </si>
  <si>
    <t>Xiang Xiu</t>
  </si>
  <si>
    <t xml:space="preserve">Shanghai Puhai Shipping Company Limited  </t>
  </si>
  <si>
    <t>Zhong Wai Yun Tai Cang</t>
  </si>
  <si>
    <t>Zhong Wai Yun Humen</t>
  </si>
  <si>
    <t xml:space="preserve">Sinotrans Sunny Express Company Limited  </t>
  </si>
  <si>
    <t>Tian Sheng</t>
  </si>
  <si>
    <t>Tianjin Marine Shipping Company Limited</t>
  </si>
  <si>
    <t>Zhuhai Beiyang Shipping Company Limited</t>
  </si>
  <si>
    <t xml:space="preserve">Yong Xu Hai </t>
  </si>
  <si>
    <t xml:space="preserve">Tianjin Younysun Shipping Group Company </t>
  </si>
  <si>
    <t>Yong Long Jiu</t>
  </si>
  <si>
    <t>Yangpu Chang Long Marine</t>
  </si>
  <si>
    <t>Yong Long Fa</t>
  </si>
  <si>
    <t xml:space="preserve">Yangpu Chang Long Marine  </t>
  </si>
  <si>
    <t>Zhe Hai 126</t>
  </si>
  <si>
    <t xml:space="preserve">Zhejiang Shipping Group Company Limited  </t>
  </si>
  <si>
    <t xml:space="preserve">Wenzhou Shipping Company Limited  </t>
  </si>
  <si>
    <t>Zhong Chang 58</t>
  </si>
  <si>
    <t>Zhong Chang 68</t>
  </si>
  <si>
    <t xml:space="preserve">Zhoushan Zhongchang Shipping  </t>
  </si>
  <si>
    <t>Zhong Chang 88</t>
  </si>
  <si>
    <t>Lu Xun</t>
  </si>
  <si>
    <t>Chinese-Polish Joint Stock Shipping Company (CHIPOLBROK)</t>
  </si>
  <si>
    <t>Merry Trans</t>
  </si>
  <si>
    <t>Dalian Haida International Fleet Management Company Limited</t>
  </si>
  <si>
    <t>Yong Jia Men</t>
  </si>
  <si>
    <t>Hui Ping</t>
  </si>
  <si>
    <t xml:space="preserve">Hui Hong Shipping Corporation  </t>
  </si>
  <si>
    <t>LR Lily</t>
  </si>
  <si>
    <t xml:space="preserve">Long Rich HK Shipping Company Limited </t>
  </si>
  <si>
    <t xml:space="preserve">Xixiakou Group Company Limited </t>
  </si>
  <si>
    <t xml:space="preserve">Dongdu Shipping (HK) Company Limited </t>
  </si>
  <si>
    <t>Dunfeng Manila</t>
  </si>
  <si>
    <t xml:space="preserve">Chang An Ship Holdings Corporation </t>
  </si>
  <si>
    <t xml:space="preserve">Chang An Ship Management Limited </t>
  </si>
  <si>
    <t xml:space="preserve">Lingjiang International Shipping Limited </t>
  </si>
  <si>
    <t>Wan Voyager</t>
  </si>
  <si>
    <t xml:space="preserve">Wan Cheng Shipping Private Limited </t>
  </si>
  <si>
    <t>Gingko</t>
  </si>
  <si>
    <t xml:space="preserve">Fuzhou Minlun Shipping Company Limited </t>
  </si>
  <si>
    <t xml:space="preserve">Wan Qi Shipping Private Limited </t>
  </si>
  <si>
    <t>Chikuzen 8</t>
  </si>
  <si>
    <t>Zhong Yuan Shipping Company Limited</t>
  </si>
  <si>
    <t>Wei Fong</t>
  </si>
  <si>
    <t xml:space="preserve">Rei Fong Shipping Limited </t>
  </si>
  <si>
    <t>Liburnija</t>
  </si>
  <si>
    <t>Passenger Ro/Ro</t>
  </si>
  <si>
    <t xml:space="preserve">Croatia </t>
  </si>
  <si>
    <t>Jadrolinija</t>
  </si>
  <si>
    <t>Porozina</t>
  </si>
  <si>
    <t>Jazine</t>
  </si>
  <si>
    <t xml:space="preserve">Jadrolinija  </t>
  </si>
  <si>
    <t>Zornik</t>
  </si>
  <si>
    <t>Matic M.</t>
  </si>
  <si>
    <t>Grand Rodosi</t>
  </si>
  <si>
    <t>Lemissoler Shipping Group Public Company Limited</t>
  </si>
  <si>
    <t xml:space="preserve">Lemissoler Maritime Company WLL  </t>
  </si>
  <si>
    <t>Prime Hill Shipping Limited</t>
  </si>
  <si>
    <t>Prime Lake Shipping Limited</t>
  </si>
  <si>
    <t>Roca</t>
  </si>
  <si>
    <t xml:space="preserve">Kotani Shipmanagement Limited </t>
  </si>
  <si>
    <t xml:space="preserve">Roca Maritime Limited </t>
  </si>
  <si>
    <t>AT 14</t>
  </si>
  <si>
    <t>Sigma Grains Limited</t>
  </si>
  <si>
    <t>AT Sons Shipping Limited</t>
  </si>
  <si>
    <t>AT 30</t>
  </si>
  <si>
    <t xml:space="preserve">Sung Navigation Company Limited </t>
  </si>
  <si>
    <t>Scan Fjell</t>
  </si>
  <si>
    <t xml:space="preserve">Faroe Islands </t>
  </si>
  <si>
    <t xml:space="preserve">Norresundby Rederi A/S </t>
  </si>
  <si>
    <t>s/pf Scan Carrier</t>
  </si>
  <si>
    <t>LTC John U.D.Page</t>
  </si>
  <si>
    <t xml:space="preserve">Maersk Line Limited  </t>
  </si>
  <si>
    <t>Maersk Line Limited</t>
  </si>
  <si>
    <t>Maersk Mariner</t>
  </si>
  <si>
    <t>Fire Fighting Tug/Supply</t>
  </si>
  <si>
    <t xml:space="preserve">Maersk Supply Service A/S  </t>
  </si>
  <si>
    <t>Maersk Supply Service UK Limited</t>
  </si>
  <si>
    <t>Lysblink Seaways</t>
  </si>
  <si>
    <t>DFDS A/S</t>
  </si>
  <si>
    <t xml:space="preserve">DFDS Logistics AS  </t>
  </si>
  <si>
    <t>DFDS Logistics Rederi AS</t>
  </si>
  <si>
    <t>Rosneath</t>
  </si>
  <si>
    <t>Suraya-Y</t>
  </si>
  <si>
    <t xml:space="preserve">Indicator Marine Company Limited </t>
  </si>
  <si>
    <t xml:space="preserve">Suraya Shipping Company Limited </t>
  </si>
  <si>
    <t>Amira Amal</t>
  </si>
  <si>
    <t>El Layla Shipping Company SA</t>
  </si>
  <si>
    <t>Amira Nadya</t>
  </si>
  <si>
    <t>Youssef Maritime Company S.A.</t>
  </si>
  <si>
    <t>Al Wakrah</t>
  </si>
  <si>
    <t>United Group Enterprises</t>
  </si>
  <si>
    <t xml:space="preserve">United Group Enterprises WLL  </t>
  </si>
  <si>
    <t>Andi 1</t>
  </si>
  <si>
    <t xml:space="preserve">Ethiopian Shipping and Logistics Service Enterprise  </t>
  </si>
  <si>
    <t>Ethiopia</t>
  </si>
  <si>
    <t>Netsa 1</t>
  </si>
  <si>
    <t>CGG Symphony</t>
  </si>
  <si>
    <t xml:space="preserve">Louis Dreyfus &amp; Cie S.A.  </t>
  </si>
  <si>
    <t>Tiffany S.</t>
  </si>
  <si>
    <t xml:space="preserve">Fransov S.A.S.  </t>
  </si>
  <si>
    <t xml:space="preserve">Daz Maritime S.A.  </t>
  </si>
  <si>
    <t>Sunrise 2000</t>
  </si>
  <si>
    <t>Pipe Layer</t>
  </si>
  <si>
    <t xml:space="preserve">Technip S.A. </t>
  </si>
  <si>
    <t xml:space="preserve">Technip UK Limited </t>
  </si>
  <si>
    <t xml:space="preserve">Technip Ships (Netherlands) B.V. </t>
  </si>
  <si>
    <t>Zenit</t>
  </si>
  <si>
    <t xml:space="preserve">Alpha Ship GmbH &amp; Company KG </t>
  </si>
  <si>
    <t xml:space="preserve">Alpha Shipmanagement GmbH &amp; Company KG </t>
  </si>
  <si>
    <t xml:space="preserve">Alpha Ship GmbH &amp; Company KG ms Zenit </t>
  </si>
  <si>
    <t xml:space="preserve">San </t>
  </si>
  <si>
    <t xml:space="preserve">Reederei F.Laeisz GmbH </t>
  </si>
  <si>
    <t>Beteiligungs KG ms Pusan Schiffahrtsges. mbH &amp; Company</t>
  </si>
  <si>
    <t>Margot N.</t>
  </si>
  <si>
    <t xml:space="preserve">General Ore Carrier Corporation XXX Limited </t>
  </si>
  <si>
    <t>Sia</t>
  </si>
  <si>
    <t xml:space="preserve">NRG Norddeutsche Reederei-Beteiligungs Gesellschaft mbH &amp; Company </t>
  </si>
  <si>
    <t xml:space="preserve">Beteiligungs-KG ms Northern Glance Schiffahrtsges. mbH &amp; Company </t>
  </si>
  <si>
    <t>Baltic Stream</t>
  </si>
  <si>
    <t xml:space="preserve">Ost-West-Handel und Schiffahrt GmbH  </t>
  </si>
  <si>
    <t>Rhodes Group Corporation</t>
  </si>
  <si>
    <t>Baltic Sky</t>
  </si>
  <si>
    <t xml:space="preserve">Winter Star Marine S.A.  </t>
  </si>
  <si>
    <t>Paris Express</t>
  </si>
  <si>
    <t>Kiel Express</t>
  </si>
  <si>
    <t xml:space="preserve">Hapag-Lloyd Aktiengesellschaft  </t>
  </si>
  <si>
    <t xml:space="preserve">Hapag-Lloyd Ships Limited  </t>
  </si>
  <si>
    <t>Seagas General</t>
  </si>
  <si>
    <t xml:space="preserve">Bernhard Schulte Shipmanagement (Cyprus) Company Limited  </t>
  </si>
  <si>
    <t>KJP Seagas General Limited</t>
  </si>
  <si>
    <t>Samar</t>
  </si>
  <si>
    <t xml:space="preserve">Christian F. Ahrenkiel GmbH &amp; Company KG </t>
  </si>
  <si>
    <t xml:space="preserve">Ahrenkiel Steamship GmbH &amp; Company KG </t>
  </si>
  <si>
    <t xml:space="preserve">ms Samaria Schiffahrtsges. mbH &amp; Company KG </t>
  </si>
  <si>
    <t>Masuren</t>
  </si>
  <si>
    <t>F.H. Bertling Reederei GmbH</t>
  </si>
  <si>
    <t>ms Masuren Schiffahrtsges. mbH &amp; Company KG</t>
  </si>
  <si>
    <t>Toscana</t>
  </si>
  <si>
    <t xml:space="preserve">F.H. Bertling Reederei GmbH </t>
  </si>
  <si>
    <t>ms Toscana Schiffahrtsges. mbH &amp; Company KG</t>
  </si>
  <si>
    <t>Ela</t>
  </si>
  <si>
    <t>John Peter Wulff GmbH &amp; Company KG (Reederei Hermann Wulff)</t>
  </si>
  <si>
    <t xml:space="preserve">ms Manuela Wulff Schiffahrtsges. mbH &amp; Company KG  </t>
  </si>
  <si>
    <t>Rica</t>
  </si>
  <si>
    <t>Schiffahrts-Gesellschaft Hansa Africa mbH &amp; Company</t>
  </si>
  <si>
    <t>Pearl River</t>
  </si>
  <si>
    <t xml:space="preserve">MPC Munchmeyer Petersen Steamship GmbH &amp; Company KG </t>
  </si>
  <si>
    <t xml:space="preserve">Schiffahrtsges. ms Pearl River mbH &amp; Company KG </t>
  </si>
  <si>
    <t>Vita</t>
  </si>
  <si>
    <t xml:space="preserve">Norddeutsche Reederei H. Schuldt GmbH &amp; Company KG </t>
  </si>
  <si>
    <t xml:space="preserve">Erste Roland Shipping GmbH &amp; Company KG </t>
  </si>
  <si>
    <t>Sity</t>
  </si>
  <si>
    <t xml:space="preserve">Beteiligungsges. ms Northern Diversity Schiffahrtsges. mbH &amp; Company </t>
  </si>
  <si>
    <t>Thea</t>
  </si>
  <si>
    <t xml:space="preserve">NSC Holding GmbH &amp; Cie KG </t>
  </si>
  <si>
    <t xml:space="preserve">ms Adelaide Schiffahrtsges. mbH &amp; Company KG </t>
  </si>
  <si>
    <t>Lucija</t>
  </si>
  <si>
    <t xml:space="preserve">Peter Doehle Schiffahrts-KG </t>
  </si>
  <si>
    <t xml:space="preserve">Splosna Plovba d.o.o. </t>
  </si>
  <si>
    <t xml:space="preserve">Lucija Shipping Company Limited </t>
  </si>
  <si>
    <t>Helene Rickmers</t>
  </si>
  <si>
    <t xml:space="preserve">Helene Navigation Company Limited </t>
  </si>
  <si>
    <t xml:space="preserve">Andi   </t>
  </si>
  <si>
    <t>ms Andre Rickmers Schiffsbeteilgungs GmbH &amp; CompanyKG</t>
  </si>
  <si>
    <t>Alice Rickmers</t>
  </si>
  <si>
    <t>ms Alice Rickmers Schiffsbeteiligungs GmbH &amp; CompanyKG</t>
  </si>
  <si>
    <t>Mac</t>
  </si>
  <si>
    <t xml:space="preserve">Navalis Shipping GmbH &amp; Company KG </t>
  </si>
  <si>
    <t xml:space="preserve">ms Macaro Tom Worden GmbH &amp; Company KG </t>
  </si>
  <si>
    <t>Arco Humber</t>
  </si>
  <si>
    <t>Trailing Suction Dredger</t>
  </si>
  <si>
    <t>Heidelberg Cement Group</t>
  </si>
  <si>
    <t xml:space="preserve">Hanson Aggregates Marine Limited  </t>
  </si>
  <si>
    <t>s'Gravendeel</t>
  </si>
  <si>
    <t>2car</t>
  </si>
  <si>
    <t xml:space="preserve">Bereederungsgesellschaft H.Vogemann GmbH &amp; Company KG </t>
  </si>
  <si>
    <t>Gamma Bulk Incorporated</t>
  </si>
  <si>
    <t>Rebekka N.</t>
  </si>
  <si>
    <t xml:space="preserve">General Ore International Corporation </t>
  </si>
  <si>
    <t xml:space="preserve">General Ore Carrier Corporation XIX Limited </t>
  </si>
  <si>
    <t>Bonn Express</t>
  </si>
  <si>
    <t>Heidelberg Express</t>
  </si>
  <si>
    <t>Livorno Express</t>
  </si>
  <si>
    <t>Milano Sky</t>
  </si>
  <si>
    <t>Karl-Heinz Baase Schiffahrt-KG</t>
  </si>
  <si>
    <t xml:space="preserve">Partenreederei ms Westwind </t>
  </si>
  <si>
    <t>Lady Stephanie</t>
  </si>
  <si>
    <t xml:space="preserve">Antigua &amp; Barbuda </t>
  </si>
  <si>
    <t>Sloman Neptun Schiffahrts-AG</t>
  </si>
  <si>
    <t xml:space="preserve">Partnereederei mt Lady Stephanie  </t>
  </si>
  <si>
    <t>Bonsu-Q</t>
  </si>
  <si>
    <t>Ghana</t>
  </si>
  <si>
    <t xml:space="preserve">Saltpond Offshore Producing Company Limited </t>
  </si>
  <si>
    <t>Melchior</t>
  </si>
  <si>
    <t>A.M. Nomikos Transworld Maritime Agencies S.A.</t>
  </si>
  <si>
    <t xml:space="preserve">Melchior Navigation Incorporated  </t>
  </si>
  <si>
    <t>Aroania Maritime SA</t>
  </si>
  <si>
    <t xml:space="preserve">Albatross Navigation Company Limited  </t>
  </si>
  <si>
    <t xml:space="preserve">Coronis Shipping Company Limited </t>
  </si>
  <si>
    <t xml:space="preserve">Heywood Maritime S.A. </t>
  </si>
  <si>
    <t>MSC Challenger</t>
  </si>
  <si>
    <t xml:space="preserve">Lang Shipping Company </t>
  </si>
  <si>
    <t>Garnet</t>
  </si>
  <si>
    <t xml:space="preserve">Lemongina Incorporated </t>
  </si>
  <si>
    <t>Steel Titan</t>
  </si>
  <si>
    <t xml:space="preserve">Steelships Five LLC  </t>
  </si>
  <si>
    <t>LIberia</t>
  </si>
  <si>
    <t>Newcastle Max</t>
  </si>
  <si>
    <t xml:space="preserve">Wilmot Ocean Corporation </t>
  </si>
  <si>
    <t>Tiger Bridge</t>
  </si>
  <si>
    <t xml:space="preserve">Tiger Navigation Corporation </t>
  </si>
  <si>
    <t>Marinos</t>
  </si>
  <si>
    <t>Xingang Shipping Limited</t>
  </si>
  <si>
    <t>Despina P.</t>
  </si>
  <si>
    <t xml:space="preserve">Pilory Associates Corporation </t>
  </si>
  <si>
    <t>Ekram M.</t>
  </si>
  <si>
    <t>Mallah Ship Management Company Limited</t>
  </si>
  <si>
    <t xml:space="preserve">Navigator Management S.A.  </t>
  </si>
  <si>
    <t>Mariner J.</t>
  </si>
  <si>
    <t xml:space="preserve">Mariner Shiptrade Limited  </t>
  </si>
  <si>
    <t>Martzoukos A.</t>
  </si>
  <si>
    <t xml:space="preserve">Forth Company Incorporated  </t>
  </si>
  <si>
    <t>Krateros</t>
  </si>
  <si>
    <t>Nikator Navigation S.A.</t>
  </si>
  <si>
    <t>Krateros Maritime Limited</t>
  </si>
  <si>
    <t>Nats Emperor</t>
  </si>
  <si>
    <t xml:space="preserve">Nats Emperor Shipping Limited  </t>
  </si>
  <si>
    <t>Star Julia</t>
  </si>
  <si>
    <t xml:space="preserve">Star Bulk Management Incorporated  </t>
  </si>
  <si>
    <t>Star Trident XXVIII LLC</t>
  </si>
  <si>
    <t>Star Monika</t>
  </si>
  <si>
    <t xml:space="preserve">Star Trident XXVII LLC  </t>
  </si>
  <si>
    <t>Star Big</t>
  </si>
  <si>
    <t xml:space="preserve">Star Bulk Carriers Corporation  </t>
  </si>
  <si>
    <t>Star Big LLC</t>
  </si>
  <si>
    <t>Ana</t>
  </si>
  <si>
    <t xml:space="preserve">The Angelicoussis Group  </t>
  </si>
  <si>
    <t xml:space="preserve">Anangel Maritime Services Incorporated  </t>
  </si>
  <si>
    <t>Nashwood Maritime Incorporated</t>
  </si>
  <si>
    <t xml:space="preserve">Lockheart Shipping Incorporated  </t>
  </si>
  <si>
    <t>Matrix</t>
  </si>
  <si>
    <t xml:space="preserve">NGM Energy S.A.  </t>
  </si>
  <si>
    <t>Material Shipholding Incorporated</t>
  </si>
  <si>
    <t>NGM Sailor</t>
  </si>
  <si>
    <t xml:space="preserve">The Frangos-Moundreas Group  </t>
  </si>
  <si>
    <t xml:space="preserve">Nolana Navigation Corporation  </t>
  </si>
  <si>
    <t>Aman Trader</t>
  </si>
  <si>
    <t xml:space="preserve">Universal Shipmanagement Corporation </t>
  </si>
  <si>
    <t>Ionian Marine Corporation</t>
  </si>
  <si>
    <t>Gas Kaizen</t>
  </si>
  <si>
    <t>Vafias Group</t>
  </si>
  <si>
    <t xml:space="preserve">StealthGas Incorporated  </t>
  </si>
  <si>
    <t xml:space="preserve">Geneve Butane Incorporated  </t>
  </si>
  <si>
    <t>Sunway B.</t>
  </si>
  <si>
    <t>Tanker (Unspecified)</t>
  </si>
  <si>
    <t xml:space="preserve">Val Oil Trading S.A.  </t>
  </si>
  <si>
    <t>Sunway Navigation S.A.</t>
  </si>
  <si>
    <t>East Med Gas</t>
  </si>
  <si>
    <t xml:space="preserve">Selva Marine S.A. </t>
  </si>
  <si>
    <t>Panamax Blessing</t>
  </si>
  <si>
    <t xml:space="preserve">Silver Ocean Marine Limited </t>
  </si>
  <si>
    <t>Myron N.</t>
  </si>
  <si>
    <t xml:space="preserve">Dalnave Navigation Incorporated </t>
  </si>
  <si>
    <t xml:space="preserve">Naldvin Shipping Company Limited </t>
  </si>
  <si>
    <t>Star Vega</t>
  </si>
  <si>
    <t>Dekoil Incorporated</t>
  </si>
  <si>
    <t xml:space="preserve">GM Star Vega Compania Naviera S.A.  </t>
  </si>
  <si>
    <t>Golden Trader</t>
  </si>
  <si>
    <t xml:space="preserve">Melia Shipping Limited </t>
  </si>
  <si>
    <t>MSC Ada</t>
  </si>
  <si>
    <t xml:space="preserve">Ada Maritime S.A. </t>
  </si>
  <si>
    <t>Iron King</t>
  </si>
  <si>
    <t xml:space="preserve">Enterprises Shipping &amp; Trading S.A.  </t>
  </si>
  <si>
    <t>Frontier Maritime Limited</t>
  </si>
  <si>
    <t>Punto Rosso</t>
  </si>
  <si>
    <t xml:space="preserve">Naftosini SA </t>
  </si>
  <si>
    <t>Ionian</t>
  </si>
  <si>
    <t>Fostiropoulos Group of Companies</t>
  </si>
  <si>
    <t xml:space="preserve">Fairsky Shipping &amp; Trading S.A.  </t>
  </si>
  <si>
    <t>Prosperity Navigation Enterprises S.A.</t>
  </si>
  <si>
    <t>Mimosa</t>
  </si>
  <si>
    <t>St Kitts &amp; Nevis</t>
  </si>
  <si>
    <t xml:space="preserve">Pancoast Navegacao Limitada </t>
  </si>
  <si>
    <t>Panamax Jade</t>
  </si>
  <si>
    <t xml:space="preserve">Kypros Lines S.A. </t>
  </si>
  <si>
    <t xml:space="preserve">Legend Maritime Company Limited </t>
  </si>
  <si>
    <t>Callio</t>
  </si>
  <si>
    <t xml:space="preserve">Narval Shipping Corporation </t>
  </si>
  <si>
    <t xml:space="preserve">Callio Shipping Corporation </t>
  </si>
  <si>
    <t>Amneh-F.</t>
  </si>
  <si>
    <t xml:space="preserve">Nereide Marine S.A. </t>
  </si>
  <si>
    <t xml:space="preserve">Ilaira Maritime S.A. </t>
  </si>
  <si>
    <t>Evrialos</t>
  </si>
  <si>
    <t>Odysea Carriers S.A.</t>
  </si>
  <si>
    <t>Adamant Shipping Limited</t>
  </si>
  <si>
    <t>Tradewind</t>
  </si>
  <si>
    <t xml:space="preserve">Chemical Venture Incorporated </t>
  </si>
  <si>
    <t>Prelude</t>
  </si>
  <si>
    <t>Prelude Shipping S.A.</t>
  </si>
  <si>
    <t>Charles Martin</t>
  </si>
  <si>
    <t>Sicuro S.A.</t>
  </si>
  <si>
    <t xml:space="preserve">CMA Shipping Company Limited  </t>
  </si>
  <si>
    <t>Star Mega</t>
  </si>
  <si>
    <t>Star Mega LLC</t>
  </si>
  <si>
    <t>C. Ballad</t>
  </si>
  <si>
    <t>Starmarine Management Incorporated</t>
  </si>
  <si>
    <t>Philharmonic Maritime Limited</t>
  </si>
  <si>
    <t>Torino</t>
  </si>
  <si>
    <t xml:space="preserve">Apollon Marine LLC </t>
  </si>
  <si>
    <t>Isti</t>
  </si>
  <si>
    <t xml:space="preserve">Pisti Shipping LLC </t>
  </si>
  <si>
    <t>Dimitris Y</t>
  </si>
  <si>
    <t>Theodorides Group of Companies</t>
  </si>
  <si>
    <t>Vulcanus Technical Maritime Enterprises S.A.</t>
  </si>
  <si>
    <t>Sea Bay Shipping Limited</t>
  </si>
  <si>
    <t>Maria Star</t>
  </si>
  <si>
    <t>Tsakos Energy Navigation Limited (TEN)</t>
  </si>
  <si>
    <t xml:space="preserve">Putnam Shipping Corporation </t>
  </si>
  <si>
    <t xml:space="preserve">Tsakos Shipping and Trading S.A.  </t>
  </si>
  <si>
    <t>Euroreserve S.A.</t>
  </si>
  <si>
    <t>Mary</t>
  </si>
  <si>
    <t xml:space="preserve">Unimed Navigation S.A. </t>
  </si>
  <si>
    <t xml:space="preserve">Mary K Shipping Company S.A. </t>
  </si>
  <si>
    <t>Gas Crystal</t>
  </si>
  <si>
    <t>Iceland Limited</t>
  </si>
  <si>
    <t>Konstantinos A.</t>
  </si>
  <si>
    <t>Arcadia Shipmanagement Company Limited</t>
  </si>
  <si>
    <t xml:space="preserve">Aegean Bulk Company Incorporated  </t>
  </si>
  <si>
    <t>Sea Island Shipping Corporation</t>
  </si>
  <si>
    <t>Bacolitsas Group</t>
  </si>
  <si>
    <t xml:space="preserve">Sea Pioneer Shipping Corporation  </t>
  </si>
  <si>
    <t>Humility Shipping Incorporated</t>
  </si>
  <si>
    <t>Aquagem</t>
  </si>
  <si>
    <t xml:space="preserve">Carras (Hellas) Limited  </t>
  </si>
  <si>
    <t>Hygeia Shipping &amp; Trading Company Limited</t>
  </si>
  <si>
    <t>Aquadonna</t>
  </si>
  <si>
    <t xml:space="preserve">Coronis Shipping Company Limited  </t>
  </si>
  <si>
    <t xml:space="preserve">Brizo Shipping &amp; Trading Company Limited  </t>
  </si>
  <si>
    <t>Princess Natalie</t>
  </si>
  <si>
    <t xml:space="preserve">Calepa Marine Company Limited </t>
  </si>
  <si>
    <t>Bergen Max</t>
  </si>
  <si>
    <t>Ikeston Star Shipping Incorporated</t>
  </si>
  <si>
    <t>Miden Max</t>
  </si>
  <si>
    <t>Spelman International Corporation</t>
  </si>
  <si>
    <t>Iron Queen</t>
  </si>
  <si>
    <t xml:space="preserve">Breeze Shipping United  </t>
  </si>
  <si>
    <t>Constantia</t>
  </si>
  <si>
    <t>Erasmus Maritime Incorporated</t>
  </si>
  <si>
    <t>Varg Star</t>
  </si>
  <si>
    <t>Estoril Navigation Company Limited</t>
  </si>
  <si>
    <t>Suerte Navigation Company Limited</t>
  </si>
  <si>
    <t>Lady Sadika</t>
  </si>
  <si>
    <t xml:space="preserve">Hind Maritime Enterprises S.A.  </t>
  </si>
  <si>
    <t>Sadi Shipping Company Limited</t>
  </si>
  <si>
    <t>Alpha Action</t>
  </si>
  <si>
    <t>Kanellakis group of companies</t>
  </si>
  <si>
    <t xml:space="preserve">Alpha Bulkers Shipmanagement Incorporated  </t>
  </si>
  <si>
    <t xml:space="preserve">Custom Navigation Limited  </t>
  </si>
  <si>
    <t>Star Laurel</t>
  </si>
  <si>
    <t>Kollakis Group</t>
  </si>
  <si>
    <t xml:space="preserve">Chartworld Shipping Corporation  </t>
  </si>
  <si>
    <t>Canis Shipping Corporation</t>
  </si>
  <si>
    <t>S. Atlantic</t>
  </si>
  <si>
    <t xml:space="preserve">LA Maritime S.A. </t>
  </si>
  <si>
    <t xml:space="preserve">South Atlantic Shipping Limited </t>
  </si>
  <si>
    <t>Amar Muhieddine</t>
  </si>
  <si>
    <t>Lidmar Shipping &amp; Trading Company Limited</t>
  </si>
  <si>
    <t xml:space="preserve">Sapphire Shipping &amp; Trading Limited  </t>
  </si>
  <si>
    <t>ABM Leader</t>
  </si>
  <si>
    <t xml:space="preserve">Leader Navigation S.A.  </t>
  </si>
  <si>
    <t>ABM Dynamic</t>
  </si>
  <si>
    <t xml:space="preserve">Dynamic Shipping Enterprises S.A.  </t>
  </si>
  <si>
    <t>Saisaban</t>
  </si>
  <si>
    <t>Sealion Shipping &amp; Trading Limited</t>
  </si>
  <si>
    <t>OK I</t>
  </si>
  <si>
    <t>Marine Spirit S.A.</t>
  </si>
  <si>
    <t>Elated Limited</t>
  </si>
  <si>
    <t>Coppersmith</t>
  </si>
  <si>
    <t>Meandros Lines S.A.</t>
  </si>
  <si>
    <t>Coppersmith Marine Limited</t>
  </si>
  <si>
    <t>Star Tatianna</t>
  </si>
  <si>
    <t xml:space="preserve">Star Trident XXIX LLC  </t>
  </si>
  <si>
    <t>General Piar</t>
  </si>
  <si>
    <t>Technical Marine Planning (Overseas) Limited</t>
  </si>
  <si>
    <t>Gretchen Shipping Incorporated</t>
  </si>
  <si>
    <t>Angel</t>
  </si>
  <si>
    <t>Splendour Special Maritime Enterprise</t>
  </si>
  <si>
    <t>El Omonia</t>
  </si>
  <si>
    <t xml:space="preserve">Baffin Sea Maritime Incorporated  </t>
  </si>
  <si>
    <t>Dominator</t>
  </si>
  <si>
    <t>Ancora Maritime Incorporated</t>
  </si>
  <si>
    <t>Atlantic RTI AS</t>
  </si>
  <si>
    <t>Chrissoula S.</t>
  </si>
  <si>
    <t>Artemon NE</t>
  </si>
  <si>
    <t>Trabunker</t>
  </si>
  <si>
    <t>Essco Hellas Limited</t>
  </si>
  <si>
    <t>Essco Pioneer S.A.</t>
  </si>
  <si>
    <t>Fair Afroditi</t>
  </si>
  <si>
    <t xml:space="preserve">Alfa Tria Shipping Company Limited </t>
  </si>
  <si>
    <t>Adamastos</t>
  </si>
  <si>
    <t xml:space="preserve">Gourdomichalis Maritime S.A.  </t>
  </si>
  <si>
    <t xml:space="preserve">Blue Wall Shipping Limited  </t>
  </si>
  <si>
    <t>Adamastos Shipping &amp; Trading S.A.</t>
  </si>
  <si>
    <t>Malmo</t>
  </si>
  <si>
    <t xml:space="preserve">IMS Greece Company </t>
  </si>
  <si>
    <t xml:space="preserve">Globestar Shipping Limited </t>
  </si>
  <si>
    <t>Ches</t>
  </si>
  <si>
    <t>Marlines S.A.</t>
  </si>
  <si>
    <t>Shinedeck Shipping Limited</t>
  </si>
  <si>
    <t>Grazioso Marine LLC</t>
  </si>
  <si>
    <t>Goodfaith</t>
  </si>
  <si>
    <t xml:space="preserve">Starmarine Management Incorporated </t>
  </si>
  <si>
    <t xml:space="preserve">Wisespirit Marine Company Limited </t>
  </si>
  <si>
    <t>Maroula</t>
  </si>
  <si>
    <t>Stylida Naftiki Eteria</t>
  </si>
  <si>
    <t>Veroniki Dio</t>
  </si>
  <si>
    <t xml:space="preserve">Veronaus Shipping Company  </t>
  </si>
  <si>
    <t xml:space="preserve">Stefanaus Shipping Company  </t>
  </si>
  <si>
    <t>Duke</t>
  </si>
  <si>
    <t xml:space="preserve">Dawan Shipping Company Limited </t>
  </si>
  <si>
    <t xml:space="preserve">Alpha Duke Group Limited </t>
  </si>
  <si>
    <t>He Yuan</t>
  </si>
  <si>
    <t>Hai Yuan Shipping Limited</t>
  </si>
  <si>
    <t>Tressa 7</t>
  </si>
  <si>
    <t>East Grand Shipping Company Limited</t>
  </si>
  <si>
    <t>K&amp;H Shipping Limited</t>
  </si>
  <si>
    <t>Rong Yi</t>
  </si>
  <si>
    <t>Rongyi Shipping Company Limited</t>
  </si>
  <si>
    <t>Ocean Famous</t>
  </si>
  <si>
    <t>Ocean Famous Shipping Company Limited</t>
  </si>
  <si>
    <t>Ocean Dragon</t>
  </si>
  <si>
    <t xml:space="preserve">Ocean Longevity Company Limited  </t>
  </si>
  <si>
    <t xml:space="preserve">Ocean Longevity Shipping &amp; Management Company Limited  </t>
  </si>
  <si>
    <t>Transcontinental General Incorporated</t>
  </si>
  <si>
    <t>Yu Fu</t>
  </si>
  <si>
    <t>Prime Cosmos Limited</t>
  </si>
  <si>
    <t>Target Shipping Limited</t>
  </si>
  <si>
    <t>Rui Fu Star</t>
  </si>
  <si>
    <t xml:space="preserve">Rui Fu Star Shipping Company Limited </t>
  </si>
  <si>
    <t>Silver Mariner</t>
  </si>
  <si>
    <t xml:space="preserve">Sinokor Merchant Marine Company Limited  </t>
  </si>
  <si>
    <t>Silver Mariner S.A.</t>
  </si>
  <si>
    <t>Silver Merchant</t>
  </si>
  <si>
    <t>Silver Merchant S.A.</t>
  </si>
  <si>
    <t>Starford</t>
  </si>
  <si>
    <t>Portwood Trading Limited</t>
  </si>
  <si>
    <t>Vitality</t>
  </si>
  <si>
    <t>Niue</t>
  </si>
  <si>
    <t xml:space="preserve">The Tung Group of Companies </t>
  </si>
  <si>
    <t xml:space="preserve">Bao-Island Enterprises Limited </t>
  </si>
  <si>
    <t xml:space="preserve">Bernando Company Limited </t>
  </si>
  <si>
    <t xml:space="preserve">Margot Company Limited </t>
  </si>
  <si>
    <t>Wan He</t>
  </si>
  <si>
    <t xml:space="preserve">Wan Jia International Shipping &amp; Trading Limited  </t>
  </si>
  <si>
    <t>King Fortune Shipping Limited</t>
  </si>
  <si>
    <t>Golden Line 8</t>
  </si>
  <si>
    <t>Best Line International Shipping Company Limited</t>
  </si>
  <si>
    <t>Grand Noble</t>
  </si>
  <si>
    <t>Go-Wide Shipping Holding Limited</t>
  </si>
  <si>
    <t>Bright Moon Shipping Incorporated</t>
  </si>
  <si>
    <t>Kum Jin Gang 1</t>
  </si>
  <si>
    <t xml:space="preserve">Lotus Sea Shipping Company Limited </t>
  </si>
  <si>
    <t>Peace Ocean</t>
  </si>
  <si>
    <t xml:space="preserve">Shenghao Marine Hong Kong Limited  </t>
  </si>
  <si>
    <t>Step Shipping Limited</t>
  </si>
  <si>
    <t>Skyglory</t>
  </si>
  <si>
    <t xml:space="preserve">Sinotrans Navigation Company Limited  </t>
  </si>
  <si>
    <t xml:space="preserve">Skyglory Shipping S.A. </t>
  </si>
  <si>
    <t>Skyroyal</t>
  </si>
  <si>
    <t>Skyroyal Shipping S.A.</t>
  </si>
  <si>
    <t>Ning Hua 401</t>
  </si>
  <si>
    <t xml:space="preserve">Nanjing Yangyang Chemicals Transport &amp; Trade Company Limited  </t>
  </si>
  <si>
    <t>Great Prestige</t>
  </si>
  <si>
    <t xml:space="preserve">Great Prestige Shipping S.A. </t>
  </si>
  <si>
    <t>Great Friendship</t>
  </si>
  <si>
    <t xml:space="preserve">Bloom World Limited </t>
  </si>
  <si>
    <t>Great Happy</t>
  </si>
  <si>
    <t xml:space="preserve">Sinotrans CSC Group Company Limited  </t>
  </si>
  <si>
    <t xml:space="preserve">Sinotrans Ship Management Limited  </t>
  </si>
  <si>
    <t xml:space="preserve">Great Happy Shipping Limited  </t>
  </si>
  <si>
    <t>Great Luck</t>
  </si>
  <si>
    <t>Great Luck Maritime Incorporated</t>
  </si>
  <si>
    <t>Great Success</t>
  </si>
  <si>
    <t>Rich Target Shipping Limited</t>
  </si>
  <si>
    <t>Great Gain</t>
  </si>
  <si>
    <t>Great Gain Shipping Limited</t>
  </si>
  <si>
    <t>Great Immensity</t>
  </si>
  <si>
    <t>Great Immensity Shipping Limited</t>
  </si>
  <si>
    <t>Great Peace</t>
  </si>
  <si>
    <t xml:space="preserve">Great Peace Shipping Limited  </t>
  </si>
  <si>
    <t>Great Calm</t>
  </si>
  <si>
    <t xml:space="preserve">Great Calm Shipping Limited  </t>
  </si>
  <si>
    <t>Great Bless</t>
  </si>
  <si>
    <t xml:space="preserve">Great Bless Shipping Limited  </t>
  </si>
  <si>
    <t>Great Jade</t>
  </si>
  <si>
    <t xml:space="preserve">Great Jade Shipping Limited  </t>
  </si>
  <si>
    <t>Great Glory</t>
  </si>
  <si>
    <t xml:space="preserve">Great Glory Shipping Limited  </t>
  </si>
  <si>
    <t>Great Bright</t>
  </si>
  <si>
    <t xml:space="preserve">Great Bright Shipping Limited  </t>
  </si>
  <si>
    <t>Great Eternity</t>
  </si>
  <si>
    <t xml:space="preserve">Great Majesty Shipping S.A.  </t>
  </si>
  <si>
    <t>Great Motion</t>
  </si>
  <si>
    <t>Great Motion Shipping (Private) Limited</t>
  </si>
  <si>
    <t>Great Blossom</t>
  </si>
  <si>
    <t>Great Blossom Shipping S.A.</t>
  </si>
  <si>
    <t xml:space="preserve">Starford International Shipping Company Limited  </t>
  </si>
  <si>
    <t>Prosper International Limited</t>
  </si>
  <si>
    <t>Silva</t>
  </si>
  <si>
    <t xml:space="preserve">AR Shipping (HK) Limited </t>
  </si>
  <si>
    <t>Sea Adelaide</t>
  </si>
  <si>
    <t>CHI Ocean International Shipping Company Limited</t>
  </si>
  <si>
    <t>Sea Adelaide Shipping Company Limited</t>
  </si>
  <si>
    <t>Indisun I</t>
  </si>
  <si>
    <t xml:space="preserve">Evangrove Shipping Limited </t>
  </si>
  <si>
    <t xml:space="preserve">Navigation Shipping Line Limited </t>
  </si>
  <si>
    <t>Indisun II</t>
  </si>
  <si>
    <t>GSN Unity</t>
  </si>
  <si>
    <t xml:space="preserve">Far East Shipmanagement Limited </t>
  </si>
  <si>
    <t xml:space="preserve">Sphinx Overseas Agencies SA </t>
  </si>
  <si>
    <t>Xing An Da</t>
  </si>
  <si>
    <t xml:space="preserve">Xing An Da Shipping Limited  </t>
  </si>
  <si>
    <t>Ever Glory</t>
  </si>
  <si>
    <t>Hong Tong Shipping Company Limited</t>
  </si>
  <si>
    <t>Universal International Corporation</t>
  </si>
  <si>
    <t>Aqua Challenger</t>
  </si>
  <si>
    <t>Noble Group Limited</t>
  </si>
  <si>
    <t xml:space="preserve">Noble Chartering Incorporated  </t>
  </si>
  <si>
    <t>Challenger Shipping Private Limited</t>
  </si>
  <si>
    <t>Barracuda I</t>
  </si>
  <si>
    <t>Salvage tug</t>
  </si>
  <si>
    <t>Atlantic Star Enterprises Inc</t>
  </si>
  <si>
    <t>Jindal Tara</t>
  </si>
  <si>
    <t>JITF Waterways Limited</t>
  </si>
  <si>
    <t>JITF Shipping &amp; Logistics (Singapore) Private Limited</t>
  </si>
  <si>
    <t>Leo I</t>
  </si>
  <si>
    <t>Ocean Ruby</t>
  </si>
  <si>
    <t>Can Offshore Private Limited</t>
  </si>
  <si>
    <t>Coastal Cheetah</t>
  </si>
  <si>
    <t>Coastal Marine Construction &amp; Engineering Limited</t>
  </si>
  <si>
    <t>Malaviya Five</t>
  </si>
  <si>
    <t>GOL Offshore Limited</t>
  </si>
  <si>
    <t>Avenger</t>
  </si>
  <si>
    <t>Pino Shipping Limited</t>
  </si>
  <si>
    <t>Preventer</t>
  </si>
  <si>
    <t>Merali Group</t>
  </si>
  <si>
    <t>Telford Business S.A.</t>
  </si>
  <si>
    <t>The Benefactor</t>
  </si>
  <si>
    <t xml:space="preserve">Merali Group </t>
  </si>
  <si>
    <t xml:space="preserve">Kurosaki Shipping Incorporated </t>
  </si>
  <si>
    <t>The Watchful</t>
  </si>
  <si>
    <t xml:space="preserve">Flagstaff Developments Limited </t>
  </si>
  <si>
    <t>Netwar Marine Logistics</t>
  </si>
  <si>
    <t>Samudrika 2</t>
  </si>
  <si>
    <t>Samudrika 15</t>
  </si>
  <si>
    <t>Samudrika 16</t>
  </si>
  <si>
    <t>Samudrika 4</t>
  </si>
  <si>
    <t xml:space="preserve">Oil and Natural Gas Corporation Limited (ONGC) </t>
  </si>
  <si>
    <t>Offshore Defender</t>
  </si>
  <si>
    <t>Standby Safety Vessel</t>
  </si>
  <si>
    <t>India Coal Maru</t>
  </si>
  <si>
    <t xml:space="preserve">Salgaocar Mining Industries Private Limited </t>
  </si>
  <si>
    <t xml:space="preserve">Salgaocar Asia Private Limited </t>
  </si>
  <si>
    <t>Golfo de Bengala</t>
  </si>
  <si>
    <t>Anchor Handling / supply</t>
  </si>
  <si>
    <t xml:space="preserve">SALS Shipping Private Limited </t>
  </si>
  <si>
    <t>Riya</t>
  </si>
  <si>
    <t xml:space="preserve">Sesa Resources Limited </t>
  </si>
  <si>
    <t>Dawn Meerut</t>
  </si>
  <si>
    <t xml:space="preserve">Arya Group </t>
  </si>
  <si>
    <t>MP Recycling Company Private Limited</t>
  </si>
  <si>
    <t>Dal Va</t>
  </si>
  <si>
    <t xml:space="preserve">JITF Shipping &amp; Logistics (Singapore) Private Limited  </t>
  </si>
  <si>
    <t>Tulja</t>
  </si>
  <si>
    <t>Floating Storage Tanker</t>
  </si>
  <si>
    <t xml:space="preserve">Sterling Oil Resources Limited  </t>
  </si>
  <si>
    <t>Atlantic Bluewater Services Limited</t>
  </si>
  <si>
    <t>Citrawati</t>
  </si>
  <si>
    <t xml:space="preserve">Arpeni Pratama Ocean Line, P.T. Perusahaan Pelayaran Samudera Khusus (APOL)  </t>
  </si>
  <si>
    <t>PT Apol Bahtera</t>
  </si>
  <si>
    <t>Ark</t>
  </si>
  <si>
    <t>Government of Indonesia</t>
  </si>
  <si>
    <t>Direktorat Jenderal Perhubungan Laut</t>
  </si>
  <si>
    <t>Isa Delta</t>
  </si>
  <si>
    <t>P.T. PANN Multi Finance</t>
  </si>
  <si>
    <t>Multi-Delta</t>
  </si>
  <si>
    <t xml:space="preserve">P.T. Multiline Shipping Company </t>
  </si>
  <si>
    <t>Karunia</t>
  </si>
  <si>
    <t>P.T. Tanto Intim Line</t>
  </si>
  <si>
    <t>Tanto Fajar II</t>
  </si>
  <si>
    <t>Delfi</t>
  </si>
  <si>
    <t xml:space="preserve">P.T. Waruna Nusa Sentana  </t>
  </si>
  <si>
    <t xml:space="preserve">PT Sabitha Triguna Mandiri </t>
  </si>
  <si>
    <t>Era</t>
  </si>
  <si>
    <t>P.T. Newship Nusa Bersama</t>
  </si>
  <si>
    <t>Lucky Dolphin</t>
  </si>
  <si>
    <t>Satria</t>
  </si>
  <si>
    <t>Sulawesi II</t>
  </si>
  <si>
    <t>Perum Pengerukan</t>
  </si>
  <si>
    <t>Mahakam River</t>
  </si>
  <si>
    <t>Isa River</t>
  </si>
  <si>
    <t xml:space="preserve">P.T. Pelayaran Isa Line  </t>
  </si>
  <si>
    <t>Jakarta</t>
  </si>
  <si>
    <t>Jupiter Baru</t>
  </si>
  <si>
    <t>Setya Pratama</t>
  </si>
  <si>
    <t xml:space="preserve">P.T. Pelayaran Setya Graha Sarana Maritim </t>
  </si>
  <si>
    <t>Baruna Perkasa</t>
  </si>
  <si>
    <t xml:space="preserve">P.T. Sultra Lestari Lines </t>
  </si>
  <si>
    <t>Tanto Mitra</t>
  </si>
  <si>
    <t xml:space="preserve">P.T. Tanto Intim Line  </t>
  </si>
  <si>
    <t>Sharmi</t>
  </si>
  <si>
    <t>Soechi Group</t>
  </si>
  <si>
    <t xml:space="preserve">Soechi Lines Private Limited  </t>
  </si>
  <si>
    <t>P.T. Inti Energi Line</t>
  </si>
  <si>
    <t>Jasy</t>
  </si>
  <si>
    <t>PT Container Maritime Activities</t>
  </si>
  <si>
    <t xml:space="preserve">Safiran Payam Darya (SAPID) Shipping Company </t>
  </si>
  <si>
    <t xml:space="preserve">Harvest Supreme Limited </t>
  </si>
  <si>
    <t>Inda</t>
  </si>
  <si>
    <t xml:space="preserve">Winner </t>
  </si>
  <si>
    <t xml:space="preserve">Key Charter Development Limited </t>
  </si>
  <si>
    <t>Mainport Elm</t>
  </si>
  <si>
    <t>Zim Pacific</t>
  </si>
  <si>
    <t xml:space="preserve">Zim Pacific Maritime Limited </t>
  </si>
  <si>
    <t>Zim Iberia</t>
  </si>
  <si>
    <t xml:space="preserve">Zim Iberia Maritime Company S.a.r.l. </t>
  </si>
  <si>
    <t>Novorossiysk Star</t>
  </si>
  <si>
    <t xml:space="preserve">Koron Maritime Incorporated </t>
  </si>
  <si>
    <t>Zim Asia</t>
  </si>
  <si>
    <t xml:space="preserve">Israel Corporation Limited  </t>
  </si>
  <si>
    <t xml:space="preserve">Zim Integrated Shipping Services Limited  </t>
  </si>
  <si>
    <t xml:space="preserve">Zim Asia Maritime Company S.a.r.l.  </t>
  </si>
  <si>
    <t>Ribbon</t>
  </si>
  <si>
    <t xml:space="preserve">Augustea Med Limited </t>
  </si>
  <si>
    <t>Syn Markab</t>
  </si>
  <si>
    <t>SynerGas SrL</t>
  </si>
  <si>
    <t>Atlantic Companion</t>
  </si>
  <si>
    <t>Roll On Roll Off With Container Capacity</t>
  </si>
  <si>
    <t xml:space="preserve">Sweden </t>
  </si>
  <si>
    <t>Grimaldi Group S.p.A.</t>
  </si>
  <si>
    <t>Atlantic Container Line AB</t>
  </si>
  <si>
    <t>Nero</t>
  </si>
  <si>
    <t>Camo</t>
  </si>
  <si>
    <t>Enermar Trasporti S.r.l.</t>
  </si>
  <si>
    <t>Iginia</t>
  </si>
  <si>
    <t>Grupo Ferrovie dello Stato</t>
  </si>
  <si>
    <t xml:space="preserve">Rete Ferroviaria Italiana (RFI) S.p.A.  </t>
  </si>
  <si>
    <t>Scarabeo 4</t>
  </si>
  <si>
    <t>Drill Platform</t>
  </si>
  <si>
    <t>SAIPEM (Societa Azionaria Italiana Perforazioni e Montaggi) S.p.A.</t>
  </si>
  <si>
    <t>Saipem Misr For Petroleum Services S.A.E.</t>
  </si>
  <si>
    <t>S-355</t>
  </si>
  <si>
    <t xml:space="preserve">SAIPEM (Societa Azionaria Italiana Perforazioni e Montaggi) S.p.A. </t>
  </si>
  <si>
    <t xml:space="preserve">SAIPEM (Portugal) Comercio Maritimo Sociedade Unipessoal Limitada </t>
  </si>
  <si>
    <t>Resolve</t>
  </si>
  <si>
    <t xml:space="preserve">Chiba Shipping Company Limited </t>
  </si>
  <si>
    <t xml:space="preserve">Kashima Naviera S.A. </t>
  </si>
  <si>
    <t>Soyu</t>
  </si>
  <si>
    <t xml:space="preserve">Daiichi Chuo Kisen Kaisha  </t>
  </si>
  <si>
    <t>Mars Shipping Company S.A.</t>
  </si>
  <si>
    <t>Taio Rainbow</t>
  </si>
  <si>
    <t xml:space="preserve">Daio Kaiun Company Limited </t>
  </si>
  <si>
    <t xml:space="preserve">Misuga Kaiun Company Limited </t>
  </si>
  <si>
    <t>G. Rong</t>
  </si>
  <si>
    <t xml:space="preserve">SAL Heavy Lift GmbH  </t>
  </si>
  <si>
    <t>Suzu</t>
  </si>
  <si>
    <t>Kokoku Kaiun K.K.</t>
  </si>
  <si>
    <t>Larch</t>
  </si>
  <si>
    <t xml:space="preserve">Seno Kisen K.K. </t>
  </si>
  <si>
    <t xml:space="preserve">Erica Navigation S.A. </t>
  </si>
  <si>
    <t>K. Pride</t>
  </si>
  <si>
    <t xml:space="preserve">Shunzan Kaiun Company Limited </t>
  </si>
  <si>
    <t xml:space="preserve">Komipoa Shipholding S.A. </t>
  </si>
  <si>
    <t>Marine 1</t>
  </si>
  <si>
    <t>Toyofuji Shipping Company Limited</t>
  </si>
  <si>
    <t>Sera</t>
  </si>
  <si>
    <t>Roll on Roll Off</t>
  </si>
  <si>
    <t xml:space="preserve">Toyofuji Shipping Company Limited </t>
  </si>
  <si>
    <t xml:space="preserve">P.T. Toyofuji Serasi Indonesia (TFSI) </t>
  </si>
  <si>
    <t>Myoken</t>
  </si>
  <si>
    <t>Daiichi Chuo Kisen Kaisha</t>
  </si>
  <si>
    <t xml:space="preserve">Sylvie Shipping Corporation  </t>
  </si>
  <si>
    <t>Eden Maru</t>
  </si>
  <si>
    <t xml:space="preserve">Taiyo Nippon Kisen Company Limited  </t>
  </si>
  <si>
    <t>Belsally Shipping S.A.(50%) &amp; Spring Wood Naviera S.A.(50%)</t>
  </si>
  <si>
    <t>Cape Flora</t>
  </si>
  <si>
    <t>Taio Frontier</t>
  </si>
  <si>
    <t>Taio Frontier S.A.</t>
  </si>
  <si>
    <t>MOL Wisdom</t>
  </si>
  <si>
    <t>Sunny Oasis Maritime SA</t>
  </si>
  <si>
    <t>Global Explorer</t>
  </si>
  <si>
    <t xml:space="preserve">Cayman Islands </t>
  </si>
  <si>
    <t>Cygnet Bulk Carriers S.A.</t>
  </si>
  <si>
    <t>MOL Bravery</t>
  </si>
  <si>
    <t>Rubin Phoenix</t>
  </si>
  <si>
    <t xml:space="preserve">Juliet Shipping Corporation </t>
  </si>
  <si>
    <t>Mona Liberty</t>
  </si>
  <si>
    <t xml:space="preserve">Sierra Shipping Private Limited </t>
  </si>
  <si>
    <t>Tsunomine</t>
  </si>
  <si>
    <t xml:space="preserve">International Marine Transport Company Limited </t>
  </si>
  <si>
    <t xml:space="preserve">Citrus Shipping S.A. </t>
  </si>
  <si>
    <t>Matsura Maru</t>
  </si>
  <si>
    <t xml:space="preserve">Nippon Yusen Kabushiki Kaisha (NYK)  </t>
  </si>
  <si>
    <t>Teak Shipholding S.A.</t>
  </si>
  <si>
    <t>Naparima</t>
  </si>
  <si>
    <t xml:space="preserve">Mitsui O.S.K. Lines Limited (MOL)  </t>
  </si>
  <si>
    <t xml:space="preserve">MOL Tankship Management (Europe) Limited  </t>
  </si>
  <si>
    <t>Greenlight Transport S.A.</t>
  </si>
  <si>
    <t>King Edward</t>
  </si>
  <si>
    <t>Litat Group</t>
  </si>
  <si>
    <t>King Edward Shipping Incorporated</t>
  </si>
  <si>
    <t>Capt. Nazih</t>
  </si>
  <si>
    <t xml:space="preserve">Naval Shiptrade S.A.  </t>
  </si>
  <si>
    <t>Shehab Almuhieddine</t>
  </si>
  <si>
    <t xml:space="preserve">Judi Group J.K.M.  </t>
  </si>
  <si>
    <t>Seapower Shipping Company Limited</t>
  </si>
  <si>
    <t>Ismael Mehieddine</t>
  </si>
  <si>
    <t>Tomeh Shipping Company</t>
  </si>
  <si>
    <t xml:space="preserve">Cedar Tree Company Limited </t>
  </si>
  <si>
    <t>Master Ismail</t>
  </si>
  <si>
    <t xml:space="preserve">Tomeh Shipping Company </t>
  </si>
  <si>
    <t>Master Ismail Shipping Limited</t>
  </si>
  <si>
    <t>China Star</t>
  </si>
  <si>
    <t xml:space="preserve">Ares Navigation Incorporated  </t>
  </si>
  <si>
    <t>Petrusse</t>
  </si>
  <si>
    <t xml:space="preserve">International Oil Transport </t>
  </si>
  <si>
    <t>Kampen</t>
  </si>
  <si>
    <t>Arca Emerald</t>
  </si>
  <si>
    <t xml:space="preserve">Arca Mega Maritime Sendirian Berhad </t>
  </si>
  <si>
    <t>Peregrine I</t>
  </si>
  <si>
    <t>Drill Ship</t>
  </si>
  <si>
    <t>Gryphon Energy Asia Pacific Sendirian Berhad</t>
  </si>
  <si>
    <t xml:space="preserve">Albatross Energy (L) Incorporated </t>
  </si>
  <si>
    <t>Hub Stellar</t>
  </si>
  <si>
    <t xml:space="preserve">Hub Shipping Sendirian Berhad  </t>
  </si>
  <si>
    <t>Mount Mulu LLC</t>
  </si>
  <si>
    <t>Hub Grandiose</t>
  </si>
  <si>
    <t xml:space="preserve">Hubline Berhad  </t>
  </si>
  <si>
    <t xml:space="preserve">Mount Mulu LLC </t>
  </si>
  <si>
    <t>Barasun 1</t>
  </si>
  <si>
    <t>Global Array Sendirian Berhad</t>
  </si>
  <si>
    <t>Danum 152</t>
  </si>
  <si>
    <t>Dan</t>
  </si>
  <si>
    <t>Nadiya Megane</t>
  </si>
  <si>
    <t>Nautical Paradise Sendirian Berhad</t>
  </si>
  <si>
    <t>Forest Costa Rica</t>
  </si>
  <si>
    <t xml:space="preserve">Prime Valley Maritime limited </t>
  </si>
  <si>
    <t>Seagull D.</t>
  </si>
  <si>
    <t xml:space="preserve">Seagull Shipping </t>
  </si>
  <si>
    <t>Passenger Cruise</t>
  </si>
  <si>
    <t xml:space="preserve">Corporacion de Cruceros Nacionales S.A. de C.V. </t>
  </si>
  <si>
    <t>Mex III</t>
  </si>
  <si>
    <t>Petroleos Mexicanos Gerencia de Transportacion Maritimos (Pemex)</t>
  </si>
  <si>
    <t>Cape Osprey</t>
  </si>
  <si>
    <t>Quantum Pacific Shipping Group</t>
  </si>
  <si>
    <t xml:space="preserve">Eastern Pacific Shipping Private Limited  </t>
  </si>
  <si>
    <t>Dirento Shipping Private Limited</t>
  </si>
  <si>
    <t>Heythrop</t>
  </si>
  <si>
    <t xml:space="preserve">Quantum Pacific Shipping Group  </t>
  </si>
  <si>
    <t>Kofaz Shipping Incorporated</t>
  </si>
  <si>
    <t>Irfon</t>
  </si>
  <si>
    <t>Kimbate Shipping Private Limited</t>
  </si>
  <si>
    <t>Fernie</t>
  </si>
  <si>
    <t>Filren Shipping Incorporated</t>
  </si>
  <si>
    <t>Giovanni</t>
  </si>
  <si>
    <t xml:space="preserve">Gestion Maritime S.A.M. </t>
  </si>
  <si>
    <t xml:space="preserve">River Thames Shipping Company Limited </t>
  </si>
  <si>
    <t>Cape Eagle</t>
  </si>
  <si>
    <t>Destarn Shipping Incorporated</t>
  </si>
  <si>
    <t>Boughaz</t>
  </si>
  <si>
    <t xml:space="preserve">Morocco </t>
  </si>
  <si>
    <t>Banasa</t>
  </si>
  <si>
    <t>Al Mansour</t>
  </si>
  <si>
    <t>Compagnie Marocaine de Navigation Ferry (COMANAV)</t>
  </si>
  <si>
    <t>Berkane</t>
  </si>
  <si>
    <t xml:space="preserve">Compagnie Maritime Maroco-Norvegienne (COMARIT)  </t>
  </si>
  <si>
    <t>Geo Prospector</t>
  </si>
  <si>
    <t>Fugro NV</t>
  </si>
  <si>
    <t>Fugro Marine Services B.V.</t>
  </si>
  <si>
    <t xml:space="preserve">Geo Prospector Marine Incorporated  </t>
  </si>
  <si>
    <t>VOS Server</t>
  </si>
  <si>
    <t xml:space="preserve">Vroon Offshore Services B.V.  </t>
  </si>
  <si>
    <t xml:space="preserve">Vroon Offshore Services Limited  </t>
  </si>
  <si>
    <t>VOS Patrol</t>
  </si>
  <si>
    <t>VOS Emperor</t>
  </si>
  <si>
    <t xml:space="preserve">Nomis Shipping Limited </t>
  </si>
  <si>
    <t>VOS Siren</t>
  </si>
  <si>
    <t>VOS Iona</t>
  </si>
  <si>
    <t xml:space="preserve">Vroon B.V.  </t>
  </si>
  <si>
    <t>Viking North Sea Limited</t>
  </si>
  <si>
    <t>VOS Tiree</t>
  </si>
  <si>
    <t xml:space="preserve">Offshore Support Vessels IV Limited  </t>
  </si>
  <si>
    <t>VOS Don</t>
  </si>
  <si>
    <t>Geo Endeavour</t>
  </si>
  <si>
    <t>Support</t>
  </si>
  <si>
    <t xml:space="preserve">Fugro Marine Services B.V.  </t>
  </si>
  <si>
    <t>Geo Endeavour Incorporated</t>
  </si>
  <si>
    <t>Timor Challenger</t>
  </si>
  <si>
    <t xml:space="preserve">Hakvoort Transport Shipping BV  </t>
  </si>
  <si>
    <t>Wexford Shipping &amp; Trading Incorporated</t>
  </si>
  <si>
    <t>Jumbo Spirit</t>
  </si>
  <si>
    <t>Jumbo Spirit BV</t>
  </si>
  <si>
    <t>Frans</t>
  </si>
  <si>
    <t xml:space="preserve">Van Oord Overig Materieel I B.V.  </t>
  </si>
  <si>
    <t>Volvox Iberia</t>
  </si>
  <si>
    <t xml:space="preserve">Van Oord N.V. </t>
  </si>
  <si>
    <t>Sleephopperzuigers I B.V</t>
  </si>
  <si>
    <t>HAM 1406</t>
  </si>
  <si>
    <t>Work Ship</t>
  </si>
  <si>
    <t xml:space="preserve">Van Oord N.V.  </t>
  </si>
  <si>
    <t>Ahura</t>
  </si>
  <si>
    <t xml:space="preserve">KiwiRail Limited </t>
  </si>
  <si>
    <t>New Zealand</t>
  </si>
  <si>
    <t>Olo</t>
  </si>
  <si>
    <t>Nigerian National Petroleum Corporation</t>
  </si>
  <si>
    <t>Pipelines &amp; Products Marketing Company Limited</t>
  </si>
  <si>
    <t>Zuma</t>
  </si>
  <si>
    <t xml:space="preserve">Federal Government of Nigeria </t>
  </si>
  <si>
    <t>Butler Favour</t>
  </si>
  <si>
    <t>A.G. Butler Nigeria Limited</t>
  </si>
  <si>
    <t>Bu Gang</t>
  </si>
  <si>
    <t>Channel Alliance</t>
  </si>
  <si>
    <t>Golden Ocean Group Limited</t>
  </si>
  <si>
    <t xml:space="preserve">Golden Ocean Management AS  </t>
  </si>
  <si>
    <t>Golden President Shipping Corporation</t>
  </si>
  <si>
    <t>Star Atlantic</t>
  </si>
  <si>
    <t>Grieg Star Group AS</t>
  </si>
  <si>
    <t>Grieg Star Shipping AS</t>
  </si>
  <si>
    <t>Grieg International II AS</t>
  </si>
  <si>
    <t>Star Florida</t>
  </si>
  <si>
    <t xml:space="preserve">Grieg Star Group AS  </t>
  </si>
  <si>
    <t xml:space="preserve">Grieg Star Shipping AS  </t>
  </si>
  <si>
    <t xml:space="preserve">Grieg International II AS  </t>
  </si>
  <si>
    <t>Star Fraser</t>
  </si>
  <si>
    <t>Star Dieppe</t>
  </si>
  <si>
    <t>Grieg Shipping II AS</t>
  </si>
  <si>
    <t>Tagus</t>
  </si>
  <si>
    <t xml:space="preserve">Wilhelmsen Lines Shipowning AS  </t>
  </si>
  <si>
    <t>Tasco</t>
  </si>
  <si>
    <t>Wilhelmsen Lines Shipowning AS</t>
  </si>
  <si>
    <t>Polar Sea</t>
  </si>
  <si>
    <t xml:space="preserve">Petroleum Geo-Services ASA  </t>
  </si>
  <si>
    <t xml:space="preserve">Arrow Seismic Investment IV Limited  </t>
  </si>
  <si>
    <t>Ocean Explorer</t>
  </si>
  <si>
    <t>PGS Geophysical AS</t>
  </si>
  <si>
    <t xml:space="preserve">PGS Falcon AS  </t>
  </si>
  <si>
    <t>Falcon Explorer</t>
  </si>
  <si>
    <t>Autoracer</t>
  </si>
  <si>
    <t xml:space="preserve">United European Car Carriers AS  </t>
  </si>
  <si>
    <t xml:space="preserve">United European Car Carriers (IOM) Limited </t>
  </si>
  <si>
    <t>Glory Sun</t>
  </si>
  <si>
    <t>Kristian Gerhard Jebsen Skipsrederi AS</t>
  </si>
  <si>
    <t>KGJ Cement (Singapore) Private Limited</t>
  </si>
  <si>
    <t>Bow Victor</t>
  </si>
  <si>
    <t xml:space="preserve">Norway </t>
  </si>
  <si>
    <t>Lokta</t>
  </si>
  <si>
    <t xml:space="preserve">Boreal Transport Nord AS  </t>
  </si>
  <si>
    <t>Fosen</t>
  </si>
  <si>
    <t>Kelvin</t>
  </si>
  <si>
    <t xml:space="preserve">Byrding AS  </t>
  </si>
  <si>
    <t>Kvernhusvik Skipsverft AS</t>
  </si>
  <si>
    <t>Channel Navigator</t>
  </si>
  <si>
    <t xml:space="preserve">Golden Ocean Group Limited  </t>
  </si>
  <si>
    <t xml:space="preserve">Golden Hilton Shipping Corporation  </t>
  </si>
  <si>
    <t>Falkland Cement</t>
  </si>
  <si>
    <t xml:space="preserve">KGJS Cement AS </t>
  </si>
  <si>
    <t xml:space="preserve">JT Cement AS </t>
  </si>
  <si>
    <t>Veronica</t>
  </si>
  <si>
    <t xml:space="preserve">Government of Oman </t>
  </si>
  <si>
    <t>Oman</t>
  </si>
  <si>
    <t>Sea Pioneer Marine Corporation</t>
  </si>
  <si>
    <t>Ocean-N.</t>
  </si>
  <si>
    <t>ESL Integrated Services Limited</t>
  </si>
  <si>
    <t>Thea K.</t>
  </si>
  <si>
    <t xml:space="preserve">Palstek Shipping Incorporated  </t>
  </si>
  <si>
    <t>Capricornio Gas</t>
  </si>
  <si>
    <t xml:space="preserve">Peru </t>
  </si>
  <si>
    <t xml:space="preserve">Transportadora de Hidrocarburos del Peru SAC  </t>
  </si>
  <si>
    <t>Santo Dominguo</t>
  </si>
  <si>
    <t>Gregory</t>
  </si>
  <si>
    <t>2Go Group Incorporated</t>
  </si>
  <si>
    <t>Span Asia 15</t>
  </si>
  <si>
    <t>Kurotakisan</t>
  </si>
  <si>
    <t xml:space="preserve">Magsaysay MOL (MAGMOL) Ship Management Incorporated  </t>
  </si>
  <si>
    <t>Rigel Transport Incorporated</t>
  </si>
  <si>
    <t xml:space="preserve">Subic Way 1 </t>
  </si>
  <si>
    <t>Carlos A. Gothong Lines Incorporated</t>
  </si>
  <si>
    <t>Armia Ludowa</t>
  </si>
  <si>
    <t>Starlib Limited</t>
  </si>
  <si>
    <t>Polska Walczaca</t>
  </si>
  <si>
    <t xml:space="preserve">Polska Zegluga Morska (POLSTEAM)  </t>
  </si>
  <si>
    <t>Saturn Six Shipping Limited</t>
  </si>
  <si>
    <t>Solidarnosc</t>
  </si>
  <si>
    <t xml:space="preserve">Saturn One Shipping Limited  </t>
  </si>
  <si>
    <t>Lisboa</t>
  </si>
  <si>
    <t>South Coast Cruises - Transportes Maritimos, Unipessoal Limitada</t>
  </si>
  <si>
    <t>Princess Maria</t>
  </si>
  <si>
    <t xml:space="preserve">Maria Maritime Services Incorporated </t>
  </si>
  <si>
    <t>Sunrise R.</t>
  </si>
  <si>
    <t>Rezkozan Impex</t>
  </si>
  <si>
    <t xml:space="preserve">Focus Marine Co  </t>
  </si>
  <si>
    <t>Elduga</t>
  </si>
  <si>
    <t>Acrex Corporation</t>
  </si>
  <si>
    <t xml:space="preserve">Inderton Limited S.A.  </t>
  </si>
  <si>
    <t>Kema</t>
  </si>
  <si>
    <t>Inderton Limited S.A.</t>
  </si>
  <si>
    <t>Atlantic Nyala</t>
  </si>
  <si>
    <t>Atlantic Dream Navigation</t>
  </si>
  <si>
    <t>Silver Hope</t>
  </si>
  <si>
    <t xml:space="preserve">East Marine Company Limited  </t>
  </si>
  <si>
    <t>Arnedo Finance Incorporated</t>
  </si>
  <si>
    <t>Angara</t>
  </si>
  <si>
    <t xml:space="preserve">Fesco Wallem Shipmanagement Limited  </t>
  </si>
  <si>
    <t>Angara Maritime Limited</t>
  </si>
  <si>
    <t>Yenisey</t>
  </si>
  <si>
    <t xml:space="preserve">Far-Eastern Shipping Company (FESCO)  </t>
  </si>
  <si>
    <t>Yenisey Maritime Limited</t>
  </si>
  <si>
    <t>Seatiger</t>
  </si>
  <si>
    <t>Grand Marine Limited</t>
  </si>
  <si>
    <t xml:space="preserve">Delouna Shipping Company Limited  </t>
  </si>
  <si>
    <t>Gissar</t>
  </si>
  <si>
    <t xml:space="preserve">Joint Stock Company Turnif </t>
  </si>
  <si>
    <t>Barguzin</t>
  </si>
  <si>
    <t>Gals Shipping Limited</t>
  </si>
  <si>
    <t>Kurilskaya Gryada</t>
  </si>
  <si>
    <t>Northern-Kurily Seiner Fleet</t>
  </si>
  <si>
    <t>Nerei Shipping Limited</t>
  </si>
  <si>
    <t>Sea Effort</t>
  </si>
  <si>
    <t>Silver Star Limited</t>
  </si>
  <si>
    <t xml:space="preserve">Garten Holding Incorporated  </t>
  </si>
  <si>
    <t>Luchezarnyy</t>
  </si>
  <si>
    <t xml:space="preserve">Svelna Trade Private Limited Company  </t>
  </si>
  <si>
    <t xml:space="preserve">Trans Line Company Limited </t>
  </si>
  <si>
    <t xml:space="preserve">Golden Marine Limited </t>
  </si>
  <si>
    <t>Ussuri</t>
  </si>
  <si>
    <t>Ussuri Company Limited</t>
  </si>
  <si>
    <t>Proliv Starka</t>
  </si>
  <si>
    <t>Georg Ots</t>
  </si>
  <si>
    <t>Government of the Republic of Russian Federation</t>
  </si>
  <si>
    <t>Federal State Unitary Enterprise Rosmorport</t>
  </si>
  <si>
    <t>Eastern</t>
  </si>
  <si>
    <t>Ostshipping Company Limited</t>
  </si>
  <si>
    <t>Head Shipping Company Limited</t>
  </si>
  <si>
    <t>Ros</t>
  </si>
  <si>
    <t>Fishing (General)</t>
  </si>
  <si>
    <t>Polyarny Bereg 1 Company Limited</t>
  </si>
  <si>
    <t xml:space="preserve">Denmark </t>
  </si>
  <si>
    <t>Antares</t>
  </si>
  <si>
    <t>Fishing</t>
  </si>
  <si>
    <t xml:space="preserve">AO Nakhodka Active Marine Fishery Base </t>
  </si>
  <si>
    <t>Atlantic Eland</t>
  </si>
  <si>
    <t xml:space="preserve">Atlantic Libra Nav. Limited </t>
  </si>
  <si>
    <t>Aleksandr</t>
  </si>
  <si>
    <t>Joint Stock Company Turnif</t>
  </si>
  <si>
    <t>Wind Forrader</t>
  </si>
  <si>
    <t xml:space="preserve">Open Joint Stock Company Atlantrybflot Scientific &amp; Industrial Association </t>
  </si>
  <si>
    <t xml:space="preserve">Ginsor Limited </t>
  </si>
  <si>
    <t>Tobol</t>
  </si>
  <si>
    <t xml:space="preserve">Sakhalin Shipping Joint Stock Company </t>
  </si>
  <si>
    <t>Omolon</t>
  </si>
  <si>
    <t>Solchart Arkhangelsk Limited</t>
  </si>
  <si>
    <t xml:space="preserve">Oy White Sea Limited  </t>
  </si>
  <si>
    <t>SCF Suek</t>
  </si>
  <si>
    <t xml:space="preserve">Abital Carrier Company </t>
  </si>
  <si>
    <t>Wizard</t>
  </si>
  <si>
    <t xml:space="preserve">Atlas Pacific Shipping Company Limited </t>
  </si>
  <si>
    <t>Klintsy</t>
  </si>
  <si>
    <t>Aleksandra</t>
  </si>
  <si>
    <t xml:space="preserve">Magadanryba Company Limited </t>
  </si>
  <si>
    <t>Hudson</t>
  </si>
  <si>
    <t>Azov Trans Terminal Limited</t>
  </si>
  <si>
    <t>Volgo-Don Shipping Agency Limited</t>
  </si>
  <si>
    <t>Kirpili</t>
  </si>
  <si>
    <t>Novorossiysk Commercial Sea Port Company Limited</t>
  </si>
  <si>
    <t>Novorossiysk Marine Trading Port Fleet Joint Stock Company</t>
  </si>
  <si>
    <t>Creach</t>
  </si>
  <si>
    <t xml:space="preserve">Oldington Invest Corporation </t>
  </si>
  <si>
    <t>JK Monowara</t>
  </si>
  <si>
    <t>Nobpac Shipping Private Limited</t>
  </si>
  <si>
    <t xml:space="preserve">Nobpac Ship Management Limited  </t>
  </si>
  <si>
    <t>J.K. Maritime Limited</t>
  </si>
  <si>
    <t>Kota Berlian</t>
  </si>
  <si>
    <t>IOS Victory</t>
  </si>
  <si>
    <t>Perdana Marine Offshore Private Limited</t>
  </si>
  <si>
    <t xml:space="preserve">Petra Offshore Limited  </t>
  </si>
  <si>
    <t xml:space="preserve">Shipmate Private Limited </t>
  </si>
  <si>
    <t xml:space="preserve">Ship Management &amp; Logistics Limited </t>
  </si>
  <si>
    <t xml:space="preserve">S.M. Carriers S.A. </t>
  </si>
  <si>
    <t>Acer</t>
  </si>
  <si>
    <t xml:space="preserve">Siva Ships International Private Limited </t>
  </si>
  <si>
    <t xml:space="preserve">Janus Shipping S.A. </t>
  </si>
  <si>
    <t>Asean Prosper</t>
  </si>
  <si>
    <t>Sophia Maritime Limited S.A.</t>
  </si>
  <si>
    <t>Sentosa</t>
  </si>
  <si>
    <t xml:space="preserve">Golden Fortune Limited S.A.  </t>
  </si>
  <si>
    <t>Thai Dawn</t>
  </si>
  <si>
    <t xml:space="preserve">Harvest Shipping Company Limited </t>
  </si>
  <si>
    <t>Thai Harvest</t>
  </si>
  <si>
    <t xml:space="preserve">Greenfield Limited </t>
  </si>
  <si>
    <t>Asean Wisdom</t>
  </si>
  <si>
    <t xml:space="preserve">Opes Maritime Limited S.A. </t>
  </si>
  <si>
    <t>Theresa Pelintung</t>
  </si>
  <si>
    <t xml:space="preserve">Raffles Shipmanagement Services Private Limited  </t>
  </si>
  <si>
    <t>Marianna Shipping Company Private Limited</t>
  </si>
  <si>
    <t>Hae Do Ji</t>
  </si>
  <si>
    <t xml:space="preserve">Sunrise Shipping Company Limited </t>
  </si>
  <si>
    <t>Reijo 1</t>
  </si>
  <si>
    <t xml:space="preserve">Suntrans Shipping Company Limited </t>
  </si>
  <si>
    <t>Gurasis</t>
  </si>
  <si>
    <t>Bhatia International Limited</t>
  </si>
  <si>
    <t xml:space="preserve">Ishhar Overseas FZE  </t>
  </si>
  <si>
    <t xml:space="preserve">Guru Corporation Limited  </t>
  </si>
  <si>
    <t>C. Summit</t>
  </si>
  <si>
    <t>Yang Pride</t>
  </si>
  <si>
    <t>Waste Ship</t>
  </si>
  <si>
    <t xml:space="preserve">Lotus Sun Shipping Limited S.A. </t>
  </si>
  <si>
    <t>Skaubryn</t>
  </si>
  <si>
    <t xml:space="preserve">Kingston Shipping SA  </t>
  </si>
  <si>
    <t>Hanjin Haypoint</t>
  </si>
  <si>
    <t xml:space="preserve">Hahn &amp; Company (77.8%) and Hanjin Shipping Company Limited (22.2%) </t>
  </si>
  <si>
    <t>Hannah 2</t>
  </si>
  <si>
    <t xml:space="preserve">Hannah International Mobilization  </t>
  </si>
  <si>
    <t>Global Victory</t>
  </si>
  <si>
    <t>Hyundai Merchant Marine Company Limited (HMM)</t>
  </si>
  <si>
    <t xml:space="preserve">Erato Owning Company Limited  </t>
  </si>
  <si>
    <t>Prosperity 1</t>
  </si>
  <si>
    <t>Universal 1</t>
  </si>
  <si>
    <t>Camellia</t>
  </si>
  <si>
    <t xml:space="preserve">Korea Line Corporation </t>
  </si>
  <si>
    <t xml:space="preserve">Tiger United S.A. </t>
  </si>
  <si>
    <t>New Horizon</t>
  </si>
  <si>
    <t>Polaris Shipping Company Limited</t>
  </si>
  <si>
    <t>Hoan Shipping Company Limited</t>
  </si>
  <si>
    <t>Ricsky</t>
  </si>
  <si>
    <t xml:space="preserve">Rics Shipping Company Limited </t>
  </si>
  <si>
    <t xml:space="preserve">KD Ocean Company Limited </t>
  </si>
  <si>
    <t xml:space="preserve">Ricsky Shipping S.A. </t>
  </si>
  <si>
    <t>Solar Orion</t>
  </si>
  <si>
    <t xml:space="preserve">Shinhan Capital Company Limited  </t>
  </si>
  <si>
    <t>An Kwang</t>
  </si>
  <si>
    <t xml:space="preserve">Shinsung Shipping Company Limited </t>
  </si>
  <si>
    <t>Seal</t>
  </si>
  <si>
    <t>Korea Gas</t>
  </si>
  <si>
    <t xml:space="preserve">Smart Marine Company Limited </t>
  </si>
  <si>
    <t xml:space="preserve">K Marine Company Limited </t>
  </si>
  <si>
    <t>Yang 1</t>
  </si>
  <si>
    <t>Ssang Yong Shipping Company Limited</t>
  </si>
  <si>
    <t>Honor</t>
  </si>
  <si>
    <t xml:space="preserve">NHL Development Company Limited </t>
  </si>
  <si>
    <t>C.Royal</t>
  </si>
  <si>
    <t>Pathfinder</t>
  </si>
  <si>
    <t xml:space="preserve">Sinam Shipping Company Limited </t>
  </si>
  <si>
    <t>No. 201 Melilla</t>
  </si>
  <si>
    <t xml:space="preserve">Taejin Fisheries Company Limited </t>
  </si>
  <si>
    <t>Silver</t>
  </si>
  <si>
    <t xml:space="preserve">VKorea Line Corporation </t>
  </si>
  <si>
    <t>Empress</t>
  </si>
  <si>
    <t>Golden Bell</t>
  </si>
  <si>
    <t>Korea Line Corporation</t>
  </si>
  <si>
    <t>Tiger United S.A.</t>
  </si>
  <si>
    <t xml:space="preserve">Korea Line Corporation  </t>
  </si>
  <si>
    <t xml:space="preserve">Tiger United S.A.  </t>
  </si>
  <si>
    <t>Grand Horizon</t>
  </si>
  <si>
    <t xml:space="preserve">Polaris Shipping Company Limited </t>
  </si>
  <si>
    <t xml:space="preserve">Hoan Shipping Company Limited </t>
  </si>
  <si>
    <t xml:space="preserve">Polar Energy &amp; Marine Company Limited </t>
  </si>
  <si>
    <t>Castillo de Plasencia</t>
  </si>
  <si>
    <t>Lauria Shipping S.A.</t>
  </si>
  <si>
    <t>Carvisa Tres</t>
  </si>
  <si>
    <t>FICP Armadores de Pesca S.L.</t>
  </si>
  <si>
    <t>Sigyn</t>
  </si>
  <si>
    <t>Svensk Karnbranslehantering AB</t>
  </si>
  <si>
    <t>Falkenberg</t>
  </si>
  <si>
    <t>Star Olba</t>
  </si>
  <si>
    <t>FPSO Brasil</t>
  </si>
  <si>
    <t>Single Buoy Moorings Incorporated</t>
  </si>
  <si>
    <t xml:space="preserve">SBM Production Contractors Incorporated S.A.  </t>
  </si>
  <si>
    <t xml:space="preserve">SBM Systems Incorporated  </t>
  </si>
  <si>
    <t>Blossom</t>
  </si>
  <si>
    <t>Fruit Juice Tanker</t>
  </si>
  <si>
    <t>Atlantic Reefer Corporation Incorporated</t>
  </si>
  <si>
    <t>MSC Isabelle</t>
  </si>
  <si>
    <t xml:space="preserve">Compania Naviera Isabelle S.A. </t>
  </si>
  <si>
    <t>MSC Anna</t>
  </si>
  <si>
    <t xml:space="preserve">Compania Naviera Anna S.A. </t>
  </si>
  <si>
    <t>Philippine</t>
  </si>
  <si>
    <t xml:space="preserve">France (Int. Register) </t>
  </si>
  <si>
    <t>Geogas Trading S.A.</t>
  </si>
  <si>
    <t xml:space="preserve">Geogas Maritime SAS  </t>
  </si>
  <si>
    <t>Lyonesse Marine S.A.</t>
  </si>
  <si>
    <t xml:space="preserve">Single Buoy Moorings Incorporated  </t>
  </si>
  <si>
    <t xml:space="preserve">Sonasing Kuito Limited  </t>
  </si>
  <si>
    <t>Miracle</t>
  </si>
  <si>
    <t>Enamar Management Limited</t>
  </si>
  <si>
    <t xml:space="preserve">Livestock International  </t>
  </si>
  <si>
    <t>Albatoul</t>
  </si>
  <si>
    <t xml:space="preserve">Zain Shipping Company SA  </t>
  </si>
  <si>
    <t>AHR Shipping Company Limited</t>
  </si>
  <si>
    <t>Sunrise</t>
  </si>
  <si>
    <t>D &amp; S Company Limited</t>
  </si>
  <si>
    <t xml:space="preserve">Deryoung Maritime Company S.A.  </t>
  </si>
  <si>
    <t>Evergreen Marine Group</t>
  </si>
  <si>
    <t>Chart 1</t>
  </si>
  <si>
    <t>Corona 1</t>
  </si>
  <si>
    <t>Gold Sand</t>
  </si>
  <si>
    <t>Gou Rei Maritime S.A.</t>
  </si>
  <si>
    <t>Tania</t>
  </si>
  <si>
    <t xml:space="preserve">Wan Hai Lines Limited </t>
  </si>
  <si>
    <t xml:space="preserve">Eddie Steamship Company Limited </t>
  </si>
  <si>
    <t xml:space="preserve">Sea Explorer Marine Corporation </t>
  </si>
  <si>
    <t>Cape Cathay</t>
  </si>
  <si>
    <t xml:space="preserve">U-Ming Marine Transport Corporation </t>
  </si>
  <si>
    <t>ACS 8</t>
  </si>
  <si>
    <t>ACS Marine Company Limited</t>
  </si>
  <si>
    <t>Putri Asia</t>
  </si>
  <si>
    <t>Krung Dhana Nava Company Limited</t>
  </si>
  <si>
    <t>Orapin 3</t>
  </si>
  <si>
    <t xml:space="preserve">Thai International Tankers Company Limited  </t>
  </si>
  <si>
    <t xml:space="preserve">Thai Tankers Trading Company Limited  </t>
  </si>
  <si>
    <t>Navakun 14</t>
  </si>
  <si>
    <t>Navakun Transport Company Limited</t>
  </si>
  <si>
    <t>P Ocean</t>
  </si>
  <si>
    <t>Pink Transport &amp; Trading Company Limited</t>
  </si>
  <si>
    <t xml:space="preserve">P Ocean Shipping Company Limited  </t>
  </si>
  <si>
    <t>Sujitra Naree</t>
  </si>
  <si>
    <t xml:space="preserve">Precious Minerals Limited </t>
  </si>
  <si>
    <t>Boontrika Naree</t>
  </si>
  <si>
    <t xml:space="preserve">Precious Shipping Public Company Limited  </t>
  </si>
  <si>
    <t xml:space="preserve">Precious Oceans Limited  </t>
  </si>
  <si>
    <t>Lora</t>
  </si>
  <si>
    <t xml:space="preserve">Gamma Denizcilik Nakliyat ve Dis Ticaret Limited Sirketi  </t>
  </si>
  <si>
    <t xml:space="preserve">Luna Marine Limited  </t>
  </si>
  <si>
    <t>Yusuf Cepnioglu</t>
  </si>
  <si>
    <t xml:space="preserve">Furkan Denizcilik Sanayi ve Ticaret Limited Sirketi  </t>
  </si>
  <si>
    <t>Ambelaki</t>
  </si>
  <si>
    <t>Hatice Akar</t>
  </si>
  <si>
    <t xml:space="preserve">Ena Shipping &amp; Trading Corporation </t>
  </si>
  <si>
    <t>Umay</t>
  </si>
  <si>
    <t>Beyaz Deniz Tasimaciligi ve Ticaret Limited Sirketi</t>
  </si>
  <si>
    <t>Umay Sea Services Limited</t>
  </si>
  <si>
    <t xml:space="preserve">Arctic Ocean Shipping S.A. </t>
  </si>
  <si>
    <t>Tarik 3</t>
  </si>
  <si>
    <t xml:space="preserve">CMR Denizcilik ve Ticaret A.S </t>
  </si>
  <si>
    <t xml:space="preserve">Sedna Denizcilik Taahhut Insaat ve Sanayi Limited Sirketi </t>
  </si>
  <si>
    <t xml:space="preserve">Garanti Finansal Kiralama A.S. </t>
  </si>
  <si>
    <t>Captain Nihat</t>
  </si>
  <si>
    <t xml:space="preserve">Georgia </t>
  </si>
  <si>
    <t>Derpina Denizcilik ve Ticaret Limited Sirketi</t>
  </si>
  <si>
    <t>Tanura Shipping &amp; Trading Incorporated</t>
  </si>
  <si>
    <t>Reis G.</t>
  </si>
  <si>
    <t xml:space="preserve">Kar Shipping Investment S.A. </t>
  </si>
  <si>
    <t>Aqua Star</t>
  </si>
  <si>
    <t xml:space="preserve">Nesco Maritime Corporation </t>
  </si>
  <si>
    <t>Dildar</t>
  </si>
  <si>
    <t>Calmsea Ship Management Limited</t>
  </si>
  <si>
    <t>Dildar Shipping Incorporated</t>
  </si>
  <si>
    <t>Glory Claire</t>
  </si>
  <si>
    <t>Eregli Denizcilik A.S.</t>
  </si>
  <si>
    <t xml:space="preserve">Glory Claire Limited </t>
  </si>
  <si>
    <t>Zeynep Dundar</t>
  </si>
  <si>
    <t xml:space="preserve">Mediterranean Logistics Corporation </t>
  </si>
  <si>
    <t>Burak A.</t>
  </si>
  <si>
    <t>Azak Denizcilik Sanayi ve Ticaret Limited Sirketi</t>
  </si>
  <si>
    <t>Gofer B.</t>
  </si>
  <si>
    <t xml:space="preserve">Beserler Denizcilik A.S.  </t>
  </si>
  <si>
    <t>Gofer Shipping Incorporated</t>
  </si>
  <si>
    <t>Melek B.</t>
  </si>
  <si>
    <t>Glamour Shipping Limited</t>
  </si>
  <si>
    <t>Agri</t>
  </si>
  <si>
    <t>Emsan Insaat Malzemeleri Sanayii ve Ticaret A.S.</t>
  </si>
  <si>
    <t>Belize City</t>
  </si>
  <si>
    <t xml:space="preserve">Belize Shipping &amp; Trading Limited  </t>
  </si>
  <si>
    <t>Haci Koksal Mataraci</t>
  </si>
  <si>
    <t xml:space="preserve">MT Shipping San.Ve Tic. Limited Sti  </t>
  </si>
  <si>
    <t>Kackar Shipping Corporation</t>
  </si>
  <si>
    <t>Yunus N.</t>
  </si>
  <si>
    <t>Negmar Denizcilik Yatirim AS</t>
  </si>
  <si>
    <t>Toyca-1</t>
  </si>
  <si>
    <t xml:space="preserve">Of Denizcilik Ticaret A.S. </t>
  </si>
  <si>
    <t>Alisa</t>
  </si>
  <si>
    <t xml:space="preserve">Taskin Denizcilik ve Ticaret Anonim Sirketi  </t>
  </si>
  <si>
    <t>Kemah Shipping Incorporated</t>
  </si>
  <si>
    <t>Winterfell</t>
  </si>
  <si>
    <t>Charlesfort Oceanways S.A.</t>
  </si>
  <si>
    <t>Medazov Victoria</t>
  </si>
  <si>
    <t>Marco Shipping S.A.</t>
  </si>
  <si>
    <t>Medazov Victoria Company Limited</t>
  </si>
  <si>
    <t>Elans</t>
  </si>
  <si>
    <t xml:space="preserve">Niesco Shipping Company Limited </t>
  </si>
  <si>
    <t xml:space="preserve">Delf Services </t>
  </si>
  <si>
    <t>Rimma</t>
  </si>
  <si>
    <t>Sellberg Management Incorporated</t>
  </si>
  <si>
    <t>Rouen</t>
  </si>
  <si>
    <t xml:space="preserve">Rouen Maritime Shipping Incorporated  </t>
  </si>
  <si>
    <t>A 1</t>
  </si>
  <si>
    <t xml:space="preserve">Jag Shipping Company LLC  </t>
  </si>
  <si>
    <t>Alba Star</t>
  </si>
  <si>
    <t xml:space="preserve">Jerusalem Shipping LLC </t>
  </si>
  <si>
    <t xml:space="preserve">Al Baoon Trading Company </t>
  </si>
  <si>
    <t>Marakeb SA</t>
  </si>
  <si>
    <t>Al Towfan</t>
  </si>
  <si>
    <t xml:space="preserve">Mubarak Marine LLC </t>
  </si>
  <si>
    <t>Proteas Marine - JLT</t>
  </si>
  <si>
    <t>Coral Merchant Shipping Incorporated</t>
  </si>
  <si>
    <t xml:space="preserve">Sahara Mina LLC </t>
  </si>
  <si>
    <t xml:space="preserve">Ginkgo Limited </t>
  </si>
  <si>
    <t>Tamim</t>
  </si>
  <si>
    <t xml:space="preserve">Sudan </t>
  </si>
  <si>
    <t>Abu Qurrah Oil Well Maintenance Establishment</t>
  </si>
  <si>
    <t>Revana 1</t>
  </si>
  <si>
    <t xml:space="preserve">Al Rafedain Marine Services Company Limited </t>
  </si>
  <si>
    <t xml:space="preserve">Sumida Shipping &amp; Trading Incorporated </t>
  </si>
  <si>
    <t>Emerald II</t>
  </si>
  <si>
    <t>Oriental Bay Shipping &amp; Trading Incorporated</t>
  </si>
  <si>
    <t>Byar Ali</t>
  </si>
  <si>
    <t>Prince Shipping Services Company FZE</t>
  </si>
  <si>
    <t>Byar Ali Petroleum Trading Incorporated</t>
  </si>
  <si>
    <t>Zaizoom</t>
  </si>
  <si>
    <t xml:space="preserve">Prince Shipping Services Company FZE  </t>
  </si>
  <si>
    <t xml:space="preserve">Byar Ali Petroleum Trading Incorporated  </t>
  </si>
  <si>
    <t>Sea Czar</t>
  </si>
  <si>
    <t>Bunkering Tanker</t>
  </si>
  <si>
    <t xml:space="preserve">Sanjeeb &amp; Marine Service LLC </t>
  </si>
  <si>
    <t>Western Triumph</t>
  </si>
  <si>
    <t>The Peninsular and Oriental Steam Navigation Company</t>
  </si>
  <si>
    <t>P &amp; O Maritime Services (PNG) Limited</t>
  </si>
  <si>
    <t>Western Zenith</t>
  </si>
  <si>
    <t>Bubuk</t>
  </si>
  <si>
    <t xml:space="preserve">Brunei </t>
  </si>
  <si>
    <t xml:space="preserve">Shell International Trading &amp; Shipping Company Limited (STASCO)  </t>
  </si>
  <si>
    <t>Brunei Shell Tankers Sendirian Berhad</t>
  </si>
  <si>
    <t>Brunei Darussalam</t>
  </si>
  <si>
    <t>Bilis</t>
  </si>
  <si>
    <t xml:space="preserve">Royal Dutch Shell plc  </t>
  </si>
  <si>
    <t xml:space="preserve">Brunei Shell Tankers Sendirian Berhad  </t>
  </si>
  <si>
    <t>Brunei</t>
  </si>
  <si>
    <t>Ocean Seeker</t>
  </si>
  <si>
    <t xml:space="preserve">Gardline Shipping Limited </t>
  </si>
  <si>
    <t>Grampian Heaven</t>
  </si>
  <si>
    <t>George Craig &amp; Sons Limited</t>
  </si>
  <si>
    <t>Grampian Sprite</t>
  </si>
  <si>
    <t>Ocean Swift</t>
  </si>
  <si>
    <t>Offshore Safety</t>
  </si>
  <si>
    <t>Atlantic Offshore Rescue Limited</t>
  </si>
  <si>
    <t>Birch 3</t>
  </si>
  <si>
    <t>Clearwater Marine Investments</t>
  </si>
  <si>
    <t xml:space="preserve">Woodstreet Incorporated  </t>
  </si>
  <si>
    <t>Birch Shipping Limited</t>
  </si>
  <si>
    <t>Octopus</t>
  </si>
  <si>
    <t xml:space="preserve">ENSCO Plc </t>
  </si>
  <si>
    <t xml:space="preserve">Pride International Incorporated </t>
  </si>
  <si>
    <t xml:space="preserve">Global Offshore Drilling Limited </t>
  </si>
  <si>
    <t>Ville d'Aquarius</t>
  </si>
  <si>
    <t xml:space="preserve">Global Ship Lease Incorporated </t>
  </si>
  <si>
    <t xml:space="preserve">Global Ship Lease 2 Limited </t>
  </si>
  <si>
    <t>Ville d'Orion</t>
  </si>
  <si>
    <t xml:space="preserve">Global Ship Lease 1 Limited </t>
  </si>
  <si>
    <t>Samjohn Light</t>
  </si>
  <si>
    <t>John Samonas &amp; Sons Limited</t>
  </si>
  <si>
    <t xml:space="preserve">Aegokeros Shipping Company E.N.E. </t>
  </si>
  <si>
    <t>Nairobi</t>
  </si>
  <si>
    <t xml:space="preserve">The Libra Group </t>
  </si>
  <si>
    <t xml:space="preserve">Allocean Charters Private Limited </t>
  </si>
  <si>
    <t>Umang</t>
  </si>
  <si>
    <t>ArcelorMittal Shipping Limited</t>
  </si>
  <si>
    <t xml:space="preserve">Umang Shipping Services Limited  </t>
  </si>
  <si>
    <t>Margo</t>
  </si>
  <si>
    <t>Mikado Corporation</t>
  </si>
  <si>
    <t>Princess Juana K.</t>
  </si>
  <si>
    <t>Medela Investment Incorporated</t>
  </si>
  <si>
    <t>DB</t>
  </si>
  <si>
    <t>Semi-Sub Pontoon</t>
  </si>
  <si>
    <t xml:space="preserve">Hydro Marine Services Incorporated </t>
  </si>
  <si>
    <t>Bulk Discovery</t>
  </si>
  <si>
    <t>Pangaea Logistics Solutions</t>
  </si>
  <si>
    <t xml:space="preserve">Phoenix Bulk Carriers US LLC  </t>
  </si>
  <si>
    <t>Bulk Discovery (Bermuda) Limited</t>
  </si>
  <si>
    <t xml:space="preserve">American Roll-On Roll-Off Carrier LLC  </t>
  </si>
  <si>
    <t>Fidelio Limited Partnership Incorporated</t>
  </si>
  <si>
    <t>Sirius Voyager</t>
  </si>
  <si>
    <t xml:space="preserve">Chevron Transport Corporation Limited  </t>
  </si>
  <si>
    <t>Palm Beach Princess</t>
  </si>
  <si>
    <t xml:space="preserve">Bolivia </t>
  </si>
  <si>
    <t xml:space="preserve">Ocean Development I LLC  </t>
  </si>
  <si>
    <t xml:space="preserve">Platinum Real Estates LLC  </t>
  </si>
  <si>
    <t>Celebration</t>
  </si>
  <si>
    <t xml:space="preserve">Celebration World Cruises Incorporated </t>
  </si>
  <si>
    <t xml:space="preserve">Celebration Cruise Holding Incorporated </t>
  </si>
  <si>
    <t>Ocean Epoch</t>
  </si>
  <si>
    <t>Diamond Offshore Drilling Incorporated</t>
  </si>
  <si>
    <t>Diamond Offshore General Company</t>
  </si>
  <si>
    <t>Tropical Mist</t>
  </si>
  <si>
    <t xml:space="preserve">Dole Food Company </t>
  </si>
  <si>
    <t xml:space="preserve">Ventura Trading Limited </t>
  </si>
  <si>
    <t>Costa Rica</t>
  </si>
  <si>
    <t>Dubai Star</t>
  </si>
  <si>
    <t xml:space="preserve">Icon Containership II LLC </t>
  </si>
  <si>
    <t>Asteco</t>
  </si>
  <si>
    <t>McDermott Incorporated</t>
  </si>
  <si>
    <t>Construcciones Maritimas Mexicanas S.A. de C.V.</t>
  </si>
  <si>
    <t>Seillean</t>
  </si>
  <si>
    <t>Noble Corporation</t>
  </si>
  <si>
    <t xml:space="preserve">Noble Drilling Corporation </t>
  </si>
  <si>
    <t>Santa Rosa</t>
  </si>
  <si>
    <t xml:space="preserve">SeaChange Maritime LLC </t>
  </si>
  <si>
    <t>Advantage</t>
  </si>
  <si>
    <t xml:space="preserve">Sealift Incorporated  </t>
  </si>
  <si>
    <t xml:space="preserve">Fortune Maritime LLC.  </t>
  </si>
  <si>
    <t>Sioux Maiden</t>
  </si>
  <si>
    <t xml:space="preserve">TBS Shipping Services Incorporated  </t>
  </si>
  <si>
    <t xml:space="preserve">Birnam Maritime Corporation  </t>
  </si>
  <si>
    <t>Yakima Princess</t>
  </si>
  <si>
    <t xml:space="preserve">TBS International Plc  </t>
  </si>
  <si>
    <t>Overseas Bulk Transport Incorporated</t>
  </si>
  <si>
    <t>Coastal Energy</t>
  </si>
  <si>
    <t xml:space="preserve">Viking Storage Solutions (Mauritius) Limited  </t>
  </si>
  <si>
    <t>Atwood Hunter</t>
  </si>
  <si>
    <t>Atwood Oceanics Management Incorporated</t>
  </si>
  <si>
    <t>Alpha Hunter Company</t>
  </si>
  <si>
    <t>Ocean Yatzy</t>
  </si>
  <si>
    <t xml:space="preserve">Diamond Offshore Services Company  </t>
  </si>
  <si>
    <t>Diamond Offshore Limited</t>
  </si>
  <si>
    <t>Ocean Concord</t>
  </si>
  <si>
    <t>Ocean Winner</t>
  </si>
  <si>
    <t xml:space="preserve">Diamond Offshore Drilling Incorporated  </t>
  </si>
  <si>
    <t>GSF Arctic I</t>
  </si>
  <si>
    <t>GlobalSantaFe Corporation</t>
  </si>
  <si>
    <t>GlobalSantaFe Drilling Company</t>
  </si>
  <si>
    <t>GSF Aleutian Key</t>
  </si>
  <si>
    <t xml:space="preserve">GlobalSantaFe Corporation </t>
  </si>
  <si>
    <t xml:space="preserve">GlobalSantaFe International Drilling Incorporated </t>
  </si>
  <si>
    <t>Sedco 710</t>
  </si>
  <si>
    <t>Transocean Incorporated</t>
  </si>
  <si>
    <t xml:space="preserve">Transocean Offshore Deepwater Drilling Incorporated  </t>
  </si>
  <si>
    <t>Transocean Drilling Offshore S.a.r.l.</t>
  </si>
  <si>
    <t>GSF Arctic III</t>
  </si>
  <si>
    <t>Caledonia Offshore Drilling Services Limited</t>
  </si>
  <si>
    <t>J.W.McLean</t>
  </si>
  <si>
    <t xml:space="preserve">Transocean Incorporated </t>
  </si>
  <si>
    <t xml:space="preserve">Transocean Offshore Deepwater Drilling Incorporated </t>
  </si>
  <si>
    <t>Transocean Amirante</t>
  </si>
  <si>
    <t xml:space="preserve">Transocean Onshore Support Services Limited </t>
  </si>
  <si>
    <t xml:space="preserve">Transocean Amirante Limited </t>
  </si>
  <si>
    <t>GSF Celtic Sea</t>
  </si>
  <si>
    <t>Semi-sub Pontoon</t>
  </si>
  <si>
    <t xml:space="preserve">Transocean Rig Services Offshore LLC </t>
  </si>
  <si>
    <t>Horizon Challenger</t>
  </si>
  <si>
    <t>Horizon Lines LLC</t>
  </si>
  <si>
    <t>Hua Hui</t>
  </si>
  <si>
    <t>Hua Xiang Shipping Company Limited</t>
  </si>
  <si>
    <t>Chios Sunrise</t>
  </si>
  <si>
    <t>Charisma Shipmanagement S.A.</t>
  </si>
  <si>
    <t>New Hope Star</t>
  </si>
  <si>
    <t>New Hope Star Company Limited</t>
  </si>
  <si>
    <t>Eternity</t>
  </si>
  <si>
    <t>Transbulk Shipping S.A.</t>
  </si>
  <si>
    <t>Ancona</t>
  </si>
  <si>
    <t>Ancona Shipholding Limited</t>
  </si>
  <si>
    <t>Zheneng 6</t>
  </si>
  <si>
    <t>E. Karakaya</t>
  </si>
  <si>
    <t>Ju Sheng Xing</t>
  </si>
  <si>
    <t>Ju Fu Xing</t>
  </si>
  <si>
    <t>Ju Jin Yuan</t>
  </si>
  <si>
    <t>Sun Winner Marine Limited Corporation</t>
  </si>
  <si>
    <t>Sea Star Enterprises SA</t>
  </si>
  <si>
    <t>Barracuda II</t>
  </si>
  <si>
    <t>Morrito Maritime Incorporated</t>
  </si>
  <si>
    <t>Mino G.</t>
  </si>
  <si>
    <t>Sireen Shipping Company SA</t>
  </si>
  <si>
    <t>Eva II</t>
  </si>
  <si>
    <t>Sabino</t>
  </si>
  <si>
    <t>Jinard Shipping Company S.A.</t>
  </si>
  <si>
    <t>Cheng</t>
  </si>
  <si>
    <t>Shipping Navigation Limited</t>
  </si>
  <si>
    <t>Lina Y.</t>
  </si>
  <si>
    <t>Vow</t>
  </si>
  <si>
    <t>Glory Morning</t>
  </si>
  <si>
    <t xml:space="preserve">Gold Zone Shipping Limited </t>
  </si>
  <si>
    <t xml:space="preserve">Trustworthy </t>
  </si>
  <si>
    <t xml:space="preserve">Realistic Stand Shipping S.A. </t>
  </si>
  <si>
    <t>SC Sunny</t>
  </si>
  <si>
    <t xml:space="preserve">Ever Sunny Shipping Limited </t>
  </si>
  <si>
    <t>Bulk Cajun</t>
  </si>
  <si>
    <t xml:space="preserve">Bulk Cajun (Bermuda) Limited  </t>
  </si>
  <si>
    <t>Great Inc</t>
  </si>
  <si>
    <t>Ambar</t>
  </si>
  <si>
    <t>Alfa Ship Trading LLC</t>
  </si>
  <si>
    <t>Rand</t>
  </si>
  <si>
    <t>Rama Shipping S.A.</t>
  </si>
  <si>
    <t>Moda</t>
  </si>
  <si>
    <t>Toimene</t>
  </si>
  <si>
    <t>Rexton</t>
  </si>
  <si>
    <t>Bell</t>
  </si>
  <si>
    <t>Aquamarine Shipping Limited</t>
  </si>
  <si>
    <t>Adamar</t>
  </si>
  <si>
    <t>HSS Discovery</t>
  </si>
  <si>
    <t xml:space="preserve">Venezuela </t>
  </si>
  <si>
    <t xml:space="preserve">Albamar C.A. </t>
  </si>
  <si>
    <t>Bulkwayuu</t>
  </si>
  <si>
    <t>Storage Barge</t>
  </si>
  <si>
    <t>Bulkguasare de Venezuela S.A.</t>
  </si>
  <si>
    <t>Hoang Son Sun</t>
  </si>
  <si>
    <t>Noble Paul Wolff</t>
  </si>
  <si>
    <t xml:space="preserve">Noble Corporation </t>
  </si>
  <si>
    <t>Noble do Brasil Limitada</t>
  </si>
  <si>
    <t xml:space="preserve">Noble Drilling (Paul Wolff) Company Limited. </t>
  </si>
  <si>
    <t xml:space="preserve">Vinashin Ocean Shipping Company Limited (VINASHINLINES)  </t>
  </si>
  <si>
    <t>Green Star</t>
  </si>
  <si>
    <t xml:space="preserve">Vietnam National Shipping Lines (VINALINES)  </t>
  </si>
  <si>
    <t>Ba Vi</t>
  </si>
  <si>
    <t xml:space="preserve">Vietsovpetro - Vietnam Soviet Joint Venture Corporation </t>
  </si>
  <si>
    <t>Green Lotus</t>
  </si>
  <si>
    <t>Hoang Thanh Shipping Company Limited</t>
  </si>
  <si>
    <t>LAST FLAG</t>
  </si>
  <si>
    <t>DATE SOLD FOR BREAKING</t>
  </si>
  <si>
    <t>Frosina</t>
  </si>
  <si>
    <t>San Marino</t>
  </si>
  <si>
    <t xml:space="preserve">Globex Sh P K </t>
  </si>
  <si>
    <t xml:space="preserve">Luena </t>
  </si>
  <si>
    <t xml:space="preserve">Sociedade Nacional de Combustiveis de Angola EP (SONANGOL)  </t>
  </si>
  <si>
    <t xml:space="preserve">SONANGOL Shipping Ngol Luena  </t>
  </si>
  <si>
    <t>Cent</t>
  </si>
  <si>
    <t xml:space="preserve">Trident  </t>
  </si>
  <si>
    <t>Djibouti</t>
  </si>
  <si>
    <t xml:space="preserve">Trans-Ona S.A.M.C.I.F.  </t>
  </si>
  <si>
    <t>UK Sea</t>
  </si>
  <si>
    <t xml:space="preserve">Alcoa of Australia Limited  </t>
  </si>
  <si>
    <t>Austral Leader II</t>
  </si>
  <si>
    <t xml:space="preserve">Austral Fisheries Proprietary Limited  </t>
  </si>
  <si>
    <t xml:space="preserve">Seahorse Spirit </t>
  </si>
  <si>
    <t>Diving Support</t>
  </si>
  <si>
    <t xml:space="preserve">Commonwealth Government of Australia  </t>
  </si>
  <si>
    <t xml:space="preserve">DMS Maritime Proprietary Limited  </t>
  </si>
  <si>
    <t>Infinity</t>
  </si>
  <si>
    <t xml:space="preserve">Grandeur Shipping Lines Limited </t>
  </si>
  <si>
    <t>Bashundhara 2</t>
  </si>
  <si>
    <t>Banglar Kakoli</t>
  </si>
  <si>
    <t xml:space="preserve">Government of Bangladesh  </t>
  </si>
  <si>
    <t xml:space="preserve">Bangladesh Shipping Corporation  </t>
  </si>
  <si>
    <t>Water</t>
  </si>
  <si>
    <t xml:space="preserve">CMB N.V. S.A. </t>
  </si>
  <si>
    <t xml:space="preserve">Bocimar Belgium N.V. </t>
  </si>
  <si>
    <t>Bear Hunter</t>
  </si>
  <si>
    <t xml:space="preserve">Delphis N.V. </t>
  </si>
  <si>
    <t xml:space="preserve">Bear Hunter Limited </t>
  </si>
  <si>
    <t>Bull Hunter</t>
  </si>
  <si>
    <t xml:space="preserve">Bull Hunter Limited </t>
  </si>
  <si>
    <t>Spring Bay</t>
  </si>
  <si>
    <t xml:space="preserve">Euro Marine Services B.V.B.A. </t>
  </si>
  <si>
    <t xml:space="preserve">Juno Shipping Company Limited </t>
  </si>
  <si>
    <t>Methani</t>
  </si>
  <si>
    <t xml:space="preserve">Exmar N.V.  </t>
  </si>
  <si>
    <t xml:space="preserve">Exmar Marine N.V.  </t>
  </si>
  <si>
    <t xml:space="preserve">Distrigas LNG Shipping NV  </t>
  </si>
  <si>
    <t>Sanderus</t>
  </si>
  <si>
    <t xml:space="preserve">Jan De Nul Group </t>
  </si>
  <si>
    <t xml:space="preserve">Port Louis Maritime Corporation Limited </t>
  </si>
  <si>
    <t>Berge Matterhorn</t>
  </si>
  <si>
    <t xml:space="preserve">Dillingham Company S.A. </t>
  </si>
  <si>
    <t>Renuar</t>
  </si>
  <si>
    <t xml:space="preserve">Candy Enterprises Incorporated </t>
  </si>
  <si>
    <t>Swan Arrow</t>
  </si>
  <si>
    <t>Tsuru Arrow</t>
  </si>
  <si>
    <t xml:space="preserve">Gearbulk Holding Limited  </t>
  </si>
  <si>
    <t xml:space="preserve">Gearbulk Shipowning Limited  </t>
  </si>
  <si>
    <t>Harefield</t>
  </si>
  <si>
    <t>Searcher</t>
  </si>
  <si>
    <t>Northern Offshore Limited</t>
  </si>
  <si>
    <t xml:space="preserve">Jet Drilling (S) Private Limited </t>
  </si>
  <si>
    <t xml:space="preserve">Jet Shipping Limited </t>
  </si>
  <si>
    <t>Siteam Anja</t>
  </si>
  <si>
    <t xml:space="preserve">Team Tankers International Limited </t>
  </si>
  <si>
    <t xml:space="preserve">Team Tankers Management AS </t>
  </si>
  <si>
    <t xml:space="preserve">Team Tankers Deep Sea Limited </t>
  </si>
  <si>
    <t>Avras</t>
  </si>
  <si>
    <t>Ore Timbopeba</t>
  </si>
  <si>
    <t xml:space="preserve">Vale SA (formerly Companhia Vale do Rio Doce) </t>
  </si>
  <si>
    <t xml:space="preserve">Seamar Shipping Corporation </t>
  </si>
  <si>
    <t>Ore Itabira</t>
  </si>
  <si>
    <t xml:space="preserve">New  </t>
  </si>
  <si>
    <t xml:space="preserve">Arising International Holdings Limited </t>
  </si>
  <si>
    <t>Mos</t>
  </si>
  <si>
    <t xml:space="preserve">Bratina Corporation Limited </t>
  </si>
  <si>
    <t xml:space="preserve">Caroil Transport Marine Limited </t>
  </si>
  <si>
    <t xml:space="preserve">Dunkery International S.A. </t>
  </si>
  <si>
    <t>RZS Fortune</t>
  </si>
  <si>
    <t xml:space="preserve">Rising Stella Investment Holdings Corporation </t>
  </si>
  <si>
    <t xml:space="preserve">Cara Shipping Private Limited </t>
  </si>
  <si>
    <t xml:space="preserve">RZS Fortune Shipping Company Limited </t>
  </si>
  <si>
    <t xml:space="preserve">RZS Harmony </t>
  </si>
  <si>
    <t xml:space="preserve">Rising Stella Investment Holdings Corporation  </t>
  </si>
  <si>
    <t xml:space="preserve">Cara Shipping Private Limited  </t>
  </si>
  <si>
    <t xml:space="preserve">RZS Harmony Shipping Company Limited  </t>
  </si>
  <si>
    <t>Hua Xiang</t>
  </si>
  <si>
    <t xml:space="preserve">Vastfield Limited  </t>
  </si>
  <si>
    <t>Plana</t>
  </si>
  <si>
    <t xml:space="preserve">Plana Navigation Limited  </t>
  </si>
  <si>
    <t>Vola 1</t>
  </si>
  <si>
    <t xml:space="preserve">Navigation Maritime Bulgare AD (NAVIBULGAR) </t>
  </si>
  <si>
    <t xml:space="preserve">Vola Maritime Limited </t>
  </si>
  <si>
    <t>Mari</t>
  </si>
  <si>
    <t xml:space="preserve">Algoma Central Corporation  </t>
  </si>
  <si>
    <t>Navi</t>
  </si>
  <si>
    <t>Federal St.Laurent</t>
  </si>
  <si>
    <t xml:space="preserve">Fednav Limited </t>
  </si>
  <si>
    <t xml:space="preserve">Fednav Agency Limited </t>
  </si>
  <si>
    <t xml:space="preserve">Federal Atlantic Limited </t>
  </si>
  <si>
    <t>Pacific Hickory</t>
  </si>
  <si>
    <t xml:space="preserve">Seabridge Marine Services Limited </t>
  </si>
  <si>
    <t>Spirit of Shpongle</t>
  </si>
  <si>
    <t xml:space="preserve">The CSL Group Incorporated </t>
  </si>
  <si>
    <t>MSC Manu</t>
  </si>
  <si>
    <t>Washington Marine Group</t>
  </si>
  <si>
    <t xml:space="preserve">Seaspan Marine Corporation </t>
  </si>
  <si>
    <t>Seaswan 1</t>
  </si>
  <si>
    <t xml:space="preserve">Washington Marine Group </t>
  </si>
  <si>
    <t xml:space="preserve">Seaspan Corporation  </t>
  </si>
  <si>
    <t>MSC Carole</t>
  </si>
  <si>
    <t>Seaspan Excellence</t>
  </si>
  <si>
    <t xml:space="preserve">Washington Marine Group  </t>
  </si>
  <si>
    <t>Barbie</t>
  </si>
  <si>
    <t>Yacht</t>
  </si>
  <si>
    <t xml:space="preserve">Barbie Limited </t>
  </si>
  <si>
    <t>Tivoli</t>
  </si>
  <si>
    <t xml:space="preserve">Wisdom Marine Lines Company Limited  </t>
  </si>
  <si>
    <t xml:space="preserve">Lion Maritime S.A.  </t>
  </si>
  <si>
    <t>Nicetec</t>
  </si>
  <si>
    <t xml:space="preserve">NICETEC Maritime Limited </t>
  </si>
  <si>
    <t>Pacific Pioneer</t>
  </si>
  <si>
    <t xml:space="preserve">Goldmax Development Limited </t>
  </si>
  <si>
    <t>Yuehe</t>
  </si>
  <si>
    <t xml:space="preserve">China COSCO Shipping Corporation Limited </t>
  </si>
  <si>
    <t>Hanihe</t>
  </si>
  <si>
    <t>Yu Gu He</t>
  </si>
  <si>
    <t>Xin Yin He</t>
  </si>
  <si>
    <t>Feng Shan Hai</t>
  </si>
  <si>
    <t>Yong Jia</t>
  </si>
  <si>
    <t xml:space="preserve">Silvercord Shipping Limited </t>
  </si>
  <si>
    <t>Hua Qiang</t>
  </si>
  <si>
    <t xml:space="preserve">Gainlink Shipping Limited </t>
  </si>
  <si>
    <t>Tianshunhai</t>
  </si>
  <si>
    <t xml:space="preserve">Sea Lansa S.A. </t>
  </si>
  <si>
    <t>Tianronghai</t>
  </si>
  <si>
    <t>Tu Qiang</t>
  </si>
  <si>
    <t xml:space="preserve">Strongfull Shipping Incorporated </t>
  </si>
  <si>
    <t>Tian Tong Feng</t>
  </si>
  <si>
    <t xml:space="preserve">Jin Peng Nav. </t>
  </si>
  <si>
    <t>Buyihe</t>
  </si>
  <si>
    <t>Jing Po He</t>
  </si>
  <si>
    <t>Shan Hai</t>
  </si>
  <si>
    <t>Jian Qiang</t>
  </si>
  <si>
    <t xml:space="preserve">Jetway Shipping Corporation S.A. </t>
  </si>
  <si>
    <t>Luo Ba He</t>
  </si>
  <si>
    <t>Zhong Yuan Qing Dao</t>
  </si>
  <si>
    <t>COS Cherry</t>
  </si>
  <si>
    <t xml:space="preserve">COSCO (Singapore) Private Limited </t>
  </si>
  <si>
    <t>Fu Hua</t>
  </si>
  <si>
    <t xml:space="preserve">Arsun Shipping Incorporated </t>
  </si>
  <si>
    <t>Jing He</t>
  </si>
  <si>
    <t>Xibohe</t>
  </si>
  <si>
    <t>COSCO Ran</t>
  </si>
  <si>
    <t xml:space="preserve">COSCO Ran Shipping Limited </t>
  </si>
  <si>
    <t>COSCO Sakura</t>
  </si>
  <si>
    <t xml:space="preserve">COSCO Sakura Shipping Limited </t>
  </si>
  <si>
    <t>Luhe</t>
  </si>
  <si>
    <t>Yang Hai</t>
  </si>
  <si>
    <t>Hua Run Chuang Ye</t>
  </si>
  <si>
    <t xml:space="preserve">China Resources Power Shipping (Tianjin) Company Limited </t>
  </si>
  <si>
    <t>Richmond</t>
  </si>
  <si>
    <t xml:space="preserve">China COSCO Shipping Corporation Limited  </t>
  </si>
  <si>
    <t xml:space="preserve">Surplus Transportation Limited  </t>
  </si>
  <si>
    <t>U Happy</t>
  </si>
  <si>
    <t xml:space="preserve">UHappy Shipping Private Limited  </t>
  </si>
  <si>
    <t>ZOSCO Zhoushan</t>
  </si>
  <si>
    <t xml:space="preserve">Zhejiang Ocean Shipping Company Limited (ZOSCO) </t>
  </si>
  <si>
    <t xml:space="preserve">Zosco Zhoushan Shipping Corporation </t>
  </si>
  <si>
    <t>Le Ding</t>
  </si>
  <si>
    <t xml:space="preserve">Guangzhou Ocean Shipping Company (COSCO Guangzhou) </t>
  </si>
  <si>
    <t>Tian Song Feng</t>
  </si>
  <si>
    <t xml:space="preserve">Jin Ying Navigation Incorporated </t>
  </si>
  <si>
    <t>Meng Hai</t>
  </si>
  <si>
    <t>Hanhai</t>
  </si>
  <si>
    <t xml:space="preserve">Pinghai Shipping Incorporated </t>
  </si>
  <si>
    <t>Lihai</t>
  </si>
  <si>
    <t xml:space="preserve">Lihai Maritime Incorporated </t>
  </si>
  <si>
    <t>Yue Hai</t>
  </si>
  <si>
    <t xml:space="preserve">COSCO (Cayman) Fortune Holding Company Limited </t>
  </si>
  <si>
    <t xml:space="preserve">Yuehai Shipping Incorporated </t>
  </si>
  <si>
    <t>Gao Zhou Hai</t>
  </si>
  <si>
    <t xml:space="preserve">China Ocean Shipping (Group) Company (COSCO) - SEE NOW AS CHINA COSCO SHIPPING CORPORATION LIMITED </t>
  </si>
  <si>
    <t xml:space="preserve">Tianjin Tianhui Shipping Enterprises Company Limited </t>
  </si>
  <si>
    <t>Qinfa 10</t>
  </si>
  <si>
    <t>Wu Zhou Yi Hao</t>
  </si>
  <si>
    <t xml:space="preserve">China Shipping International Ship Management Company Limited Guangzhou Branch </t>
  </si>
  <si>
    <t xml:space="preserve">Chaozhou Xingwang Shipping Company Limited </t>
  </si>
  <si>
    <t>Wu Zhou 2</t>
  </si>
  <si>
    <t>Tian Du Feng</t>
  </si>
  <si>
    <t xml:space="preserve">Jin Lu Navigation Incorporated </t>
  </si>
  <si>
    <t xml:space="preserve">Carry Well Shipping Limited  </t>
  </si>
  <si>
    <t>Tian Yang Feng</t>
  </si>
  <si>
    <t xml:space="preserve">China Shipping (Group) Company - SEE NOW AS CHINA COSCO SHIPPING CORPORATION LIMITED </t>
  </si>
  <si>
    <t xml:space="preserve">Jin He Navigation Incorporated </t>
  </si>
  <si>
    <t>Jia Xing</t>
  </si>
  <si>
    <t xml:space="preserve">Chinese-Polish Joint Stock Shipping Company (CHIPOLBROK) </t>
  </si>
  <si>
    <t xml:space="preserve">Yongxing Maritime Company Limited </t>
  </si>
  <si>
    <t xml:space="preserve">Szymanowski </t>
  </si>
  <si>
    <t xml:space="preserve">Chinese-Polish Joint Stock Shipping Company (CHIPOLBROK)  </t>
  </si>
  <si>
    <t xml:space="preserve">Szymanowski Shipping Company Limited  </t>
  </si>
  <si>
    <t xml:space="preserve">Wieniawski </t>
  </si>
  <si>
    <t xml:space="preserve">Wieniawski Maritime Company Limited  </t>
  </si>
  <si>
    <t>Fengi</t>
  </si>
  <si>
    <t xml:space="preserve">Fengli Group Company Limited </t>
  </si>
  <si>
    <t xml:space="preserve">Glory Asia Ocean Shipping Limited </t>
  </si>
  <si>
    <t xml:space="preserve">Tatiana Investments Limited </t>
  </si>
  <si>
    <t>Everglory</t>
  </si>
  <si>
    <t xml:space="preserve">Hong Kong Everglory Shipping Limited </t>
  </si>
  <si>
    <t>Evertop</t>
  </si>
  <si>
    <t xml:space="preserve">Charm Faith Shipping Limited </t>
  </si>
  <si>
    <t xml:space="preserve">Asia Star Shipping Limited </t>
  </si>
  <si>
    <t>Fortune Star</t>
  </si>
  <si>
    <t xml:space="preserve">Sparkle Tone HK Limited </t>
  </si>
  <si>
    <t>Zheng Bang</t>
  </si>
  <si>
    <t xml:space="preserve">Fujian Ocean Shipping Company Limited (FOSCO) </t>
  </si>
  <si>
    <t xml:space="preserve">Zheng Bang Shipping Group Limited </t>
  </si>
  <si>
    <t>Zheng Tai</t>
  </si>
  <si>
    <t xml:space="preserve">Fujian Ocean Shipping Company Limited (FOSCO)  </t>
  </si>
  <si>
    <t xml:space="preserve">Zheng Tong Shipping Group Limited  </t>
  </si>
  <si>
    <t>Tai Hui 3</t>
  </si>
  <si>
    <t xml:space="preserve">Hang Jun 5 </t>
  </si>
  <si>
    <t xml:space="preserve">Government of China, (The People's Republic of)  </t>
  </si>
  <si>
    <t xml:space="preserve">Nanjing Changjiang Waterway Engineering Bureau  </t>
  </si>
  <si>
    <t xml:space="preserve">Changjiang Wuhan Waterway Engineering Bureau  </t>
  </si>
  <si>
    <t>Seward</t>
  </si>
  <si>
    <t xml:space="preserve">Seward Shipping Company Limited </t>
  </si>
  <si>
    <t xml:space="preserve">Hongkong De Feng Shipping Limited </t>
  </si>
  <si>
    <t>Sino 3</t>
  </si>
  <si>
    <t xml:space="preserve">Hong Kong Sino 3 Shipping Limited  </t>
  </si>
  <si>
    <t>Rui Fu</t>
  </si>
  <si>
    <t xml:space="preserve">Guangzhou Seaway International Ship Management Company </t>
  </si>
  <si>
    <t xml:space="preserve">Robust Yields Limited  </t>
  </si>
  <si>
    <t>Amovita</t>
  </si>
  <si>
    <t>Amovita Shipping Limited</t>
  </si>
  <si>
    <t>Ocean Fortune</t>
  </si>
  <si>
    <t xml:space="preserve">Hengfa Shipping Incorporated  </t>
  </si>
  <si>
    <t xml:space="preserve">Ocean Glory International Shipping Limited  </t>
  </si>
  <si>
    <t>Sing Fu Star</t>
  </si>
  <si>
    <t xml:space="preserve">Hong Da International Group Holdings Company Limited </t>
  </si>
  <si>
    <t xml:space="preserve">Team Power Shipping Limited </t>
  </si>
  <si>
    <t xml:space="preserve">Hong Da International Group Holdings Company Limited  </t>
  </si>
  <si>
    <t xml:space="preserve">Jiuzhou Shipping Company Limited  </t>
  </si>
  <si>
    <t xml:space="preserve">Big Star Shipping Limited  </t>
  </si>
  <si>
    <t>Xinshang</t>
  </si>
  <si>
    <t xml:space="preserve">Hong Kong Shun Xin Marine Limited </t>
  </si>
  <si>
    <t xml:space="preserve">Hongkong Xinda Shipping Limited </t>
  </si>
  <si>
    <t>Elite</t>
  </si>
  <si>
    <t>Xing Min Da</t>
  </si>
  <si>
    <t xml:space="preserve">Hong Sheng Da Shipmanagement Private Limited  </t>
  </si>
  <si>
    <t xml:space="preserve">Aurora International Bulk Chartering Limited </t>
  </si>
  <si>
    <t>Hong Tiger</t>
  </si>
  <si>
    <t xml:space="preserve">Hong Tiger Shipping Company Limited </t>
  </si>
  <si>
    <t>Bao Heng</t>
  </si>
  <si>
    <t xml:space="preserve">HTM Shipping Company Limited  </t>
  </si>
  <si>
    <t xml:space="preserve">Baoyuan International Company Limited  </t>
  </si>
  <si>
    <t xml:space="preserve">Bao Heng Shipping Company Limited  </t>
  </si>
  <si>
    <t>Bao Yue</t>
  </si>
  <si>
    <t xml:space="preserve">Baoyue Shipping Company Limited  </t>
  </si>
  <si>
    <t>Fareast Sunny</t>
  </si>
  <si>
    <t xml:space="preserve">Jiangsu Far East Shipping Company Limited  </t>
  </si>
  <si>
    <t xml:space="preserve">Fareast Sunny Shipping S.A.  </t>
  </si>
  <si>
    <t>Moonvazs</t>
  </si>
  <si>
    <t xml:space="preserve">JSM Overseas (St.Vincent) Limited  </t>
  </si>
  <si>
    <t>Venuzs</t>
  </si>
  <si>
    <t xml:space="preserve">Venuzs Shipping Limited  </t>
  </si>
  <si>
    <t>Golden Trust</t>
  </si>
  <si>
    <t xml:space="preserve">Jiangsu Huaxi Group Corporation  </t>
  </si>
  <si>
    <t xml:space="preserve">Jiangsu Steamship Company Limited  </t>
  </si>
  <si>
    <t xml:space="preserve">Golden Huaren Shipping Company Limited  </t>
  </si>
  <si>
    <t>Jimei Jinhao</t>
  </si>
  <si>
    <t xml:space="preserve">Mentor Pacific Limited  </t>
  </si>
  <si>
    <t xml:space="preserve">Golden Hero Shipping Limited  </t>
  </si>
  <si>
    <t>King Spirit</t>
  </si>
  <si>
    <t xml:space="preserve">King Phenix Shipping Company Limited </t>
  </si>
  <si>
    <t>King Fortune</t>
  </si>
  <si>
    <t xml:space="preserve">Ning Hang Shipping &amp; Enterprise Company Limited </t>
  </si>
  <si>
    <t>King Pride</t>
  </si>
  <si>
    <t xml:space="preserve">Nanjing King Ship Management Company Limited  </t>
  </si>
  <si>
    <t xml:space="preserve">King Pride Shipping Company Limited  </t>
  </si>
  <si>
    <t>King Phenix</t>
  </si>
  <si>
    <t xml:space="preserve">King Spirit Shipping Company Limited  </t>
  </si>
  <si>
    <t>King Spitit</t>
  </si>
  <si>
    <t xml:space="preserve">King Phenix Shipping Company Limited  </t>
  </si>
  <si>
    <t>King Diamond</t>
  </si>
  <si>
    <t xml:space="preserve">King Diamond Shipping Company Limited  </t>
  </si>
  <si>
    <t>Xiang Rui Men</t>
  </si>
  <si>
    <t xml:space="preserve">Nanjing Ocean Shipping Company Limited  </t>
  </si>
  <si>
    <t xml:space="preserve">NYD Shipping Incorporated  </t>
  </si>
  <si>
    <t>Nemo 1</t>
  </si>
  <si>
    <t>Bei Lun Hai 18</t>
  </si>
  <si>
    <t>Generous</t>
  </si>
  <si>
    <t xml:space="preserve">Ningbo FTZ Cosnavi International Shipping Management Company Limited  </t>
  </si>
  <si>
    <t xml:space="preserve">YKJ Shipping Company Limited  </t>
  </si>
  <si>
    <t>Best Honor</t>
  </si>
  <si>
    <t xml:space="preserve">Ocean Faith Shipping Company Limited  </t>
  </si>
  <si>
    <t xml:space="preserve">Best Honor International Shipping  </t>
  </si>
  <si>
    <t>Wise I</t>
  </si>
  <si>
    <t xml:space="preserve">Qingdao Fulon International Ship Management Company Limited  </t>
  </si>
  <si>
    <t xml:space="preserve">Wise Energy Equipment Company Limited  </t>
  </si>
  <si>
    <t>Huitai</t>
  </si>
  <si>
    <t xml:space="preserve">Qingdao Huiquan Shipping Company </t>
  </si>
  <si>
    <t xml:space="preserve">South Celebration Shipping Incorporated </t>
  </si>
  <si>
    <t>Hui Hong II</t>
  </si>
  <si>
    <t xml:space="preserve">Hui Hong Shipping Corporation </t>
  </si>
  <si>
    <t>Confidence Ocean</t>
  </si>
  <si>
    <t xml:space="preserve">Qingdao Huiquan Shipping Company  </t>
  </si>
  <si>
    <t xml:space="preserve">Confidence Ocean Shipping Corporation  </t>
  </si>
  <si>
    <t>Seacon Pride</t>
  </si>
  <si>
    <t xml:space="preserve">Seacon Star Group Limited </t>
  </si>
  <si>
    <t xml:space="preserve">Seacon Ships Management Company Limited </t>
  </si>
  <si>
    <t xml:space="preserve">Seacon Pride Limited </t>
  </si>
  <si>
    <t xml:space="preserve">Shandong Shipping Corporation (Shandong Shipping Company Limited) </t>
  </si>
  <si>
    <t xml:space="preserve">Shandong Province Marine Shipping Company </t>
  </si>
  <si>
    <t xml:space="preserve">Sheng Da Shipping S.A. </t>
  </si>
  <si>
    <t xml:space="preserve">Li Bai </t>
  </si>
  <si>
    <t xml:space="preserve">Shanghai CP International Ship Management &amp; Broker Company Limited  </t>
  </si>
  <si>
    <t xml:space="preserve">Shanghai Hongfa Shipping Company  </t>
  </si>
  <si>
    <t>Arina</t>
  </si>
  <si>
    <t xml:space="preserve">Shanghai Puyuan Shipping Company Limited  </t>
  </si>
  <si>
    <t xml:space="preserve">Ching Yee Company Limited  </t>
  </si>
  <si>
    <t>Fenghuang Shan</t>
  </si>
  <si>
    <t xml:space="preserve">Fujian Fenghuang International Shipping Company Limited </t>
  </si>
  <si>
    <t>Kinda</t>
  </si>
  <si>
    <t xml:space="preserve">Shenzhen Da Xi Marine Shipping Company Limited  </t>
  </si>
  <si>
    <t xml:space="preserve">Tong Da Maritime Limited  </t>
  </si>
  <si>
    <t>Fu Tian</t>
  </si>
  <si>
    <t xml:space="preserve">Shenzhen Shekou Shipping &amp; Transportation Company Limited </t>
  </si>
  <si>
    <t>Universe Forest</t>
  </si>
  <si>
    <t xml:space="preserve">Shenzhen Shenyue Marine Company  </t>
  </si>
  <si>
    <t xml:space="preserve">Universe Forest Shipping Company Limited  </t>
  </si>
  <si>
    <t xml:space="preserve">Shun Kang </t>
  </si>
  <si>
    <t xml:space="preserve">Shunkang Shipping (Hong Kong) Limited  </t>
  </si>
  <si>
    <t>Gas Jade</t>
  </si>
  <si>
    <t>Liquefied Petroleum Gas Carrier</t>
  </si>
  <si>
    <t xml:space="preserve">Sino Gas &amp; Energy Holdings Limited  </t>
  </si>
  <si>
    <t xml:space="preserve">Sino Gas &amp; Energy Limited  </t>
  </si>
  <si>
    <t xml:space="preserve">Ocean Victory Limited  </t>
  </si>
  <si>
    <t>Tang Shan Hai 3</t>
  </si>
  <si>
    <t xml:space="preserve">Tangshan Huaxing Shipping Company Limited </t>
  </si>
  <si>
    <t>Chang Ming Sheng</t>
  </si>
  <si>
    <t xml:space="preserve">Tianjin Chang Ming Shipping Group Company Limited </t>
  </si>
  <si>
    <t>Smart Sail</t>
  </si>
  <si>
    <t xml:space="preserve">Smart Sail Limited </t>
  </si>
  <si>
    <t xml:space="preserve">Dongtai Shipping (HK) Company Limited </t>
  </si>
  <si>
    <t>Ocean Pearl</t>
  </si>
  <si>
    <t xml:space="preserve">Sun Seas Shipping Company Limited </t>
  </si>
  <si>
    <t xml:space="preserve">Ocean Pearl Maritime Limited </t>
  </si>
  <si>
    <t>Zagreb I</t>
  </si>
  <si>
    <t>INA-Industrija Nafte-NAFTAPLIN </t>
  </si>
  <si>
    <t xml:space="preserve">Nordic Shipping Limited </t>
  </si>
  <si>
    <t>Badri Prasad</t>
  </si>
  <si>
    <t xml:space="preserve">Essar Group  </t>
  </si>
  <si>
    <t xml:space="preserve">Essar Shipping Limited  </t>
  </si>
  <si>
    <t xml:space="preserve">Sadent Shipping Limited  </t>
  </si>
  <si>
    <t xml:space="preserve">Sadent Marine Limited  </t>
  </si>
  <si>
    <t>Victoria R.</t>
  </si>
  <si>
    <t xml:space="preserve">World Shipping Limited  </t>
  </si>
  <si>
    <t>Star Fighter</t>
  </si>
  <si>
    <t xml:space="preserve">Sheroudo Shipping Company Limited </t>
  </si>
  <si>
    <t>Aqua Pearl</t>
  </si>
  <si>
    <t xml:space="preserve">SMT Shipping (Cyprus) Limited </t>
  </si>
  <si>
    <t xml:space="preserve">Aqua Pearl Shipping Limited </t>
  </si>
  <si>
    <t>Balboa Pearl</t>
  </si>
  <si>
    <t xml:space="preserve">Balboa Pearl Shipping Company Limited </t>
  </si>
  <si>
    <t xml:space="preserve">Caribe Pearl </t>
  </si>
  <si>
    <t xml:space="preserve">SMT Shipping (Cyprus) Limited  </t>
  </si>
  <si>
    <t xml:space="preserve">Caribe Pearl Shipping Company Limited </t>
  </si>
  <si>
    <t xml:space="preserve">Bahamas Pearl </t>
  </si>
  <si>
    <t xml:space="preserve">Bahamas Pearl Shipping Company Limited  </t>
  </si>
  <si>
    <t>Maersk Chancellor</t>
  </si>
  <si>
    <t xml:space="preserve"> A.P. Moller-Maersk Group </t>
  </si>
  <si>
    <t>Maersk Beater</t>
  </si>
  <si>
    <t>SSG Edward A.Carter Jr.</t>
  </si>
  <si>
    <t xml:space="preserve">Maersk Line Limited </t>
  </si>
  <si>
    <t>Maersk Wyoming</t>
  </si>
  <si>
    <t xml:space="preserve">A.P. Moller-Maersk Group  </t>
  </si>
  <si>
    <t>Maersk Georgia</t>
  </si>
  <si>
    <t xml:space="preserve">Maersk Line A/S  </t>
  </si>
  <si>
    <t xml:space="preserve">Maersk Shipping Hong Kong Limited  </t>
  </si>
  <si>
    <t>Pioneer Atlantic</t>
  </si>
  <si>
    <t xml:space="preserve">Investeringsgruppen Danmark A/S  </t>
  </si>
  <si>
    <t xml:space="preserve">ID Shipping A/S </t>
  </si>
  <si>
    <t xml:space="preserve">K/S Danskib 81  </t>
  </si>
  <si>
    <t>Sama</t>
  </si>
  <si>
    <t xml:space="preserve">El Moez Maritime Company </t>
  </si>
  <si>
    <t xml:space="preserve">Success Shipping Company </t>
  </si>
  <si>
    <t>Egy Pride</t>
  </si>
  <si>
    <t xml:space="preserve">Mahoney Shipping &amp; Marine Services Company </t>
  </si>
  <si>
    <t xml:space="preserve">Egyptian Feeder Services Limited  </t>
  </si>
  <si>
    <t>Orca K.</t>
  </si>
  <si>
    <t xml:space="preserve">Moon Shipping Company </t>
  </si>
  <si>
    <t xml:space="preserve">Moon Joy Shipping Company Limited </t>
  </si>
  <si>
    <t>Padma</t>
  </si>
  <si>
    <t xml:space="preserve">Ethiopian Shipping and Logistics Service Enterprise </t>
  </si>
  <si>
    <t>Tika</t>
  </si>
  <si>
    <t>Impala</t>
  </si>
  <si>
    <t>Saint Roch</t>
  </si>
  <si>
    <t xml:space="preserve">CMA CGM S.A.  </t>
  </si>
  <si>
    <t xml:space="preserve">SCAC Delmas Vieljeux  </t>
  </si>
  <si>
    <t>Orelia</t>
  </si>
  <si>
    <t>Baghira</t>
  </si>
  <si>
    <t xml:space="preserve">AEWS Shipping GmbH &amp; Company KG </t>
  </si>
  <si>
    <t xml:space="preserve">ms Baghira Schiffahrt GmbH &amp; Company KG </t>
  </si>
  <si>
    <t>Venuss</t>
  </si>
  <si>
    <t xml:space="preserve">Steamship Coasters Incorporated N.V. </t>
  </si>
  <si>
    <t>Dir</t>
  </si>
  <si>
    <t xml:space="preserve">Alpha Ship GmbH &amp; Company KG  </t>
  </si>
  <si>
    <t xml:space="preserve">Alpha Shipmanagement GmbH &amp; Company KG  </t>
  </si>
  <si>
    <t xml:space="preserve">Alpha Ship GmbH &amp; Company KG ms Nadir  </t>
  </si>
  <si>
    <t>AS Mars</t>
  </si>
  <si>
    <t xml:space="preserve">Alpha Ship GmbH &amp; Company KG ms Mars  </t>
  </si>
  <si>
    <t>Andrew II</t>
  </si>
  <si>
    <t xml:space="preserve">Alpha Ship GmbH ms Pegasus &amp; Company KG  </t>
  </si>
  <si>
    <t>Taurus - I</t>
  </si>
  <si>
    <t xml:space="preserve">Alpha Ship GmbH &amp; Company KG ms Taurus  </t>
  </si>
  <si>
    <t xml:space="preserve">Tor </t>
  </si>
  <si>
    <t xml:space="preserve">Alpha Ship GmbH &amp; Company KG ms Castor  </t>
  </si>
  <si>
    <t>Sirius I</t>
  </si>
  <si>
    <t xml:space="preserve">Alpha Ship GmbH &amp; Company KG ms Sirius  </t>
  </si>
  <si>
    <t>Freeway</t>
  </si>
  <si>
    <t xml:space="preserve">Voge Freeway GmbH &amp; Company KG  </t>
  </si>
  <si>
    <t>Dallas</t>
  </si>
  <si>
    <t xml:space="preserve">Bernhard Schulte Shipmanagement (Cyprus) Company Limited </t>
  </si>
  <si>
    <t xml:space="preserve">Isinoa Shipping Limited </t>
  </si>
  <si>
    <t>Auguste Schulte</t>
  </si>
  <si>
    <t xml:space="preserve">ms Auguste Schulte Schiffahrtsges. mbH &amp; Company KG </t>
  </si>
  <si>
    <t>Henrie</t>
  </si>
  <si>
    <t xml:space="preserve">ms Henriette Schulte Schifffahrtsgesellschaft mbH &amp; Company KG </t>
  </si>
  <si>
    <t>Gold</t>
  </si>
  <si>
    <t xml:space="preserve">Bernhard Schulte Group of Companies  </t>
  </si>
  <si>
    <t xml:space="preserve">Bernhard Schulte Shipmanagement (Deutschland) &amp; Company KG  </t>
  </si>
  <si>
    <t xml:space="preserve">Arnold Maritime Limited  </t>
  </si>
  <si>
    <t>Uma</t>
  </si>
  <si>
    <t xml:space="preserve">Conti Madrid (M.I.) Shipping Limited </t>
  </si>
  <si>
    <t>Evan</t>
  </si>
  <si>
    <t xml:space="preserve">Conti 15 Alemania Schiffahrts GmbH &amp; Company KG ms Conti Porto </t>
  </si>
  <si>
    <t>Tai</t>
  </si>
  <si>
    <t xml:space="preserve">Conti Holding GmbH &amp; Company KG  </t>
  </si>
  <si>
    <t xml:space="preserve">Conti Reederei Management GmbH &amp; Company Konzeptions KG  </t>
  </si>
  <si>
    <t xml:space="preserve">Conti 2 Container Schiffahrts-GmbH &amp; Company KG ms Conti Taipei  </t>
  </si>
  <si>
    <t>Sinki</t>
  </si>
  <si>
    <t xml:space="preserve">Conti 3 Container Schiffahrts-GmbH &amp; Company KG ms Hanjin Helsinki  </t>
  </si>
  <si>
    <t>Public</t>
  </si>
  <si>
    <t xml:space="preserve">DS-Rendite-Fonds Nr.119 DS Republic GmbH &amp; Company Containerschiff KG </t>
  </si>
  <si>
    <t>Pra</t>
  </si>
  <si>
    <t xml:space="preserve">DS-Rendite-Fonds Nr.86 ms Praha GmbH &amp; Company Containerschiff KG </t>
  </si>
  <si>
    <t>Tio</t>
  </si>
  <si>
    <t xml:space="preserve">Dr. Peters GmbH &amp; Company KG  </t>
  </si>
  <si>
    <t xml:space="preserve">DS-Schiffahrt GmbH &amp; Company KG  </t>
  </si>
  <si>
    <t xml:space="preserve">DS-Rendite-Fonds Nr.116 DS National GmbH &amp; Company Containerschiff KG  </t>
  </si>
  <si>
    <t>Dom</t>
  </si>
  <si>
    <t xml:space="preserve">DS-Fonds Nr.118 DS Dominion GmbH &amp; Company Containerschiff KG  </t>
  </si>
  <si>
    <t>Rio</t>
  </si>
  <si>
    <t xml:space="preserve">DS-Rendite-Fonds Nr.117 DS Patriot GmbH &amp; Company Containershiff KG  </t>
  </si>
  <si>
    <t>Kingdom</t>
  </si>
  <si>
    <t xml:space="preserve">DS-Rendite-Fonds Nr.115 DS Kingdom GmbH &amp; Company Containerschiff KG  </t>
  </si>
  <si>
    <t>E. R. Santiago</t>
  </si>
  <si>
    <t xml:space="preserve">E.R. Schiffahrt GmbH &amp; Cie KG  </t>
  </si>
  <si>
    <t xml:space="preserve">ms E.R. Santiago Schiffahrtsges. mbH &amp; Company KG </t>
  </si>
  <si>
    <t>Mond</t>
  </si>
  <si>
    <t>Egon Oldendorff KG</t>
  </si>
  <si>
    <t xml:space="preserve">Oldendorff Carriers GmbH &amp; Company KG </t>
  </si>
  <si>
    <t xml:space="preserve">Oldendorff Drybulk GmbH &amp; Company KG </t>
  </si>
  <si>
    <t>John Oldendorff</t>
  </si>
  <si>
    <t>Philadelphia</t>
  </si>
  <si>
    <t xml:space="preserve">ms Philadelphia GmbH &amp; Company KG </t>
  </si>
  <si>
    <t>Portugal-1</t>
  </si>
  <si>
    <t xml:space="preserve">F. Laeisz Schiffahrtsges.mbH &amp; Company </t>
  </si>
  <si>
    <t xml:space="preserve">Reederei F.Laeisz GmbH  </t>
  </si>
  <si>
    <t xml:space="preserve">Beteiligungs KG ms Portugal Schiffahrtsges. mbH &amp; Company </t>
  </si>
  <si>
    <t>Phong</t>
  </si>
  <si>
    <t>San Diego</t>
  </si>
  <si>
    <t xml:space="preserve">Beteiligungs KG ms Alpha Schiffahrts GmbH &amp; Company </t>
  </si>
  <si>
    <t>Phoenix I</t>
  </si>
  <si>
    <t xml:space="preserve">ms Phoenix GmbH &amp; Company KG  </t>
  </si>
  <si>
    <t xml:space="preserve">Priwall </t>
  </si>
  <si>
    <t xml:space="preserve">Schiffahrtsges. ms Priwall mbH &amp; Company KG </t>
  </si>
  <si>
    <t>Mundri</t>
  </si>
  <si>
    <t xml:space="preserve">Beteiligungs KG ms Atlas Schiffahrtsges. mbH &amp; Company </t>
  </si>
  <si>
    <t>Regal</t>
  </si>
  <si>
    <t xml:space="preserve">ms Mare Arcticum Schiffahrtsges. mbH &amp; Company KG </t>
  </si>
  <si>
    <t>Galli</t>
  </si>
  <si>
    <t xml:space="preserve">Hansa Mare Reederei GmbH &amp; Company KG  </t>
  </si>
  <si>
    <t xml:space="preserve">MS Mare Gallicum Schiffahrtsges. mbH &amp; Company KG  </t>
  </si>
  <si>
    <t>Sing</t>
  </si>
  <si>
    <t xml:space="preserve">Hansa Treuhand Schiffsbeteiligungs AG &amp; Company K.G. </t>
  </si>
  <si>
    <t xml:space="preserve">Hansa Shipping GmbH &amp; Company KG </t>
  </si>
  <si>
    <t xml:space="preserve">HS Caribe Shipping Company Limited </t>
  </si>
  <si>
    <t>HS Mozart</t>
  </si>
  <si>
    <t xml:space="preserve">Schiffahrts-Ges. HS Mozart mbH &amp; CompanyKG </t>
  </si>
  <si>
    <t>Colo</t>
  </si>
  <si>
    <t xml:space="preserve">HS Colon Shipping Company Limited </t>
  </si>
  <si>
    <t>HS Beethoven-I</t>
  </si>
  <si>
    <t xml:space="preserve">Schiffahrts-Gesellschaft HS Beethoven MbH &amp; Company KG </t>
  </si>
  <si>
    <t>Bonny I</t>
  </si>
  <si>
    <t xml:space="preserve">Schiffahrtsgesellschaft ms Bonny mbH &amp; Company KG </t>
  </si>
  <si>
    <t xml:space="preserve">Champ </t>
  </si>
  <si>
    <t xml:space="preserve">Hansa Treuhand Schiffsbeteiligungs AG &amp; Company K.G.  </t>
  </si>
  <si>
    <t xml:space="preserve">Schiffahrts-Gesellschaft ms Champion mbH &amp; Company </t>
  </si>
  <si>
    <t>Hansa Constitution</t>
  </si>
  <si>
    <t xml:space="preserve">Hansa Shipping GmbH &amp; Company KG  </t>
  </si>
  <si>
    <t xml:space="preserve">Hansa Constitution Shipping Company Limited  </t>
  </si>
  <si>
    <t>HS Master</t>
  </si>
  <si>
    <t>Glory 1</t>
  </si>
  <si>
    <t xml:space="preserve">Schiffahrts-Gesellschaft ms Glory mbH &amp; Company </t>
  </si>
  <si>
    <t>Primus I</t>
  </si>
  <si>
    <t xml:space="preserve">Schiffahrtsges. ms Primus mbH &amp; Company </t>
  </si>
  <si>
    <t>Jumme Trader</t>
  </si>
  <si>
    <t xml:space="preserve">Hermann Buss GmbH &amp; Cie KG </t>
  </si>
  <si>
    <t xml:space="preserve">Hermann Buss KG ms Jumme Trader GmbH &amp; Company </t>
  </si>
  <si>
    <t>Consul Poppe</t>
  </si>
  <si>
    <t xml:space="preserve">ms Consul Poppe Schiffahrtsgesellschaft mbH </t>
  </si>
  <si>
    <t xml:space="preserve">RHO Shipholding Limited </t>
  </si>
  <si>
    <t xml:space="preserve">Martha  </t>
  </si>
  <si>
    <t xml:space="preserve">ms Martha Schiffahrtsgesellschaft mbH  </t>
  </si>
  <si>
    <t>Kollmar</t>
  </si>
  <si>
    <t xml:space="preserve">John Peter Wulff GmbH &amp; Company KG (Reederei Hermann Wulff) </t>
  </si>
  <si>
    <t xml:space="preserve">Zweite RHW Schiffahrtsges. mbH &amp; Company KG </t>
  </si>
  <si>
    <t>Viktoria Wulff-I</t>
  </si>
  <si>
    <t xml:space="preserve">Erste RHW Schiffahrtsges. mbH &amp; Company KG </t>
  </si>
  <si>
    <t>Olf</t>
  </si>
  <si>
    <t xml:space="preserve">John Peter Wulff GmbH &amp; Company KG (Reederei Hermann Wulff)  </t>
  </si>
  <si>
    <t xml:space="preserve">MS Elbwolf John-Peter Wulff Schiffahrtsges. mbH &amp; Company KG </t>
  </si>
  <si>
    <t xml:space="preserve">Dimitrios C. </t>
  </si>
  <si>
    <t xml:space="preserve">Konig &amp; Cie GmbH &amp; Company KG </t>
  </si>
  <si>
    <t xml:space="preserve">Rayna Investments Incorporated </t>
  </si>
  <si>
    <t>HH Nikol C.</t>
  </si>
  <si>
    <t xml:space="preserve">Aristoff International Limited </t>
  </si>
  <si>
    <t>HH Emilia</t>
  </si>
  <si>
    <t xml:space="preserve">Cohiba Shipping Incorporated </t>
  </si>
  <si>
    <t>HH North</t>
  </si>
  <si>
    <t xml:space="preserve">Julieta Corporation </t>
  </si>
  <si>
    <t>HH Johanna</t>
  </si>
  <si>
    <t xml:space="preserve">Konig &amp; Cie GmbH &amp; Company KG  </t>
  </si>
  <si>
    <t xml:space="preserve">Diamond Crown Corporation  </t>
  </si>
  <si>
    <t xml:space="preserve">Kalliopi R.C. </t>
  </si>
  <si>
    <t xml:space="preserve">Fonseca Enterprises Incorporated  </t>
  </si>
  <si>
    <t xml:space="preserve">Yangtze River </t>
  </si>
  <si>
    <t xml:space="preserve">MPC Munchmeyer Petersen Steamship GmbH &amp; Company KG  </t>
  </si>
  <si>
    <t xml:space="preserve">Ahrenkiel Steamship GmbH &amp; Company KG  </t>
  </si>
  <si>
    <t xml:space="preserve">ms Yangtze River Schiffahrtsges. mbH &amp; Company KG  </t>
  </si>
  <si>
    <t>Fenel</t>
  </si>
  <si>
    <t xml:space="preserve">MST Mineralien Schiffahrt Spedition und Transport GmbH  </t>
  </si>
  <si>
    <t xml:space="preserve">Fenella Shipping (Private) Limited  </t>
  </si>
  <si>
    <t>Renate N.</t>
  </si>
  <si>
    <t xml:space="preserve">General Ore Carrier Corporation XVIII Limited </t>
  </si>
  <si>
    <t>Beteiligungs-KG ms Northern Divinity Schiffahrtsges. mbH &amp; Company</t>
  </si>
  <si>
    <t xml:space="preserve">H. Schuldt OHG (GmbH &amp; Company) </t>
  </si>
  <si>
    <t xml:space="preserve">Beteiligungs-Kommanditges. ms Northern Grace Schiffahrtsgesellschaft mbH &amp; Company </t>
  </si>
  <si>
    <t>Deli</t>
  </si>
  <si>
    <t xml:space="preserve">Beteiligungs KG ms Northern Delicacy Schiffahrtsges. mbH &amp; Company </t>
  </si>
  <si>
    <t>Fern</t>
  </si>
  <si>
    <t xml:space="preserve">Beteiligungs-KG ms Northern Glory Schiffahrtsges. mbH &amp; Company </t>
  </si>
  <si>
    <t>The End</t>
  </si>
  <si>
    <t xml:space="preserve">Norddeutsche Vermogen Holding GmbH &amp; Company  </t>
  </si>
  <si>
    <t xml:space="preserve">Beteiligungs-KG ms Northern Endeavour Schiffahrtsges mbH &amp; Company </t>
  </si>
  <si>
    <t xml:space="preserve">Beteiligungs KG ms Northern Endurance Schiffahrts GmbH &amp; Company </t>
  </si>
  <si>
    <t>HH West</t>
  </si>
  <si>
    <t xml:space="preserve">OSM Shipping GmbH &amp; Company KG </t>
  </si>
  <si>
    <t xml:space="preserve">Seashore Investment Corporation </t>
  </si>
  <si>
    <t>Electra</t>
  </si>
  <si>
    <t xml:space="preserve">Muriel Limited Incorporated  </t>
  </si>
  <si>
    <t xml:space="preserve">Hammonia Reederei GmbH &amp; Company KG </t>
  </si>
  <si>
    <t xml:space="preserve">Apulia Shipping Company Limited </t>
  </si>
  <si>
    <t>Triglav</t>
  </si>
  <si>
    <t xml:space="preserve">Peter Doehle Schiffahrts-KG  </t>
  </si>
  <si>
    <t xml:space="preserve">Genshipping Corporation  </t>
  </si>
  <si>
    <t>Postojna</t>
  </si>
  <si>
    <t xml:space="preserve">Splosna Plovba d.o.o.  </t>
  </si>
  <si>
    <t>Anke</t>
  </si>
  <si>
    <t xml:space="preserve">ms Anke Schiffarhts GmbH &amp; Company KG  </t>
  </si>
  <si>
    <t xml:space="preserve">Hammonia Thracium </t>
  </si>
  <si>
    <t xml:space="preserve">Hammonia Reederei GmbH &amp; Company KG  </t>
  </si>
  <si>
    <t xml:space="preserve">ms Hammonia Thracium Schiffahrts GmbH &amp; Company KG  </t>
  </si>
  <si>
    <t xml:space="preserve">Lipica </t>
  </si>
  <si>
    <t>Phalia</t>
  </si>
  <si>
    <t xml:space="preserve">ms Hammonia Westphalia Nova Schiffahrts GmbH &amp; Company </t>
  </si>
  <si>
    <t>Santa G.</t>
  </si>
  <si>
    <t xml:space="preserve">KG ms Santa Giulietta Offen Reederei GmbH &amp; Company </t>
  </si>
  <si>
    <t>Santa Giuliana</t>
  </si>
  <si>
    <t xml:space="preserve">Reederei Claus-Peter Offen (GmbH &amp; Company KG)  </t>
  </si>
  <si>
    <t xml:space="preserve"> Reederei Claus-Peter Offen (GmbH &amp; Company KG)  </t>
  </si>
  <si>
    <t xml:space="preserve">Kommanditgesellschaft ms Santa Giuliana Offen Reederei GmbH &amp; Company  </t>
  </si>
  <si>
    <t xml:space="preserve">ms Commodore Gebruder Winter Bereederungsges. mbH &amp; Company KG </t>
  </si>
  <si>
    <t>Columba</t>
  </si>
  <si>
    <t xml:space="preserve">ms Columba Gebr. Winter Schiffahrtsges. mbH &amp; Company KG </t>
  </si>
  <si>
    <t>Classica</t>
  </si>
  <si>
    <t xml:space="preserve">Reederei Gebruder Winter GmbH &amp; Company KG </t>
  </si>
  <si>
    <t xml:space="preserve">ms Classica Gebruder Winter Schiffahrtsges.mbH &amp; Company KG </t>
  </si>
  <si>
    <t>Westerhamm</t>
  </si>
  <si>
    <t xml:space="preserve">Reederei Hans Peterson &amp; Sohne GmbH &amp; Company KG </t>
  </si>
  <si>
    <t xml:space="preserve">Westerhamm Shipping Company Limited </t>
  </si>
  <si>
    <t>Stin</t>
  </si>
  <si>
    <t xml:space="preserve">Reederei Heinrich und Rudolf Schepers GmbH </t>
  </si>
  <si>
    <t xml:space="preserve">H.&amp; H. Schepers GmbH &amp; Company KG ms Kerstin S. </t>
  </si>
  <si>
    <t xml:space="preserve">Ela S. </t>
  </si>
  <si>
    <t xml:space="preserve">Rudolf Schepers Schiffahrtsges. mbH &amp; Company KG ms Michaela S. </t>
  </si>
  <si>
    <t>Thom</t>
  </si>
  <si>
    <t xml:space="preserve">Reederei Karl Schluter GmbH &amp; Company KG </t>
  </si>
  <si>
    <t xml:space="preserve">KG ms Thomas Mann Schiffahrtsges. mbH &amp; Company </t>
  </si>
  <si>
    <t>Heike</t>
  </si>
  <si>
    <t xml:space="preserve">Reederei Stefan Patjens GmbH &amp; Company KG </t>
  </si>
  <si>
    <t xml:space="preserve">ms Heike Stefan Patjens GmbH &amp; Company KG </t>
  </si>
  <si>
    <t>Liwi</t>
  </si>
  <si>
    <t xml:space="preserve">ms Liwia Stefan Patjens GmbH &amp; Company KG </t>
  </si>
  <si>
    <t>Met</t>
  </si>
  <si>
    <t xml:space="preserve">ms Meta Stefan Patjens GmbH &amp; Company KG </t>
  </si>
  <si>
    <t xml:space="preserve">ms Alexandra Stefan Patjens GmbH &amp; Company KG </t>
  </si>
  <si>
    <t>Dreas</t>
  </si>
  <si>
    <t>ms Andreas Rickmers Schiffsbeteiligungsges. mbH &amp; Company</t>
  </si>
  <si>
    <t>Albert Rickmers</t>
  </si>
  <si>
    <t xml:space="preserve">Albert Navigation Company Limited </t>
  </si>
  <si>
    <t>Hyundai No.103</t>
  </si>
  <si>
    <t xml:space="preserve">Global Management Limited </t>
  </si>
  <si>
    <t xml:space="preserve">Frimley Assets S.A. </t>
  </si>
  <si>
    <t>Patricia Rickmers</t>
  </si>
  <si>
    <t xml:space="preserve">Rickmers Reederei GmbH &amp; Cie KG  </t>
  </si>
  <si>
    <t xml:space="preserve">ms Patricia Rickmers Reederei Rickmers GmbH &amp; Cie KG </t>
  </si>
  <si>
    <t>Rin</t>
  </si>
  <si>
    <t xml:space="preserve">ms Cathrine Rickmers Schiffahrtsges mbH &amp; Cie KG </t>
  </si>
  <si>
    <t>Aenne</t>
  </si>
  <si>
    <t xml:space="preserve">ms Aenne Rickmers Schiffsbeteiligungsges. mbH &amp; Company </t>
  </si>
  <si>
    <t>Opus</t>
  </si>
  <si>
    <t xml:space="preserve">Schiffahrtsgesellschaft Oltmann Verwaltungs mbH &amp; Co KG </t>
  </si>
  <si>
    <t xml:space="preserve">ms JPO Cancer Schiffahrtsges. mbH &amp; Company KG </t>
  </si>
  <si>
    <t>Mann</t>
  </si>
  <si>
    <t xml:space="preserve">ms Ute Oltmann Schiffahrtsgesellschaft mbH &amp; Company KG </t>
  </si>
  <si>
    <t>Anika Oltmann</t>
  </si>
  <si>
    <t xml:space="preserve">Anika Oltmann Schiffahrtsges. mbH &amp; Company KG </t>
  </si>
  <si>
    <t>Etagas</t>
  </si>
  <si>
    <t xml:space="preserve">Sloman Neptun Schiffahrts-AG </t>
  </si>
  <si>
    <t xml:space="preserve">Etagas Shipping Company N.V. </t>
  </si>
  <si>
    <t xml:space="preserve">Giorgos B. </t>
  </si>
  <si>
    <t xml:space="preserve">Bulk Carrier  </t>
  </si>
  <si>
    <t xml:space="preserve">A.B. Maritime Incorporated </t>
  </si>
  <si>
    <t xml:space="preserve">Giorgos B. Maritime Limited </t>
  </si>
  <si>
    <t>Balthazar</t>
  </si>
  <si>
    <t xml:space="preserve">Balthazar Navigation Incorported </t>
  </si>
  <si>
    <t>Araevo</t>
  </si>
  <si>
    <t xml:space="preserve">Jasper (M.I.) Navigation S.A. </t>
  </si>
  <si>
    <t>Suerte</t>
  </si>
  <si>
    <t xml:space="preserve">Alexandria Shipping S.A.  </t>
  </si>
  <si>
    <t xml:space="preserve">Bonalma Marine Incorporated  </t>
  </si>
  <si>
    <t>Gant Vision</t>
  </si>
  <si>
    <t xml:space="preserve">Anthony Giavridis Maritime Incorporated </t>
  </si>
  <si>
    <t xml:space="preserve">Sifnadros Carrier Limited </t>
  </si>
  <si>
    <t>Dona Zoitsa</t>
  </si>
  <si>
    <t xml:space="preserve">Arion Shipping Limited </t>
  </si>
  <si>
    <t xml:space="preserve">Tresoro Marine Company </t>
  </si>
  <si>
    <t>Mighty Michalis</t>
  </si>
  <si>
    <t xml:space="preserve">Charisma Maritime Corporation S.A. </t>
  </si>
  <si>
    <t>Mighty Christos</t>
  </si>
  <si>
    <t xml:space="preserve">Maxim Shipholding Incorporated </t>
  </si>
  <si>
    <t xml:space="preserve">Mighty Pleiades </t>
  </si>
  <si>
    <t xml:space="preserve">Arion Shipping Limited  </t>
  </si>
  <si>
    <t xml:space="preserve">Uranus Maritime S.A.  </t>
  </si>
  <si>
    <t>Ardent</t>
  </si>
  <si>
    <t xml:space="preserve">Ariston Navigation Corporation  </t>
  </si>
  <si>
    <t xml:space="preserve">Pandemonium Shipping Company Limited  </t>
  </si>
  <si>
    <t>Blue Eternity</t>
  </si>
  <si>
    <t xml:space="preserve">Ariston Shipping Investment Company </t>
  </si>
  <si>
    <t xml:space="preserve">Rev Maritime Limited </t>
  </si>
  <si>
    <t xml:space="preserve">Syra Navigation Limited </t>
  </si>
  <si>
    <t>Stark</t>
  </si>
  <si>
    <t xml:space="preserve">Ark Shipping S.A. </t>
  </si>
  <si>
    <t xml:space="preserve">Govinda Navigation Limited </t>
  </si>
  <si>
    <t xml:space="preserve">Athenian Ship Management Incorporated </t>
  </si>
  <si>
    <t xml:space="preserve">Excelsior Navigation Company Limited </t>
  </si>
  <si>
    <t>Sea Lord</t>
  </si>
  <si>
    <t xml:space="preserve">Melia Shipholding SA </t>
  </si>
  <si>
    <t>Gelos</t>
  </si>
  <si>
    <t xml:space="preserve">Atlas S. Naftiki Eteria </t>
  </si>
  <si>
    <t>Gas Suez</t>
  </si>
  <si>
    <t xml:space="preserve">Benelux Overseas Incorporated  </t>
  </si>
  <si>
    <t xml:space="preserve">Gas Suez Shipping Company Limited  </t>
  </si>
  <si>
    <t>Marimar Gas</t>
  </si>
  <si>
    <t xml:space="preserve">Marimar Shipping SA  </t>
  </si>
  <si>
    <t xml:space="preserve">Blue Phoenix I </t>
  </si>
  <si>
    <t xml:space="preserve">Blue Shipmanagement Corporation  </t>
  </si>
  <si>
    <t xml:space="preserve">LML Shipping SA  </t>
  </si>
  <si>
    <t>Roxy</t>
  </si>
  <si>
    <t xml:space="preserve">Box Ships Incorporated </t>
  </si>
  <si>
    <t>Bangsa</t>
  </si>
  <si>
    <t xml:space="preserve">Aral Sea Shipping S.A. </t>
  </si>
  <si>
    <t>Box 1</t>
  </si>
  <si>
    <t xml:space="preserve">Box Ships Incorporated  </t>
  </si>
  <si>
    <t xml:space="preserve">Rosetta Navigation Corporation Limited  </t>
  </si>
  <si>
    <t>Box 2</t>
  </si>
  <si>
    <t xml:space="preserve">Triton Shipping Limited  </t>
  </si>
  <si>
    <t>Ocean Armonia</t>
  </si>
  <si>
    <t xml:space="preserve">Cassiopeia Seaway Incorporated </t>
  </si>
  <si>
    <t xml:space="preserve">Acantha Maritime Incorporated </t>
  </si>
  <si>
    <t>Captain Evangelos N.M.</t>
  </si>
  <si>
    <t xml:space="preserve">Chian Spirit Maritime Enterprises Incorporated </t>
  </si>
  <si>
    <t xml:space="preserve">Lucky Julio S.A. </t>
  </si>
  <si>
    <t>Eli</t>
  </si>
  <si>
    <t xml:space="preserve">Armonia Shipmanagement S.A. </t>
  </si>
  <si>
    <t>Aqua</t>
  </si>
  <si>
    <t xml:space="preserve">Isabella Shipowner S.A. </t>
  </si>
  <si>
    <t xml:space="preserve">Kar </t>
  </si>
  <si>
    <t xml:space="preserve">Costamare Incorporated  </t>
  </si>
  <si>
    <t xml:space="preserve">Costamare Shipping Company S.A.  </t>
  </si>
  <si>
    <t xml:space="preserve">Edith Shipping Company  </t>
  </si>
  <si>
    <t>Panamax Applause</t>
  </si>
  <si>
    <t xml:space="preserve">Keen Marine Company Limited </t>
  </si>
  <si>
    <t>Cape Canada</t>
  </si>
  <si>
    <t xml:space="preserve">Cape Canada Marine Company </t>
  </si>
  <si>
    <t>Cape Olive</t>
  </si>
  <si>
    <t xml:space="preserve">Bardin Marine Company Limited </t>
  </si>
  <si>
    <t>Tolmi</t>
  </si>
  <si>
    <t xml:space="preserve">D.N. Efthymiou Group  </t>
  </si>
  <si>
    <t xml:space="preserve">D. Efthymiou Shipping S.A.  </t>
  </si>
  <si>
    <t xml:space="preserve">Westdene Maritime Limited  </t>
  </si>
  <si>
    <t>Federal</t>
  </si>
  <si>
    <t xml:space="preserve">Federal Marine Incorporated </t>
  </si>
  <si>
    <t>Hanjin Malta</t>
  </si>
  <si>
    <t xml:space="preserve">Nauru Shipping Company Incorporated </t>
  </si>
  <si>
    <t>Steel Wisdom</t>
  </si>
  <si>
    <t xml:space="preserve">Dianik Bross Shipping Corporation S.A. </t>
  </si>
  <si>
    <t xml:space="preserve">Steelships One LLC </t>
  </si>
  <si>
    <t>Thermaikos</t>
  </si>
  <si>
    <t xml:space="preserve">Dioryx Maritime Corporation </t>
  </si>
  <si>
    <t xml:space="preserve">Nireus Navigation Company Limited </t>
  </si>
  <si>
    <t>Dorikos</t>
  </si>
  <si>
    <t xml:space="preserve">Dorikos Navigation Company Limited </t>
  </si>
  <si>
    <t>Energy Ranger</t>
  </si>
  <si>
    <t xml:space="preserve">Verizon Marine Limited  </t>
  </si>
  <si>
    <t>Iron Baron</t>
  </si>
  <si>
    <t xml:space="preserve">Compagnie d'Investissments Belvedere S.A. </t>
  </si>
  <si>
    <t xml:space="preserve">Megas </t>
  </si>
  <si>
    <t xml:space="preserve">Epaminondas G. Logothetis  </t>
  </si>
  <si>
    <t xml:space="preserve">Karlog Shipping Company Limited  </t>
  </si>
  <si>
    <t xml:space="preserve">Megas Shipping Company S.A.  </t>
  </si>
  <si>
    <t>EM Ithaki</t>
  </si>
  <si>
    <t xml:space="preserve">Hull 2 Shipping Limited </t>
  </si>
  <si>
    <t>Espina</t>
  </si>
  <si>
    <t xml:space="preserve">Fafalios Family  </t>
  </si>
  <si>
    <t xml:space="preserve">Lavender International S.A.  </t>
  </si>
  <si>
    <t>Jetferry 1</t>
  </si>
  <si>
    <t xml:space="preserve">Ionion Pelagos (Hellas) Shipping Company </t>
  </si>
  <si>
    <t xml:space="preserve">George Youroukos group of companies </t>
  </si>
  <si>
    <t xml:space="preserve">Poseidon Containers Holdings Corporation </t>
  </si>
  <si>
    <t xml:space="preserve">Kronos Marine LLC </t>
  </si>
  <si>
    <t xml:space="preserve">Rea Marine LLC </t>
  </si>
  <si>
    <t>Mamitsa</t>
  </si>
  <si>
    <t xml:space="preserve">George Youroukos group of companies  </t>
  </si>
  <si>
    <t xml:space="preserve">Poseidon Containers Holdings Corporation  </t>
  </si>
  <si>
    <t xml:space="preserve">Pisti Shipping SA </t>
  </si>
  <si>
    <t xml:space="preserve">Platon Marine LLC  </t>
  </si>
  <si>
    <t>Britain</t>
  </si>
  <si>
    <t xml:space="preserve">Socrates Marine LLC  </t>
  </si>
  <si>
    <t>Agios Emilianos</t>
  </si>
  <si>
    <t xml:space="preserve">Ilios Shipping Company S.A. </t>
  </si>
  <si>
    <t xml:space="preserve">Watervale Marine Company Limited </t>
  </si>
  <si>
    <t>Mustafa Bey</t>
  </si>
  <si>
    <t xml:space="preserve">IMS Hellenic Company </t>
  </si>
  <si>
    <t xml:space="preserve">Hamann Shipping Company S.A. </t>
  </si>
  <si>
    <t>Kriton</t>
  </si>
  <si>
    <t xml:space="preserve">Ionia Management S.A.  </t>
  </si>
  <si>
    <t xml:space="preserve">Kriton Maritime S.A.  </t>
  </si>
  <si>
    <t xml:space="preserve">J. Laliotis Maritime Group </t>
  </si>
  <si>
    <t xml:space="preserve">Sea World Management &amp; Trading Incorporated  </t>
  </si>
  <si>
    <t xml:space="preserve">Kassiopi Maritime Company Limited  </t>
  </si>
  <si>
    <t>Argosy</t>
  </si>
  <si>
    <t xml:space="preserve">Arctos Shipping Company Limited  </t>
  </si>
  <si>
    <t>Jps Debussy- I</t>
  </si>
  <si>
    <t xml:space="preserve">J.P. Samartzis Maritime Enterprises Company S.A. </t>
  </si>
  <si>
    <t xml:space="preserve">Samco Shipping S.A. </t>
  </si>
  <si>
    <t>Eirini K.</t>
  </si>
  <si>
    <t xml:space="preserve">JME Navigation S.A. </t>
  </si>
  <si>
    <t xml:space="preserve">NMK Shipping Limited </t>
  </si>
  <si>
    <t>Alpha Friendship</t>
  </si>
  <si>
    <t xml:space="preserve">Kanellakis group of companies </t>
  </si>
  <si>
    <t xml:space="preserve">Alpha Bulkers Shipmanagement Incorporated </t>
  </si>
  <si>
    <t xml:space="preserve">Prescott Shipping Incorporated </t>
  </si>
  <si>
    <t xml:space="preserve">Alpha Flame </t>
  </si>
  <si>
    <t xml:space="preserve">Kanellakis group of companies  </t>
  </si>
  <si>
    <t xml:space="preserve">Flame Special Maritime Enterprise E.N.E.  </t>
  </si>
  <si>
    <t>Tronica</t>
  </si>
  <si>
    <t xml:space="preserve">Kassian Maritime Navigation Agency Limited </t>
  </si>
  <si>
    <t xml:space="preserve">Angelex Limited </t>
  </si>
  <si>
    <t>Belgian Reefer</t>
  </si>
  <si>
    <t xml:space="preserve">Kollakis Group  </t>
  </si>
  <si>
    <t xml:space="preserve">Prow Shipping Corporation  </t>
  </si>
  <si>
    <t>Areti</t>
  </si>
  <si>
    <t xml:space="preserve">Kon-Quest S.A. </t>
  </si>
  <si>
    <t xml:space="preserve">Areti Incorporated </t>
  </si>
  <si>
    <t xml:space="preserve">Frio Pacific </t>
  </si>
  <si>
    <t xml:space="preserve">Laskaridis Family  </t>
  </si>
  <si>
    <t xml:space="preserve">JSC Riga Transport Fleet  </t>
  </si>
  <si>
    <t xml:space="preserve">Naval Commander S.A.  </t>
  </si>
  <si>
    <t>Frio Atlantic</t>
  </si>
  <si>
    <t xml:space="preserve">Lavinia Corporation Limited  </t>
  </si>
  <si>
    <t xml:space="preserve">Sea Global Marine S.A.  </t>
  </si>
  <si>
    <t>Eirini L.</t>
  </si>
  <si>
    <t xml:space="preserve">Lomar Shipping &amp; Management Incorporated </t>
  </si>
  <si>
    <t xml:space="preserve">Mulberry Shipholding S.A. </t>
  </si>
  <si>
    <t>Trident Navigator</t>
  </si>
  <si>
    <t xml:space="preserve">Marine Managers Limited </t>
  </si>
  <si>
    <t xml:space="preserve">Homeland Maritime Limited  </t>
  </si>
  <si>
    <t>Anatoli</t>
  </si>
  <si>
    <t xml:space="preserve">Marmaras Navigation Limited  </t>
  </si>
  <si>
    <t xml:space="preserve">Anatoliki-Special Maritime Enterprise  </t>
  </si>
  <si>
    <t>Oriental</t>
  </si>
  <si>
    <t xml:space="preserve">Amante Company Incorporated  </t>
  </si>
  <si>
    <t>Navaho</t>
  </si>
  <si>
    <t xml:space="preserve">MFS Shipmanagement Corporation  </t>
  </si>
  <si>
    <t xml:space="preserve">Navaho Shipping Limited  </t>
  </si>
  <si>
    <t>Rain</t>
  </si>
  <si>
    <t xml:space="preserve">Gaz Sea Transportation Shipping &amp; Trading Company S.A. </t>
  </si>
  <si>
    <t>Gazal</t>
  </si>
  <si>
    <t xml:space="preserve">Naftomar Shipping &amp; Trading Company Limited  </t>
  </si>
  <si>
    <t xml:space="preserve">Ocean Chemical Shipping &amp; Trading Company S.A.  </t>
  </si>
  <si>
    <t>Azizeh</t>
  </si>
  <si>
    <t xml:space="preserve">Alice Seaways Incorporated </t>
  </si>
  <si>
    <t>Aggeliki</t>
  </si>
  <si>
    <t xml:space="preserve">New Kronos Star Maritime Company S.A. </t>
  </si>
  <si>
    <t xml:space="preserve">Escada Shipmanagement Corporation </t>
  </si>
  <si>
    <t>New Smart</t>
  </si>
  <si>
    <t xml:space="preserve">New Shipping Limited </t>
  </si>
  <si>
    <t xml:space="preserve">Silver Express Shipping Limited </t>
  </si>
  <si>
    <t>Romanos</t>
  </si>
  <si>
    <t xml:space="preserve">Nikator Navigation S.A.  </t>
  </si>
  <si>
    <t xml:space="preserve">Romanos Maritime Limited  </t>
  </si>
  <si>
    <t>Gaspar</t>
  </si>
  <si>
    <t xml:space="preserve">Nomikos Family </t>
  </si>
  <si>
    <t xml:space="preserve">A.M. Nomikos Transworld Maritime Agencies S.A. </t>
  </si>
  <si>
    <t xml:space="preserve">Gaspar Navigation Incorporated </t>
  </si>
  <si>
    <t>Ocean Hope</t>
  </si>
  <si>
    <t xml:space="preserve">Oceanic Illsabe Limited  </t>
  </si>
  <si>
    <t>Oceanqueen</t>
  </si>
  <si>
    <t xml:space="preserve">Vilara Maritime Company Limited </t>
  </si>
  <si>
    <t>Oceanprince</t>
  </si>
  <si>
    <t xml:space="preserve">Oceanmaris Management Incorporated  </t>
  </si>
  <si>
    <t xml:space="preserve">Oceanstar Management Incorporated  </t>
  </si>
  <si>
    <t xml:space="preserve">Red Sunrise Maritime Company Limited  </t>
  </si>
  <si>
    <t xml:space="preserve">Oceanking </t>
  </si>
  <si>
    <t xml:space="preserve">Glitsa Maritime Company Limited  </t>
  </si>
  <si>
    <t>Alo</t>
  </si>
  <si>
    <t xml:space="preserve">Odysea Carriers S.A. </t>
  </si>
  <si>
    <t xml:space="preserve">Floral Shipping Limited </t>
  </si>
  <si>
    <t>Tektoneos</t>
  </si>
  <si>
    <t xml:space="preserve">Odysea Carriers S.A.  </t>
  </si>
  <si>
    <t xml:space="preserve">Empress Marine Company  </t>
  </si>
  <si>
    <t>Aquamarine</t>
  </si>
  <si>
    <t xml:space="preserve">Odyssey Investments Company Limited </t>
  </si>
  <si>
    <t xml:space="preserve">Sandwell Shipping Company Limited </t>
  </si>
  <si>
    <t>Gallant John</t>
  </si>
  <si>
    <t xml:space="preserve">P.&amp; P. Shipping Company (Hellas) S.A. </t>
  </si>
  <si>
    <t xml:space="preserve">Malimer Shipping Company Limited </t>
  </si>
  <si>
    <t>Bravo John</t>
  </si>
  <si>
    <t xml:space="preserve">Porto Leone Navigation S.A. </t>
  </si>
  <si>
    <t>Arktis</t>
  </si>
  <si>
    <t xml:space="preserve">Pendulum Shipmanagement Incorporated   </t>
  </si>
  <si>
    <t xml:space="preserve">Javelin Shipping Incorporated  </t>
  </si>
  <si>
    <t>Lass</t>
  </si>
  <si>
    <t xml:space="preserve">Perseas Shipping S.A. </t>
  </si>
  <si>
    <t xml:space="preserve">Anassa S.A. </t>
  </si>
  <si>
    <t>Agios Nikolas</t>
  </si>
  <si>
    <t xml:space="preserve">Phoenix Shipholding Corporation </t>
  </si>
  <si>
    <t xml:space="preserve">Octagon Finance Corporation </t>
  </si>
  <si>
    <t xml:space="preserve">Captain Costas </t>
  </si>
  <si>
    <t xml:space="preserve">Pittas Family  </t>
  </si>
  <si>
    <t xml:space="preserve">Eternity Shipping Company  </t>
  </si>
  <si>
    <t>Assimina</t>
  </si>
  <si>
    <t xml:space="preserve">PL Shipping Company  </t>
  </si>
  <si>
    <t xml:space="preserve">Supreme Maritime Limited  </t>
  </si>
  <si>
    <t>New Leon</t>
  </si>
  <si>
    <t>New Katerina</t>
  </si>
  <si>
    <t xml:space="preserve">Olympus Venture Incorporated </t>
  </si>
  <si>
    <t>Jens Warrior</t>
  </si>
  <si>
    <t xml:space="preserve">Polembros Shipping Limited  </t>
  </si>
  <si>
    <t xml:space="preserve">Downtown Investment Corporation  </t>
  </si>
  <si>
    <t xml:space="preserve">Kythnos Warrior </t>
  </si>
  <si>
    <t xml:space="preserve">Sam </t>
  </si>
  <si>
    <t xml:space="preserve">Polyar Shipping Company Limited  </t>
  </si>
  <si>
    <t xml:space="preserve">Sakama Shipping Private Limited  </t>
  </si>
  <si>
    <t>My Angel</t>
  </si>
  <si>
    <t xml:space="preserve">Prosperity Bay Shipping Company Limited </t>
  </si>
  <si>
    <t xml:space="preserve">Mastag Shipping Corporation </t>
  </si>
  <si>
    <t>Bailey Taylor</t>
  </si>
  <si>
    <t xml:space="preserve">Quantum Shipping Limited </t>
  </si>
  <si>
    <t>Hawk</t>
  </si>
  <si>
    <t>Evelina Marine Limited</t>
  </si>
  <si>
    <t>Agia Markella</t>
  </si>
  <si>
    <t xml:space="preserve">Samios Shipping Company S.A. </t>
  </si>
  <si>
    <t xml:space="preserve">Sigma Crude Carriers S.A. </t>
  </si>
  <si>
    <t xml:space="preserve">Samjohn Spirit </t>
  </si>
  <si>
    <t xml:space="preserve">Samonas family  </t>
  </si>
  <si>
    <t xml:space="preserve">John Samonas &amp; Sons Limited </t>
  </si>
  <si>
    <t xml:space="preserve">Toxotis Shipping Company E.N.E.  </t>
  </si>
  <si>
    <t>Alianca Sky</t>
  </si>
  <si>
    <t xml:space="preserve">Samos (Island) Maritime Company Limited </t>
  </si>
  <si>
    <t xml:space="preserve">Arlen Carrier Co </t>
  </si>
  <si>
    <t>Zen Vibe</t>
  </si>
  <si>
    <t xml:space="preserve">San Nikolla Shipmanagement S.A. </t>
  </si>
  <si>
    <t xml:space="preserve">Med Services SH P.K. </t>
  </si>
  <si>
    <t>Efstratios</t>
  </si>
  <si>
    <t xml:space="preserve">Sea Current Shipping Company Limited </t>
  </si>
  <si>
    <t>Star Despoina</t>
  </si>
  <si>
    <t xml:space="preserve">Lowlands Beilun Shipco LLC </t>
  </si>
  <si>
    <t>Star Monisha</t>
  </si>
  <si>
    <t xml:space="preserve">Star Trident VI LLC  </t>
  </si>
  <si>
    <t>Green Arrow</t>
  </si>
  <si>
    <t xml:space="preserve">Strand Management S.A. </t>
  </si>
  <si>
    <t xml:space="preserve">Gulfwind Shipholding S.A. </t>
  </si>
  <si>
    <t>Arbalist</t>
  </si>
  <si>
    <t xml:space="preserve">Successors Shipping Limited </t>
  </si>
  <si>
    <t xml:space="preserve">Biaggio Shipholding S.A. </t>
  </si>
  <si>
    <t>Dona Maria</t>
  </si>
  <si>
    <t xml:space="preserve">Tattos Family </t>
  </si>
  <si>
    <t xml:space="preserve">Oceanfreight Maritime Limited </t>
  </si>
  <si>
    <t>Bambi</t>
  </si>
  <si>
    <t xml:space="preserve">The Angelicoussis Group </t>
  </si>
  <si>
    <t xml:space="preserve">Anangel Shipping Enterprises S.A. </t>
  </si>
  <si>
    <t xml:space="preserve">Ambition Special Maritime Enterprise (ENE) </t>
  </si>
  <si>
    <t>Legend</t>
  </si>
  <si>
    <t xml:space="preserve">Anangel Maritime Services Incorporated </t>
  </si>
  <si>
    <t xml:space="preserve">Legend Special Maritime Enterprise </t>
  </si>
  <si>
    <t>Anangel Eternity</t>
  </si>
  <si>
    <t xml:space="preserve">Anangel Eternity Shipping Inc  </t>
  </si>
  <si>
    <t xml:space="preserve">Transmar Shipping Company S.A. </t>
  </si>
  <si>
    <t xml:space="preserve">Ray Sea S.A. </t>
  </si>
  <si>
    <t>Annoula K.</t>
  </si>
  <si>
    <t>Unitized Ocean Transport Limited </t>
  </si>
  <si>
    <t xml:space="preserve">Kapa Shipping Company Incorporated </t>
  </si>
  <si>
    <t>Alba</t>
  </si>
  <si>
    <t xml:space="preserve">Val Enterprises S.A.  </t>
  </si>
  <si>
    <t xml:space="preserve">Belda Shipping S.A.  </t>
  </si>
  <si>
    <t xml:space="preserve">Adela </t>
  </si>
  <si>
    <t xml:space="preserve">Adena Maritime S.A.  </t>
  </si>
  <si>
    <t>New Amity</t>
  </si>
  <si>
    <t xml:space="preserve">New Amity Shipping Incorporated </t>
  </si>
  <si>
    <t>New Alliance</t>
  </si>
  <si>
    <t xml:space="preserve">China Merchants Group  </t>
  </si>
  <si>
    <t xml:space="preserve">Associated Maritime Company (Hong Kong) Limited  </t>
  </si>
  <si>
    <t xml:space="preserve">New Alliance Shipping Incorporated  </t>
  </si>
  <si>
    <t>Marine Reliance</t>
  </si>
  <si>
    <t xml:space="preserve">Cido Shipping (HK) Company Limited </t>
  </si>
  <si>
    <t>Marine Reliance Corporation</t>
  </si>
  <si>
    <t>Modern Express</t>
  </si>
  <si>
    <t xml:space="preserve">Dynamic Ambitious Shipping S.A. </t>
  </si>
  <si>
    <t>Long Yuan</t>
  </si>
  <si>
    <t xml:space="preserve">Dia Yuan International Shipping Company Limited </t>
  </si>
  <si>
    <t xml:space="preserve">Long Yuan Limited </t>
  </si>
  <si>
    <t>Germ</t>
  </si>
  <si>
    <t xml:space="preserve">Dia Yuan International Shipping Company Limited  </t>
  </si>
  <si>
    <t xml:space="preserve">Well Surplus Shipping Limited  </t>
  </si>
  <si>
    <t>Top Wing</t>
  </si>
  <si>
    <t xml:space="preserve">Fairweather Steamship Company Limited </t>
  </si>
  <si>
    <t xml:space="preserve">Wing Tai Marine Navigation S.A. </t>
  </si>
  <si>
    <t>Ever Glory III</t>
  </si>
  <si>
    <t xml:space="preserve">Hong Tong Shipping Company Limited  </t>
  </si>
  <si>
    <t xml:space="preserve">Ever Harvest International Corporation  </t>
  </si>
  <si>
    <t>Hao</t>
  </si>
  <si>
    <t xml:space="preserve">Hongkong Mintai Shipping Company Limited </t>
  </si>
  <si>
    <t>South Hill 2</t>
  </si>
  <si>
    <t xml:space="preserve">Hua Heng Shipping Limited </t>
  </si>
  <si>
    <t xml:space="preserve">CM Chartering Limited </t>
  </si>
  <si>
    <t>Hua Tai</t>
  </si>
  <si>
    <t xml:space="preserve">Hua Tai Shipping Company Limited  </t>
  </si>
  <si>
    <t>Sea Success</t>
  </si>
  <si>
    <t xml:space="preserve">Lihai International Shipping Limited </t>
  </si>
  <si>
    <t xml:space="preserve">Sea Success Maritime Incorporated </t>
  </si>
  <si>
    <t>Splendour</t>
  </si>
  <si>
    <t xml:space="preserve">Nepa Projects &amp; Investments Limited </t>
  </si>
  <si>
    <t>Silver Master</t>
  </si>
  <si>
    <t xml:space="preserve">Silver Master S.A. </t>
  </si>
  <si>
    <t>Silver Trade</t>
  </si>
  <si>
    <t xml:space="preserve">Sinokor Company Limited  </t>
  </si>
  <si>
    <t xml:space="preserve">Silver Trade Maritime S.A.  </t>
  </si>
  <si>
    <t>Great Loyalty</t>
  </si>
  <si>
    <t xml:space="preserve">Great Loyalty Shipping Limited </t>
  </si>
  <si>
    <t>Great Prosperity</t>
  </si>
  <si>
    <t xml:space="preserve">Great Prosperity Shipping Incorporated </t>
  </si>
  <si>
    <t>Great Wisdom</t>
  </si>
  <si>
    <t xml:space="preserve">Great Wisdom Shipping S.A. </t>
  </si>
  <si>
    <t>Great Intelligence</t>
  </si>
  <si>
    <t xml:space="preserve">Great Intelligence Shipping S.A. </t>
  </si>
  <si>
    <t>Great Ambition</t>
  </si>
  <si>
    <t xml:space="preserve">Great Ambition Shipping Incorporated </t>
  </si>
  <si>
    <t>Mekong</t>
  </si>
  <si>
    <t xml:space="preserve">SSG Capital Management Limited </t>
  </si>
  <si>
    <t xml:space="preserve">Best Dynamic Asia Limited </t>
  </si>
  <si>
    <t>Starford 8</t>
  </si>
  <si>
    <t>Starford 6</t>
  </si>
  <si>
    <t xml:space="preserve">Star Strength Limited  </t>
  </si>
  <si>
    <t>Pacific Marlin</t>
  </si>
  <si>
    <t xml:space="preserve">Swire Pacific Limited  </t>
  </si>
  <si>
    <t xml:space="preserve">Swire Pacific Offshore Operations Private Limited  </t>
  </si>
  <si>
    <t xml:space="preserve">Tai Chong Cheang Steamship Company (HK) Limited (TCC Hong Kong) </t>
  </si>
  <si>
    <t xml:space="preserve">Concord Navigation Private Limited </t>
  </si>
  <si>
    <t>Radiance</t>
  </si>
  <si>
    <t xml:space="preserve">Tai Chong Cheang Steamship Company Private Limited (TCC Group)  </t>
  </si>
  <si>
    <t xml:space="preserve">Aurora Marine Nav. Company Limited  </t>
  </si>
  <si>
    <t>Exemplar</t>
  </si>
  <si>
    <t xml:space="preserve">Exemplar Bulk Carriers Company Private Limited  </t>
  </si>
  <si>
    <t>Tuo Fu 1</t>
  </si>
  <si>
    <t xml:space="preserve">Tuofu Ocean Shipping Limited </t>
  </si>
  <si>
    <t>Apj Akhil</t>
  </si>
  <si>
    <t xml:space="preserve">Apeejay Shipping Limited  </t>
  </si>
  <si>
    <t>Halani 2</t>
  </si>
  <si>
    <t xml:space="preserve">Bhambhani Shipping Limited </t>
  </si>
  <si>
    <t>Vestfonn</t>
  </si>
  <si>
    <t xml:space="preserve">BJ Services Company Middle East Limited  </t>
  </si>
  <si>
    <t xml:space="preserve">Baker Hughes Oilfield Services India Private Limited  </t>
  </si>
  <si>
    <t>Maratha Deep</t>
  </si>
  <si>
    <t xml:space="preserve">Chowgule &amp; Company Private Limited  </t>
  </si>
  <si>
    <t>Bao</t>
  </si>
  <si>
    <t xml:space="preserve">Novatic Trading FZE </t>
  </si>
  <si>
    <t>Cagayan</t>
  </si>
  <si>
    <t xml:space="preserve">Elektrans Shipping Private Limited  </t>
  </si>
  <si>
    <t xml:space="preserve">Novatic Trading FZE  </t>
  </si>
  <si>
    <t>Era Majestic</t>
  </si>
  <si>
    <t xml:space="preserve">Era Shipping Private Limited </t>
  </si>
  <si>
    <t>Era Iris</t>
  </si>
  <si>
    <t>Discoverer</t>
  </si>
  <si>
    <t xml:space="preserve">Jindal Drilling &amp; Industries Limited </t>
  </si>
  <si>
    <t xml:space="preserve">Venus Drilling Private Limited </t>
  </si>
  <si>
    <t>Papa</t>
  </si>
  <si>
    <t xml:space="preserve">M Pallonji &amp; Company Private Limited  </t>
  </si>
  <si>
    <t xml:space="preserve">M Pallonji Shipping Singapore Private Limited  </t>
  </si>
  <si>
    <t>The Guide</t>
  </si>
  <si>
    <t xml:space="preserve">Merali family </t>
  </si>
  <si>
    <t xml:space="preserve">Tutbury Trading S.A. </t>
  </si>
  <si>
    <t>The Opener</t>
  </si>
  <si>
    <t xml:space="preserve">Nilsar Trading Incorporated </t>
  </si>
  <si>
    <t xml:space="preserve">Aarti Prem </t>
  </si>
  <si>
    <t xml:space="preserve">Mercator Limited  </t>
  </si>
  <si>
    <t xml:space="preserve">Mercator Lines (Singapore) Limited  </t>
  </si>
  <si>
    <t>Alicorn</t>
  </si>
  <si>
    <t xml:space="preserve">Ocean Sparkle Limited  </t>
  </si>
  <si>
    <t xml:space="preserve">Synergy Maritime Incorporated  </t>
  </si>
  <si>
    <t>Samudrika 11</t>
  </si>
  <si>
    <t xml:space="preserve"> Anchor Handling Tug/Supply</t>
  </si>
  <si>
    <t xml:space="preserve">Oil and Natural Gas Corporation Limited (ONGC)  </t>
  </si>
  <si>
    <t>Saga G</t>
  </si>
  <si>
    <t xml:space="preserve">Pelmar Shipping &amp; Engineering Private Limited </t>
  </si>
  <si>
    <t>Span Asia 17</t>
  </si>
  <si>
    <t xml:space="preserve">Prayati Shipping Private Limited  </t>
  </si>
  <si>
    <t xml:space="preserve">Best Oasis Limited  </t>
  </si>
  <si>
    <t xml:space="preserve">Anweshak </t>
  </si>
  <si>
    <t>Research/Supply Ship</t>
  </si>
  <si>
    <t xml:space="preserve">Raj Shipping Agencies Limited  </t>
  </si>
  <si>
    <t>Sanmar Paragon</t>
  </si>
  <si>
    <t xml:space="preserve">Sanmar Shipping Limited  </t>
  </si>
  <si>
    <t>Prude</t>
  </si>
  <si>
    <t xml:space="preserve">Seven Islands Shipping Limited </t>
  </si>
  <si>
    <t>The Creator</t>
  </si>
  <si>
    <t xml:space="preserve">SNP Shipping Services Private Limited  </t>
  </si>
  <si>
    <t xml:space="preserve">Dasari World S.A.  </t>
  </si>
  <si>
    <t>The Forgiver</t>
  </si>
  <si>
    <t xml:space="preserve">Goldbell Business Corporation  </t>
  </si>
  <si>
    <t>Nand Heera</t>
  </si>
  <si>
    <t xml:space="preserve">TAG Offshore Limited </t>
  </si>
  <si>
    <t>Chennai Jayam</t>
  </si>
  <si>
    <t xml:space="preserve">The India Cements Limited  </t>
  </si>
  <si>
    <t>Goa</t>
  </si>
  <si>
    <t xml:space="preserve">The Shipping Corporation of India Limited  </t>
  </si>
  <si>
    <t>Ismaya</t>
  </si>
  <si>
    <t>Pontoon</t>
  </si>
  <si>
    <t xml:space="preserve">P.T. Jawa Tirtamarin  </t>
  </si>
  <si>
    <t>Posh</t>
  </si>
  <si>
    <t xml:space="preserve">P.T. Kourion Bumi Tanker </t>
  </si>
  <si>
    <t>Port Numbay</t>
  </si>
  <si>
    <t>Madison</t>
  </si>
  <si>
    <t xml:space="preserve">P.T. Pelayaran Nusantara Salam Pacific Indonesia Lines (SPIL)  </t>
  </si>
  <si>
    <t>Hijau Muda</t>
  </si>
  <si>
    <t xml:space="preserve">Kedung Mas </t>
  </si>
  <si>
    <t xml:space="preserve">P.T. Pelayaran Tempuran Emas Tbk.  </t>
  </si>
  <si>
    <t>Amazon</t>
  </si>
  <si>
    <t xml:space="preserve">P.T. Salam Pacific Indonesia Lines (SPIL) </t>
  </si>
  <si>
    <t>Hijau Semangat</t>
  </si>
  <si>
    <t>Straits Voyager</t>
  </si>
  <si>
    <t>Jelita Bangsa</t>
  </si>
  <si>
    <t>PT Trada Shipping</t>
  </si>
  <si>
    <t>Lentera Bangsa</t>
  </si>
  <si>
    <t xml:space="preserve">P.T. Trada Offshore Services </t>
  </si>
  <si>
    <t>Victory Union</t>
  </si>
  <si>
    <t xml:space="preserve">PT Jaya Samudra Karunia Shipping </t>
  </si>
  <si>
    <t>Aces</t>
  </si>
  <si>
    <t xml:space="preserve">PT Sinar Mentari Prima </t>
  </si>
  <si>
    <t>Musi River</t>
  </si>
  <si>
    <t>Marina Star 3</t>
  </si>
  <si>
    <t xml:space="preserve">PT. Meratus Line  </t>
  </si>
  <si>
    <t xml:space="preserve">P.T. Meratus Tongkang Services  </t>
  </si>
  <si>
    <t>Martha Petrol</t>
  </si>
  <si>
    <t xml:space="preserve">PT. Waruna Nusa Sentana </t>
  </si>
  <si>
    <t>Ocean Blessing 1</t>
  </si>
  <si>
    <t xml:space="preserve">Islamic Republic of Iran Shipping Lines (IRISL)  </t>
  </si>
  <si>
    <t xml:space="preserve">Prosper Metro Investment Limited  </t>
  </si>
  <si>
    <t>Ajya</t>
  </si>
  <si>
    <t xml:space="preserve">Ajyal Company for Shipping and Maritime Services Limited  </t>
  </si>
  <si>
    <t>Iraq</t>
  </si>
  <si>
    <t xml:space="preserve">Cape Carmel </t>
  </si>
  <si>
    <t xml:space="preserve">XT Management Limited  </t>
  </si>
  <si>
    <t xml:space="preserve">Ariel Maritime International Company Limited  </t>
  </si>
  <si>
    <t>Riruccia</t>
  </si>
  <si>
    <t>Gas Ice</t>
  </si>
  <si>
    <t xml:space="preserve">Finaval S.p.A. di Navigazione </t>
  </si>
  <si>
    <t xml:space="preserve">Fingas S.r.l. </t>
  </si>
  <si>
    <t xml:space="preserve">Semichlaus Exports Limited </t>
  </si>
  <si>
    <t>Rento</t>
  </si>
  <si>
    <t xml:space="preserve">Grimaldi Group S.p.A. </t>
  </si>
  <si>
    <t xml:space="preserve">Grimaldi Euromed S.p.A. </t>
  </si>
  <si>
    <t>Atlantic Compass</t>
  </si>
  <si>
    <t xml:space="preserve">Grimaldi Group S.p.A.  </t>
  </si>
  <si>
    <t xml:space="preserve">Atlantic Container Line (ACL)  </t>
  </si>
  <si>
    <t>Atlantic Concert</t>
  </si>
  <si>
    <t>Lucky Sea</t>
  </si>
  <si>
    <t xml:space="preserve">Novamar Limited S.N.C. </t>
  </si>
  <si>
    <t xml:space="preserve">Nectargold Limited </t>
  </si>
  <si>
    <t>Toro</t>
  </si>
  <si>
    <t xml:space="preserve">SAIPEM (Societa Azionaria Italiana Perforazioni e Montaggi) S.p.A.  </t>
  </si>
  <si>
    <t xml:space="preserve">SAIPEM (Portugal) Comercio Maritimo Sociedade Unipessoal Limitada  </t>
  </si>
  <si>
    <t>Palladio</t>
  </si>
  <si>
    <t xml:space="preserve">Siremar Compagnia Delle Isole S.p.A. </t>
  </si>
  <si>
    <t>Zena A.</t>
  </si>
  <si>
    <t xml:space="preserve">Calmwaters-Transportes Maritimos Limitada </t>
  </si>
  <si>
    <t>Dubai Castle</t>
  </si>
  <si>
    <t xml:space="preserve">Vittorio Bogazzi &amp; Figli S.p.A. </t>
  </si>
  <si>
    <t>Atlas Highway</t>
  </si>
  <si>
    <t xml:space="preserve">Fukunaga Kaiun K.K. </t>
  </si>
  <si>
    <t xml:space="preserve">Eternity Maritime Shipping S.A. </t>
  </si>
  <si>
    <t>Marina Ace</t>
  </si>
  <si>
    <t xml:space="preserve">Kansai Steamship Company Limited  </t>
  </si>
  <si>
    <t xml:space="preserve">New Shipcarrier S.A.  </t>
  </si>
  <si>
    <t>Wilma</t>
  </si>
  <si>
    <t xml:space="preserve">SAL Heavy Lift GmbH </t>
  </si>
  <si>
    <t>Corona Emblem</t>
  </si>
  <si>
    <t xml:space="preserve">Kino Transport S.A. </t>
  </si>
  <si>
    <t xml:space="preserve">Triton Highway </t>
  </si>
  <si>
    <t xml:space="preserve">Kawasaki Kisen Kaisha Limited ('K' Line)  </t>
  </si>
  <si>
    <t xml:space="preserve">St. Paul Maritime Corporation  </t>
  </si>
  <si>
    <t xml:space="preserve">Hercules Highway </t>
  </si>
  <si>
    <t>Century Highway No.2</t>
  </si>
  <si>
    <t xml:space="preserve">Canopus Maritime Company Limited </t>
  </si>
  <si>
    <t>Coral</t>
  </si>
  <si>
    <t xml:space="preserve">Kumiai Senpaku Company Limited </t>
  </si>
  <si>
    <t xml:space="preserve">Southern Pacific Holding Corporation </t>
  </si>
  <si>
    <t>Ella</t>
  </si>
  <si>
    <t xml:space="preserve">Kumiai Senpaku Company Limited  </t>
  </si>
  <si>
    <t xml:space="preserve">Southern Pacific Holding Corporation  </t>
  </si>
  <si>
    <t xml:space="preserve">Cape Century </t>
  </si>
  <si>
    <t xml:space="preserve">Kumiai Navigation Private Limited  </t>
  </si>
  <si>
    <t xml:space="preserve">Hudson Leader </t>
  </si>
  <si>
    <t xml:space="preserve">Mitsubishi Group of Companies  </t>
  </si>
  <si>
    <t xml:space="preserve">Mitsubishi Logistics Corporation  </t>
  </si>
  <si>
    <t xml:space="preserve">Hudson River Shipholding S.A.  </t>
  </si>
  <si>
    <t>Mona Linden</t>
  </si>
  <si>
    <t xml:space="preserve">Daystar Shipping Corporation </t>
  </si>
  <si>
    <t>Rubin Oak</t>
  </si>
  <si>
    <t xml:space="preserve">Juliet Shipping Corporation (85%) &amp; Tsukiboshi Shipping Corporation S.A. (15%) </t>
  </si>
  <si>
    <t>Molly</t>
  </si>
  <si>
    <t xml:space="preserve">Seno Kisen K.K.  </t>
  </si>
  <si>
    <t xml:space="preserve">Erica Navigation S.A.  </t>
  </si>
  <si>
    <t>Promise</t>
  </si>
  <si>
    <t xml:space="preserve">IS Container Private Limited  </t>
  </si>
  <si>
    <t>Sapphire Ace</t>
  </si>
  <si>
    <t xml:space="preserve">MOL Auto Logistics (India) Private Limited  </t>
  </si>
  <si>
    <t xml:space="preserve">Polar Express S.A.  </t>
  </si>
  <si>
    <t>Sanshu Maru</t>
  </si>
  <si>
    <t xml:space="preserve">Teak Shipholding S.A. </t>
  </si>
  <si>
    <t>Onga</t>
  </si>
  <si>
    <t xml:space="preserve">Oriental Marine Shipping Incorporated </t>
  </si>
  <si>
    <t>Riental Treasure</t>
  </si>
  <si>
    <t>Korea (South)</t>
  </si>
  <si>
    <t xml:space="preserve">NYK Bulkship (Korea) Company Limited  </t>
  </si>
  <si>
    <t xml:space="preserve">Shin Ondo </t>
  </si>
  <si>
    <t xml:space="preserve">Hachiuma Steamship Company Limited  </t>
  </si>
  <si>
    <t xml:space="preserve">Frontier Maritime Shipping II S.A. &amp; Tsukiboshi Shipping Corporation S.A.  </t>
  </si>
  <si>
    <t>Top</t>
  </si>
  <si>
    <t xml:space="preserve">Nishinihon Kisen K.K.  </t>
  </si>
  <si>
    <t xml:space="preserve">Utopia Line S.A.  </t>
  </si>
  <si>
    <t>Morning Melody</t>
  </si>
  <si>
    <t xml:space="preserve">Jek Navigation (Panama) S.A. </t>
  </si>
  <si>
    <t xml:space="preserve">Cypress Maritime (Panama) S.A. </t>
  </si>
  <si>
    <t>Precision</t>
  </si>
  <si>
    <t xml:space="preserve">Shoei Kisen Kaisha Limited  </t>
  </si>
  <si>
    <t xml:space="preserve">Cypress Maritime (Panama) S.A.  </t>
  </si>
  <si>
    <t xml:space="preserve">Almirante Shipping S.A.  </t>
  </si>
  <si>
    <t xml:space="preserve">Tokei Kaiun Company Limited  </t>
  </si>
  <si>
    <t xml:space="preserve">Leo Ocean S.A.  </t>
  </si>
  <si>
    <t>Mi Yang 7</t>
  </si>
  <si>
    <t>Korea (North)</t>
  </si>
  <si>
    <t xml:space="preserve">Korea Miyang Shipping Company Limited </t>
  </si>
  <si>
    <t xml:space="preserve">Dongcheng Shipping Limited </t>
  </si>
  <si>
    <t>II Sim</t>
  </si>
  <si>
    <t>C. Iris</t>
  </si>
  <si>
    <t>C. March</t>
  </si>
  <si>
    <t>C. Polaris</t>
  </si>
  <si>
    <t xml:space="preserve">Chang Myung Shipping Company Limited  </t>
  </si>
  <si>
    <t>C. Queen</t>
  </si>
  <si>
    <t xml:space="preserve">C. Oasis </t>
  </si>
  <si>
    <t xml:space="preserve">GMF Great Ocean Shipping Company S.A.  </t>
  </si>
  <si>
    <t xml:space="preserve">C. Triumph </t>
  </si>
  <si>
    <t xml:space="preserve">Crystal P.S.A.  </t>
  </si>
  <si>
    <t>Lime Bell</t>
  </si>
  <si>
    <t xml:space="preserve">Dong Won Shipping Company Limited </t>
  </si>
  <si>
    <t>Dr Ace</t>
  </si>
  <si>
    <t xml:space="preserve">DR Line S.A. </t>
  </si>
  <si>
    <t>Morning Marvel</t>
  </si>
  <si>
    <t>C. Young</t>
  </si>
  <si>
    <t xml:space="preserve">First Shipping Company Limited </t>
  </si>
  <si>
    <t xml:space="preserve">Twin Star Line Incorporated </t>
  </si>
  <si>
    <t>Blue Mont Blanc</t>
  </si>
  <si>
    <t xml:space="preserve">Golden Bridge Asset Management Company Limited  </t>
  </si>
  <si>
    <t xml:space="preserve">Golden Bridge Financial Group  </t>
  </si>
  <si>
    <t xml:space="preserve">Blue Marine 1 Corporation </t>
  </si>
  <si>
    <t>POS Bravery</t>
  </si>
  <si>
    <t xml:space="preserve">Hahn &amp; Company  </t>
  </si>
  <si>
    <t xml:space="preserve">H-Line Shipping Company Limited  </t>
  </si>
  <si>
    <t>POS Ambition</t>
  </si>
  <si>
    <t xml:space="preserve">Hahn &amp; Company (77.8%) and Hanjin Shipping Company Limited (22.2%)  </t>
  </si>
  <si>
    <t xml:space="preserve">Goodwill </t>
  </si>
  <si>
    <t>Collonges</t>
  </si>
  <si>
    <t xml:space="preserve">HR Primus S.A. </t>
  </si>
  <si>
    <t>Hanjin Marseilles</t>
  </si>
  <si>
    <t xml:space="preserve">Evelyn Hayne </t>
  </si>
  <si>
    <t xml:space="preserve">Hayne Shipping Company Limited  </t>
  </si>
  <si>
    <t xml:space="preserve">New Way 1 </t>
  </si>
  <si>
    <t xml:space="preserve">Jinkang Shipping Company Limited </t>
  </si>
  <si>
    <t>KG Barito</t>
  </si>
  <si>
    <t xml:space="preserve">KG Maritime Company Limited </t>
  </si>
  <si>
    <t>Prime</t>
  </si>
  <si>
    <t xml:space="preserve">Kings Ocean Shipping Company Limited  </t>
  </si>
  <si>
    <t xml:space="preserve">Optimus Prime Shipping S.A.  </t>
  </si>
  <si>
    <t xml:space="preserve">GS Angel </t>
  </si>
  <si>
    <t xml:space="preserve">Kingsway Shipping Company Limited  </t>
  </si>
  <si>
    <t xml:space="preserve">Global Service Corporation  </t>
  </si>
  <si>
    <t>Hanjin New Orleans</t>
  </si>
  <si>
    <t xml:space="preserve">Korea Asset Management Corporation </t>
  </si>
  <si>
    <t xml:space="preserve">Kamco No.3 Shipping Company S.A. </t>
  </si>
  <si>
    <t xml:space="preserve">Kwangyang Marine Company Limited </t>
  </si>
  <si>
    <t>Anemone</t>
  </si>
  <si>
    <t>Delta Pride</t>
  </si>
  <si>
    <t xml:space="preserve">Kwangyang Marine Company Limited  </t>
  </si>
  <si>
    <t>K. Cosmos</t>
  </si>
  <si>
    <t xml:space="preserve">K. Cosmos Maritime S.A.  </t>
  </si>
  <si>
    <t>Sa Ja Bong</t>
  </si>
  <si>
    <t xml:space="preserve">Kimchaek Fishery Station </t>
  </si>
  <si>
    <t>New Fantasy</t>
  </si>
  <si>
    <t xml:space="preserve">Pan Ocean Company Limited  </t>
  </si>
  <si>
    <t xml:space="preserve">Pos Maritime LX S.A.  </t>
  </si>
  <si>
    <t>New Giant</t>
  </si>
  <si>
    <t xml:space="preserve">Pos Maritime MX S.A.  </t>
  </si>
  <si>
    <t>K No. 9</t>
  </si>
  <si>
    <t xml:space="preserve">Shin Heung Shipping Company Limited </t>
  </si>
  <si>
    <t xml:space="preserve">Chang Duck Shipping Company Limited </t>
  </si>
  <si>
    <t xml:space="preserve">Santo Shipping S.A. </t>
  </si>
  <si>
    <t>K No. 8</t>
  </si>
  <si>
    <t>K No. 7</t>
  </si>
  <si>
    <t xml:space="preserve">Shin Heung Shipping Company Limited  </t>
  </si>
  <si>
    <t xml:space="preserve">Chang Duck Shipping Company Limited  </t>
  </si>
  <si>
    <t xml:space="preserve">Santo Shipping S.A.  </t>
  </si>
  <si>
    <t>GNS Donghae</t>
  </si>
  <si>
    <t xml:space="preserve">SW Shipping Company Limited </t>
  </si>
  <si>
    <t xml:space="preserve">GNS Seoul Company Limited </t>
  </si>
  <si>
    <t>Wooyang Clover</t>
  </si>
  <si>
    <t xml:space="preserve">Woo Yang Shipping Company Limited </t>
  </si>
  <si>
    <t>Oceanus</t>
  </si>
  <si>
    <t xml:space="preserve">Youngsan Marine Company Limited </t>
  </si>
  <si>
    <t>Aquaria</t>
  </si>
  <si>
    <t xml:space="preserve">Gulf Maritime Ship Management Company </t>
  </si>
  <si>
    <t xml:space="preserve">Gulf Maritime Shipbrokers &amp; Consultants Company WLL </t>
  </si>
  <si>
    <t xml:space="preserve">Gulf Rocks Company </t>
  </si>
  <si>
    <t>Camelia</t>
  </si>
  <si>
    <t xml:space="preserve">Bisso &amp; Ostah Shipping Company </t>
  </si>
  <si>
    <t xml:space="preserve">Camelia Shipping S.A. </t>
  </si>
  <si>
    <t xml:space="preserve">Elbeco Marine SAL </t>
  </si>
  <si>
    <t xml:space="preserve">Elbeco Marine SAL  </t>
  </si>
  <si>
    <t xml:space="preserve">Marina Shipping S.A.  </t>
  </si>
  <si>
    <t>True Brothers</t>
  </si>
  <si>
    <t xml:space="preserve">GMZ Ship Management Company S.A.  </t>
  </si>
  <si>
    <t xml:space="preserve">January Marine Incorporated  </t>
  </si>
  <si>
    <t>Rasha D</t>
  </si>
  <si>
    <t xml:space="preserve">ISM Group Incorporated </t>
  </si>
  <si>
    <t xml:space="preserve">Spanish Star Navigation S.A. </t>
  </si>
  <si>
    <t>ABM Navigator</t>
  </si>
  <si>
    <t xml:space="preserve">Mallah group of companies </t>
  </si>
  <si>
    <t xml:space="preserve">Navigator Enterprises SA </t>
  </si>
  <si>
    <t>Jumana</t>
  </si>
  <si>
    <t xml:space="preserve">Trader Enterprises S.A. </t>
  </si>
  <si>
    <t>Lady Nour</t>
  </si>
  <si>
    <t xml:space="preserve">Nour Shipping Limited </t>
  </si>
  <si>
    <t>Dream True</t>
  </si>
  <si>
    <t xml:space="preserve">Rayah Maritime Services Group  </t>
  </si>
  <si>
    <t xml:space="preserve">Dreams True S.A.  </t>
  </si>
  <si>
    <t xml:space="preserve">Arwad Tower </t>
  </si>
  <si>
    <t xml:space="preserve">Reem Maritime Limited  </t>
  </si>
  <si>
    <t xml:space="preserve">White Tower Shipping Company  </t>
  </si>
  <si>
    <t>Meray Alamar</t>
  </si>
  <si>
    <t xml:space="preserve">Toumeh Family group of Companies  </t>
  </si>
  <si>
    <t xml:space="preserve">Eastern Star Shipping Company Limited (Muhieddine Shipping Company)  </t>
  </si>
  <si>
    <t xml:space="preserve">Michigan Shipping Limited  </t>
  </si>
  <si>
    <t>Voyager K.</t>
  </si>
  <si>
    <t xml:space="preserve">Voyager Ship Management &amp; Company S.A. </t>
  </si>
  <si>
    <t>Crown H.</t>
  </si>
  <si>
    <t>Bluk Carrier</t>
  </si>
  <si>
    <t xml:space="preserve">Unifleet Management Company S.A. </t>
  </si>
  <si>
    <t xml:space="preserve">Green Island H. S.A. </t>
  </si>
  <si>
    <t>Omega Livestock</t>
  </si>
  <si>
    <t>Livesstock</t>
  </si>
  <si>
    <t xml:space="preserve">Union Commercial Company SARL </t>
  </si>
  <si>
    <t xml:space="preserve">Omega Shipping Company SA </t>
  </si>
  <si>
    <t>Flora</t>
  </si>
  <si>
    <t xml:space="preserve">Polaris Shipping Limited Incorporated </t>
  </si>
  <si>
    <t>Laguna</t>
  </si>
  <si>
    <t xml:space="preserve">Laguna Maretime Service UAB  </t>
  </si>
  <si>
    <t>Federal Kasser</t>
  </si>
  <si>
    <t xml:space="preserve">Old Stone Shipmanagement Limited  </t>
  </si>
  <si>
    <t>Lybia</t>
  </si>
  <si>
    <t xml:space="preserve">Old Stone Limited  </t>
  </si>
  <si>
    <t>Crane Ship</t>
  </si>
  <si>
    <t xml:space="preserve">Bumi Armada Berhad </t>
  </si>
  <si>
    <t xml:space="preserve">Bumi Armada Navigation Sendirian Berhad </t>
  </si>
  <si>
    <t xml:space="preserve">Bumi Armada Offshore Contractors Limited </t>
  </si>
  <si>
    <t xml:space="preserve">Platinum Emerald Company Limited  </t>
  </si>
  <si>
    <t>Rob Hew</t>
  </si>
  <si>
    <t>Barge</t>
  </si>
  <si>
    <t xml:space="preserve">SapuraKencana Petroleum Berhad  </t>
  </si>
  <si>
    <t xml:space="preserve">SapuraKencana Drilling Private Limited  </t>
  </si>
  <si>
    <t>MOL Express</t>
  </si>
  <si>
    <t xml:space="preserve">Greater China Intermodal Investments LLC  </t>
  </si>
  <si>
    <t xml:space="preserve">GC Intermodal VIII Limited  </t>
  </si>
  <si>
    <t>Seaspan Expeditor</t>
  </si>
  <si>
    <t xml:space="preserve">GC Intermodal VII Limited </t>
  </si>
  <si>
    <t>Angas</t>
  </si>
  <si>
    <t xml:space="preserve">Subsahara Infrastructure Synergy Limited </t>
  </si>
  <si>
    <t xml:space="preserve">Enegas Power Limited </t>
  </si>
  <si>
    <t>Nuevo Pemex IV</t>
  </si>
  <si>
    <t xml:space="preserve">Petroleos Mexicanos Gerencia de Transportacion Maritimos (Pemex) </t>
  </si>
  <si>
    <t>Veracruz</t>
  </si>
  <si>
    <t>Drin</t>
  </si>
  <si>
    <t xml:space="preserve">Chelsea Shipping Company Limited </t>
  </si>
  <si>
    <t>Coniston</t>
  </si>
  <si>
    <t xml:space="preserve">Petredec Services (Asia) Private Limited  </t>
  </si>
  <si>
    <t xml:space="preserve">Coniston Shipping Limited  </t>
  </si>
  <si>
    <t xml:space="preserve">Transocean Maritime Agencies S.A.M. </t>
  </si>
  <si>
    <t xml:space="preserve">Lasal Enterprises S.A. </t>
  </si>
  <si>
    <t>Newforest</t>
  </si>
  <si>
    <t xml:space="preserve">Zodiac Maritime Limited </t>
  </si>
  <si>
    <t xml:space="preserve">High Seas Ventures Limited </t>
  </si>
  <si>
    <t>Quorn</t>
  </si>
  <si>
    <t xml:space="preserve">Ocean Blue Tide Limited </t>
  </si>
  <si>
    <t>Meynell</t>
  </si>
  <si>
    <t>Blue Horizon Carriers S.A.</t>
  </si>
  <si>
    <t>Snowdon</t>
  </si>
  <si>
    <t xml:space="preserve">Topeka Navigation S.A. </t>
  </si>
  <si>
    <t>Brother Glory</t>
  </si>
  <si>
    <t xml:space="preserve">Zodiac Maritime Limited  </t>
  </si>
  <si>
    <t xml:space="preserve">Aldine Shipping No.2 Limited  </t>
  </si>
  <si>
    <t>Wugang Asia</t>
  </si>
  <si>
    <t xml:space="preserve">Lambar Maritime (No.2) Incorporated </t>
  </si>
  <si>
    <t>Wugang Orient</t>
  </si>
  <si>
    <t xml:space="preserve">Powys Shipping S.A. </t>
  </si>
  <si>
    <t>Zambia</t>
  </si>
  <si>
    <t xml:space="preserve">Strachur Shipping Limited  </t>
  </si>
  <si>
    <t>Rutland</t>
  </si>
  <si>
    <t xml:space="preserve">Latoma Shipping Private Limited </t>
  </si>
  <si>
    <t>Cape Falcon</t>
  </si>
  <si>
    <t xml:space="preserve">Lenoir Maritime Limited </t>
  </si>
  <si>
    <t>YM Kaohsiung</t>
  </si>
  <si>
    <t xml:space="preserve">Ritton Maritime Incorporated </t>
  </si>
  <si>
    <t>Swaziland</t>
  </si>
  <si>
    <t xml:space="preserve">Zodiac Group Monaco  </t>
  </si>
  <si>
    <t xml:space="preserve">Shian Shipping Limited  </t>
  </si>
  <si>
    <t>Mistral Express</t>
  </si>
  <si>
    <t xml:space="preserve">Compagnie Marocaine de Navigation Ferry (COMANAV)  </t>
  </si>
  <si>
    <t>Nova Cura</t>
  </si>
  <si>
    <t xml:space="preserve">Nova Sea Transport </t>
  </si>
  <si>
    <t>Stolt Sapphire</t>
  </si>
  <si>
    <t xml:space="preserve">NYK and Stolt Tankers BV (Joint Venture) </t>
  </si>
  <si>
    <t xml:space="preserve">NYK Stolt Tankers S.A. </t>
  </si>
  <si>
    <t>Beachway</t>
  </si>
  <si>
    <t xml:space="preserve">Baggermaatschappij Boskalis B.V. </t>
  </si>
  <si>
    <t>Lincoln Express</t>
  </si>
  <si>
    <t xml:space="preserve">Lincoln Express BV  </t>
  </si>
  <si>
    <t>VOS Ocean</t>
  </si>
  <si>
    <t xml:space="preserve">Vroon Offshore Services (VOS) B.V.  </t>
  </si>
  <si>
    <t xml:space="preserve">Nomis Shipping Limited  </t>
  </si>
  <si>
    <t xml:space="preserve">VOS Westwind </t>
  </si>
  <si>
    <t>VOS Commander</t>
  </si>
  <si>
    <t>AOG Explorer</t>
  </si>
  <si>
    <t xml:space="preserve">AOG Group </t>
  </si>
  <si>
    <t xml:space="preserve">Starcrest Financial Corporation </t>
  </si>
  <si>
    <t xml:space="preserve">Atlantica Shipping AS  </t>
  </si>
  <si>
    <t xml:space="preserve">RTS Panamax AS  </t>
  </si>
  <si>
    <t>Chiswick Bridge</t>
  </si>
  <si>
    <t xml:space="preserve">Awilhelmsen Management AS </t>
  </si>
  <si>
    <t xml:space="preserve">Wilhelmsen Ship Management Sendirian Berhad </t>
  </si>
  <si>
    <t xml:space="preserve">FS Chiswick Limited </t>
  </si>
  <si>
    <t>Beta</t>
  </si>
  <si>
    <t xml:space="preserve">Bukser og Berging A/S </t>
  </si>
  <si>
    <t xml:space="preserve">Beta Shipping AS </t>
  </si>
  <si>
    <t>Borgny Dolphin</t>
  </si>
  <si>
    <t xml:space="preserve">Fred Olsen &amp; Company </t>
  </si>
  <si>
    <t xml:space="preserve">Dolphin Drilling Limited </t>
  </si>
  <si>
    <t xml:space="preserve">Borgny Dolphin Private Limited </t>
  </si>
  <si>
    <t>Star Eagle</t>
  </si>
  <si>
    <t xml:space="preserve">Grieg Star Group AS </t>
  </si>
  <si>
    <t>Star Evviva</t>
  </si>
  <si>
    <t>Morning Mercator</t>
  </si>
  <si>
    <t>Tove Knutsen</t>
  </si>
  <si>
    <t xml:space="preserve">Knutsen NYK Offshore Tankers AS  </t>
  </si>
  <si>
    <t xml:space="preserve">Knutsen Terminal Tanker A.S.  </t>
  </si>
  <si>
    <t>Mariana III</t>
  </si>
  <si>
    <t xml:space="preserve">KGJ Cement (Singapore) Private Limited </t>
  </si>
  <si>
    <t>Shetland Cement</t>
  </si>
  <si>
    <t>02/01/0216</t>
  </si>
  <si>
    <t>07/01/0216</t>
  </si>
  <si>
    <t>Cembalo</t>
  </si>
  <si>
    <t>NOCC Coral</t>
  </si>
  <si>
    <t xml:space="preserve">NOCC Coral AS </t>
  </si>
  <si>
    <t>Drive Bonavista</t>
  </si>
  <si>
    <t xml:space="preserve">Rolv Berg Drive AS </t>
  </si>
  <si>
    <t>Drive Bonavista A/S </t>
  </si>
  <si>
    <t>Pacific Lady</t>
  </si>
  <si>
    <t>Kondor</t>
  </si>
  <si>
    <t xml:space="preserve">SeaBird Exploration Norway AS  </t>
  </si>
  <si>
    <t xml:space="preserve">SeaBird Exploration FZ LLC  </t>
  </si>
  <si>
    <t>Spar Sirius</t>
  </si>
  <si>
    <t xml:space="preserve">Spar Shipping AS </t>
  </si>
  <si>
    <t xml:space="preserve">Spar Neptun </t>
  </si>
  <si>
    <t xml:space="preserve">Spar Shipping AS  </t>
  </si>
  <si>
    <t>Stolt Aquamarine</t>
  </si>
  <si>
    <t xml:space="preserve"> Combined Chemical And Oil Tanker</t>
  </si>
  <si>
    <t xml:space="preserve">Stolt-Nielsens Rederi AS  </t>
  </si>
  <si>
    <t xml:space="preserve">Stolt Tankers B.V.  </t>
  </si>
  <si>
    <t xml:space="preserve">Stolt Aquamarine B.V.  </t>
  </si>
  <si>
    <t>Stolt Topaz</t>
  </si>
  <si>
    <t xml:space="preserve">Stolt Topaz B.V.  </t>
  </si>
  <si>
    <t>Stolt Emerald</t>
  </si>
  <si>
    <t xml:space="preserve">Stolt Emerald B.V.  </t>
  </si>
  <si>
    <t>Stolt Jade</t>
  </si>
  <si>
    <t xml:space="preserve">Stolt Jade B.V.  </t>
  </si>
  <si>
    <t>Tancred</t>
  </si>
  <si>
    <t>Trianon</t>
  </si>
  <si>
    <t>Quiet Lady</t>
  </si>
  <si>
    <t xml:space="preserve">Majestic Marina S.A. </t>
  </si>
  <si>
    <t>Nasos</t>
  </si>
  <si>
    <t xml:space="preserve">Purity Shipping Incorporated </t>
  </si>
  <si>
    <t>Las Palmas</t>
  </si>
  <si>
    <t>Canary Islands</t>
  </si>
  <si>
    <t>Joan</t>
  </si>
  <si>
    <t>Cagayan Bay 1</t>
  </si>
  <si>
    <t>Ozamiz Bay 1</t>
  </si>
  <si>
    <t>Atlantis</t>
  </si>
  <si>
    <t xml:space="preserve">Trelco Marine Services Company WLL  </t>
  </si>
  <si>
    <t xml:space="preserve">Hermes Marine Limited  </t>
  </si>
  <si>
    <t>Sea Breeze</t>
  </si>
  <si>
    <t xml:space="preserve">Openseas Maritime S.A. </t>
  </si>
  <si>
    <t>Amina H.</t>
  </si>
  <si>
    <t>Bruiser</t>
  </si>
  <si>
    <t xml:space="preserve">Ruad Marine Services SRL  </t>
  </si>
  <si>
    <t xml:space="preserve">Bruiser Shipping Company Limited  </t>
  </si>
  <si>
    <t>Vanguard</t>
  </si>
  <si>
    <t xml:space="preserve">Lady Leen </t>
  </si>
  <si>
    <t xml:space="preserve">Transocean Services S.r.l.  </t>
  </si>
  <si>
    <t xml:space="preserve">ASNL Shipping S.A.  </t>
  </si>
  <si>
    <t>Amir H.</t>
  </si>
  <si>
    <t>Romenia</t>
  </si>
  <si>
    <t xml:space="preserve">Rama H. Shipping Limited </t>
  </si>
  <si>
    <t>Kapitan Boldyrev</t>
  </si>
  <si>
    <t xml:space="preserve">Amur Shipping Joint Stock Company </t>
  </si>
  <si>
    <t>WB Neva</t>
  </si>
  <si>
    <t>Genearl Cargo</t>
  </si>
  <si>
    <t xml:space="preserve">Caspian Maritime Company Limited </t>
  </si>
  <si>
    <t xml:space="preserve">Whitebox (Malta) Limited </t>
  </si>
  <si>
    <t>Nikola</t>
  </si>
  <si>
    <t xml:space="preserve">Carmina Maritime Limited  </t>
  </si>
  <si>
    <t>Kapitan Gnezdilov</t>
  </si>
  <si>
    <t>Vengery</t>
  </si>
  <si>
    <t xml:space="preserve">FEMCO-Management Company Limited </t>
  </si>
  <si>
    <t xml:space="preserve">Femcoborg B.V. </t>
  </si>
  <si>
    <t xml:space="preserve">Netherlands  </t>
  </si>
  <si>
    <t>Ocean Rider</t>
  </si>
  <si>
    <t xml:space="preserve">Genbulkmarin Limited  </t>
  </si>
  <si>
    <t xml:space="preserve">Genbulkmarin Limited </t>
  </si>
  <si>
    <t xml:space="preserve">Multiocean Shipping Limited  </t>
  </si>
  <si>
    <t>Seachampion</t>
  </si>
  <si>
    <t xml:space="preserve">Grand Marine Limited </t>
  </si>
  <si>
    <t xml:space="preserve">Tranco-DV LLC </t>
  </si>
  <si>
    <t>Tessa</t>
  </si>
  <si>
    <t xml:space="preserve">Jessy Shipping Company Limited </t>
  </si>
  <si>
    <t xml:space="preserve">Whitly Management Corporation </t>
  </si>
  <si>
    <t>Zolotaya Kolyma</t>
  </si>
  <si>
    <t xml:space="preserve"> Bulk Carrier With Container Capacity</t>
  </si>
  <si>
    <t xml:space="preserve">North Eastern Shipping Company Limited  </t>
  </si>
  <si>
    <t xml:space="preserve">Solntse Vostoka </t>
  </si>
  <si>
    <t>Novoazovsk</t>
  </si>
  <si>
    <t>Gorsk</t>
  </si>
  <si>
    <t>Archangel</t>
  </si>
  <si>
    <t>Nadezhda</t>
  </si>
  <si>
    <t xml:space="preserve">Rostorg Joint Stock Company  </t>
  </si>
  <si>
    <t>Far East Russia</t>
  </si>
  <si>
    <t>Aldan</t>
  </si>
  <si>
    <t>Meridian</t>
  </si>
  <si>
    <t xml:space="preserve">Sovremennaya Vostochnaya Kompaniya Company Limited </t>
  </si>
  <si>
    <t xml:space="preserve">Vega Company Limited </t>
  </si>
  <si>
    <t>Yakutia</t>
  </si>
  <si>
    <t xml:space="preserve">Yakutskiy Rechnoy Port LLC </t>
  </si>
  <si>
    <t>Amani</t>
  </si>
  <si>
    <t xml:space="preserve">Rashed A. Al-Rashed &amp; Sons Company </t>
  </si>
  <si>
    <t>Faridah</t>
  </si>
  <si>
    <t xml:space="preserve">The National Shipping Company of Saudi Arabia (Bahri) </t>
  </si>
  <si>
    <t>Nagil Batar</t>
  </si>
  <si>
    <t xml:space="preserve">Chahaya Shipping &amp; Trading Company Private Limited </t>
  </si>
  <si>
    <t xml:space="preserve">PT Lintasan Global Nusantara </t>
  </si>
  <si>
    <t>Ever Respect</t>
  </si>
  <si>
    <t xml:space="preserve">First Ship Lease Trust </t>
  </si>
  <si>
    <t xml:space="preserve">FSL Trust Management Private Limited </t>
  </si>
  <si>
    <t xml:space="preserve">FSL-8 Incorporated </t>
  </si>
  <si>
    <t>Radiant</t>
  </si>
  <si>
    <t xml:space="preserve">FSL-7 Incorporated </t>
  </si>
  <si>
    <t xml:space="preserve">Dynasty </t>
  </si>
  <si>
    <t xml:space="preserve">Glory Ship Management Private Limited  </t>
  </si>
  <si>
    <t xml:space="preserve">Gorontalo Maritime Limited S.A.  </t>
  </si>
  <si>
    <t>Turquiose</t>
  </si>
  <si>
    <t>Maple</t>
  </si>
  <si>
    <t>Pear</t>
  </si>
  <si>
    <t>Seapol One</t>
  </si>
  <si>
    <t xml:space="preserve">Ocean Connection Private Limited  </t>
  </si>
  <si>
    <t>Sofia</t>
  </si>
  <si>
    <t xml:space="preserve">Ocean Ship Management Private Limited </t>
  </si>
  <si>
    <t xml:space="preserve">Capital City Marine Services </t>
  </si>
  <si>
    <t>Castle</t>
  </si>
  <si>
    <t xml:space="preserve">Opes Maritime Limited S.A.  </t>
  </si>
  <si>
    <t>Kota Akbar</t>
  </si>
  <si>
    <t xml:space="preserve">Pacific International Lines (Private) Limited (PIL)  </t>
  </si>
  <si>
    <t>Maria India</t>
  </si>
  <si>
    <t xml:space="preserve">Tulshyan Group  </t>
  </si>
  <si>
    <t xml:space="preserve">Sameer Ships Private Limited  </t>
  </si>
  <si>
    <t xml:space="preserve">Palm Spring Global Limited  </t>
  </si>
  <si>
    <t>Winning Friend</t>
  </si>
  <si>
    <t xml:space="preserve">Winning International Group Private Limited </t>
  </si>
  <si>
    <t>Sunny Star</t>
  </si>
  <si>
    <t xml:space="preserve">Winning International Group Private Limited  </t>
  </si>
  <si>
    <t xml:space="preserve">Winning Shipping (HK) Company Limited  </t>
  </si>
  <si>
    <t xml:space="preserve">Sunny Star Shipping S.A.  </t>
  </si>
  <si>
    <t>Sunny Ocean</t>
  </si>
  <si>
    <t xml:space="preserve">Faithful Marine S.A.  </t>
  </si>
  <si>
    <t>Apuokas</t>
  </si>
  <si>
    <t xml:space="preserve">JSC Baltlanta </t>
  </si>
  <si>
    <t xml:space="preserve">Baltlantos Zuvis Cooperative Society </t>
  </si>
  <si>
    <t>Vinaroz</t>
  </si>
  <si>
    <t>Mahanuwara</t>
  </si>
  <si>
    <t xml:space="preserve">Sri Lanka Shipping Company Limited </t>
  </si>
  <si>
    <t>Avant Garde</t>
  </si>
  <si>
    <t>Georgios</t>
  </si>
  <si>
    <t xml:space="preserve">Galiano Lines Limited  </t>
  </si>
  <si>
    <t>Leo</t>
  </si>
  <si>
    <t xml:space="preserve">Mercury Shipping Incorporated  </t>
  </si>
  <si>
    <t>Mina F.</t>
  </si>
  <si>
    <t xml:space="preserve">Mina Group Shipping Limited </t>
  </si>
  <si>
    <t xml:space="preserve">Maritime Moon Light Company </t>
  </si>
  <si>
    <t>Lapponian Reefer</t>
  </si>
  <si>
    <t xml:space="preserve">Holy House Shipping AB  </t>
  </si>
  <si>
    <t xml:space="preserve">Pink Fox (Cayman) Limited  </t>
  </si>
  <si>
    <t xml:space="preserve">Hellevik </t>
  </si>
  <si>
    <t xml:space="preserve">Rederi AB Mattsson  </t>
  </si>
  <si>
    <t xml:space="preserve">Reederi A/B Uman  </t>
  </si>
  <si>
    <t>Fredericia</t>
  </si>
  <si>
    <t>Falstaff</t>
  </si>
  <si>
    <t>Walleniusrederierna AB </t>
  </si>
  <si>
    <t>Karin</t>
  </si>
  <si>
    <t xml:space="preserve">Doris Maritime Services S.A.  </t>
  </si>
  <si>
    <t xml:space="preserve">Wholly Ideal Investments Limited  </t>
  </si>
  <si>
    <t>Maestro Ocean</t>
  </si>
  <si>
    <t xml:space="preserve">Maestro Shipping SA </t>
  </si>
  <si>
    <t xml:space="preserve">Caribe Incorporated </t>
  </si>
  <si>
    <t>MSC Leanne</t>
  </si>
  <si>
    <t xml:space="preserve">Cower Enterprises SA </t>
  </si>
  <si>
    <t>MSC Perle</t>
  </si>
  <si>
    <t xml:space="preserve">Compania Naviera Perle S.A. </t>
  </si>
  <si>
    <t xml:space="preserve">MSC Lieselotte </t>
  </si>
  <si>
    <t xml:space="preserve">Mediterranean Shipping Company (MSC) SA  </t>
  </si>
  <si>
    <t xml:space="preserve">Compania Naviera Lieselotte S.A.  </t>
  </si>
  <si>
    <t>MSC Jilhan</t>
  </si>
  <si>
    <t xml:space="preserve">Mediterranean Shipping Company (MSC) SA   </t>
  </si>
  <si>
    <t xml:space="preserve"> Mediterranean Shipping Company (MSC) SA   </t>
  </si>
  <si>
    <t xml:space="preserve">Compania Naviera Jilhan S.A.  </t>
  </si>
  <si>
    <t>Son</t>
  </si>
  <si>
    <t xml:space="preserve">Shipfin S.A.  </t>
  </si>
  <si>
    <t xml:space="preserve">Wersbon International S.A.  </t>
  </si>
  <si>
    <t>Sider Gladiator</t>
  </si>
  <si>
    <t xml:space="preserve">Sider Navi S.p.A. </t>
  </si>
  <si>
    <t>FPSO Falcon</t>
  </si>
  <si>
    <t>Choulex</t>
  </si>
  <si>
    <t xml:space="preserve">Swissmarine Corporation Limited </t>
  </si>
  <si>
    <t xml:space="preserve">SwissMarine Services SA </t>
  </si>
  <si>
    <t xml:space="preserve">Velvet Global Corporation </t>
  </si>
  <si>
    <t>Champel</t>
  </si>
  <si>
    <t xml:space="preserve">Pennypot Investments Limited </t>
  </si>
  <si>
    <t xml:space="preserve">Taunus Shipping SA </t>
  </si>
  <si>
    <t>Tasnem</t>
  </si>
  <si>
    <t xml:space="preserve">Caesar Shipping Company  </t>
  </si>
  <si>
    <t xml:space="preserve">Nourasia Shipping S.A.  </t>
  </si>
  <si>
    <t>Farouk</t>
  </si>
  <si>
    <t xml:space="preserve">Yamak Shipping Company  </t>
  </si>
  <si>
    <t xml:space="preserve">Mercator Marine Limited  </t>
  </si>
  <si>
    <t>Steel Trader</t>
  </si>
  <si>
    <t xml:space="preserve">China Steel Corporation  </t>
  </si>
  <si>
    <t xml:space="preserve">China Steel Express Corporation  </t>
  </si>
  <si>
    <t>Steel Express</t>
  </si>
  <si>
    <t>Steel Investor</t>
  </si>
  <si>
    <t>China Steel Developer</t>
  </si>
  <si>
    <t>Steel Developer</t>
  </si>
  <si>
    <t>Countess Sea</t>
  </si>
  <si>
    <t xml:space="preserve">Way-East Shipping Agency Company Limited </t>
  </si>
  <si>
    <t>Acacia Star</t>
  </si>
  <si>
    <t xml:space="preserve">Acacia Marine Corporation </t>
  </si>
  <si>
    <t>Ever Refine</t>
  </si>
  <si>
    <t xml:space="preserve">Evergreen Marine Group  </t>
  </si>
  <si>
    <t xml:space="preserve">Maira Shipping S.A.  </t>
  </si>
  <si>
    <t>Ever Reward</t>
  </si>
  <si>
    <t xml:space="preserve">Nemo Shipping S.A. </t>
  </si>
  <si>
    <t>Ever Mighty</t>
  </si>
  <si>
    <t xml:space="preserve">First Steamship Company Limited </t>
  </si>
  <si>
    <t xml:space="preserve">First Steamship S.A. </t>
  </si>
  <si>
    <t>Ever Excellent</t>
  </si>
  <si>
    <t xml:space="preserve">First Navigation S.A. </t>
  </si>
  <si>
    <t>Ever Blossom</t>
  </si>
  <si>
    <t xml:space="preserve">First Steamship Company Limited  </t>
  </si>
  <si>
    <t xml:space="preserve">Longevity Navigation S.A.  </t>
  </si>
  <si>
    <t xml:space="preserve">First Navigation S.A.  </t>
  </si>
  <si>
    <t xml:space="preserve">Global Growing Navigation S.A.  </t>
  </si>
  <si>
    <t xml:space="preserve">Global Garnet Navigation S.A.  </t>
  </si>
  <si>
    <t>Zica</t>
  </si>
  <si>
    <t xml:space="preserve">Ming Tai Shipping Corporation  </t>
  </si>
  <si>
    <t xml:space="preserve">Tropical Beauty Navigation S.A.  </t>
  </si>
  <si>
    <t>Cape Jupiter</t>
  </si>
  <si>
    <t xml:space="preserve">U-Ming Marine Transport (Singapore) Private Limited </t>
  </si>
  <si>
    <t>Venu</t>
  </si>
  <si>
    <t xml:space="preserve">U-Ming Marine Transport Corporation  </t>
  </si>
  <si>
    <t xml:space="preserve">U-Ming Marine Transport (Singapore) Private Limited  </t>
  </si>
  <si>
    <t>Tex</t>
  </si>
  <si>
    <t>Cape Mercury</t>
  </si>
  <si>
    <t>Chun</t>
  </si>
  <si>
    <t xml:space="preserve">Wan Hai Lines Limited  </t>
  </si>
  <si>
    <t xml:space="preserve">Wan Hai Lines Singapore Private Limited  </t>
  </si>
  <si>
    <t>Zhang Hong No.2</t>
  </si>
  <si>
    <t xml:space="preserve">Yu Pin Shipping Corporation Limited </t>
  </si>
  <si>
    <t xml:space="preserve">Zhang Hong Shipping S.A. </t>
  </si>
  <si>
    <t xml:space="preserve">Sriracha Master </t>
  </si>
  <si>
    <t xml:space="preserve">Nathalin Company Limited  </t>
  </si>
  <si>
    <t xml:space="preserve">Khunnathee Company Limited  </t>
  </si>
  <si>
    <t>NPS Orana</t>
  </si>
  <si>
    <t xml:space="preserve">National Power Supply PLC </t>
  </si>
  <si>
    <t xml:space="preserve">NPS Orana Company Limited </t>
  </si>
  <si>
    <t>Ploypailin Naree</t>
  </si>
  <si>
    <t>Saranya Naree</t>
  </si>
  <si>
    <t xml:space="preserve">Precious Diamonds Limited </t>
  </si>
  <si>
    <t>Chollada Naree</t>
  </si>
  <si>
    <t xml:space="preserve">Precious Hills Limited </t>
  </si>
  <si>
    <t>Emwika Naree</t>
  </si>
  <si>
    <t xml:space="preserve">Precious Resorts Limited </t>
  </si>
  <si>
    <t>Mathawee Naree</t>
  </si>
  <si>
    <t xml:space="preserve">Precious Emeralds Limited </t>
  </si>
  <si>
    <t>Fonthida Naree</t>
  </si>
  <si>
    <t xml:space="preserve">Precious Cities Limited </t>
  </si>
  <si>
    <t>Vijitra Naree</t>
  </si>
  <si>
    <t xml:space="preserve">Precious Orchids Limited </t>
  </si>
  <si>
    <t xml:space="preserve">Tharinee Naree </t>
  </si>
  <si>
    <t xml:space="preserve">Precious Capitals Limited  </t>
  </si>
  <si>
    <t xml:space="preserve">Chalothorn Naree </t>
  </si>
  <si>
    <t xml:space="preserve">Precious Rivers Limited  </t>
  </si>
  <si>
    <t xml:space="preserve">Suchada Naree </t>
  </si>
  <si>
    <t xml:space="preserve">Precious Stars Limited  </t>
  </si>
  <si>
    <t>Apisara Naree</t>
  </si>
  <si>
    <t xml:space="preserve">Precious Lagoons Limited </t>
  </si>
  <si>
    <t>Parinda Naree</t>
  </si>
  <si>
    <t xml:space="preserve">Precious Seas Limited  </t>
  </si>
  <si>
    <t>Bussara Naree</t>
  </si>
  <si>
    <t xml:space="preserve">Precious Cliffs Limited  </t>
  </si>
  <si>
    <t>Sea Dragon</t>
  </si>
  <si>
    <t xml:space="preserve">Sang Thai &amp; Sinsimon Group of Companies  </t>
  </si>
  <si>
    <t xml:space="preserve">Sinsimon Navigation Company Limited  </t>
  </si>
  <si>
    <t xml:space="preserve">Sang Thai Shipping Company Limited  </t>
  </si>
  <si>
    <t>Thor Energy</t>
  </si>
  <si>
    <t xml:space="preserve">Thoresen Thai Agencies Public Company Limited </t>
  </si>
  <si>
    <t xml:space="preserve">Thoresen Shipping Singapore Private Limited </t>
  </si>
  <si>
    <t>Thor Dynamic</t>
  </si>
  <si>
    <t>Thor Wave</t>
  </si>
  <si>
    <t xml:space="preserve">Thoresen Thai Agencies Public Company Limited  </t>
  </si>
  <si>
    <t xml:space="preserve">Thoresen &amp; Company (Bangkok) Limited  </t>
  </si>
  <si>
    <t xml:space="preserve">Thoresen Shipping Singapore Private Limited  </t>
  </si>
  <si>
    <t>BangKachai</t>
  </si>
  <si>
    <t xml:space="preserve">Wong Samut Navigation Company Limited </t>
  </si>
  <si>
    <t>Bangsrimuang</t>
  </si>
  <si>
    <t xml:space="preserve">Wongsamut Ocean Shipping Company Limited  </t>
  </si>
  <si>
    <t xml:space="preserve">Wong Samut Navigation Company Limited  </t>
  </si>
  <si>
    <t xml:space="preserve">Wongsamut Maritime Company Limited  </t>
  </si>
  <si>
    <t xml:space="preserve">Aleria Denizcilik ve Ticaret Anonim Sirketi </t>
  </si>
  <si>
    <t xml:space="preserve">Pera Shipping &amp; Trading Limited </t>
  </si>
  <si>
    <t>Ayse A.</t>
  </si>
  <si>
    <t xml:space="preserve">Arkas Holding S.A. </t>
  </si>
  <si>
    <t>Minbei</t>
  </si>
  <si>
    <t xml:space="preserve">Bergen Denizcilik Limited Sirketi (Bergen Shipping Limited)  </t>
  </si>
  <si>
    <t xml:space="preserve">Chang Ying Shipping Limited  </t>
  </si>
  <si>
    <t xml:space="preserve">AK Phoenicia </t>
  </si>
  <si>
    <t xml:space="preserve">Ceren Denizcilik Sanayi Limited Sirketi  </t>
  </si>
  <si>
    <t xml:space="preserve">Phoenicia Navigation S.A.  </t>
  </si>
  <si>
    <t xml:space="preserve">Indian Ocean I </t>
  </si>
  <si>
    <t xml:space="preserve">Indian Ocean Shipping S.A.  </t>
  </si>
  <si>
    <t xml:space="preserve">Denak Trader </t>
  </si>
  <si>
    <t xml:space="preserve">Denak Depoculuk ve Nakliyecilik A.S.  </t>
  </si>
  <si>
    <t>Aysenur</t>
  </si>
  <si>
    <t xml:space="preserve">Erk Shipping &amp; Trading Company Limited </t>
  </si>
  <si>
    <t xml:space="preserve">Dava International Shipping </t>
  </si>
  <si>
    <t>Gas Master</t>
  </si>
  <si>
    <t xml:space="preserve">Gas Master Shipping Investment SA  </t>
  </si>
  <si>
    <t>Gas Earl</t>
  </si>
  <si>
    <t xml:space="preserve">Gesan Yatirim ve Ticaret A.S. </t>
  </si>
  <si>
    <t xml:space="preserve">Gas Earl Shipping Limited </t>
  </si>
  <si>
    <t>Toledo</t>
  </si>
  <si>
    <t xml:space="preserve">Toledo Shipping &amp; Trading Company Limited </t>
  </si>
  <si>
    <t>Corozal</t>
  </si>
  <si>
    <t>Eurasia</t>
  </si>
  <si>
    <t xml:space="preserve">International Shipping Group &amp; Trading Limited  </t>
  </si>
  <si>
    <t xml:space="preserve">Fort George Shipping &amp; Trading Company  </t>
  </si>
  <si>
    <t>Tamer Kiran</t>
  </si>
  <si>
    <t xml:space="preserve">Kiran Holding AS </t>
  </si>
  <si>
    <t xml:space="preserve">Kirden Denizcilik ve Ticaret A.S. </t>
  </si>
  <si>
    <t>Gokay K.</t>
  </si>
  <si>
    <t xml:space="preserve">Kirantas Denizcilik ve Ticaret A.S. </t>
  </si>
  <si>
    <t>Mahmut Saka</t>
  </si>
  <si>
    <t xml:space="preserve">MSK Denizcilik Isletmeleri Limited Sirketi </t>
  </si>
  <si>
    <t xml:space="preserve">MSK Shipping Management Corporation </t>
  </si>
  <si>
    <t>Zorturk</t>
  </si>
  <si>
    <t xml:space="preserve">Ozturk Denizcilik Insaat ve dis Ticaret Limited Sirketi </t>
  </si>
  <si>
    <t xml:space="preserve">Durmusoglu Holding S.A. </t>
  </si>
  <si>
    <t>St. Nazaire</t>
  </si>
  <si>
    <t>Bolkar</t>
  </si>
  <si>
    <t xml:space="preserve">Sarioglu Denizcilik ve Turizm Limited Sirketi  </t>
  </si>
  <si>
    <t xml:space="preserve">Root Maritime Limited  </t>
  </si>
  <si>
    <t>Emre Omur</t>
  </si>
  <si>
    <t xml:space="preserve">Solar Gemi Kurtama Hizmetleri A.S. </t>
  </si>
  <si>
    <t>Deep True</t>
  </si>
  <si>
    <t xml:space="preserve">Stiga Shipping Company </t>
  </si>
  <si>
    <t xml:space="preserve">Galaxy Maritime Company Limited </t>
  </si>
  <si>
    <t>AK Abba</t>
  </si>
  <si>
    <t xml:space="preserve">Zeytin Denizcilik Gemi Tasimacilik Sanayi ve Ticaret Limited </t>
  </si>
  <si>
    <t xml:space="preserve">Abba Navigation S.A. </t>
  </si>
  <si>
    <t>Chernoye More</t>
  </si>
  <si>
    <t xml:space="preserve">Black Sea &amp; Sea of Azov Dredging Company (CHERAZMORPUT)  </t>
  </si>
  <si>
    <t>Maroni</t>
  </si>
  <si>
    <t xml:space="preserve">Black Sea Shipping Company (BLASCO)  </t>
  </si>
  <si>
    <t xml:space="preserve">Consistent Shipping Incorporated  </t>
  </si>
  <si>
    <t>Alpena</t>
  </si>
  <si>
    <t xml:space="preserve">Ocean Agencies Limited  </t>
  </si>
  <si>
    <t xml:space="preserve">Alpena Maritime Limited  </t>
  </si>
  <si>
    <t>Congo</t>
  </si>
  <si>
    <t xml:space="preserve">Marine Standard Limited </t>
  </si>
  <si>
    <t xml:space="preserve">Integro Trading Proprietary Limited </t>
  </si>
  <si>
    <t>South Africa</t>
  </si>
  <si>
    <t>Nerey</t>
  </si>
  <si>
    <t xml:space="preserve">Grotmar LLC </t>
  </si>
  <si>
    <t>Vikki</t>
  </si>
  <si>
    <t xml:space="preserve">Sea Moon Shipping Limited </t>
  </si>
  <si>
    <t>Climber</t>
  </si>
  <si>
    <t xml:space="preserve">Tech Project LLC  </t>
  </si>
  <si>
    <t xml:space="preserve">Freight Bulk Private Limited  </t>
  </si>
  <si>
    <t>Venedikt Andreyev</t>
  </si>
  <si>
    <t xml:space="preserve">Ukrainian Danube Shipping Company </t>
  </si>
  <si>
    <t xml:space="preserve">Angara Shipping Limited </t>
  </si>
  <si>
    <t>Varva</t>
  </si>
  <si>
    <t xml:space="preserve">Unimor Shipping Services Limited  </t>
  </si>
  <si>
    <t xml:space="preserve">Unimor Shipping Agency  </t>
  </si>
  <si>
    <t xml:space="preserve">Superb Seaways Incorporated  </t>
  </si>
  <si>
    <t>King David</t>
  </si>
  <si>
    <t xml:space="preserve">Unknown Ukrainian Owners </t>
  </si>
  <si>
    <t xml:space="preserve">Leona Shipmanagement Company </t>
  </si>
  <si>
    <t>Mars</t>
  </si>
  <si>
    <t xml:space="preserve">Akron Trade &amp; Transport FZE </t>
  </si>
  <si>
    <t xml:space="preserve">Doran Maritime S.A. </t>
  </si>
  <si>
    <t>Faisal</t>
  </si>
  <si>
    <t xml:space="preserve">Al Marwah International Company  </t>
  </si>
  <si>
    <t xml:space="preserve">Al Ryadh Trading FZCO </t>
  </si>
  <si>
    <t xml:space="preserve">Sea Falcon Marine Incorporated </t>
  </si>
  <si>
    <t xml:space="preserve">Al Ryadh Trading FZCO  </t>
  </si>
  <si>
    <t xml:space="preserve">Sea Falcon Marine Incorporated  </t>
  </si>
  <si>
    <t>The Odyssey</t>
  </si>
  <si>
    <t xml:space="preserve">Dulam International Limited </t>
  </si>
  <si>
    <t xml:space="preserve">Oryx International Incorporated </t>
  </si>
  <si>
    <t>The Responder</t>
  </si>
  <si>
    <t>Maintainance</t>
  </si>
  <si>
    <t>Amlin</t>
  </si>
  <si>
    <t xml:space="preserve">Sea Spirit Intrenational Shipping Incorporated </t>
  </si>
  <si>
    <t>Nevis Pearl</t>
  </si>
  <si>
    <t xml:space="preserve">Industrial Tools International FZCO </t>
  </si>
  <si>
    <t xml:space="preserve">Interworld Shipping Agency LLC </t>
  </si>
  <si>
    <t xml:space="preserve">Northern Shipping Limited </t>
  </si>
  <si>
    <t xml:space="preserve">Rakan 1 </t>
  </si>
  <si>
    <t xml:space="preserve">Ishraq Jassim Mohammed Al Zubaidi  </t>
  </si>
  <si>
    <t>Nawal III</t>
  </si>
  <si>
    <t xml:space="preserve">Jubba General Trading Company LLC </t>
  </si>
  <si>
    <t xml:space="preserve">Orna </t>
  </si>
  <si>
    <t xml:space="preserve">Kassab Inter Shipping LLC  </t>
  </si>
  <si>
    <t xml:space="preserve">Swedish Management Company S.A.  </t>
  </si>
  <si>
    <t xml:space="preserve">Sirago Shipmanagement S.A.  </t>
  </si>
  <si>
    <t>Al Majed</t>
  </si>
  <si>
    <t xml:space="preserve">Mr. Alaa Noori Salam Al-Musawi (50%) &amp; Mr. Adnan Hashim Abbas Al-Battat (50%) </t>
  </si>
  <si>
    <t>Carolina</t>
  </si>
  <si>
    <t xml:space="preserve">Ocean Gulf Company Limited </t>
  </si>
  <si>
    <t>Petra</t>
  </si>
  <si>
    <t xml:space="preserve">Sallaum Lines DMCC  </t>
  </si>
  <si>
    <t xml:space="preserve">Sallaum Lines S.A.  </t>
  </si>
  <si>
    <t>Nouria</t>
  </si>
  <si>
    <t>Navis King</t>
  </si>
  <si>
    <t xml:space="preserve">Selat Marine Services Company Limited </t>
  </si>
  <si>
    <t xml:space="preserve">Navisoil Enterprises Limited </t>
  </si>
  <si>
    <t>Zomorod</t>
  </si>
  <si>
    <t xml:space="preserve">Star Petroleum Company FZC  </t>
  </si>
  <si>
    <t xml:space="preserve">Star Petroleum Group Company  </t>
  </si>
  <si>
    <t xml:space="preserve">Maria T.L. </t>
  </si>
  <si>
    <t xml:space="preserve">C.M. Los (London) Limited </t>
  </si>
  <si>
    <t xml:space="preserve">Los Maritime Limited  </t>
  </si>
  <si>
    <t xml:space="preserve">Finamadre Maritime Incorporated  </t>
  </si>
  <si>
    <t>ENSCO 6003</t>
  </si>
  <si>
    <t xml:space="preserve">Pride Deepwater (BVI) 1 Limited </t>
  </si>
  <si>
    <t>ENSCO 6004</t>
  </si>
  <si>
    <t xml:space="preserve">Pride Deepwater (BVI) 2 Limited </t>
  </si>
  <si>
    <t>ENSCO 6000</t>
  </si>
  <si>
    <t xml:space="preserve">ENSCO Global Offshore Drilling Limited </t>
  </si>
  <si>
    <t>Lads 2</t>
  </si>
  <si>
    <t xml:space="preserve">ENSCO Plc  </t>
  </si>
  <si>
    <t>Pride Internationa Inc</t>
  </si>
  <si>
    <t>Andre Maritime Limited</t>
  </si>
  <si>
    <t>Lads 1</t>
  </si>
  <si>
    <t>Martin Maritime Limited</t>
  </si>
  <si>
    <t>NSC 5</t>
  </si>
  <si>
    <t xml:space="preserve">ENSCO Offshore Company  </t>
  </si>
  <si>
    <t>NSC 9</t>
  </si>
  <si>
    <t>Ocean Discovery</t>
  </si>
  <si>
    <t xml:space="preserve">Gardline Shipping Limited  </t>
  </si>
  <si>
    <t xml:space="preserve">Carl Konows  </t>
  </si>
  <si>
    <t>Dordrecht</t>
  </si>
  <si>
    <t>Grampian Protector</t>
  </si>
  <si>
    <t>Grampian Osprey</t>
  </si>
  <si>
    <t>Grampian Otter</t>
  </si>
  <si>
    <t>Orangeleaf</t>
  </si>
  <si>
    <t>Naval Auxiliary Tanker</t>
  </si>
  <si>
    <t>Dorado Discovery</t>
  </si>
  <si>
    <t xml:space="preserve">Hays Ships Limited </t>
  </si>
  <si>
    <t>MSC Panama</t>
  </si>
  <si>
    <t xml:space="preserve">HSBC Bank plc </t>
  </si>
  <si>
    <t xml:space="preserve">HSBC Asset Finance (UK) Limited </t>
  </si>
  <si>
    <t xml:space="preserve">Assetfinance December (W) Limited </t>
  </si>
  <si>
    <t>Changsha</t>
  </si>
  <si>
    <t>Chengtu</t>
  </si>
  <si>
    <t xml:space="preserve">John Swire &amp; Sons Limited </t>
  </si>
  <si>
    <t>Northumbrian Water</t>
  </si>
  <si>
    <t>Sludge Carrier</t>
  </si>
  <si>
    <t xml:space="preserve">Northumbrian Water Group Limited </t>
  </si>
  <si>
    <t>Lowestoft</t>
  </si>
  <si>
    <t>Master Nicos</t>
  </si>
  <si>
    <t xml:space="preserve">Phocean Ship Agency Limited  </t>
  </si>
  <si>
    <t xml:space="preserve">Scion Motorship  </t>
  </si>
  <si>
    <t>North Sea Producer</t>
  </si>
  <si>
    <t xml:space="preserve">Salamis (Marine &amp; Industrial) Limited  </t>
  </si>
  <si>
    <t xml:space="preserve">North Sea Production Company Limited  </t>
  </si>
  <si>
    <t>Kiana Pioneer</t>
  </si>
  <si>
    <t>Sedco 704</t>
  </si>
  <si>
    <t xml:space="preserve">Transocean Drilling U.K. Limited </t>
  </si>
  <si>
    <t>Tsavliris Unity</t>
  </si>
  <si>
    <t>Tug/Icebreaker</t>
  </si>
  <si>
    <t xml:space="preserve">Tsavliris (Shipping) Limited </t>
  </si>
  <si>
    <t xml:space="preserve">Tsavliris Salvage (International) Limited </t>
  </si>
  <si>
    <t xml:space="preserve">Unity Salvage &amp; Towage Company </t>
  </si>
  <si>
    <t>Sentinel II</t>
  </si>
  <si>
    <t xml:space="preserve">Alcoa Steamship Company Inc </t>
  </si>
  <si>
    <t xml:space="preserve">Lib-Ore Steamship Company Incorporated </t>
  </si>
  <si>
    <t>Aruja</t>
  </si>
  <si>
    <t xml:space="preserve">Alfa Ship Trading LLC </t>
  </si>
  <si>
    <t xml:space="preserve">Alfa Ship Trading LLC  </t>
  </si>
  <si>
    <t xml:space="preserve">American Roll-On Roll-Off Carrier LLC </t>
  </si>
  <si>
    <t xml:space="preserve">Fidelio Limited Partnership Incorporated </t>
  </si>
  <si>
    <t>Clipper</t>
  </si>
  <si>
    <t xml:space="preserve">Diamond Offshore Drilling Incorporated </t>
  </si>
  <si>
    <t xml:space="preserve">Diamond Offshore Services Company </t>
  </si>
  <si>
    <t>Ronda Carrier</t>
  </si>
  <si>
    <t xml:space="preserve">Genco Marine </t>
  </si>
  <si>
    <t xml:space="preserve">Genco Shipping &amp; Trading Limited  </t>
  </si>
  <si>
    <t xml:space="preserve">Genco Ship Management LLC  </t>
  </si>
  <si>
    <t xml:space="preserve">Genco Marine Limited  </t>
  </si>
  <si>
    <t xml:space="preserve">GMS Leadership </t>
  </si>
  <si>
    <t>Energy Enterprise</t>
  </si>
  <si>
    <t xml:space="preserve">International Shipholding Corporation (ISC)  </t>
  </si>
  <si>
    <t xml:space="preserve">Enterprise Ship Company Incorporated  </t>
  </si>
  <si>
    <t>Gil</t>
  </si>
  <si>
    <t xml:space="preserve">McDermott Incorporated  </t>
  </si>
  <si>
    <t xml:space="preserve">J. Ray McDermott Canada Limited </t>
  </si>
  <si>
    <t xml:space="preserve">McDermott Gulf Operating Company Incorporated  </t>
  </si>
  <si>
    <t>Noble Discoverer</t>
  </si>
  <si>
    <t xml:space="preserve">Frontier Drilling ASA </t>
  </si>
  <si>
    <t xml:space="preserve">Noble Drilling International GmbH </t>
  </si>
  <si>
    <t xml:space="preserve">Western Pride </t>
  </si>
  <si>
    <t xml:space="preserve">Schlumberger Limited   </t>
  </si>
  <si>
    <t xml:space="preserve">WesternGeco AS  </t>
  </si>
  <si>
    <t xml:space="preserve">Gecoship AS  </t>
  </si>
  <si>
    <t>Frederikshavn</t>
  </si>
  <si>
    <t>Stewart</t>
  </si>
  <si>
    <t>SeaChange Limited</t>
  </si>
  <si>
    <t xml:space="preserve">unknown </t>
  </si>
  <si>
    <t>Baleen</t>
  </si>
  <si>
    <t xml:space="preserve">SeaChange Maritime LLC  </t>
  </si>
  <si>
    <t xml:space="preserve">Seachange Maritime (Singapore) Private Limited  </t>
  </si>
  <si>
    <t xml:space="preserve">Adams Key Limited  </t>
  </si>
  <si>
    <t>Putford Puffin</t>
  </si>
  <si>
    <t>Putford Apollo</t>
  </si>
  <si>
    <t>Capt. Steven L.Bennett</t>
  </si>
  <si>
    <t>Sedneth 701</t>
  </si>
  <si>
    <t xml:space="preserve">Transocean Offshore Gulf of Guinea VI Limited </t>
  </si>
  <si>
    <t>Sedco 702</t>
  </si>
  <si>
    <t xml:space="preserve">Transocean Offshore Gulf of Guinea II </t>
  </si>
  <si>
    <t>Transocean Winner</t>
  </si>
  <si>
    <t xml:space="preserve">Transocean Offshore International Ventures Limited </t>
  </si>
  <si>
    <t>Transocean Driller</t>
  </si>
  <si>
    <t xml:space="preserve">Transocean Drilling Offshore S.a.r.l. </t>
  </si>
  <si>
    <t>GSF Rig 135</t>
  </si>
  <si>
    <t xml:space="preserve">Transocean Incorporated  </t>
  </si>
  <si>
    <t xml:space="preserve">GlobalSantaFe International Drilling Incorporated  </t>
  </si>
  <si>
    <t>Transocean John Shaw</t>
  </si>
  <si>
    <t xml:space="preserve">Caledonia Offshore Drilling Shaw Limited  </t>
  </si>
  <si>
    <t>Deepwater Navigator</t>
  </si>
  <si>
    <t xml:space="preserve">Transocean Drilling Offshore S.a.r.l.  </t>
  </si>
  <si>
    <t>GSF Grand Banks</t>
  </si>
  <si>
    <t xml:space="preserve">GlobalSantaFe Overseas Limited  </t>
  </si>
  <si>
    <t>Charleston-I</t>
  </si>
  <si>
    <t>U.S. Shipping Partners LP</t>
  </si>
  <si>
    <t xml:space="preserve">USCS Charleston LLC </t>
  </si>
  <si>
    <t>Salzgitter</t>
  </si>
  <si>
    <t>Ismail Deeb</t>
  </si>
  <si>
    <t xml:space="preserve">Logan Shipholding Company </t>
  </si>
  <si>
    <t xml:space="preserve">Lan Hai Chuang Xin </t>
  </si>
  <si>
    <t xml:space="preserve">Bosphorus Maritime and International Trade Company Limited  </t>
  </si>
  <si>
    <t>Jedana</t>
  </si>
  <si>
    <t>Go Pub</t>
  </si>
  <si>
    <t xml:space="preserve">GO Pub Shipping S.A. </t>
  </si>
  <si>
    <t>Camocim</t>
  </si>
  <si>
    <t>Leora</t>
  </si>
  <si>
    <t xml:space="preserve">Flamingo Marine Limited </t>
  </si>
  <si>
    <t>GO Skar</t>
  </si>
  <si>
    <t xml:space="preserve">GO Skar Shipping S.A.  </t>
  </si>
  <si>
    <t>Ocean Queen</t>
  </si>
  <si>
    <t xml:space="preserve">Keaton Shipholding Company  </t>
  </si>
  <si>
    <t>Bold Challenger</t>
  </si>
  <si>
    <t xml:space="preserve">Abu Dhabi Shipping Incorporated  </t>
  </si>
  <si>
    <t>Taroko</t>
  </si>
  <si>
    <t xml:space="preserve">Andraste Navigation Corporation </t>
  </si>
  <si>
    <t>RT Aegir</t>
  </si>
  <si>
    <t xml:space="preserve">RT Aegir Limited </t>
  </si>
  <si>
    <t>Mohammed H.</t>
  </si>
  <si>
    <t>Fiskela</t>
  </si>
  <si>
    <t xml:space="preserve">Sea Rose Shipping Incorporated  </t>
  </si>
  <si>
    <t>He Fu Star</t>
  </si>
  <si>
    <t xml:space="preserve">Kongway Shipping Limited </t>
  </si>
  <si>
    <t>Orient Rich</t>
  </si>
  <si>
    <t xml:space="preserve">Grand Cheer Shipping Limited  </t>
  </si>
  <si>
    <t>Ocean Whisper</t>
  </si>
  <si>
    <t xml:space="preserve">Fairlight Shipping S.A.  </t>
  </si>
  <si>
    <t>Jai Krishna</t>
  </si>
  <si>
    <t xml:space="preserve">RK Shipping &amp; Trading Company Private Limited  </t>
  </si>
  <si>
    <t xml:space="preserve">M. Tide Salvage 1 </t>
  </si>
  <si>
    <t xml:space="preserve">Salvage Total Service S.A.  </t>
  </si>
  <si>
    <t>Mallia</t>
  </si>
  <si>
    <t xml:space="preserve">Sung Shipping Limited  </t>
  </si>
  <si>
    <t xml:space="preserve">Armor Y. </t>
  </si>
  <si>
    <t xml:space="preserve">Armor Shipping Company  </t>
  </si>
  <si>
    <t>Daisy</t>
  </si>
  <si>
    <t xml:space="preserve">Natalia Shipping Limited </t>
  </si>
  <si>
    <t>Med Glory</t>
  </si>
  <si>
    <t xml:space="preserve">Med Glory Shipping Company SA </t>
  </si>
  <si>
    <t>Thigayu</t>
  </si>
  <si>
    <t xml:space="preserve">Jieda Shipping Company Limited </t>
  </si>
  <si>
    <t>African 4</t>
  </si>
  <si>
    <t xml:space="preserve">African Diamond Marine Limited </t>
  </si>
  <si>
    <t>Friendship</t>
  </si>
  <si>
    <t xml:space="preserve">Ghandour SMN </t>
  </si>
  <si>
    <t>Haj Walid</t>
  </si>
  <si>
    <t xml:space="preserve">Dinamar Company Limited </t>
  </si>
  <si>
    <t>Orchid Dragon</t>
  </si>
  <si>
    <t xml:space="preserve">Harvest International Shipping S.A. </t>
  </si>
  <si>
    <t>UI Jibong</t>
  </si>
  <si>
    <t>BHJ Express</t>
  </si>
  <si>
    <t>Fania Service Group S.A.</t>
  </si>
  <si>
    <t>Majed and Randy</t>
  </si>
  <si>
    <t>Camogli Glory</t>
  </si>
  <si>
    <t xml:space="preserve">Alcina Shipholding Limited  </t>
  </si>
  <si>
    <t>Santa Maria</t>
  </si>
  <si>
    <t xml:space="preserve">New Jade Corporation  </t>
  </si>
  <si>
    <t xml:space="preserve">Catherine III </t>
  </si>
  <si>
    <t>Cyclone</t>
  </si>
  <si>
    <t xml:space="preserve">Cyclone Anchorhandling &amp; Towage S.A. </t>
  </si>
  <si>
    <t xml:space="preserve">Velenio Shipping Company Limited </t>
  </si>
  <si>
    <t>Shuttle 1</t>
  </si>
  <si>
    <t xml:space="preserve">Terminal 21 SAL </t>
  </si>
  <si>
    <t>Aser</t>
  </si>
  <si>
    <t xml:space="preserve">Al Sami Maritime S.A. </t>
  </si>
  <si>
    <t>Russa</t>
  </si>
  <si>
    <t xml:space="preserve">Namba Shipping And Trading Limited </t>
  </si>
  <si>
    <t>NSO Champion</t>
  </si>
  <si>
    <t xml:space="preserve">Nor Sea PSV AS </t>
  </si>
  <si>
    <t>Sevgi</t>
  </si>
  <si>
    <t xml:space="preserve">International Transportation &amp; Trading JSC (ITC)  </t>
  </si>
  <si>
    <t xml:space="preserve">Tuan Huy Shipping Company Limited  </t>
  </si>
  <si>
    <t>Pioneer A.</t>
  </si>
  <si>
    <t xml:space="preserve">Pioneer Logistics &amp; Trading Company  </t>
  </si>
  <si>
    <t>NOME</t>
  </si>
  <si>
    <t>2014</t>
  </si>
  <si>
    <t>IMO NUMBER</t>
  </si>
  <si>
    <t>BULIT IN</t>
  </si>
  <si>
    <t>AGE OF DISMANTLING</t>
  </si>
  <si>
    <t>DESTINATION YARD</t>
  </si>
  <si>
    <t>DISMANTLING YEAR</t>
  </si>
  <si>
    <t xml:space="preserve"> Turkey</t>
  </si>
  <si>
    <t xml:space="preserve"> India</t>
  </si>
  <si>
    <t>Item</t>
  </si>
  <si>
    <t>INDIA</t>
  </si>
  <si>
    <t>PAKISTAN</t>
  </si>
  <si>
    <t>BANGLADESH</t>
  </si>
  <si>
    <t>TURKEY</t>
  </si>
  <si>
    <t>CHINA</t>
  </si>
  <si>
    <t>Nº SHIPS DISMANT.</t>
  </si>
  <si>
    <t>FORMER FLAG (CHANGED FOR BREAKING)</t>
  </si>
  <si>
    <t>FORMER NAME (CHANGED FOR BREAKING)</t>
  </si>
  <si>
    <t>Tay</t>
  </si>
  <si>
    <t>Platform, Semi-Submersible</t>
  </si>
  <si>
    <t>Odn Tay IV</t>
  </si>
  <si>
    <t>Odebrecht Oleo e Gas SA</t>
  </si>
  <si>
    <t>ODN Tay IV GmbH</t>
  </si>
  <si>
    <t>Austria</t>
  </si>
  <si>
    <t>Ten</t>
  </si>
  <si>
    <t>Potengi</t>
  </si>
  <si>
    <t>Lobat</t>
  </si>
  <si>
    <t>Lobato</t>
  </si>
  <si>
    <t>Bras X</t>
  </si>
  <si>
    <t>Petrobras Netherlands BV</t>
  </si>
  <si>
    <t>Bras XVII</t>
  </si>
  <si>
    <t>Guapore-I</t>
  </si>
  <si>
    <t>Liquefied Gas Tanker</t>
  </si>
  <si>
    <t>Ore Brucutu</t>
  </si>
  <si>
    <t>Vale SA</t>
  </si>
  <si>
    <t>Ore Sossego</t>
  </si>
  <si>
    <t>Sunrise V</t>
  </si>
  <si>
    <t>Seamar Shipping Corp</t>
  </si>
  <si>
    <t xml:space="preserve">LAST FLAG </t>
  </si>
  <si>
    <t>PREVIOUS FLAG</t>
  </si>
  <si>
    <t>Ore Fabrica</t>
  </si>
  <si>
    <t>Ore Trans-Shipment Ship</t>
  </si>
  <si>
    <t>Ras X</t>
  </si>
  <si>
    <t>Fpso</t>
  </si>
  <si>
    <t>PETROBRAS</t>
  </si>
  <si>
    <t>Ore Vitoria</t>
  </si>
  <si>
    <t>Petro X</t>
  </si>
  <si>
    <t>Bras Xxiii</t>
  </si>
  <si>
    <t>Braztra I</t>
  </si>
  <si>
    <t>CSAV</t>
  </si>
  <si>
    <t>Libra</t>
  </si>
  <si>
    <t>Média Age</t>
  </si>
  <si>
    <t>DESTINATION COUNTRIES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</si>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</sst>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/mm/yyyy;@"/>
    <numFmt numFmtId="165" formatCode="0;[Red]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name val="Cambria"/>
      <family val="1"/>
      <scheme val="major"/>
    </font>
    <font>
      <sz val="11"/>
      <color theme="1"/>
      <name val="Cambria"/>
      <family val="1"/>
      <scheme val="major"/>
    </font>
    <font>
      <sz val="8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1111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1">
    <xf numFmtId="0" fontId="0" fillId="0" borderId="0" xfId="0"/>
    <xf numFmtId="0" fontId="2" fillId="2" borderId="1" xfId="0" applyFont="1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5" fillId="0" borderId="1" xfId="0" applyFont="1" applyFill="1" applyBorder="1"/>
    <xf numFmtId="0" fontId="5" fillId="0" borderId="1" xfId="0" applyFont="1" applyBorder="1"/>
    <xf numFmtId="0" fontId="5" fillId="0" borderId="0" xfId="0" applyFont="1" applyFill="1" applyBorder="1"/>
    <xf numFmtId="0" fontId="5" fillId="0" borderId="0" xfId="0" applyFont="1" applyBorder="1"/>
    <xf numFmtId="0" fontId="0" fillId="0" borderId="0" xfId="0" applyBorder="1"/>
    <xf numFmtId="0" fontId="5" fillId="0" borderId="2" xfId="0" applyFont="1" applyBorder="1"/>
    <xf numFmtId="0" fontId="5" fillId="0" borderId="2" xfId="0" applyFont="1" applyFill="1" applyBorder="1"/>
    <xf numFmtId="0" fontId="5" fillId="0" borderId="5" xfId="0" applyFont="1" applyFill="1" applyBorder="1"/>
    <xf numFmtId="0" fontId="5" fillId="0" borderId="6" xfId="0" applyFont="1" applyFill="1" applyBorder="1"/>
    <xf numFmtId="0" fontId="5" fillId="0" borderId="0" xfId="0" applyFont="1" applyBorder="1" applyAlignment="1">
      <alignment wrapText="1"/>
    </xf>
    <xf numFmtId="0" fontId="0" fillId="3" borderId="0" xfId="0" applyFill="1" applyBorder="1"/>
    <xf numFmtId="0" fontId="5" fillId="0" borderId="0" xfId="1" applyFont="1" applyBorder="1" applyAlignment="1" applyProtection="1"/>
    <xf numFmtId="0" fontId="5" fillId="3" borderId="0" xfId="0" applyFont="1" applyFill="1" applyBorder="1"/>
    <xf numFmtId="0" fontId="5" fillId="0" borderId="3" xfId="0" applyFont="1" applyBorder="1"/>
    <xf numFmtId="0" fontId="5" fillId="0" borderId="3" xfId="0" applyFont="1" applyFill="1" applyBorder="1"/>
    <xf numFmtId="0" fontId="0" fillId="0" borderId="5" xfId="0" applyBorder="1"/>
    <xf numFmtId="0" fontId="0" fillId="0" borderId="6" xfId="0" applyBorder="1"/>
    <xf numFmtId="0" fontId="0" fillId="0" borderId="0" xfId="0" quotePrefix="1" applyBorder="1"/>
    <xf numFmtId="0" fontId="5" fillId="0" borderId="0" xfId="0" applyFont="1" applyBorder="1" applyAlignment="1"/>
    <xf numFmtId="0" fontId="0" fillId="0" borderId="0" xfId="0" applyBorder="1" applyAlignment="1"/>
    <xf numFmtId="0" fontId="5" fillId="0" borderId="0" xfId="0" applyFont="1" applyFill="1" applyBorder="1" applyAlignment="1">
      <alignment wrapText="1"/>
    </xf>
    <xf numFmtId="0" fontId="0" fillId="0" borderId="0" xfId="0" applyFont="1" applyBorder="1"/>
    <xf numFmtId="3" fontId="0" fillId="0" borderId="0" xfId="0" applyNumberFormat="1" applyBorder="1"/>
    <xf numFmtId="0" fontId="5" fillId="0" borderId="0" xfId="1" applyFont="1" applyBorder="1"/>
    <xf numFmtId="0" fontId="5" fillId="0" borderId="0" xfId="0" applyFont="1" applyBorder="1" applyAlignment="1">
      <alignment horizontal="left" vertical="center" indent="2"/>
    </xf>
    <xf numFmtId="0" fontId="5" fillId="0" borderId="0" xfId="0" applyFont="1" applyFill="1" applyBorder="1" applyAlignment="1"/>
    <xf numFmtId="0" fontId="3" fillId="2" borderId="1" xfId="0" applyFont="1" applyFill="1" applyBorder="1"/>
    <xf numFmtId="0" fontId="1" fillId="2" borderId="1" xfId="0" applyFont="1" applyFill="1" applyBorder="1"/>
    <xf numFmtId="0" fontId="5" fillId="0" borderId="0" xfId="0" applyFont="1" applyBorder="1" applyAlignment="1">
      <alignment horizontal="left"/>
    </xf>
    <xf numFmtId="0" fontId="0" fillId="0" borderId="0" xfId="0" applyFill="1" applyBorder="1"/>
    <xf numFmtId="0" fontId="0" fillId="2" borderId="0" xfId="0" applyFill="1" applyBorder="1"/>
    <xf numFmtId="0" fontId="5" fillId="2" borderId="0" xfId="0" applyFont="1" applyFill="1" applyBorder="1"/>
    <xf numFmtId="0" fontId="5" fillId="2" borderId="0" xfId="1" applyFont="1" applyFill="1" applyBorder="1" applyAlignment="1" applyProtection="1"/>
    <xf numFmtId="0" fontId="2" fillId="2" borderId="6" xfId="0" applyFont="1" applyFill="1" applyBorder="1"/>
    <xf numFmtId="0" fontId="0" fillId="0" borderId="5" xfId="0" applyBorder="1" applyAlignment="1"/>
    <xf numFmtId="0" fontId="0" fillId="0" borderId="7" xfId="0" applyBorder="1"/>
    <xf numFmtId="0" fontId="0" fillId="0" borderId="4" xfId="0" applyBorder="1"/>
    <xf numFmtId="0" fontId="0" fillId="3" borderId="5" xfId="0" applyFill="1" applyBorder="1"/>
    <xf numFmtId="0" fontId="5" fillId="0" borderId="5" xfId="0" applyFont="1" applyFill="1" applyBorder="1" applyAlignment="1"/>
    <xf numFmtId="0" fontId="0" fillId="2" borderId="5" xfId="0" applyFill="1" applyBorder="1"/>
    <xf numFmtId="0" fontId="0" fillId="0" borderId="0" xfId="0" applyFont="1"/>
    <xf numFmtId="0" fontId="5" fillId="0" borderId="1" xfId="1" applyFont="1" applyBorder="1" applyAlignment="1" applyProtection="1"/>
    <xf numFmtId="0" fontId="5" fillId="0" borderId="1" xfId="0" applyFont="1" applyBorder="1" applyAlignment="1">
      <alignment wrapText="1"/>
    </xf>
    <xf numFmtId="0" fontId="5" fillId="0" borderId="4" xfId="0" applyFont="1" applyFill="1" applyBorder="1"/>
    <xf numFmtId="0" fontId="0" fillId="2" borderId="1" xfId="0" applyFill="1" applyBorder="1"/>
    <xf numFmtId="0" fontId="5" fillId="0" borderId="2" xfId="1" applyFont="1" applyBorder="1" applyAlignment="1" applyProtection="1"/>
    <xf numFmtId="0" fontId="5" fillId="0" borderId="1" xfId="1" applyFont="1" applyBorder="1"/>
    <xf numFmtId="0" fontId="5" fillId="0" borderId="1" xfId="0" applyNumberFormat="1" applyFont="1" applyBorder="1" applyAlignment="1">
      <alignment vertical="center"/>
    </xf>
    <xf numFmtId="0" fontId="5" fillId="0" borderId="7" xfId="0" applyFont="1" applyFill="1" applyBorder="1"/>
    <xf numFmtId="0" fontId="0" fillId="2" borderId="6" xfId="0" applyFill="1" applyBorder="1"/>
    <xf numFmtId="49" fontId="2" fillId="2" borderId="8" xfId="0" applyNumberFormat="1" applyFont="1" applyFill="1" applyBorder="1" applyAlignment="1"/>
    <xf numFmtId="1" fontId="2" fillId="2" borderId="8" xfId="0" applyNumberFormat="1" applyFont="1" applyFill="1" applyBorder="1" applyAlignment="1">
      <alignment horizontal="left"/>
    </xf>
    <xf numFmtId="49" fontId="2" fillId="2" borderId="8" xfId="0" applyNumberFormat="1" applyFont="1" applyFill="1" applyBorder="1" applyAlignment="1">
      <alignment horizontal="left"/>
    </xf>
    <xf numFmtId="14" fontId="2" fillId="2" borderId="8" xfId="0" applyNumberFormat="1" applyFont="1" applyFill="1" applyBorder="1" applyAlignment="1">
      <alignment horizontal="left"/>
    </xf>
    <xf numFmtId="164" fontId="2" fillId="2" borderId="8" xfId="0" applyNumberFormat="1" applyFont="1" applyFill="1" applyBorder="1" applyAlignment="1">
      <alignment horizontal="left"/>
    </xf>
    <xf numFmtId="165" fontId="2" fillId="2" borderId="8" xfId="0" applyNumberFormat="1" applyFont="1" applyFill="1" applyBorder="1" applyAlignment="1">
      <alignment horizontal="left"/>
    </xf>
    <xf numFmtId="49" fontId="1" fillId="2" borderId="8" xfId="0" applyNumberFormat="1" applyFont="1" applyFill="1" applyBorder="1" applyAlignment="1"/>
    <xf numFmtId="1" fontId="1" fillId="2" borderId="8" xfId="0" applyNumberFormat="1" applyFont="1" applyFill="1" applyBorder="1" applyAlignment="1">
      <alignment horizontal="left"/>
    </xf>
    <xf numFmtId="49" fontId="0" fillId="3" borderId="8" xfId="0" applyNumberFormat="1" applyFill="1" applyBorder="1" applyAlignment="1"/>
    <xf numFmtId="1" fontId="0" fillId="3" borderId="8" xfId="0" applyNumberFormat="1" applyFill="1" applyBorder="1" applyAlignment="1">
      <alignment horizontal="left"/>
    </xf>
    <xf numFmtId="49" fontId="0" fillId="3" borderId="8" xfId="0" applyNumberFormat="1" applyFill="1" applyBorder="1" applyAlignment="1">
      <alignment horizontal="left"/>
    </xf>
    <xf numFmtId="14" fontId="0" fillId="3" borderId="8" xfId="0" applyNumberFormat="1" applyFill="1" applyBorder="1" applyAlignment="1">
      <alignment horizontal="left"/>
    </xf>
    <xf numFmtId="164" fontId="0" fillId="3" borderId="8" xfId="0" applyNumberFormat="1" applyFill="1" applyBorder="1" applyAlignment="1">
      <alignment horizontal="left"/>
    </xf>
    <xf numFmtId="165" fontId="0" fillId="3" borderId="8" xfId="0" applyNumberFormat="1" applyFill="1" applyBorder="1" applyAlignment="1">
      <alignment horizontal="left"/>
    </xf>
    <xf numFmtId="49" fontId="5" fillId="3" borderId="8" xfId="0" applyNumberFormat="1" applyFont="1" applyFill="1" applyBorder="1" applyAlignment="1">
      <alignment horizontal="left"/>
    </xf>
    <xf numFmtId="49" fontId="5" fillId="3" borderId="8" xfId="0" applyNumberFormat="1" applyFont="1" applyFill="1" applyBorder="1" applyAlignment="1">
      <alignment vertical="top" wrapText="1"/>
    </xf>
    <xf numFmtId="49" fontId="5" fillId="3" borderId="8" xfId="0" applyNumberFormat="1" applyFont="1" applyFill="1" applyBorder="1" applyAlignment="1"/>
    <xf numFmtId="49" fontId="5" fillId="3" borderId="8" xfId="1" applyNumberFormat="1" applyFont="1" applyFill="1" applyBorder="1" applyAlignment="1">
      <alignment vertical="top" wrapText="1"/>
    </xf>
    <xf numFmtId="1" fontId="5" fillId="3" borderId="8" xfId="0" applyNumberFormat="1" applyFont="1" applyFill="1" applyBorder="1" applyAlignment="1">
      <alignment horizontal="left" vertical="top" wrapText="1"/>
    </xf>
    <xf numFmtId="49" fontId="5" fillId="3" borderId="8" xfId="0" applyNumberFormat="1" applyFont="1" applyFill="1" applyBorder="1" applyAlignment="1">
      <alignment horizontal="left" vertical="top" wrapText="1"/>
    </xf>
    <xf numFmtId="14" fontId="5" fillId="3" borderId="8" xfId="0" applyNumberFormat="1" applyFont="1" applyFill="1" applyBorder="1" applyAlignment="1">
      <alignment horizontal="left" vertical="top" wrapText="1"/>
    </xf>
    <xf numFmtId="164" fontId="5" fillId="3" borderId="8" xfId="0" applyNumberFormat="1" applyFont="1" applyFill="1" applyBorder="1" applyAlignment="1">
      <alignment horizontal="left" vertical="top" wrapText="1"/>
    </xf>
    <xf numFmtId="165" fontId="5" fillId="3" borderId="8" xfId="0" applyNumberFormat="1" applyFont="1" applyFill="1" applyBorder="1" applyAlignment="1">
      <alignment horizontal="left" vertical="top" wrapText="1"/>
    </xf>
    <xf numFmtId="1" fontId="5" fillId="3" borderId="8" xfId="0" applyNumberFormat="1" applyFont="1" applyFill="1" applyBorder="1" applyAlignment="1">
      <alignment horizontal="left"/>
    </xf>
    <xf numFmtId="14" fontId="5" fillId="3" borderId="8" xfId="0" applyNumberFormat="1" applyFont="1" applyFill="1" applyBorder="1" applyAlignment="1">
      <alignment horizontal="left"/>
    </xf>
    <xf numFmtId="164" fontId="5" fillId="3" borderId="8" xfId="0" applyNumberFormat="1" applyFont="1" applyFill="1" applyBorder="1" applyAlignment="1">
      <alignment horizontal="left"/>
    </xf>
    <xf numFmtId="165" fontId="5" fillId="3" borderId="8" xfId="0" applyNumberFormat="1" applyFont="1" applyFill="1" applyBorder="1" applyAlignment="1">
      <alignment horizontal="left"/>
    </xf>
    <xf numFmtId="49" fontId="0" fillId="3" borderId="8" xfId="0" applyNumberFormat="1" applyFill="1" applyBorder="1" applyAlignment="1">
      <alignment wrapText="1"/>
    </xf>
    <xf numFmtId="49" fontId="5" fillId="2" borderId="8" xfId="0" applyNumberFormat="1" applyFont="1" applyFill="1" applyBorder="1" applyAlignment="1"/>
    <xf numFmtId="49" fontId="5" fillId="3" borderId="8" xfId="0" applyNumberFormat="1" applyFont="1" applyFill="1" applyBorder="1" applyAlignment="1">
      <alignment wrapText="1"/>
    </xf>
    <xf numFmtId="1" fontId="6" fillId="3" borderId="8" xfId="0" applyNumberFormat="1" applyFont="1" applyFill="1" applyBorder="1" applyAlignment="1">
      <alignment horizontal="left"/>
    </xf>
    <xf numFmtId="1" fontId="0" fillId="3" borderId="8" xfId="0" applyNumberFormat="1" applyFont="1" applyFill="1" applyBorder="1" applyAlignment="1">
      <alignment horizontal="left"/>
    </xf>
    <xf numFmtId="1" fontId="7" fillId="0" borderId="8" xfId="0" applyNumberFormat="1" applyFont="1" applyBorder="1" applyAlignment="1">
      <alignment horizontal="left" vertical="top" wrapText="1"/>
    </xf>
    <xf numFmtId="49" fontId="8" fillId="3" borderId="8" xfId="0" applyNumberFormat="1" applyFont="1" applyFill="1" applyBorder="1" applyAlignment="1">
      <alignment vertical="top" wrapText="1"/>
    </xf>
    <xf numFmtId="49" fontId="0" fillId="3" borderId="8" xfId="0" applyNumberFormat="1" applyFill="1" applyBorder="1" applyAlignment="1">
      <alignment horizontal="left" wrapText="1"/>
    </xf>
    <xf numFmtId="1" fontId="6" fillId="3" borderId="8" xfId="0" applyNumberFormat="1" applyFont="1" applyFill="1" applyBorder="1" applyAlignment="1">
      <alignment horizontal="left" vertical="top" wrapText="1"/>
    </xf>
    <xf numFmtId="0" fontId="0" fillId="0" borderId="8" xfId="0" applyFill="1" applyBorder="1"/>
    <xf numFmtId="0" fontId="0" fillId="0" borderId="8" xfId="0" applyFill="1" applyBorder="1" applyAlignment="1"/>
    <xf numFmtId="0" fontId="0" fillId="0" borderId="8" xfId="0" applyFont="1" applyFill="1" applyBorder="1"/>
    <xf numFmtId="14" fontId="0" fillId="0" borderId="8" xfId="0" applyNumberFormat="1" applyFill="1" applyBorder="1"/>
    <xf numFmtId="0" fontId="0" fillId="0" borderId="8" xfId="0" applyFont="1" applyFill="1" applyBorder="1" applyAlignment="1">
      <alignment vertical="top"/>
    </xf>
    <xf numFmtId="0" fontId="0" fillId="0" borderId="8" xfId="0" applyFont="1" applyFill="1" applyBorder="1" applyAlignment="1"/>
    <xf numFmtId="0" fontId="0" fillId="0" borderId="8" xfId="0" applyFont="1" applyFill="1" applyBorder="1" applyAlignment="1">
      <alignment horizontal="left" vertical="top"/>
    </xf>
    <xf numFmtId="14" fontId="0" fillId="0" borderId="8" xfId="0" applyNumberFormat="1" applyFont="1" applyFill="1" applyBorder="1" applyAlignment="1"/>
    <xf numFmtId="1" fontId="0" fillId="0" borderId="8" xfId="0" applyNumberFormat="1" applyFont="1" applyFill="1" applyBorder="1" applyAlignment="1">
      <alignment vertical="top"/>
    </xf>
    <xf numFmtId="14" fontId="0" fillId="0" borderId="8" xfId="0" applyNumberFormat="1" applyFont="1" applyFill="1" applyBorder="1"/>
    <xf numFmtId="0" fontId="0" fillId="0" borderId="8" xfId="0" applyNumberFormat="1" applyFont="1" applyFill="1" applyBorder="1" applyAlignment="1">
      <alignment vertical="top"/>
    </xf>
    <xf numFmtId="0" fontId="0" fillId="0" borderId="8" xfId="0" applyFill="1" applyBorder="1" applyAlignment="1">
      <alignment wrapText="1"/>
    </xf>
    <xf numFmtId="0" fontId="9" fillId="0" borderId="8" xfId="0" applyFont="1" applyFill="1" applyBorder="1"/>
    <xf numFmtId="0" fontId="0" fillId="0" borderId="8" xfId="0" applyFont="1" applyFill="1" applyBorder="1" applyAlignment="1">
      <alignment vertical="center"/>
    </xf>
    <xf numFmtId="1" fontId="0" fillId="0" borderId="8" xfId="0" applyNumberFormat="1" applyFont="1" applyFill="1" applyBorder="1"/>
    <xf numFmtId="0" fontId="0" fillId="0" borderId="8" xfId="0" applyNumberFormat="1" applyFill="1" applyBorder="1"/>
    <xf numFmtId="0" fontId="0" fillId="0" borderId="8" xfId="0" applyNumberFormat="1" applyFill="1" applyBorder="1" applyAlignment="1"/>
    <xf numFmtId="0" fontId="0" fillId="0" borderId="8" xfId="0" quotePrefix="1" applyFill="1" applyBorder="1"/>
    <xf numFmtId="14" fontId="0" fillId="0" borderId="8" xfId="0" applyNumberFormat="1" applyFont="1" applyFill="1" applyBorder="1" applyAlignment="1">
      <alignment vertical="top"/>
    </xf>
    <xf numFmtId="0" fontId="0" fillId="0" borderId="8" xfId="0" quotePrefix="1" applyFill="1" applyBorder="1" applyAlignment="1"/>
    <xf numFmtId="0" fontId="0" fillId="0" borderId="8" xfId="0" applyBorder="1"/>
    <xf numFmtId="165" fontId="0" fillId="0" borderId="8" xfId="0" applyNumberFormat="1" applyFill="1" applyBorder="1"/>
    <xf numFmtId="164" fontId="0" fillId="0" borderId="8" xfId="0" applyNumberFormat="1" applyFill="1" applyBorder="1"/>
    <xf numFmtId="1" fontId="0" fillId="0" borderId="8" xfId="0" applyNumberFormat="1" applyFill="1" applyBorder="1"/>
    <xf numFmtId="0" fontId="0" fillId="0" borderId="8" xfId="0" applyNumberFormat="1" applyFont="1" applyFill="1" applyBorder="1"/>
    <xf numFmtId="0" fontId="0" fillId="0" borderId="8" xfId="0" applyFont="1" applyFill="1" applyBorder="1" applyAlignment="1">
      <alignment horizontal="right" vertical="center"/>
    </xf>
    <xf numFmtId="0" fontId="0" fillId="0" borderId="8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center" vertical="top"/>
    </xf>
    <xf numFmtId="0" fontId="0" fillId="0" borderId="9" xfId="0" applyFill="1" applyBorder="1"/>
    <xf numFmtId="0" fontId="10" fillId="2" borderId="8" xfId="0" applyNumberFormat="1" applyFont="1" applyFill="1" applyBorder="1" applyAlignment="1">
      <alignment horizontal="center"/>
    </xf>
    <xf numFmtId="0" fontId="1" fillId="2" borderId="8" xfId="0" applyNumberFormat="1" applyFont="1" applyFill="1" applyBorder="1"/>
    <xf numFmtId="1" fontId="1" fillId="2" borderId="8" xfId="0" applyNumberFormat="1" applyFont="1" applyFill="1" applyBorder="1"/>
    <xf numFmtId="14" fontId="0" fillId="0" borderId="8" xfId="0" applyNumberFormat="1" applyBorder="1"/>
    <xf numFmtId="0" fontId="0" fillId="0" borderId="8" xfId="0" applyBorder="1" applyAlignment="1">
      <alignment wrapText="1"/>
    </xf>
    <xf numFmtId="0" fontId="0" fillId="0" borderId="8" xfId="0" applyFont="1" applyBorder="1"/>
    <xf numFmtId="0" fontId="11" fillId="0" borderId="8" xfId="0" applyFont="1" applyBorder="1"/>
    <xf numFmtId="14" fontId="0" fillId="0" borderId="8" xfId="0" applyNumberFormat="1" applyFont="1" applyBorder="1"/>
    <xf numFmtId="0" fontId="0" fillId="0" borderId="8" xfId="0" applyFont="1" applyBorder="1" applyAlignment="1">
      <alignment vertical="center"/>
    </xf>
    <xf numFmtId="0" fontId="12" fillId="0" borderId="8" xfId="0" applyFont="1" applyBorder="1"/>
    <xf numFmtId="0" fontId="0" fillId="0" borderId="8" xfId="0" applyFont="1" applyBorder="1" applyAlignment="1">
      <alignment horizontal="right" vertical="center"/>
    </xf>
    <xf numFmtId="0" fontId="0" fillId="0" borderId="8" xfId="0" applyBorder="1" applyAlignment="1">
      <alignment horizontal="left"/>
    </xf>
    <xf numFmtId="0" fontId="0" fillId="0" borderId="8" xfId="0" applyFont="1" applyBorder="1" applyAlignment="1"/>
    <xf numFmtId="0" fontId="0" fillId="0" borderId="8" xfId="0" applyBorder="1" applyAlignment="1">
      <alignment horizontal="right"/>
    </xf>
    <xf numFmtId="0" fontId="0" fillId="0" borderId="8" xfId="0" quotePrefix="1" applyBorder="1"/>
    <xf numFmtId="0" fontId="1" fillId="2" borderId="8" xfId="0" applyNumberFormat="1" applyFont="1" applyFill="1" applyBorder="1" applyAlignment="1"/>
    <xf numFmtId="0" fontId="5" fillId="0" borderId="8" xfId="0" applyFont="1" applyBorder="1"/>
    <xf numFmtId="0" fontId="5" fillId="0" borderId="8" xfId="0" applyFont="1" applyFill="1" applyBorder="1"/>
    <xf numFmtId="0" fontId="2" fillId="2" borderId="8" xfId="0" applyFont="1" applyFill="1" applyBorder="1"/>
    <xf numFmtId="0" fontId="0" fillId="0" borderId="8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1" fontId="0" fillId="0" borderId="8" xfId="0" applyNumberForma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left"/>
    </xf>
    <xf numFmtId="1" fontId="0" fillId="0" borderId="0" xfId="0" applyNumberFormat="1"/>
    <xf numFmtId="1" fontId="0" fillId="3" borderId="0" xfId="0" applyNumberForma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8" xfId="0" applyFont="1" applyFill="1" applyBorder="1" applyAlignment="1">
      <alignment horizontal="center"/>
    </xf>
    <xf numFmtId="49" fontId="2" fillId="3" borderId="8" xfId="0" applyNumberFormat="1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14" fontId="0" fillId="0" borderId="0" xfId="0" applyNumberFormat="1" applyBorder="1"/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/>
    <xf numFmtId="0" fontId="0" fillId="0" borderId="8" xfId="0" applyNumberFormat="1" applyFont="1" applyFill="1" applyBorder="1" applyAlignment="1">
      <alignment horizontal="left"/>
    </xf>
    <xf numFmtId="17" fontId="0" fillId="0" borderId="14" xfId="0" applyNumberFormat="1" applyFont="1" applyFill="1" applyBorder="1"/>
    <xf numFmtId="0" fontId="0" fillId="0" borderId="13" xfId="0" applyFont="1" applyFill="1" applyBorder="1"/>
    <xf numFmtId="0" fontId="12" fillId="0" borderId="8" xfId="0" applyFont="1" applyFill="1" applyBorder="1"/>
    <xf numFmtId="0" fontId="11" fillId="0" borderId="8" xfId="0" applyFont="1" applyFill="1" applyBorder="1" applyAlignment="1">
      <alignment horizontal="left"/>
    </xf>
    <xf numFmtId="0" fontId="1" fillId="0" borderId="15" xfId="0" applyNumberFormat="1" applyFont="1" applyFill="1" applyBorder="1" applyAlignment="1">
      <alignment horizontal="left" vertical="center"/>
    </xf>
    <xf numFmtId="0" fontId="1" fillId="0" borderId="16" xfId="0" applyNumberFormat="1" applyFont="1" applyFill="1" applyBorder="1" applyAlignment="1">
      <alignment horizontal="left" vertical="center"/>
    </xf>
    <xf numFmtId="1" fontId="1" fillId="0" borderId="16" xfId="0" applyNumberFormat="1" applyFont="1" applyFill="1" applyBorder="1" applyAlignment="1">
      <alignment horizontal="left" vertical="center"/>
    </xf>
    <xf numFmtId="0" fontId="1" fillId="0" borderId="17" xfId="0" applyNumberFormat="1" applyFont="1" applyFill="1" applyBorder="1" applyAlignment="1">
      <alignment horizontal="left" vertical="center"/>
    </xf>
    <xf numFmtId="0" fontId="5" fillId="0" borderId="13" xfId="0" applyNumberFormat="1" applyFont="1" applyBorder="1" applyAlignment="1">
      <alignment horizontal="left" vertical="center"/>
    </xf>
    <xf numFmtId="0" fontId="5" fillId="0" borderId="8" xfId="0" applyNumberFormat="1" applyFont="1" applyBorder="1" applyAlignment="1">
      <alignment horizontal="left" vertical="center"/>
    </xf>
    <xf numFmtId="0" fontId="5" fillId="0" borderId="8" xfId="0" applyNumberFormat="1" applyFont="1" applyFill="1" applyBorder="1" applyAlignment="1">
      <alignment horizontal="left" vertical="center"/>
    </xf>
    <xf numFmtId="17" fontId="5" fillId="0" borderId="14" xfId="0" applyNumberFormat="1" applyFont="1" applyBorder="1" applyAlignment="1">
      <alignment horizontal="left" vertical="center"/>
    </xf>
    <xf numFmtId="17" fontId="5" fillId="0" borderId="18" xfId="0" applyNumberFormat="1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1" fontId="5" fillId="0" borderId="8" xfId="0" applyNumberFormat="1" applyFont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10" fillId="2" borderId="8" xfId="0" applyNumberFormat="1" applyFont="1" applyFill="1" applyBorder="1" applyAlignment="1">
      <alignment horizont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Brazilian</a:t>
            </a:r>
            <a:r>
              <a:rPr lang="en-US" baseline="0"/>
              <a:t> S</a:t>
            </a:r>
            <a:r>
              <a:rPr lang="en-US"/>
              <a:t>hips</a:t>
            </a:r>
            <a:r>
              <a:rPr lang="en-US" baseline="0"/>
              <a:t> Dismantled in Southeast Asia 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'Brazil Filtred'!$K$1</c:f>
              <c:strCache>
                <c:ptCount val="1"/>
                <c:pt idx="0">
                  <c:v>Nº SHIPS DISMANT.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'Brazil Filtred'!$J$2:$J$6</c:f>
              <c:strCache>
                <c:ptCount val="5"/>
                <c:pt idx="0">
                  <c:v>INDIA</c:v>
                </c:pt>
                <c:pt idx="1">
                  <c:v>PAKISTAN</c:v>
                </c:pt>
                <c:pt idx="2">
                  <c:v>BANGLADESH</c:v>
                </c:pt>
                <c:pt idx="3">
                  <c:v>TURKEY</c:v>
                </c:pt>
                <c:pt idx="4">
                  <c:v>CHINA</c:v>
                </c:pt>
              </c:strCache>
            </c:strRef>
          </c:cat>
          <c:val>
            <c:numRef>
              <c:f>'Brazil Filtred'!$K$2:$K$6</c:f>
              <c:numCache>
                <c:formatCode>General</c:formatCode>
                <c:ptCount val="5"/>
                <c:pt idx="0">
                  <c:v>23</c:v>
                </c:pt>
                <c:pt idx="1">
                  <c:v>15</c:v>
                </c:pt>
                <c:pt idx="2">
                  <c:v>9</c:v>
                </c:pt>
                <c:pt idx="3">
                  <c:v>10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71-4B6D-9285-B137C263CA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78852240"/>
        <c:axId val="1678855568"/>
      </c:barChart>
      <c:catAx>
        <c:axId val="1678852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78855568"/>
        <c:crosses val="autoZero"/>
        <c:auto val="1"/>
        <c:lblAlgn val="ctr"/>
        <c:lblOffset val="100"/>
        <c:noMultiLvlLbl val="0"/>
      </c:catAx>
      <c:valAx>
        <c:axId val="1678855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78852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</cx:f>
      </cx:numDim>
    </cx:data>
    <cx:data id="1">
      <cx:strDim type="cat">
        <cx:f>_xlchart.v1.2</cx:f>
      </cx:strDim>
      <cx:numDim type="val">
        <cx:f>_xlchart.v1.3</cx:f>
      </cx:numDim>
    </cx:data>
  </cx:chartData>
  <cx:chart>
    <cx:title pos="t" align="ctr" overlay="0">
      <cx:tx>
        <cx:rich>
          <a:bodyPr spcFirstLastPara="1" vertOverflow="ellipsis" wrap="square" lIns="0" tIns="0" rIns="0" bIns="0" anchor="ctr" anchorCtr="1"/>
          <a:lstStyle/>
          <a:p>
            <a:pPr algn="ctr">
              <a:defRPr/>
            </a:pPr>
            <a:r>
              <a:rPr lang="pt-BR"/>
              <a:t>Histogram</a:t>
            </a:r>
          </a:p>
        </cx:rich>
      </cx:tx>
    </cx:title>
    <cx:plotArea>
      <cx:plotAreaRegion>
        <cx:series layoutId="clusteredColumn" uniqueId="{AFF1EC4C-B3F6-4A06-A673-AE0CEFF06DD9}" formatIdx="0">
          <cx:tx>
            <cx:txData>
              <cx:f>_xlchart.v1.0</cx:f>
              <cx:v>AGE OF DISMANTLING</cx:v>
            </cx:txData>
          </cx:tx>
          <cx:spPr>
            <a:solidFill>
              <a:schemeClr val="accent1"/>
            </a:solidFill>
          </cx:spPr>
          <cx:dataLabels pos="inEnd">
            <cx:txPr>
              <a:bodyPr spcFirstLastPara="1" vertOverflow="ellipsis" wrap="square" lIns="0" tIns="0" rIns="0" bIns="0" anchor="ctr" anchorCtr="1"/>
              <a:lstStyle/>
              <a:p>
                <a:pPr>
                  <a:defRPr/>
                </a:pPr>
                <a:endParaRPr lang="pt-BR"/>
              </a:p>
            </cx:txPr>
            <cx:visibility seriesName="0" categoryName="0" value="1"/>
          </cx:dataLabels>
          <cx:dataId val="0"/>
          <cx:layoutPr>
            <cx:binning intervalClosed="r"/>
          </cx:layoutPr>
        </cx:series>
        <cx:series layoutId="clusteredColumn" hidden="1" uniqueId="{00000000-9B5A-467F-8E52-2D36D52E2FDA}" formatIdx="1">
          <cx:tx>
            <cx:txData>
              <cx:v>Nº of Ship per Destination</cx:v>
            </cx:txData>
          </cx:tx>
          <cx:dataId val="1"/>
          <cx:layoutPr>
            <cx:binning intervalClosed="r"/>
          </cx:layoutPr>
        </cx:series>
      </cx:plotAreaRegion>
      <cx:axis id="0">
        <cx:catScaling gapWidth="0.779999971"/>
        <cx:title/>
        <cx:majorGridlines>
          <cx:spPr>
            <a:ln>
              <a:solidFill>
                <a:schemeClr val="tx1"/>
              </a:solidFill>
            </a:ln>
          </cx:spPr>
        </cx:majorGridlines>
        <cx:majorTickMarks type="out"/>
        <cx:tickLabels/>
        <cx:numFmt formatCode="#.##0" sourceLinked="0"/>
        <cx:spPr>
          <a:ln>
            <a:solidFill>
              <a:schemeClr val="tx1"/>
            </a:solidFill>
          </a:ln>
        </cx:spPr>
        <cx:txPr>
          <a:bodyPr spcFirstLastPara="1" vertOverflow="ellipsis" wrap="square" lIns="0" tIns="0" rIns="0" bIns="0" anchor="ctr" anchorCtr="1"/>
          <a:lstStyle/>
          <a:p>
            <a:pPr>
              <a:defRPr baseline="0">
                <a:solidFill>
                  <a:schemeClr val="tx1"/>
                </a:solidFill>
              </a:defRPr>
            </a:pPr>
            <a:endParaRPr lang="pt-BR" baseline="0">
              <a:solidFill>
                <a:schemeClr val="tx1"/>
              </a:solidFill>
            </a:endParaRPr>
          </a:p>
        </cx:txPr>
      </cx:axis>
      <cx:axis id="1">
        <cx:valScaling/>
        <cx:title/>
        <cx:majorGridlines>
          <cx:spPr>
            <a:ln>
              <a:solidFill>
                <a:schemeClr val="tx1"/>
              </a:solidFill>
            </a:ln>
          </cx:spPr>
        </cx:majorGridlines>
        <cx:majorTickMarks type="out"/>
        <cx:tickLabels/>
      </cx:axis>
    </cx:plotArea>
  </cx:chart>
  <cx:spPr>
    <a:solidFill>
      <a:schemeClr val="bg1"/>
    </a:solidFill>
    <a:ln>
      <a:solidFill>
        <a:schemeClr val="accent1"/>
      </a:solidFill>
    </a:ln>
  </cx:spPr>
  <cx:clrMapOvr bg1="lt1" tx1="dk1" bg2="lt2" tx2="dk2" accent1="accent1" accent2="accent2" accent3="accent3" accent4="accent4" accent5="accent5" accent6="accent6" hlink="hlink" folHlink="folHlink"/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6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baseline="0"/>
    <cs:bodyPr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65000"/>
          <a:lumOff val="35000"/>
          <a:alpha val="7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75000"/>
            <a:lumOff val="2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dk1"/>
    </cs:fontRef>
  </cs:dropLine>
  <cs:errorBar>
    <cs:lnRef idx="0"/>
    <cs:fillRef idx="0"/>
    <cs:effectRef idx="0"/>
    <cs:fontRef idx="minor">
      <a:schemeClr val="dk1"/>
    </cs:fontRef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  <a:lumOff val="10000"/>
              </a:schemeClr>
            </a:gs>
            <a:gs pos="0">
              <a:schemeClr val="lt1">
                <a:lumMod val="75000"/>
                <a:alpha val="36000"/>
                <a:lumOff val="10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</cs:hiLoLine>
  <cs:leaderLine>
    <cs:lnRef idx="0"/>
    <cs:fillRef idx="0"/>
    <cs:effectRef idx="0"/>
    <cs:fontRef idx="minor">
      <a:schemeClr val="dk1"/>
    </cs:fontRef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/>
    <cs:bodyPr/>
  </cs:seriesAxis>
  <cs:seriesLine>
    <cs:lnRef idx="0"/>
    <cs:fillRef idx="0"/>
    <cs:effectRef idx="0"/>
    <cs:fontRef idx="minor">
      <a:schemeClr val="dk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  <cs:bodyPr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microsoft.com/office/2014/relationships/chartEx" Target="../charts/chartEx1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337455</xdr:colOff>
      <xdr:row>9</xdr:row>
      <xdr:rowOff>161925</xdr:rowOff>
    </xdr:from>
    <xdr:to>
      <xdr:col>21</xdr:col>
      <xdr:colOff>381000</xdr:colOff>
      <xdr:row>23</xdr:row>
      <xdr:rowOff>81642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402771</xdr:colOff>
      <xdr:row>9</xdr:row>
      <xdr:rowOff>161925</xdr:rowOff>
    </xdr:from>
    <xdr:to>
      <xdr:col>13</xdr:col>
      <xdr:colOff>459922</xdr:colOff>
      <xdr:row>23</xdr:row>
      <xdr:rowOff>95250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Gráfico 3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Este gráfico não está disponível na sua versão de Excel.
Editar esta forma ou salvar esta pasta de trabalho em um formato de arquivo diferente quebrará o gráfico permanentemente.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lloydslistintelligence.com/llint/companies/overview.htm?companyID=277182" TargetMode="External"/><Relationship Id="rId2" Type="http://schemas.openxmlformats.org/officeDocument/2006/relationships/hyperlink" Target="http://www.lloydslistintelligence.com/llint/companies/overview.htm?companyID=106972" TargetMode="External"/><Relationship Id="rId1" Type="http://schemas.openxmlformats.org/officeDocument/2006/relationships/hyperlink" Target="http://www.lloydslistintelligence.com/llint/companies/overview.htm?companyID=106972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lloydslistintelligence.com/llint/companies/overview.htm?companyID=39979" TargetMode="External"/><Relationship Id="rId4" Type="http://schemas.openxmlformats.org/officeDocument/2006/relationships/hyperlink" Target="http://www.lloydslistintelligence.com/llint/companies/overview.htm?companyID=39979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N1254"/>
  <sheetViews>
    <sheetView topLeftCell="C1" workbookViewId="0">
      <selection sqref="A1:M1"/>
    </sheetView>
  </sheetViews>
  <sheetFormatPr defaultRowHeight="15" x14ac:dyDescent="0.25"/>
  <cols>
    <col min="1" max="1" width="19.5703125" style="9" customWidth="1"/>
    <col min="2" max="2" width="44.42578125" style="9" customWidth="1"/>
    <col min="3" max="3" width="15.85546875" style="9" customWidth="1"/>
    <col min="4" max="4" width="15.5703125" style="9" customWidth="1"/>
    <col min="5" max="5" width="11.28515625" style="9" customWidth="1"/>
    <col min="6" max="6" width="16.7109375" style="9" customWidth="1"/>
    <col min="7" max="7" width="15.140625" style="9" customWidth="1"/>
    <col min="8" max="8" width="29.85546875" style="9" customWidth="1"/>
    <col min="9" max="9" width="9.85546875" style="9" customWidth="1"/>
    <col min="10" max="10" width="18.42578125" style="9" customWidth="1"/>
    <col min="11" max="11" width="9.85546875" style="9" customWidth="1"/>
    <col min="12" max="12" width="20.140625" style="9" customWidth="1"/>
    <col min="13" max="13" width="15.5703125" style="9" customWidth="1"/>
    <col min="14" max="16384" width="9.140625" style="9"/>
  </cols>
  <sheetData>
    <row r="1" spans="1:14" x14ac:dyDescent="0.25">
      <c r="A1" s="1" t="s">
        <v>0</v>
      </c>
      <c r="B1" s="1" t="s">
        <v>1</v>
      </c>
      <c r="C1" s="1" t="s">
        <v>2</v>
      </c>
      <c r="D1" s="3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32" t="s">
        <v>11</v>
      </c>
      <c r="M1" s="38" t="s">
        <v>3265</v>
      </c>
    </row>
    <row r="2" spans="1:14" s="24" customFormat="1" hidden="1" x14ac:dyDescent="0.25">
      <c r="A2" s="8" t="s">
        <v>12</v>
      </c>
      <c r="B2" s="8" t="s">
        <v>1168</v>
      </c>
      <c r="C2" s="8" t="s">
        <v>1169</v>
      </c>
      <c r="D2" s="8">
        <v>7705635</v>
      </c>
      <c r="E2" s="8" t="s">
        <v>709</v>
      </c>
      <c r="F2" s="8" t="s">
        <v>1170</v>
      </c>
      <c r="G2" s="8" t="s">
        <v>1168</v>
      </c>
      <c r="H2" s="8" t="s">
        <v>1168</v>
      </c>
      <c r="I2" s="8">
        <v>1978</v>
      </c>
      <c r="J2" s="8">
        <v>432</v>
      </c>
      <c r="K2" s="8">
        <v>20586</v>
      </c>
      <c r="L2" s="7" t="s">
        <v>17</v>
      </c>
      <c r="M2" s="20" t="s">
        <v>3266</v>
      </c>
      <c r="N2" s="9"/>
    </row>
    <row r="3" spans="1:14" hidden="1" x14ac:dyDescent="0.25">
      <c r="A3" s="18" t="s">
        <v>1171</v>
      </c>
      <c r="B3" s="18" t="s">
        <v>1172</v>
      </c>
      <c r="C3" s="18" t="s">
        <v>1173</v>
      </c>
      <c r="D3" s="18">
        <v>7305502</v>
      </c>
      <c r="E3" s="18" t="s">
        <v>1171</v>
      </c>
      <c r="F3" s="18" t="s">
        <v>1170</v>
      </c>
      <c r="G3" s="18" t="s">
        <v>1172</v>
      </c>
      <c r="H3" s="18" t="s">
        <v>1174</v>
      </c>
      <c r="I3" s="19">
        <v>1973</v>
      </c>
      <c r="J3" s="19" t="s">
        <v>16</v>
      </c>
      <c r="K3" s="18" t="s">
        <v>16</v>
      </c>
      <c r="L3" s="19" t="s">
        <v>68</v>
      </c>
      <c r="M3" s="40" t="s">
        <v>3275</v>
      </c>
    </row>
    <row r="4" spans="1:14" hidden="1" x14ac:dyDescent="0.25">
      <c r="A4" s="7" t="s">
        <v>21</v>
      </c>
      <c r="B4" s="8" t="s">
        <v>1179</v>
      </c>
      <c r="C4" s="8" t="s">
        <v>1180</v>
      </c>
      <c r="D4" s="8">
        <v>9000948</v>
      </c>
      <c r="E4" s="8" t="s">
        <v>21</v>
      </c>
      <c r="F4" s="8" t="s">
        <v>1170</v>
      </c>
      <c r="G4" s="8" t="s">
        <v>1181</v>
      </c>
      <c r="H4" s="8" t="s">
        <v>1182</v>
      </c>
      <c r="I4" s="8">
        <v>1991</v>
      </c>
      <c r="J4" s="8">
        <v>496</v>
      </c>
      <c r="K4" s="8">
        <v>17081</v>
      </c>
      <c r="L4" s="7" t="s">
        <v>2546</v>
      </c>
      <c r="M4" s="20" t="s">
        <v>3275</v>
      </c>
    </row>
    <row r="5" spans="1:14" hidden="1" x14ac:dyDescent="0.25">
      <c r="A5" s="10" t="s">
        <v>767</v>
      </c>
      <c r="B5" s="10" t="s">
        <v>1188</v>
      </c>
      <c r="C5" s="10" t="s">
        <v>1189</v>
      </c>
      <c r="D5" s="10">
        <v>6607525</v>
      </c>
      <c r="E5" s="10" t="s">
        <v>767</v>
      </c>
      <c r="F5" s="10" t="s">
        <v>1170</v>
      </c>
      <c r="G5" s="10" t="s">
        <v>1188</v>
      </c>
      <c r="H5" s="10" t="s">
        <v>1190</v>
      </c>
      <c r="I5" s="10">
        <v>1966</v>
      </c>
      <c r="J5" s="11" t="s">
        <v>16</v>
      </c>
      <c r="K5" s="10" t="s">
        <v>16</v>
      </c>
      <c r="L5" s="11" t="s">
        <v>99</v>
      </c>
      <c r="M5" s="41" t="s">
        <v>3266</v>
      </c>
    </row>
    <row r="6" spans="1:14" x14ac:dyDescent="0.25">
      <c r="A6" s="18" t="s">
        <v>1191</v>
      </c>
      <c r="B6" s="18" t="s">
        <v>1202</v>
      </c>
      <c r="C6" s="18" t="s">
        <v>1203</v>
      </c>
      <c r="D6" s="18">
        <v>8401353</v>
      </c>
      <c r="E6" s="18" t="s">
        <v>114</v>
      </c>
      <c r="F6" s="18" t="s">
        <v>1170</v>
      </c>
      <c r="G6" s="18" t="s">
        <v>1202</v>
      </c>
      <c r="H6" s="18" t="s">
        <v>1204</v>
      </c>
      <c r="I6" s="19">
        <v>1985</v>
      </c>
      <c r="J6" s="19" t="s">
        <v>16</v>
      </c>
      <c r="K6" s="18" t="s">
        <v>16</v>
      </c>
      <c r="L6" s="19" t="s">
        <v>17</v>
      </c>
      <c r="M6" s="40" t="s">
        <v>3266</v>
      </c>
    </row>
    <row r="7" spans="1:14" hidden="1" x14ac:dyDescent="0.25">
      <c r="A7" s="18" t="s">
        <v>18</v>
      </c>
      <c r="B7" s="18" t="s">
        <v>2303</v>
      </c>
      <c r="C7" s="18" t="s">
        <v>2304</v>
      </c>
      <c r="D7" s="18">
        <v>8613011</v>
      </c>
      <c r="E7" s="18" t="s">
        <v>21</v>
      </c>
      <c r="F7" s="18" t="s">
        <v>1170</v>
      </c>
      <c r="G7" s="18" t="s">
        <v>2303</v>
      </c>
      <c r="H7" s="18" t="s">
        <v>2305</v>
      </c>
      <c r="I7" s="19">
        <v>1989</v>
      </c>
      <c r="J7" s="19">
        <v>405</v>
      </c>
      <c r="K7" s="19">
        <v>6805</v>
      </c>
      <c r="L7" s="4" t="s">
        <v>24</v>
      </c>
      <c r="M7" s="40" t="s">
        <v>3266</v>
      </c>
    </row>
    <row r="8" spans="1:14" hidden="1" x14ac:dyDescent="0.25">
      <c r="A8" s="8" t="s">
        <v>18</v>
      </c>
      <c r="B8" s="8" t="s">
        <v>2299</v>
      </c>
      <c r="C8" s="8" t="s">
        <v>2300</v>
      </c>
      <c r="D8" s="8">
        <v>7387017</v>
      </c>
      <c r="E8" s="8" t="s">
        <v>1746</v>
      </c>
      <c r="F8" s="8" t="s">
        <v>1170</v>
      </c>
      <c r="G8" s="8" t="s">
        <v>2299</v>
      </c>
      <c r="H8" s="8" t="s">
        <v>2301</v>
      </c>
      <c r="I8" s="7">
        <v>1975</v>
      </c>
      <c r="J8" s="7" t="s">
        <v>16</v>
      </c>
      <c r="K8" s="7">
        <v>2677</v>
      </c>
      <c r="L8" s="7" t="s">
        <v>2302</v>
      </c>
      <c r="M8" s="20" t="s">
        <v>3275</v>
      </c>
    </row>
    <row r="9" spans="1:14" hidden="1" x14ac:dyDescent="0.25">
      <c r="A9" s="8" t="s">
        <v>27</v>
      </c>
      <c r="B9" s="8" t="s">
        <v>1205</v>
      </c>
      <c r="C9" s="8" t="s">
        <v>1208</v>
      </c>
      <c r="D9" s="8">
        <v>9036507</v>
      </c>
      <c r="E9" s="8" t="s">
        <v>883</v>
      </c>
      <c r="F9" s="8" t="s">
        <v>1170</v>
      </c>
      <c r="G9" s="8" t="s">
        <v>1205</v>
      </c>
      <c r="H9" s="8" t="s">
        <v>1209</v>
      </c>
      <c r="I9" s="7">
        <v>1993</v>
      </c>
      <c r="J9" s="7" t="s">
        <v>16</v>
      </c>
      <c r="K9" s="8" t="s">
        <v>16</v>
      </c>
      <c r="L9" s="7" t="s">
        <v>191</v>
      </c>
      <c r="M9" s="20" t="s">
        <v>3275</v>
      </c>
    </row>
    <row r="10" spans="1:14" hidden="1" x14ac:dyDescent="0.25">
      <c r="A10" s="8" t="s">
        <v>1221</v>
      </c>
      <c r="B10" s="8" t="s">
        <v>1230</v>
      </c>
      <c r="C10" s="8" t="s">
        <v>1231</v>
      </c>
      <c r="D10" s="8">
        <v>9007269</v>
      </c>
      <c r="E10" s="8" t="s">
        <v>1221</v>
      </c>
      <c r="F10" s="8" t="s">
        <v>1170</v>
      </c>
      <c r="G10" s="8" t="s">
        <v>1230</v>
      </c>
      <c r="H10" s="8" t="s">
        <v>1230</v>
      </c>
      <c r="I10" s="7">
        <v>1992</v>
      </c>
      <c r="J10" s="7" t="s">
        <v>16</v>
      </c>
      <c r="K10" s="8" t="s">
        <v>16</v>
      </c>
      <c r="L10" s="7" t="s">
        <v>68</v>
      </c>
      <c r="M10" s="20" t="s">
        <v>3266</v>
      </c>
    </row>
    <row r="11" spans="1:14" x14ac:dyDescent="0.25">
      <c r="A11" s="8" t="s">
        <v>1221</v>
      </c>
      <c r="B11" s="8" t="s">
        <v>1226</v>
      </c>
      <c r="C11" s="8" t="s">
        <v>1229</v>
      </c>
      <c r="D11" s="8">
        <v>8501799</v>
      </c>
      <c r="E11" s="8" t="s">
        <v>360</v>
      </c>
      <c r="F11" s="8" t="s">
        <v>1170</v>
      </c>
      <c r="G11" s="8" t="s">
        <v>1228</v>
      </c>
      <c r="H11" s="8" t="s">
        <v>1228</v>
      </c>
      <c r="I11" s="7">
        <v>1989</v>
      </c>
      <c r="J11" s="7" t="s">
        <v>16</v>
      </c>
      <c r="K11" s="8" t="s">
        <v>16</v>
      </c>
      <c r="L11" s="7" t="s">
        <v>146</v>
      </c>
      <c r="M11" s="20" t="s">
        <v>3266</v>
      </c>
    </row>
    <row r="12" spans="1:14" hidden="1" x14ac:dyDescent="0.25">
      <c r="A12" s="10" t="s">
        <v>47</v>
      </c>
      <c r="B12" s="10" t="s">
        <v>48</v>
      </c>
      <c r="C12" s="10" t="s">
        <v>2311</v>
      </c>
      <c r="D12" s="10">
        <v>8006256</v>
      </c>
      <c r="E12" s="10" t="s">
        <v>47</v>
      </c>
      <c r="F12" s="10" t="s">
        <v>1170</v>
      </c>
      <c r="G12" s="10" t="s">
        <v>50</v>
      </c>
      <c r="H12" s="10" t="s">
        <v>50</v>
      </c>
      <c r="I12" s="11">
        <v>1980</v>
      </c>
      <c r="J12" s="11" t="s">
        <v>16</v>
      </c>
      <c r="K12" s="11">
        <v>7636</v>
      </c>
      <c r="L12" s="11" t="s">
        <v>17</v>
      </c>
      <c r="M12" s="41" t="s">
        <v>3266</v>
      </c>
    </row>
    <row r="13" spans="1:14" hidden="1" x14ac:dyDescent="0.25">
      <c r="A13" s="18" t="s">
        <v>47</v>
      </c>
      <c r="B13" s="18" t="s">
        <v>48</v>
      </c>
      <c r="C13" s="18" t="s">
        <v>2320</v>
      </c>
      <c r="D13" s="18">
        <v>8120375</v>
      </c>
      <c r="E13" s="18" t="s">
        <v>47</v>
      </c>
      <c r="F13" s="18" t="s">
        <v>1170</v>
      </c>
      <c r="G13" s="18" t="s">
        <v>50</v>
      </c>
      <c r="H13" s="18" t="s">
        <v>50</v>
      </c>
      <c r="I13" s="19">
        <v>1982</v>
      </c>
      <c r="J13" s="19" t="s">
        <v>16</v>
      </c>
      <c r="K13" s="19">
        <v>7836</v>
      </c>
      <c r="L13" s="19" t="s">
        <v>17</v>
      </c>
      <c r="M13" s="40" t="s">
        <v>3266</v>
      </c>
    </row>
    <row r="14" spans="1:14" hidden="1" x14ac:dyDescent="0.25">
      <c r="A14" s="8" t="s">
        <v>47</v>
      </c>
      <c r="B14" s="8" t="s">
        <v>48</v>
      </c>
      <c r="C14" s="8" t="s">
        <v>2315</v>
      </c>
      <c r="D14" s="8">
        <v>8912479</v>
      </c>
      <c r="E14" s="8" t="s">
        <v>47</v>
      </c>
      <c r="F14" s="8" t="s">
        <v>1170</v>
      </c>
      <c r="G14" s="8" t="s">
        <v>50</v>
      </c>
      <c r="H14" s="8" t="s">
        <v>2316</v>
      </c>
      <c r="I14" s="7">
        <v>1989</v>
      </c>
      <c r="J14" s="7" t="s">
        <v>16</v>
      </c>
      <c r="K14" s="7">
        <v>6635</v>
      </c>
      <c r="L14" s="7" t="s">
        <v>105</v>
      </c>
      <c r="M14" s="20" t="s">
        <v>3275</v>
      </c>
    </row>
    <row r="15" spans="1:14" hidden="1" x14ac:dyDescent="0.25">
      <c r="A15" s="8" t="s">
        <v>47</v>
      </c>
      <c r="B15" s="8" t="s">
        <v>48</v>
      </c>
      <c r="C15" s="8" t="s">
        <v>2312</v>
      </c>
      <c r="D15" s="8">
        <v>8915861</v>
      </c>
      <c r="E15" s="8" t="s">
        <v>47</v>
      </c>
      <c r="F15" s="8" t="s">
        <v>1170</v>
      </c>
      <c r="G15" s="8" t="s">
        <v>50</v>
      </c>
      <c r="H15" s="8" t="s">
        <v>2313</v>
      </c>
      <c r="I15" s="7">
        <v>1990</v>
      </c>
      <c r="J15" s="7">
        <v>355</v>
      </c>
      <c r="K15" s="7">
        <v>4528</v>
      </c>
      <c r="L15" s="9" t="s">
        <v>2314</v>
      </c>
      <c r="M15" s="20" t="s">
        <v>3275</v>
      </c>
    </row>
    <row r="16" spans="1:14" hidden="1" x14ac:dyDescent="0.25">
      <c r="A16" s="8" t="s">
        <v>47</v>
      </c>
      <c r="B16" s="8" t="s">
        <v>2306</v>
      </c>
      <c r="C16" s="8" t="s">
        <v>2307</v>
      </c>
      <c r="D16" s="8">
        <v>8222599</v>
      </c>
      <c r="E16" s="8" t="s">
        <v>365</v>
      </c>
      <c r="F16" s="8" t="s">
        <v>1170</v>
      </c>
      <c r="G16" s="8" t="s">
        <v>2306</v>
      </c>
      <c r="H16" s="8" t="s">
        <v>2308</v>
      </c>
      <c r="I16" s="7">
        <v>1984</v>
      </c>
      <c r="J16" s="7">
        <v>473</v>
      </c>
      <c r="K16" s="7">
        <v>7755</v>
      </c>
      <c r="L16" s="9" t="s">
        <v>17</v>
      </c>
      <c r="M16" s="20" t="s">
        <v>3266</v>
      </c>
    </row>
    <row r="17" spans="1:13" hidden="1" x14ac:dyDescent="0.25">
      <c r="A17" s="8" t="s">
        <v>75</v>
      </c>
      <c r="B17" s="8" t="s">
        <v>1234</v>
      </c>
      <c r="C17" s="8" t="s">
        <v>1236</v>
      </c>
      <c r="D17" s="8">
        <v>9038933</v>
      </c>
      <c r="E17" s="8" t="s">
        <v>54</v>
      </c>
      <c r="F17" s="8" t="s">
        <v>1170</v>
      </c>
      <c r="G17" s="8" t="s">
        <v>79</v>
      </c>
      <c r="H17" s="8" t="s">
        <v>80</v>
      </c>
      <c r="I17" s="7">
        <v>1994</v>
      </c>
      <c r="J17" s="7">
        <v>576</v>
      </c>
      <c r="K17" s="8">
        <v>5288</v>
      </c>
      <c r="L17" s="7" t="s">
        <v>24</v>
      </c>
      <c r="M17" s="20" t="s">
        <v>3275</v>
      </c>
    </row>
    <row r="18" spans="1:13" hidden="1" x14ac:dyDescent="0.25">
      <c r="A18" s="8" t="s">
        <v>75</v>
      </c>
      <c r="B18" s="8" t="s">
        <v>1234</v>
      </c>
      <c r="C18" s="8" t="s">
        <v>1235</v>
      </c>
      <c r="D18" s="8">
        <v>8814304</v>
      </c>
      <c r="E18" s="8" t="s">
        <v>78</v>
      </c>
      <c r="F18" s="8" t="s">
        <v>1170</v>
      </c>
      <c r="G18" s="8" t="s">
        <v>79</v>
      </c>
      <c r="H18" s="8" t="s">
        <v>80</v>
      </c>
      <c r="I18" s="8">
        <v>1992</v>
      </c>
      <c r="J18" s="7" t="s">
        <v>16</v>
      </c>
      <c r="K18" s="8" t="s">
        <v>16</v>
      </c>
      <c r="L18" s="7" t="s">
        <v>24</v>
      </c>
      <c r="M18" s="20" t="s">
        <v>3266</v>
      </c>
    </row>
    <row r="19" spans="1:13" x14ac:dyDescent="0.25">
      <c r="A19" s="18" t="s">
        <v>81</v>
      </c>
      <c r="B19" s="18" t="s">
        <v>1242</v>
      </c>
      <c r="C19" s="18" t="s">
        <v>1243</v>
      </c>
      <c r="D19" s="18">
        <v>8307870</v>
      </c>
      <c r="E19" s="18" t="s">
        <v>114</v>
      </c>
      <c r="F19" s="18" t="s">
        <v>1170</v>
      </c>
      <c r="G19" s="18" t="s">
        <v>1242</v>
      </c>
      <c r="H19" s="18" t="s">
        <v>1242</v>
      </c>
      <c r="I19" s="19">
        <v>1985</v>
      </c>
      <c r="J19" s="19">
        <v>320</v>
      </c>
      <c r="K19" s="18">
        <v>7292</v>
      </c>
      <c r="L19" s="19" t="s">
        <v>17</v>
      </c>
      <c r="M19" s="40" t="s">
        <v>3266</v>
      </c>
    </row>
    <row r="20" spans="1:13" hidden="1" x14ac:dyDescent="0.25">
      <c r="A20" s="8" t="s">
        <v>81</v>
      </c>
      <c r="B20" s="8" t="s">
        <v>1244</v>
      </c>
      <c r="C20" s="8" t="s">
        <v>1245</v>
      </c>
      <c r="D20" s="8">
        <v>6615106</v>
      </c>
      <c r="E20" s="8" t="s">
        <v>43</v>
      </c>
      <c r="F20" s="8" t="s">
        <v>1170</v>
      </c>
      <c r="G20" s="8" t="s">
        <v>1244</v>
      </c>
      <c r="H20" s="8" t="s">
        <v>1244</v>
      </c>
      <c r="I20" s="7">
        <v>1967</v>
      </c>
      <c r="J20" s="7" t="s">
        <v>16</v>
      </c>
      <c r="K20" s="8" t="s">
        <v>16</v>
      </c>
      <c r="L20" s="7" t="s">
        <v>146</v>
      </c>
      <c r="M20" s="20" t="s">
        <v>3266</v>
      </c>
    </row>
    <row r="21" spans="1:13" hidden="1" x14ac:dyDescent="0.25">
      <c r="A21" s="8" t="s">
        <v>86</v>
      </c>
      <c r="B21" s="8" t="s">
        <v>1365</v>
      </c>
      <c r="C21" s="8" t="s">
        <v>1371</v>
      </c>
      <c r="D21" s="8">
        <v>8811704</v>
      </c>
      <c r="E21" s="8" t="s">
        <v>86</v>
      </c>
      <c r="F21" s="8" t="s">
        <v>1170</v>
      </c>
      <c r="G21" s="8" t="s">
        <v>1365</v>
      </c>
      <c r="H21" s="8" t="s">
        <v>1372</v>
      </c>
      <c r="I21" s="7">
        <v>1990</v>
      </c>
      <c r="J21" s="7">
        <v>375</v>
      </c>
      <c r="K21" s="8">
        <v>9210</v>
      </c>
      <c r="L21" s="7" t="s">
        <v>68</v>
      </c>
      <c r="M21" s="20" t="s">
        <v>3266</v>
      </c>
    </row>
    <row r="22" spans="1:13" hidden="1" x14ac:dyDescent="0.25">
      <c r="A22" s="7" t="s">
        <v>86</v>
      </c>
      <c r="B22" s="8" t="s">
        <v>1253</v>
      </c>
      <c r="C22" s="8" t="s">
        <v>1254</v>
      </c>
      <c r="D22" s="8">
        <v>8124917</v>
      </c>
      <c r="E22" s="8" t="s">
        <v>89</v>
      </c>
      <c r="F22" s="8" t="s">
        <v>1170</v>
      </c>
      <c r="G22" s="8" t="s">
        <v>1255</v>
      </c>
      <c r="H22" s="8" t="s">
        <v>1256</v>
      </c>
      <c r="I22" s="8">
        <v>1983</v>
      </c>
      <c r="J22" s="8">
        <v>480</v>
      </c>
      <c r="K22" s="8">
        <v>14544</v>
      </c>
      <c r="L22" s="7" t="s">
        <v>105</v>
      </c>
      <c r="M22" s="20" t="s">
        <v>3266</v>
      </c>
    </row>
    <row r="23" spans="1:13" hidden="1" x14ac:dyDescent="0.25">
      <c r="A23" s="18" t="s">
        <v>86</v>
      </c>
      <c r="B23" s="18" t="s">
        <v>117</v>
      </c>
      <c r="C23" s="19" t="s">
        <v>1267</v>
      </c>
      <c r="D23" s="18">
        <v>8401767</v>
      </c>
      <c r="E23" s="19" t="s">
        <v>89</v>
      </c>
      <c r="F23" s="18" t="s">
        <v>1170</v>
      </c>
      <c r="G23" s="18" t="s">
        <v>1268</v>
      </c>
      <c r="H23" s="18" t="s">
        <v>1269</v>
      </c>
      <c r="I23" s="18">
        <v>1984</v>
      </c>
      <c r="J23" s="18">
        <v>485</v>
      </c>
      <c r="K23" s="18">
        <v>7989</v>
      </c>
      <c r="L23" s="19" t="s">
        <v>17</v>
      </c>
      <c r="M23" s="40" t="s">
        <v>3266</v>
      </c>
    </row>
    <row r="24" spans="1:13" hidden="1" x14ac:dyDescent="0.25">
      <c r="A24" s="8" t="s">
        <v>86</v>
      </c>
      <c r="B24" s="8" t="s">
        <v>1334</v>
      </c>
      <c r="C24" s="8" t="s">
        <v>1335</v>
      </c>
      <c r="D24" s="8">
        <v>8913942</v>
      </c>
      <c r="E24" s="8" t="s">
        <v>89</v>
      </c>
      <c r="F24" s="8" t="s">
        <v>1170</v>
      </c>
      <c r="G24" s="8" t="s">
        <v>1334</v>
      </c>
      <c r="H24" s="8" t="s">
        <v>1336</v>
      </c>
      <c r="I24" s="7">
        <v>1990</v>
      </c>
      <c r="J24" s="7" t="s">
        <v>16</v>
      </c>
      <c r="K24" s="8">
        <v>12157</v>
      </c>
      <c r="L24" s="7" t="s">
        <v>17</v>
      </c>
      <c r="M24" s="20" t="s">
        <v>3275</v>
      </c>
    </row>
    <row r="25" spans="1:13" hidden="1" x14ac:dyDescent="0.25">
      <c r="A25" s="8" t="s">
        <v>86</v>
      </c>
      <c r="B25" s="8" t="s">
        <v>1399</v>
      </c>
      <c r="C25" s="8" t="s">
        <v>1400</v>
      </c>
      <c r="D25" s="8">
        <v>8323472</v>
      </c>
      <c r="E25" s="8" t="s">
        <v>399</v>
      </c>
      <c r="F25" s="8" t="s">
        <v>1170</v>
      </c>
      <c r="G25" s="8" t="s">
        <v>1399</v>
      </c>
      <c r="H25" s="8" t="s">
        <v>1399</v>
      </c>
      <c r="I25" s="7">
        <v>1987</v>
      </c>
      <c r="J25" s="7">
        <v>465</v>
      </c>
      <c r="K25" s="8" t="s">
        <v>16</v>
      </c>
      <c r="L25" s="7" t="s">
        <v>17</v>
      </c>
      <c r="M25" s="20" t="s">
        <v>3275</v>
      </c>
    </row>
    <row r="26" spans="1:13" x14ac:dyDescent="0.25">
      <c r="A26" s="8" t="s">
        <v>86</v>
      </c>
      <c r="B26" s="8" t="s">
        <v>1246</v>
      </c>
      <c r="C26" s="8" t="s">
        <v>1251</v>
      </c>
      <c r="D26" s="8">
        <v>8314457</v>
      </c>
      <c r="E26" s="8" t="s">
        <v>114</v>
      </c>
      <c r="F26" s="8" t="s">
        <v>1170</v>
      </c>
      <c r="G26" s="8" t="s">
        <v>1246</v>
      </c>
      <c r="H26" s="8" t="s">
        <v>1252</v>
      </c>
      <c r="I26" s="7">
        <v>1985</v>
      </c>
      <c r="J26" s="7">
        <v>403</v>
      </c>
      <c r="K26" s="8">
        <v>10328</v>
      </c>
      <c r="L26" s="7" t="s">
        <v>17</v>
      </c>
      <c r="M26" s="20" t="s">
        <v>3275</v>
      </c>
    </row>
    <row r="27" spans="1:13" x14ac:dyDescent="0.25">
      <c r="A27" s="8" t="s">
        <v>86</v>
      </c>
      <c r="B27" s="8" t="s">
        <v>117</v>
      </c>
      <c r="C27" s="8" t="s">
        <v>1260</v>
      </c>
      <c r="D27" s="8">
        <v>8706624</v>
      </c>
      <c r="E27" s="8" t="s">
        <v>114</v>
      </c>
      <c r="F27" s="8" t="s">
        <v>1170</v>
      </c>
      <c r="G27" s="8" t="s">
        <v>1261</v>
      </c>
      <c r="H27" s="8" t="s">
        <v>1262</v>
      </c>
      <c r="I27" s="7">
        <v>1988</v>
      </c>
      <c r="J27" s="7">
        <v>420</v>
      </c>
      <c r="K27" s="8">
        <v>13990</v>
      </c>
      <c r="L27" s="7" t="s">
        <v>17</v>
      </c>
      <c r="M27" s="20" t="s">
        <v>3275</v>
      </c>
    </row>
    <row r="28" spans="1:13" x14ac:dyDescent="0.25">
      <c r="A28" s="8" t="s">
        <v>86</v>
      </c>
      <c r="B28" s="8" t="s">
        <v>1284</v>
      </c>
      <c r="C28" s="8" t="s">
        <v>1285</v>
      </c>
      <c r="D28" s="8">
        <v>7932616</v>
      </c>
      <c r="E28" s="8" t="s">
        <v>114</v>
      </c>
      <c r="F28" s="8" t="s">
        <v>1170</v>
      </c>
      <c r="G28" s="8" t="s">
        <v>1284</v>
      </c>
      <c r="H28" s="8" t="s">
        <v>1284</v>
      </c>
      <c r="I28" s="7">
        <v>1981</v>
      </c>
      <c r="J28" s="7" t="s">
        <v>16</v>
      </c>
      <c r="K28" s="8" t="s">
        <v>16</v>
      </c>
      <c r="L28" s="7" t="s">
        <v>17</v>
      </c>
      <c r="M28" s="20" t="s">
        <v>3275</v>
      </c>
    </row>
    <row r="29" spans="1:13" x14ac:dyDescent="0.25">
      <c r="A29" s="8" t="s">
        <v>86</v>
      </c>
      <c r="B29" s="8" t="s">
        <v>202</v>
      </c>
      <c r="C29" s="8" t="s">
        <v>1324</v>
      </c>
      <c r="D29" s="8">
        <v>8322856</v>
      </c>
      <c r="E29" s="8" t="s">
        <v>114</v>
      </c>
      <c r="F29" s="8" t="s">
        <v>1170</v>
      </c>
      <c r="G29" s="8" t="s">
        <v>202</v>
      </c>
      <c r="H29" s="8" t="s">
        <v>1325</v>
      </c>
      <c r="I29" s="8">
        <v>1984</v>
      </c>
      <c r="J29" s="7" t="s">
        <v>16</v>
      </c>
      <c r="K29" s="8" t="s">
        <v>16</v>
      </c>
      <c r="L29" s="7" t="s">
        <v>34</v>
      </c>
      <c r="M29" s="20" t="s">
        <v>3266</v>
      </c>
    </row>
    <row r="30" spans="1:13" x14ac:dyDescent="0.25">
      <c r="A30" s="8" t="s">
        <v>86</v>
      </c>
      <c r="B30" s="8" t="s">
        <v>1332</v>
      </c>
      <c r="C30" s="8" t="s">
        <v>1333</v>
      </c>
      <c r="D30" s="8">
        <v>8400440</v>
      </c>
      <c r="E30" s="8" t="s">
        <v>114</v>
      </c>
      <c r="F30" s="8" t="s">
        <v>1170</v>
      </c>
      <c r="G30" s="8" t="s">
        <v>1332</v>
      </c>
      <c r="H30" s="8" t="s">
        <v>1332</v>
      </c>
      <c r="I30" s="7">
        <v>1984</v>
      </c>
      <c r="J30" s="7">
        <v>418</v>
      </c>
      <c r="K30" s="8">
        <v>12553</v>
      </c>
      <c r="L30" s="7" t="s">
        <v>17</v>
      </c>
      <c r="M30" s="20" t="s">
        <v>3266</v>
      </c>
    </row>
    <row r="31" spans="1:13" x14ac:dyDescent="0.25">
      <c r="A31" s="8" t="s">
        <v>86</v>
      </c>
      <c r="B31" s="8" t="s">
        <v>1337</v>
      </c>
      <c r="C31" s="8" t="s">
        <v>1338</v>
      </c>
      <c r="D31" s="8">
        <v>8209121</v>
      </c>
      <c r="E31" s="8" t="s">
        <v>114</v>
      </c>
      <c r="F31" s="8" t="s">
        <v>1170</v>
      </c>
      <c r="G31" s="8" t="s">
        <v>1337</v>
      </c>
      <c r="H31" s="8" t="s">
        <v>1339</v>
      </c>
      <c r="I31" s="8">
        <v>1983</v>
      </c>
      <c r="J31" s="8" t="s">
        <v>16</v>
      </c>
      <c r="K31" s="8">
        <v>7976</v>
      </c>
      <c r="L31" s="7" t="s">
        <v>34</v>
      </c>
      <c r="M31" s="20" t="s">
        <v>3266</v>
      </c>
    </row>
    <row r="32" spans="1:13" x14ac:dyDescent="0.25">
      <c r="A32" s="8" t="s">
        <v>86</v>
      </c>
      <c r="B32" s="8" t="s">
        <v>1342</v>
      </c>
      <c r="C32" s="8" t="s">
        <v>1343</v>
      </c>
      <c r="D32" s="8">
        <v>8209638</v>
      </c>
      <c r="E32" s="8" t="s">
        <v>114</v>
      </c>
      <c r="F32" s="8" t="s">
        <v>1170</v>
      </c>
      <c r="G32" s="8" t="s">
        <v>1342</v>
      </c>
      <c r="H32" s="8" t="s">
        <v>1344</v>
      </c>
      <c r="I32" s="8">
        <v>1983</v>
      </c>
      <c r="J32" s="8">
        <v>489</v>
      </c>
      <c r="K32" s="8">
        <v>8055</v>
      </c>
      <c r="L32" s="7" t="s">
        <v>34</v>
      </c>
      <c r="M32" s="20" t="s">
        <v>3275</v>
      </c>
    </row>
    <row r="33" spans="1:13" x14ac:dyDescent="0.25">
      <c r="A33" s="18" t="s">
        <v>86</v>
      </c>
      <c r="B33" s="18" t="s">
        <v>1352</v>
      </c>
      <c r="C33" s="18" t="s">
        <v>1353</v>
      </c>
      <c r="D33" s="18">
        <v>8028864</v>
      </c>
      <c r="E33" s="18" t="s">
        <v>114</v>
      </c>
      <c r="F33" s="18" t="s">
        <v>1170</v>
      </c>
      <c r="G33" s="18" t="s">
        <v>1352</v>
      </c>
      <c r="H33" s="18" t="s">
        <v>1354</v>
      </c>
      <c r="I33" s="19">
        <v>1983</v>
      </c>
      <c r="J33" s="19">
        <v>375</v>
      </c>
      <c r="K33" s="18">
        <v>9180</v>
      </c>
      <c r="L33" s="19" t="s">
        <v>17</v>
      </c>
      <c r="M33" s="40" t="s">
        <v>3275</v>
      </c>
    </row>
    <row r="34" spans="1:13" x14ac:dyDescent="0.25">
      <c r="A34" s="8" t="s">
        <v>86</v>
      </c>
      <c r="B34" s="8" t="s">
        <v>1357</v>
      </c>
      <c r="C34" s="8" t="s">
        <v>1358</v>
      </c>
      <c r="D34" s="8">
        <v>7908902</v>
      </c>
      <c r="E34" s="8" t="s">
        <v>114</v>
      </c>
      <c r="F34" s="8" t="s">
        <v>1170</v>
      </c>
      <c r="G34" s="8" t="s">
        <v>1357</v>
      </c>
      <c r="H34" s="8" t="s">
        <v>1359</v>
      </c>
      <c r="I34" s="7">
        <v>1981</v>
      </c>
      <c r="J34" s="7">
        <v>495</v>
      </c>
      <c r="K34" s="8">
        <v>11596</v>
      </c>
      <c r="L34" s="7" t="s">
        <v>17</v>
      </c>
      <c r="M34" s="20" t="s">
        <v>3266</v>
      </c>
    </row>
    <row r="35" spans="1:13" x14ac:dyDescent="0.25">
      <c r="A35" s="15" t="s">
        <v>86</v>
      </c>
      <c r="B35" s="15" t="s">
        <v>238</v>
      </c>
      <c r="C35" s="15" t="s">
        <v>1380</v>
      </c>
      <c r="D35" s="15">
        <v>8802430</v>
      </c>
      <c r="E35" s="15" t="s">
        <v>114</v>
      </c>
      <c r="F35" s="15" t="s">
        <v>1170</v>
      </c>
      <c r="G35" s="15" t="s">
        <v>238</v>
      </c>
      <c r="H35" s="15" t="s">
        <v>1381</v>
      </c>
      <c r="I35" s="15">
        <v>1989</v>
      </c>
      <c r="J35" s="15" t="s">
        <v>16</v>
      </c>
      <c r="K35" s="15">
        <v>24308</v>
      </c>
      <c r="L35" s="15" t="s">
        <v>116</v>
      </c>
      <c r="M35" s="42" t="s">
        <v>3266</v>
      </c>
    </row>
    <row r="36" spans="1:13" hidden="1" x14ac:dyDescent="0.25">
      <c r="A36" s="8" t="s">
        <v>86</v>
      </c>
      <c r="B36" s="8" t="s">
        <v>102</v>
      </c>
      <c r="C36" s="8" t="s">
        <v>1265</v>
      </c>
      <c r="D36" s="8">
        <v>8407668</v>
      </c>
      <c r="E36" s="8" t="s">
        <v>43</v>
      </c>
      <c r="F36" s="8" t="s">
        <v>1170</v>
      </c>
      <c r="G36" s="8" t="s">
        <v>1261</v>
      </c>
      <c r="H36" s="8" t="s">
        <v>1266</v>
      </c>
      <c r="I36" s="7">
        <v>1986</v>
      </c>
      <c r="J36" s="7">
        <v>440</v>
      </c>
      <c r="K36" s="8" t="s">
        <v>16</v>
      </c>
      <c r="L36" s="7" t="s">
        <v>191</v>
      </c>
      <c r="M36" s="20" t="s">
        <v>3275</v>
      </c>
    </row>
    <row r="37" spans="1:13" hidden="1" x14ac:dyDescent="0.25">
      <c r="A37" s="8" t="s">
        <v>86</v>
      </c>
      <c r="B37" s="8" t="s">
        <v>1270</v>
      </c>
      <c r="C37" s="8" t="s">
        <v>1271</v>
      </c>
      <c r="D37" s="8">
        <v>8007987</v>
      </c>
      <c r="E37" s="8" t="s">
        <v>833</v>
      </c>
      <c r="F37" s="8" t="s">
        <v>1170</v>
      </c>
      <c r="G37" s="8" t="s">
        <v>1272</v>
      </c>
      <c r="H37" s="8" t="s">
        <v>1273</v>
      </c>
      <c r="I37" s="7">
        <v>1982</v>
      </c>
      <c r="J37" s="7" t="s">
        <v>16</v>
      </c>
      <c r="K37" s="8" t="s">
        <v>16</v>
      </c>
      <c r="L37" s="7" t="s">
        <v>500</v>
      </c>
      <c r="M37" s="20" t="s">
        <v>3275</v>
      </c>
    </row>
    <row r="38" spans="1:13" hidden="1" x14ac:dyDescent="0.25">
      <c r="A38" s="19" t="s">
        <v>86</v>
      </c>
      <c r="B38" s="18" t="s">
        <v>1337</v>
      </c>
      <c r="C38" s="18" t="s">
        <v>1340</v>
      </c>
      <c r="D38" s="18">
        <v>8130253</v>
      </c>
      <c r="E38" s="19" t="s">
        <v>302</v>
      </c>
      <c r="F38" s="19" t="s">
        <v>1170</v>
      </c>
      <c r="G38" s="18" t="s">
        <v>1337</v>
      </c>
      <c r="H38" s="18" t="s">
        <v>1341</v>
      </c>
      <c r="I38" s="19">
        <v>1985</v>
      </c>
      <c r="J38" s="19" t="s">
        <v>16</v>
      </c>
      <c r="K38" s="19" t="s">
        <v>16</v>
      </c>
      <c r="L38" s="19" t="s">
        <v>34</v>
      </c>
      <c r="M38" s="40" t="s">
        <v>3266</v>
      </c>
    </row>
    <row r="39" spans="1:13" hidden="1" x14ac:dyDescent="0.25">
      <c r="A39" s="8" t="s">
        <v>86</v>
      </c>
      <c r="B39" s="8" t="s">
        <v>1368</v>
      </c>
      <c r="C39" s="8" t="s">
        <v>1375</v>
      </c>
      <c r="D39" s="8">
        <v>8421963</v>
      </c>
      <c r="E39" s="8" t="s">
        <v>302</v>
      </c>
      <c r="F39" s="8" t="s">
        <v>1170</v>
      </c>
      <c r="G39" s="8" t="s">
        <v>1368</v>
      </c>
      <c r="H39" s="8" t="s">
        <v>1376</v>
      </c>
      <c r="I39" s="7">
        <v>1986</v>
      </c>
      <c r="J39" s="7">
        <v>405</v>
      </c>
      <c r="K39" s="8">
        <v>7560</v>
      </c>
      <c r="L39" s="7" t="s">
        <v>34</v>
      </c>
      <c r="M39" s="20" t="s">
        <v>3266</v>
      </c>
    </row>
    <row r="40" spans="1:13" hidden="1" x14ac:dyDescent="0.25">
      <c r="A40" s="18" t="s">
        <v>86</v>
      </c>
      <c r="B40" s="18" t="s">
        <v>1297</v>
      </c>
      <c r="C40" s="18" t="s">
        <v>1298</v>
      </c>
      <c r="D40" s="18">
        <v>7918268</v>
      </c>
      <c r="E40" s="18" t="s">
        <v>178</v>
      </c>
      <c r="F40" s="18" t="s">
        <v>1170</v>
      </c>
      <c r="G40" s="18" t="s">
        <v>1297</v>
      </c>
      <c r="H40" s="18" t="s">
        <v>1299</v>
      </c>
      <c r="I40" s="19">
        <v>1981</v>
      </c>
      <c r="J40" s="19" t="s">
        <v>16</v>
      </c>
      <c r="K40" s="18">
        <v>11480</v>
      </c>
      <c r="L40" s="19" t="s">
        <v>17</v>
      </c>
      <c r="M40" s="40" t="s">
        <v>3275</v>
      </c>
    </row>
    <row r="41" spans="1:13" hidden="1" x14ac:dyDescent="0.25">
      <c r="A41" s="8" t="s">
        <v>299</v>
      </c>
      <c r="B41" s="8" t="s">
        <v>305</v>
      </c>
      <c r="C41" s="8" t="s">
        <v>3028</v>
      </c>
      <c r="D41" s="8">
        <v>8308068</v>
      </c>
      <c r="E41" s="8" t="s">
        <v>365</v>
      </c>
      <c r="F41" s="8" t="s">
        <v>1170</v>
      </c>
      <c r="G41" s="8" t="s">
        <v>305</v>
      </c>
      <c r="H41" s="8" t="s">
        <v>305</v>
      </c>
      <c r="I41" s="7">
        <v>1986</v>
      </c>
      <c r="J41" s="7" t="s">
        <v>16</v>
      </c>
      <c r="K41" s="7">
        <v>8029</v>
      </c>
      <c r="L41" s="7" t="s">
        <v>17</v>
      </c>
      <c r="M41" s="20" t="s">
        <v>3266</v>
      </c>
    </row>
    <row r="42" spans="1:13" hidden="1" x14ac:dyDescent="0.25">
      <c r="A42" s="8" t="s">
        <v>299</v>
      </c>
      <c r="B42" s="8" t="s">
        <v>1403</v>
      </c>
      <c r="C42" s="8" t="s">
        <v>1404</v>
      </c>
      <c r="D42" s="8">
        <v>8318855</v>
      </c>
      <c r="E42" s="8" t="s">
        <v>302</v>
      </c>
      <c r="F42" s="8" t="s">
        <v>1170</v>
      </c>
      <c r="G42" s="8" t="s">
        <v>1403</v>
      </c>
      <c r="H42" s="8" t="s">
        <v>1405</v>
      </c>
      <c r="I42" s="8">
        <v>1983</v>
      </c>
      <c r="J42" s="7">
        <v>480</v>
      </c>
      <c r="K42" s="8">
        <v>9359</v>
      </c>
      <c r="L42" s="7" t="s">
        <v>1214</v>
      </c>
      <c r="M42" s="20" t="s">
        <v>3266</v>
      </c>
    </row>
    <row r="43" spans="1:13" hidden="1" x14ac:dyDescent="0.25">
      <c r="A43" s="7" t="s">
        <v>308</v>
      </c>
      <c r="B43" s="8" t="s">
        <v>2348</v>
      </c>
      <c r="C43" s="7" t="s">
        <v>2349</v>
      </c>
      <c r="D43" s="8">
        <v>7380760</v>
      </c>
      <c r="E43" s="7" t="s">
        <v>21</v>
      </c>
      <c r="F43" s="7" t="s">
        <v>1170</v>
      </c>
      <c r="G43" s="8" t="s">
        <v>2348</v>
      </c>
      <c r="H43" s="8" t="s">
        <v>2350</v>
      </c>
      <c r="I43" s="7">
        <v>1975</v>
      </c>
      <c r="J43" s="7">
        <v>495</v>
      </c>
      <c r="K43" s="7">
        <v>10627</v>
      </c>
      <c r="L43" s="7" t="s">
        <v>2314</v>
      </c>
      <c r="M43" s="20" t="s">
        <v>3275</v>
      </c>
    </row>
    <row r="44" spans="1:13" hidden="1" x14ac:dyDescent="0.25">
      <c r="A44" s="8" t="s">
        <v>308</v>
      </c>
      <c r="B44" s="8" t="s">
        <v>2348</v>
      </c>
      <c r="C44" s="8" t="s">
        <v>2351</v>
      </c>
      <c r="D44" s="8">
        <v>7715965</v>
      </c>
      <c r="E44" s="8" t="s">
        <v>21</v>
      </c>
      <c r="F44" s="8" t="s">
        <v>1170</v>
      </c>
      <c r="G44" s="8" t="s">
        <v>2348</v>
      </c>
      <c r="H44" s="8" t="s">
        <v>2352</v>
      </c>
      <c r="I44" s="7">
        <v>1979</v>
      </c>
      <c r="J44" s="7">
        <v>500</v>
      </c>
      <c r="K44" s="7">
        <v>14275</v>
      </c>
      <c r="L44" s="7" t="s">
        <v>2314</v>
      </c>
      <c r="M44" s="20" t="s">
        <v>3266</v>
      </c>
    </row>
    <row r="45" spans="1:13" hidden="1" x14ac:dyDescent="0.25">
      <c r="A45" s="8" t="s">
        <v>308</v>
      </c>
      <c r="B45" s="8" t="s">
        <v>431</v>
      </c>
      <c r="C45" s="8" t="s">
        <v>3318</v>
      </c>
      <c r="D45" s="28">
        <v>8009466</v>
      </c>
      <c r="E45" s="8" t="s">
        <v>308</v>
      </c>
      <c r="F45" s="8" t="s">
        <v>1170</v>
      </c>
      <c r="G45" s="8" t="s">
        <v>431</v>
      </c>
      <c r="H45" s="8" t="s">
        <v>3319</v>
      </c>
      <c r="I45" s="7">
        <v>1981</v>
      </c>
      <c r="J45" s="7" t="s">
        <v>16</v>
      </c>
      <c r="K45" s="7">
        <v>8815</v>
      </c>
      <c r="L45" s="7" t="s">
        <v>105</v>
      </c>
      <c r="M45" s="20" t="s">
        <v>3266</v>
      </c>
    </row>
    <row r="46" spans="1:13" hidden="1" x14ac:dyDescent="0.25">
      <c r="A46" s="7" t="s">
        <v>308</v>
      </c>
      <c r="B46" s="8" t="s">
        <v>2328</v>
      </c>
      <c r="C46" s="7" t="s">
        <v>3316</v>
      </c>
      <c r="D46" s="45">
        <v>7524201</v>
      </c>
      <c r="E46" s="7" t="s">
        <v>308</v>
      </c>
      <c r="F46" s="7" t="s">
        <v>1170</v>
      </c>
      <c r="G46" s="8" t="s">
        <v>2328</v>
      </c>
      <c r="H46" s="9" t="s">
        <v>3317</v>
      </c>
      <c r="I46" s="7">
        <v>1977</v>
      </c>
      <c r="J46" s="7" t="s">
        <v>16</v>
      </c>
      <c r="K46" s="7" t="s">
        <v>16</v>
      </c>
      <c r="L46" s="7" t="s">
        <v>34</v>
      </c>
      <c r="M46" s="20" t="s">
        <v>3275</v>
      </c>
    </row>
    <row r="47" spans="1:13" hidden="1" x14ac:dyDescent="0.25">
      <c r="A47" s="8" t="s">
        <v>308</v>
      </c>
      <c r="B47" s="8" t="s">
        <v>2328</v>
      </c>
      <c r="C47" s="8" t="s">
        <v>3321</v>
      </c>
      <c r="D47" s="8">
        <v>7612656</v>
      </c>
      <c r="E47" s="8" t="s">
        <v>308</v>
      </c>
      <c r="F47" s="8" t="s">
        <v>1170</v>
      </c>
      <c r="G47" s="8" t="s">
        <v>2328</v>
      </c>
      <c r="H47" s="8" t="s">
        <v>3322</v>
      </c>
      <c r="I47" s="7">
        <v>1977</v>
      </c>
      <c r="J47" s="7" t="s">
        <v>16</v>
      </c>
      <c r="K47" s="7">
        <v>6318</v>
      </c>
      <c r="L47" s="7" t="s">
        <v>34</v>
      </c>
      <c r="M47" s="20" t="s">
        <v>3275</v>
      </c>
    </row>
    <row r="48" spans="1:13" hidden="1" x14ac:dyDescent="0.25">
      <c r="A48" s="8" t="s">
        <v>308</v>
      </c>
      <c r="B48" s="8" t="s">
        <v>2817</v>
      </c>
      <c r="C48" s="8" t="s">
        <v>2814</v>
      </c>
      <c r="D48" s="8">
        <v>8421975</v>
      </c>
      <c r="E48" s="8" t="s">
        <v>308</v>
      </c>
      <c r="F48" s="8" t="s">
        <v>1170</v>
      </c>
      <c r="G48" s="8" t="s">
        <v>2815</v>
      </c>
      <c r="H48" s="8" t="s">
        <v>2816</v>
      </c>
      <c r="I48" s="7">
        <v>1987</v>
      </c>
      <c r="J48" s="7" t="s">
        <v>16</v>
      </c>
      <c r="K48" s="7">
        <v>7628</v>
      </c>
      <c r="L48" s="7" t="s">
        <v>34</v>
      </c>
      <c r="M48" s="20" t="s">
        <v>3266</v>
      </c>
    </row>
    <row r="49" spans="1:13" hidden="1" x14ac:dyDescent="0.25">
      <c r="A49" s="8" t="s">
        <v>308</v>
      </c>
      <c r="B49" s="8" t="s">
        <v>2339</v>
      </c>
      <c r="C49" s="8" t="s">
        <v>2342</v>
      </c>
      <c r="D49" s="8">
        <v>7725702</v>
      </c>
      <c r="E49" s="8" t="s">
        <v>697</v>
      </c>
      <c r="F49" s="8" t="s">
        <v>1170</v>
      </c>
      <c r="G49" s="8" t="s">
        <v>2339</v>
      </c>
      <c r="H49" s="8" t="s">
        <v>2343</v>
      </c>
      <c r="I49" s="7">
        <v>1979</v>
      </c>
      <c r="J49" s="7">
        <v>428</v>
      </c>
      <c r="K49" s="7">
        <v>5150</v>
      </c>
      <c r="L49" s="7" t="s">
        <v>17</v>
      </c>
      <c r="M49" s="20" t="s">
        <v>3266</v>
      </c>
    </row>
    <row r="50" spans="1:13" hidden="1" x14ac:dyDescent="0.25">
      <c r="A50" s="8" t="s">
        <v>308</v>
      </c>
      <c r="B50" s="8" t="s">
        <v>2328</v>
      </c>
      <c r="C50" s="8" t="s">
        <v>86</v>
      </c>
      <c r="D50" s="8">
        <v>8917754</v>
      </c>
      <c r="E50" s="8" t="s">
        <v>78</v>
      </c>
      <c r="F50" s="8" t="s">
        <v>1170</v>
      </c>
      <c r="G50" s="8" t="s">
        <v>2328</v>
      </c>
      <c r="H50" s="8" t="s">
        <v>2333</v>
      </c>
      <c r="I50" s="7">
        <v>1992</v>
      </c>
      <c r="J50" s="7" t="s">
        <v>16</v>
      </c>
      <c r="K50" s="7">
        <v>20528</v>
      </c>
      <c r="L50" s="7" t="s">
        <v>17</v>
      </c>
      <c r="M50" s="20" t="s">
        <v>3266</v>
      </c>
    </row>
    <row r="51" spans="1:13" hidden="1" x14ac:dyDescent="0.25">
      <c r="A51" s="8" t="s">
        <v>308</v>
      </c>
      <c r="B51" s="8" t="s">
        <v>2355</v>
      </c>
      <c r="C51" s="8" t="s">
        <v>2356</v>
      </c>
      <c r="D51" s="8">
        <v>7433062</v>
      </c>
      <c r="E51" s="8" t="s">
        <v>365</v>
      </c>
      <c r="F51" s="8" t="s">
        <v>1170</v>
      </c>
      <c r="G51" s="8" t="s">
        <v>2355</v>
      </c>
      <c r="H51" s="8" t="s">
        <v>2357</v>
      </c>
      <c r="I51" s="8">
        <v>1981</v>
      </c>
      <c r="J51" s="8">
        <v>500</v>
      </c>
      <c r="K51" s="8">
        <v>7296</v>
      </c>
      <c r="L51" s="7" t="s">
        <v>17</v>
      </c>
      <c r="M51" s="20" t="s">
        <v>3275</v>
      </c>
    </row>
    <row r="52" spans="1:13" hidden="1" x14ac:dyDescent="0.25">
      <c r="A52" s="18" t="s">
        <v>308</v>
      </c>
      <c r="B52" s="18" t="s">
        <v>2328</v>
      </c>
      <c r="C52" s="18" t="s">
        <v>2329</v>
      </c>
      <c r="D52" s="18">
        <v>8217025</v>
      </c>
      <c r="E52" s="18" t="s">
        <v>399</v>
      </c>
      <c r="F52" s="18" t="s">
        <v>1170</v>
      </c>
      <c r="G52" s="18" t="s">
        <v>2328</v>
      </c>
      <c r="H52" s="18" t="s">
        <v>2330</v>
      </c>
      <c r="I52" s="19">
        <v>1984</v>
      </c>
      <c r="J52" s="19" t="s">
        <v>16</v>
      </c>
      <c r="K52" s="19">
        <v>14342</v>
      </c>
      <c r="L52" s="19" t="s">
        <v>105</v>
      </c>
      <c r="M52" s="40" t="s">
        <v>3266</v>
      </c>
    </row>
    <row r="53" spans="1:13" hidden="1" x14ac:dyDescent="0.25">
      <c r="A53" s="8" t="s">
        <v>308</v>
      </c>
      <c r="B53" s="8" t="s">
        <v>2328</v>
      </c>
      <c r="C53" s="8" t="s">
        <v>2331</v>
      </c>
      <c r="D53" s="8">
        <v>8204523</v>
      </c>
      <c r="E53" s="8" t="s">
        <v>399</v>
      </c>
      <c r="F53" s="8" t="s">
        <v>1170</v>
      </c>
      <c r="G53" s="8" t="s">
        <v>2328</v>
      </c>
      <c r="H53" s="8" t="s">
        <v>2332</v>
      </c>
      <c r="I53" s="7">
        <v>1984</v>
      </c>
      <c r="J53" s="7" t="s">
        <v>16</v>
      </c>
      <c r="K53" s="7">
        <v>14180</v>
      </c>
      <c r="L53" s="7" t="s">
        <v>105</v>
      </c>
      <c r="M53" s="20" t="s">
        <v>3266</v>
      </c>
    </row>
    <row r="54" spans="1:13" hidden="1" x14ac:dyDescent="0.25">
      <c r="A54" s="8" t="s">
        <v>308</v>
      </c>
      <c r="B54" s="8" t="s">
        <v>2324</v>
      </c>
      <c r="C54" s="7" t="s">
        <v>2325</v>
      </c>
      <c r="D54" s="8">
        <v>9137909</v>
      </c>
      <c r="E54" s="8" t="s">
        <v>883</v>
      </c>
      <c r="F54" s="7" t="s">
        <v>1170</v>
      </c>
      <c r="G54" s="8" t="s">
        <v>2326</v>
      </c>
      <c r="H54" s="8" t="s">
        <v>2327</v>
      </c>
      <c r="I54" s="8">
        <v>1997</v>
      </c>
      <c r="J54" s="7">
        <v>407</v>
      </c>
      <c r="K54" s="7">
        <v>11950</v>
      </c>
      <c r="L54" s="7" t="s">
        <v>105</v>
      </c>
      <c r="M54" s="20" t="s">
        <v>3275</v>
      </c>
    </row>
    <row r="55" spans="1:13" hidden="1" x14ac:dyDescent="0.25">
      <c r="A55" s="8" t="s">
        <v>308</v>
      </c>
      <c r="B55" s="8" t="s">
        <v>2334</v>
      </c>
      <c r="C55" s="8" t="s">
        <v>2335</v>
      </c>
      <c r="D55" s="8">
        <v>5312824</v>
      </c>
      <c r="E55" s="8" t="s">
        <v>883</v>
      </c>
      <c r="F55" s="8" t="s">
        <v>1170</v>
      </c>
      <c r="G55" s="8" t="s">
        <v>2336</v>
      </c>
      <c r="H55" s="8" t="s">
        <v>2337</v>
      </c>
      <c r="I55" s="7">
        <v>1958</v>
      </c>
      <c r="J55" s="7" t="s">
        <v>16</v>
      </c>
      <c r="K55" s="7">
        <v>16007</v>
      </c>
      <c r="L55" s="7" t="s">
        <v>2338</v>
      </c>
      <c r="M55" s="20" t="s">
        <v>3266</v>
      </c>
    </row>
    <row r="56" spans="1:13" hidden="1" x14ac:dyDescent="0.25">
      <c r="A56" s="8" t="s">
        <v>321</v>
      </c>
      <c r="B56" s="8" t="s">
        <v>2376</v>
      </c>
      <c r="C56" s="8" t="s">
        <v>2377</v>
      </c>
      <c r="D56" s="8">
        <v>9004205</v>
      </c>
      <c r="E56" s="8" t="s">
        <v>365</v>
      </c>
      <c r="F56" s="8" t="s">
        <v>1170</v>
      </c>
      <c r="G56" s="8" t="s">
        <v>2376</v>
      </c>
      <c r="H56" s="8" t="s">
        <v>2378</v>
      </c>
      <c r="I56" s="7">
        <v>1992</v>
      </c>
      <c r="J56" s="7" t="s">
        <v>16</v>
      </c>
      <c r="K56" s="7">
        <v>4950</v>
      </c>
      <c r="L56" s="7" t="s">
        <v>105</v>
      </c>
      <c r="M56" s="20" t="s">
        <v>3266</v>
      </c>
    </row>
    <row r="57" spans="1:13" x14ac:dyDescent="0.25">
      <c r="A57" s="8" t="s">
        <v>321</v>
      </c>
      <c r="B57" s="8" t="s">
        <v>2372</v>
      </c>
      <c r="C57" s="8" t="s">
        <v>2373</v>
      </c>
      <c r="D57" s="8">
        <v>7716660</v>
      </c>
      <c r="E57" s="8" t="s">
        <v>114</v>
      </c>
      <c r="F57" s="8" t="s">
        <v>1170</v>
      </c>
      <c r="G57" s="8" t="s">
        <v>2372</v>
      </c>
      <c r="H57" s="8" t="s">
        <v>2374</v>
      </c>
      <c r="I57" s="7">
        <v>1979</v>
      </c>
      <c r="J57" s="7">
        <v>450</v>
      </c>
      <c r="K57" s="7">
        <v>14120</v>
      </c>
      <c r="L57" s="7" t="s">
        <v>2375</v>
      </c>
      <c r="M57" s="20" t="s">
        <v>3266</v>
      </c>
    </row>
    <row r="58" spans="1:13" hidden="1" x14ac:dyDescent="0.25">
      <c r="A58" s="19" t="s">
        <v>321</v>
      </c>
      <c r="B58" s="18" t="s">
        <v>2379</v>
      </c>
      <c r="C58" s="18" t="s">
        <v>2389</v>
      </c>
      <c r="D58" s="18">
        <v>9014729</v>
      </c>
      <c r="E58" s="18" t="s">
        <v>883</v>
      </c>
      <c r="F58" s="19" t="s">
        <v>1170</v>
      </c>
      <c r="G58" s="18" t="s">
        <v>2379</v>
      </c>
      <c r="H58" s="18" t="s">
        <v>2390</v>
      </c>
      <c r="I58" s="19">
        <v>1992</v>
      </c>
      <c r="J58" s="19">
        <v>415</v>
      </c>
      <c r="K58" s="19">
        <v>14650</v>
      </c>
      <c r="L58" s="19" t="s">
        <v>2391</v>
      </c>
      <c r="M58" s="40" t="s">
        <v>3275</v>
      </c>
    </row>
    <row r="59" spans="1:13" x14ac:dyDescent="0.25">
      <c r="A59" s="8" t="s">
        <v>347</v>
      </c>
      <c r="B59" s="8" t="s">
        <v>1412</v>
      </c>
      <c r="C59" s="8" t="s">
        <v>1415</v>
      </c>
      <c r="D59" s="8">
        <v>8316302</v>
      </c>
      <c r="E59" s="8" t="s">
        <v>114</v>
      </c>
      <c r="F59" s="8" t="s">
        <v>1170</v>
      </c>
      <c r="G59" s="8" t="s">
        <v>1416</v>
      </c>
      <c r="H59" s="8" t="s">
        <v>1417</v>
      </c>
      <c r="I59" s="7">
        <v>1984</v>
      </c>
      <c r="J59" s="7">
        <v>388</v>
      </c>
      <c r="K59" s="8">
        <v>6243</v>
      </c>
      <c r="L59" s="7" t="s">
        <v>17</v>
      </c>
      <c r="M59" s="20" t="s">
        <v>3266</v>
      </c>
    </row>
    <row r="60" spans="1:13" hidden="1" x14ac:dyDescent="0.25">
      <c r="A60" s="8" t="s">
        <v>375</v>
      </c>
      <c r="B60" s="8" t="s">
        <v>2502</v>
      </c>
      <c r="C60" s="8" t="s">
        <v>2506</v>
      </c>
      <c r="D60" s="8">
        <v>9082790</v>
      </c>
      <c r="E60" s="8" t="s">
        <v>345</v>
      </c>
      <c r="F60" s="8" t="s">
        <v>1170</v>
      </c>
      <c r="G60" s="8" t="s">
        <v>2502</v>
      </c>
      <c r="H60" s="8" t="s">
        <v>2507</v>
      </c>
      <c r="I60" s="7">
        <v>1995</v>
      </c>
      <c r="J60" s="7">
        <v>442</v>
      </c>
      <c r="K60" s="7">
        <v>7400</v>
      </c>
      <c r="L60" s="7" t="s">
        <v>105</v>
      </c>
      <c r="M60" s="20" t="s">
        <v>3266</v>
      </c>
    </row>
    <row r="61" spans="1:13" hidden="1" x14ac:dyDescent="0.25">
      <c r="A61" s="8" t="s">
        <v>375</v>
      </c>
      <c r="B61" s="8" t="s">
        <v>2392</v>
      </c>
      <c r="C61" s="8" t="s">
        <v>2393</v>
      </c>
      <c r="D61" s="8">
        <v>8908179</v>
      </c>
      <c r="E61" s="8" t="s">
        <v>54</v>
      </c>
      <c r="F61" s="8" t="s">
        <v>1170</v>
      </c>
      <c r="G61" s="8" t="s">
        <v>2394</v>
      </c>
      <c r="H61" s="8" t="s">
        <v>2395</v>
      </c>
      <c r="I61" s="7">
        <v>1990</v>
      </c>
      <c r="J61" s="7" t="s">
        <v>16</v>
      </c>
      <c r="K61" s="7">
        <v>6710</v>
      </c>
      <c r="L61" s="7" t="s">
        <v>105</v>
      </c>
      <c r="M61" s="20" t="s">
        <v>3275</v>
      </c>
    </row>
    <row r="62" spans="1:13" hidden="1" x14ac:dyDescent="0.25">
      <c r="A62" s="8" t="s">
        <v>375</v>
      </c>
      <c r="B62" s="8" t="s">
        <v>2392</v>
      </c>
      <c r="C62" s="8" t="s">
        <v>2405</v>
      </c>
      <c r="D62" s="8">
        <v>9113630</v>
      </c>
      <c r="E62" s="8" t="s">
        <v>375</v>
      </c>
      <c r="F62" s="8" t="s">
        <v>1170</v>
      </c>
      <c r="G62" s="8" t="s">
        <v>2406</v>
      </c>
      <c r="H62" s="8" t="s">
        <v>2407</v>
      </c>
      <c r="I62" s="7">
        <v>1996</v>
      </c>
      <c r="J62" s="7" t="s">
        <v>16</v>
      </c>
      <c r="K62" s="7">
        <v>14850</v>
      </c>
      <c r="L62" s="7" t="s">
        <v>105</v>
      </c>
      <c r="M62" s="20" t="s">
        <v>3266</v>
      </c>
    </row>
    <row r="63" spans="1:13" hidden="1" x14ac:dyDescent="0.25">
      <c r="A63" s="8" t="s">
        <v>375</v>
      </c>
      <c r="B63" s="8" t="s">
        <v>2448</v>
      </c>
      <c r="C63" s="8" t="s">
        <v>589</v>
      </c>
      <c r="D63" s="8">
        <v>9070967</v>
      </c>
      <c r="E63" s="8" t="s">
        <v>375</v>
      </c>
      <c r="F63" s="8" t="s">
        <v>1170</v>
      </c>
      <c r="G63" s="8" t="s">
        <v>2449</v>
      </c>
      <c r="H63" s="8" t="s">
        <v>2450</v>
      </c>
      <c r="I63" s="7">
        <v>1994</v>
      </c>
      <c r="J63" s="7" t="s">
        <v>16</v>
      </c>
      <c r="K63" s="7">
        <v>13542</v>
      </c>
      <c r="L63" s="7" t="s">
        <v>105</v>
      </c>
      <c r="M63" s="20" t="s">
        <v>3266</v>
      </c>
    </row>
    <row r="64" spans="1:13" hidden="1" x14ac:dyDescent="0.25">
      <c r="A64" s="8" t="s">
        <v>375</v>
      </c>
      <c r="B64" s="8" t="s">
        <v>2392</v>
      </c>
      <c r="C64" s="8" t="s">
        <v>2401</v>
      </c>
      <c r="D64" s="8">
        <v>9053244</v>
      </c>
      <c r="E64" s="8" t="s">
        <v>78</v>
      </c>
      <c r="F64" s="8" t="s">
        <v>1170</v>
      </c>
      <c r="G64" s="8" t="s">
        <v>2394</v>
      </c>
      <c r="H64" s="8" t="s">
        <v>2402</v>
      </c>
      <c r="I64" s="7">
        <v>1993</v>
      </c>
      <c r="J64" s="7" t="s">
        <v>16</v>
      </c>
      <c r="K64" s="7">
        <v>6940</v>
      </c>
      <c r="L64" s="7" t="s">
        <v>105</v>
      </c>
      <c r="M64" s="20" t="s">
        <v>3275</v>
      </c>
    </row>
    <row r="65" spans="1:13" hidden="1" x14ac:dyDescent="0.25">
      <c r="A65" s="18" t="s">
        <v>375</v>
      </c>
      <c r="B65" s="18" t="s">
        <v>2392</v>
      </c>
      <c r="C65" s="18" t="s">
        <v>2403</v>
      </c>
      <c r="D65" s="18">
        <v>8808599</v>
      </c>
      <c r="E65" s="18" t="s">
        <v>78</v>
      </c>
      <c r="F65" s="18" t="s">
        <v>1170</v>
      </c>
      <c r="G65" s="18" t="s">
        <v>2397</v>
      </c>
      <c r="H65" s="18" t="s">
        <v>2404</v>
      </c>
      <c r="I65" s="19">
        <v>1989</v>
      </c>
      <c r="J65" s="19">
        <v>427</v>
      </c>
      <c r="K65" s="19">
        <v>7125</v>
      </c>
      <c r="L65" s="19" t="s">
        <v>105</v>
      </c>
      <c r="M65" s="40" t="s">
        <v>3275</v>
      </c>
    </row>
    <row r="66" spans="1:13" hidden="1" x14ac:dyDescent="0.25">
      <c r="A66" s="8" t="s">
        <v>375</v>
      </c>
      <c r="B66" s="8" t="s">
        <v>2408</v>
      </c>
      <c r="C66" s="8" t="s">
        <v>2415</v>
      </c>
      <c r="D66" s="8">
        <v>9112894</v>
      </c>
      <c r="E66" s="8" t="s">
        <v>78</v>
      </c>
      <c r="F66" s="8" t="s">
        <v>1170</v>
      </c>
      <c r="G66" s="8" t="s">
        <v>2408</v>
      </c>
      <c r="H66" s="8" t="s">
        <v>2416</v>
      </c>
      <c r="I66" s="7">
        <v>1995</v>
      </c>
      <c r="J66" s="7" t="s">
        <v>16</v>
      </c>
      <c r="K66" s="7">
        <v>8220</v>
      </c>
      <c r="L66" s="7" t="s">
        <v>105</v>
      </c>
      <c r="M66" s="20" t="s">
        <v>3266</v>
      </c>
    </row>
    <row r="67" spans="1:13" hidden="1" x14ac:dyDescent="0.25">
      <c r="A67" s="8" t="s">
        <v>375</v>
      </c>
      <c r="B67" s="8" t="s">
        <v>2408</v>
      </c>
      <c r="C67" s="8" t="s">
        <v>2409</v>
      </c>
      <c r="D67" s="8">
        <v>9134696</v>
      </c>
      <c r="E67" s="8" t="s">
        <v>78</v>
      </c>
      <c r="F67" s="8" t="s">
        <v>1170</v>
      </c>
      <c r="G67" s="7" t="s">
        <v>2410</v>
      </c>
      <c r="H67" s="8" t="s">
        <v>2411</v>
      </c>
      <c r="I67" s="7">
        <v>1997</v>
      </c>
      <c r="J67" s="7" t="s">
        <v>16</v>
      </c>
      <c r="K67" s="7">
        <v>5822</v>
      </c>
      <c r="L67" s="7" t="s">
        <v>105</v>
      </c>
      <c r="M67" s="20" t="s">
        <v>3266</v>
      </c>
    </row>
    <row r="68" spans="1:13" hidden="1" x14ac:dyDescent="0.25">
      <c r="A68" s="18" t="s">
        <v>375</v>
      </c>
      <c r="B68" s="18" t="s">
        <v>2417</v>
      </c>
      <c r="C68" s="18" t="s">
        <v>2421</v>
      </c>
      <c r="D68" s="18">
        <v>9015527</v>
      </c>
      <c r="E68" s="18" t="s">
        <v>78</v>
      </c>
      <c r="F68" s="18" t="s">
        <v>1170</v>
      </c>
      <c r="G68" s="18" t="s">
        <v>2417</v>
      </c>
      <c r="H68" s="18" t="s">
        <v>2422</v>
      </c>
      <c r="I68" s="19">
        <v>1992</v>
      </c>
      <c r="J68" s="19">
        <v>447</v>
      </c>
      <c r="K68" s="19" t="s">
        <v>16</v>
      </c>
      <c r="L68" s="19" t="s">
        <v>105</v>
      </c>
      <c r="M68" s="40" t="s">
        <v>3266</v>
      </c>
    </row>
    <row r="69" spans="1:13" hidden="1" x14ac:dyDescent="0.25">
      <c r="A69" s="8" t="s">
        <v>375</v>
      </c>
      <c r="B69" s="8" t="s">
        <v>2417</v>
      </c>
      <c r="C69" s="8" t="s">
        <v>2418</v>
      </c>
      <c r="D69" s="8">
        <v>9008548</v>
      </c>
      <c r="E69" s="8" t="s">
        <v>78</v>
      </c>
      <c r="F69" s="8" t="s">
        <v>1170</v>
      </c>
      <c r="G69" s="8" t="s">
        <v>2419</v>
      </c>
      <c r="H69" s="8" t="s">
        <v>2420</v>
      </c>
      <c r="I69" s="8">
        <v>1992</v>
      </c>
      <c r="J69" s="8">
        <v>495</v>
      </c>
      <c r="K69" s="8">
        <v>12297</v>
      </c>
      <c r="L69" s="7" t="s">
        <v>105</v>
      </c>
      <c r="M69" s="20" t="s">
        <v>3275</v>
      </c>
    </row>
    <row r="70" spans="1:13" hidden="1" x14ac:dyDescent="0.25">
      <c r="A70" s="8" t="s">
        <v>375</v>
      </c>
      <c r="B70" s="8" t="s">
        <v>385</v>
      </c>
      <c r="C70" s="8" t="s">
        <v>2440</v>
      </c>
      <c r="D70" s="8">
        <v>9080534</v>
      </c>
      <c r="E70" s="8" t="s">
        <v>78</v>
      </c>
      <c r="F70" s="8" t="s">
        <v>1170</v>
      </c>
      <c r="G70" s="8" t="s">
        <v>385</v>
      </c>
      <c r="H70" s="8" t="s">
        <v>2441</v>
      </c>
      <c r="I70" s="7">
        <v>1994</v>
      </c>
      <c r="J70" s="7" t="s">
        <v>16</v>
      </c>
      <c r="K70" s="7">
        <v>7352</v>
      </c>
      <c r="L70" s="7" t="s">
        <v>105</v>
      </c>
      <c r="M70" s="20" t="s">
        <v>3266</v>
      </c>
    </row>
    <row r="71" spans="1:13" hidden="1" x14ac:dyDescent="0.25">
      <c r="A71" s="8" t="s">
        <v>375</v>
      </c>
      <c r="B71" s="8" t="s">
        <v>2456</v>
      </c>
      <c r="C71" s="8" t="s">
        <v>2457</v>
      </c>
      <c r="D71" s="8">
        <v>9070656</v>
      </c>
      <c r="E71" s="8" t="s">
        <v>78</v>
      </c>
      <c r="F71" s="8" t="s">
        <v>1170</v>
      </c>
      <c r="G71" s="8" t="s">
        <v>2456</v>
      </c>
      <c r="H71" s="8" t="s">
        <v>2458</v>
      </c>
      <c r="I71" s="7">
        <v>1994</v>
      </c>
      <c r="J71" s="7" t="s">
        <v>16</v>
      </c>
      <c r="K71" s="7">
        <v>8574</v>
      </c>
      <c r="L71" s="7" t="s">
        <v>105</v>
      </c>
      <c r="M71" s="20" t="s">
        <v>3266</v>
      </c>
    </row>
    <row r="72" spans="1:13" hidden="1" x14ac:dyDescent="0.25">
      <c r="A72" s="8" t="s">
        <v>375</v>
      </c>
      <c r="B72" s="8" t="s">
        <v>391</v>
      </c>
      <c r="C72" s="8" t="s">
        <v>2454</v>
      </c>
      <c r="D72" s="8">
        <v>9122215</v>
      </c>
      <c r="E72" s="8" t="s">
        <v>78</v>
      </c>
      <c r="F72" s="8" t="s">
        <v>1170</v>
      </c>
      <c r="G72" s="8" t="s">
        <v>391</v>
      </c>
      <c r="H72" s="8" t="s">
        <v>2455</v>
      </c>
      <c r="I72" s="7">
        <v>1996</v>
      </c>
      <c r="J72" s="7">
        <v>407</v>
      </c>
      <c r="K72" s="7">
        <v>11850</v>
      </c>
      <c r="L72" s="7" t="s">
        <v>105</v>
      </c>
      <c r="M72" s="20" t="s">
        <v>3275</v>
      </c>
    </row>
    <row r="73" spans="1:13" hidden="1" x14ac:dyDescent="0.25">
      <c r="A73" s="8" t="s">
        <v>375</v>
      </c>
      <c r="B73" s="8" t="s">
        <v>2465</v>
      </c>
      <c r="C73" s="8" t="s">
        <v>2466</v>
      </c>
      <c r="D73" s="8">
        <v>9085338</v>
      </c>
      <c r="E73" s="8" t="s">
        <v>78</v>
      </c>
      <c r="F73" s="8" t="s">
        <v>1170</v>
      </c>
      <c r="G73" s="8" t="s">
        <v>2465</v>
      </c>
      <c r="H73" s="8" t="s">
        <v>2467</v>
      </c>
      <c r="I73" s="7">
        <v>1995</v>
      </c>
      <c r="J73" s="7">
        <v>410</v>
      </c>
      <c r="K73" s="7">
        <v>16477</v>
      </c>
      <c r="L73" s="7" t="s">
        <v>17</v>
      </c>
      <c r="M73" s="20" t="s">
        <v>3266</v>
      </c>
    </row>
    <row r="74" spans="1:13" hidden="1" x14ac:dyDescent="0.25">
      <c r="A74" s="8" t="s">
        <v>375</v>
      </c>
      <c r="B74" s="8" t="s">
        <v>2471</v>
      </c>
      <c r="C74" s="8" t="s">
        <v>2479</v>
      </c>
      <c r="D74" s="8">
        <v>8513807</v>
      </c>
      <c r="E74" s="8" t="s">
        <v>78</v>
      </c>
      <c r="F74" s="8" t="s">
        <v>1170</v>
      </c>
      <c r="G74" s="8" t="s">
        <v>2469</v>
      </c>
      <c r="H74" s="8" t="s">
        <v>2480</v>
      </c>
      <c r="I74" s="8">
        <v>1986</v>
      </c>
      <c r="J74" s="8">
        <v>510</v>
      </c>
      <c r="K74" s="8">
        <v>6837</v>
      </c>
      <c r="L74" s="7" t="s">
        <v>105</v>
      </c>
      <c r="M74" s="20" t="s">
        <v>3275</v>
      </c>
    </row>
    <row r="75" spans="1:13" hidden="1" x14ac:dyDescent="0.25">
      <c r="A75" s="8" t="s">
        <v>375</v>
      </c>
      <c r="B75" s="8" t="s">
        <v>2481</v>
      </c>
      <c r="C75" s="8" t="s">
        <v>2482</v>
      </c>
      <c r="D75" s="8">
        <v>9134567</v>
      </c>
      <c r="E75" s="8" t="s">
        <v>78</v>
      </c>
      <c r="F75" s="8" t="s">
        <v>1170</v>
      </c>
      <c r="G75" s="8" t="s">
        <v>2483</v>
      </c>
      <c r="H75" s="8" t="s">
        <v>2484</v>
      </c>
      <c r="I75" s="7">
        <v>1998</v>
      </c>
      <c r="J75" s="7">
        <v>411</v>
      </c>
      <c r="K75" s="7">
        <v>8040</v>
      </c>
      <c r="L75" s="7" t="s">
        <v>105</v>
      </c>
      <c r="M75" s="20" t="s">
        <v>3266</v>
      </c>
    </row>
    <row r="76" spans="1:13" hidden="1" x14ac:dyDescent="0.25">
      <c r="A76" s="8" t="s">
        <v>375</v>
      </c>
      <c r="B76" s="8" t="s">
        <v>2508</v>
      </c>
      <c r="C76" s="8" t="s">
        <v>2509</v>
      </c>
      <c r="D76" s="8">
        <v>8203696</v>
      </c>
      <c r="E76" s="8" t="s">
        <v>78</v>
      </c>
      <c r="F76" s="8" t="s">
        <v>1170</v>
      </c>
      <c r="G76" s="8" t="s">
        <v>2508</v>
      </c>
      <c r="H76" s="8" t="s">
        <v>2510</v>
      </c>
      <c r="I76" s="7">
        <v>1984</v>
      </c>
      <c r="J76" s="7">
        <v>365</v>
      </c>
      <c r="K76" s="7">
        <v>9104</v>
      </c>
      <c r="L76" s="7" t="s">
        <v>2511</v>
      </c>
      <c r="M76" s="20" t="s">
        <v>3275</v>
      </c>
    </row>
    <row r="77" spans="1:13" hidden="1" x14ac:dyDescent="0.25">
      <c r="A77" s="8" t="s">
        <v>375</v>
      </c>
      <c r="B77" s="8" t="s">
        <v>2451</v>
      </c>
      <c r="C77" s="8" t="s">
        <v>2452</v>
      </c>
      <c r="D77" s="8">
        <v>7701641</v>
      </c>
      <c r="E77" s="8" t="s">
        <v>399</v>
      </c>
      <c r="F77" s="8" t="s">
        <v>1170</v>
      </c>
      <c r="G77" s="8" t="s">
        <v>2451</v>
      </c>
      <c r="H77" s="8" t="s">
        <v>2453</v>
      </c>
      <c r="I77" s="7">
        <v>1978</v>
      </c>
      <c r="J77" s="7" t="s">
        <v>16</v>
      </c>
      <c r="K77" s="7">
        <v>8965</v>
      </c>
      <c r="L77" s="7" t="s">
        <v>2314</v>
      </c>
      <c r="M77" s="20" t="s">
        <v>3266</v>
      </c>
    </row>
    <row r="78" spans="1:13" hidden="1" x14ac:dyDescent="0.25">
      <c r="A78" s="8" t="s">
        <v>375</v>
      </c>
      <c r="B78" s="8" t="s">
        <v>394</v>
      </c>
      <c r="C78" s="8" t="s">
        <v>2500</v>
      </c>
      <c r="D78" s="8">
        <v>9057161</v>
      </c>
      <c r="E78" s="8" t="s">
        <v>399</v>
      </c>
      <c r="F78" s="8" t="s">
        <v>1170</v>
      </c>
      <c r="G78" s="8" t="s">
        <v>394</v>
      </c>
      <c r="H78" s="8" t="s">
        <v>2501</v>
      </c>
      <c r="I78" s="7">
        <v>1994</v>
      </c>
      <c r="J78" s="7">
        <v>445</v>
      </c>
      <c r="K78" s="7" t="s">
        <v>16</v>
      </c>
      <c r="L78" s="7" t="s">
        <v>105</v>
      </c>
      <c r="M78" s="20" t="s">
        <v>3266</v>
      </c>
    </row>
    <row r="79" spans="1:13" x14ac:dyDescent="0.25">
      <c r="A79" s="8" t="s">
        <v>375</v>
      </c>
      <c r="B79" s="8" t="s">
        <v>2444</v>
      </c>
      <c r="C79" s="7" t="s">
        <v>2445</v>
      </c>
      <c r="D79" s="8">
        <v>8201791</v>
      </c>
      <c r="E79" s="8" t="s">
        <v>114</v>
      </c>
      <c r="F79" s="7" t="s">
        <v>1170</v>
      </c>
      <c r="G79" s="8" t="s">
        <v>2444</v>
      </c>
      <c r="H79" s="8" t="s">
        <v>2446</v>
      </c>
      <c r="I79" s="7">
        <v>1983</v>
      </c>
      <c r="J79" s="7" t="s">
        <v>16</v>
      </c>
      <c r="K79" s="7">
        <v>4594</v>
      </c>
      <c r="L79" s="7" t="s">
        <v>2447</v>
      </c>
      <c r="M79" s="20" t="s">
        <v>3266</v>
      </c>
    </row>
    <row r="80" spans="1:13" hidden="1" x14ac:dyDescent="0.25">
      <c r="A80" s="7" t="s">
        <v>375</v>
      </c>
      <c r="B80" s="8" t="s">
        <v>2412</v>
      </c>
      <c r="C80" s="8" t="s">
        <v>2413</v>
      </c>
      <c r="D80" s="8">
        <v>9005417</v>
      </c>
      <c r="E80" s="8" t="s">
        <v>43</v>
      </c>
      <c r="F80" s="8" t="s">
        <v>1170</v>
      </c>
      <c r="G80" s="8" t="s">
        <v>2412</v>
      </c>
      <c r="H80" s="8" t="s">
        <v>2414</v>
      </c>
      <c r="I80" s="7">
        <v>1993</v>
      </c>
      <c r="J80" s="7">
        <v>348</v>
      </c>
      <c r="K80" s="7">
        <v>13496</v>
      </c>
      <c r="L80" s="7" t="s">
        <v>105</v>
      </c>
      <c r="M80" s="20" t="s">
        <v>3266</v>
      </c>
    </row>
    <row r="81" spans="1:13" hidden="1" x14ac:dyDescent="0.25">
      <c r="A81" s="8" t="s">
        <v>375</v>
      </c>
      <c r="B81" s="8" t="s">
        <v>2468</v>
      </c>
      <c r="C81" s="8" t="s">
        <v>2477</v>
      </c>
      <c r="D81" s="8">
        <v>9062972</v>
      </c>
      <c r="E81" s="8" t="s">
        <v>43</v>
      </c>
      <c r="F81" s="8" t="s">
        <v>1170</v>
      </c>
      <c r="G81" s="8" t="s">
        <v>2473</v>
      </c>
      <c r="H81" s="8" t="s">
        <v>2478</v>
      </c>
      <c r="I81" s="7">
        <v>1995</v>
      </c>
      <c r="J81" s="7" t="s">
        <v>16</v>
      </c>
      <c r="K81" s="7" t="s">
        <v>16</v>
      </c>
      <c r="L81" s="7" t="s">
        <v>105</v>
      </c>
      <c r="M81" s="20" t="s">
        <v>3275</v>
      </c>
    </row>
    <row r="82" spans="1:13" hidden="1" x14ac:dyDescent="0.25">
      <c r="A82" s="8" t="s">
        <v>375</v>
      </c>
      <c r="B82" s="8" t="s">
        <v>2423</v>
      </c>
      <c r="C82" s="8" t="s">
        <v>2424</v>
      </c>
      <c r="D82" s="8">
        <v>9158977</v>
      </c>
      <c r="E82" s="8" t="s">
        <v>883</v>
      </c>
      <c r="F82" s="8" t="s">
        <v>1170</v>
      </c>
      <c r="G82" s="8" t="s">
        <v>2423</v>
      </c>
      <c r="H82" s="8" t="s">
        <v>2425</v>
      </c>
      <c r="I82" s="7">
        <v>1997</v>
      </c>
      <c r="J82" s="7">
        <v>422</v>
      </c>
      <c r="K82" s="7">
        <v>10265</v>
      </c>
      <c r="L82" s="7" t="s">
        <v>105</v>
      </c>
      <c r="M82" s="20" t="s">
        <v>3275</v>
      </c>
    </row>
    <row r="83" spans="1:13" hidden="1" x14ac:dyDescent="0.25">
      <c r="A83" s="8" t="s">
        <v>375</v>
      </c>
      <c r="B83" s="8" t="s">
        <v>2429</v>
      </c>
      <c r="C83" s="8" t="s">
        <v>2432</v>
      </c>
      <c r="D83" s="8">
        <v>8204626</v>
      </c>
      <c r="E83" s="8" t="s">
        <v>883</v>
      </c>
      <c r="F83" s="8" t="s">
        <v>1170</v>
      </c>
      <c r="G83" s="8" t="s">
        <v>2429</v>
      </c>
      <c r="H83" s="8" t="s">
        <v>2433</v>
      </c>
      <c r="I83" s="7">
        <v>1983</v>
      </c>
      <c r="J83" s="7" t="s">
        <v>16</v>
      </c>
      <c r="K83" s="7">
        <v>13365</v>
      </c>
      <c r="L83" s="7" t="s">
        <v>105</v>
      </c>
      <c r="M83" s="20" t="s">
        <v>3266</v>
      </c>
    </row>
    <row r="84" spans="1:13" hidden="1" x14ac:dyDescent="0.25">
      <c r="A84" s="8" t="s">
        <v>375</v>
      </c>
      <c r="B84" s="8" t="s">
        <v>2429</v>
      </c>
      <c r="C84" s="8" t="s">
        <v>2430</v>
      </c>
      <c r="D84" s="8">
        <v>8208270</v>
      </c>
      <c r="E84" s="8" t="s">
        <v>883</v>
      </c>
      <c r="F84" s="8" t="s">
        <v>1170</v>
      </c>
      <c r="G84" s="8" t="s">
        <v>2429</v>
      </c>
      <c r="H84" s="8" t="s">
        <v>2428</v>
      </c>
      <c r="I84" s="7">
        <v>1984</v>
      </c>
      <c r="J84" s="7" t="s">
        <v>16</v>
      </c>
      <c r="K84" s="7">
        <v>15534</v>
      </c>
      <c r="L84" s="7" t="s">
        <v>105</v>
      </c>
      <c r="M84" s="20" t="s">
        <v>3275</v>
      </c>
    </row>
    <row r="85" spans="1:13" hidden="1" x14ac:dyDescent="0.25">
      <c r="A85" s="8" t="s">
        <v>375</v>
      </c>
      <c r="B85" s="8" t="s">
        <v>2426</v>
      </c>
      <c r="C85" s="8" t="s">
        <v>2427</v>
      </c>
      <c r="D85" s="8">
        <v>8208268</v>
      </c>
      <c r="E85" s="8" t="s">
        <v>883</v>
      </c>
      <c r="F85" s="8" t="s">
        <v>1170</v>
      </c>
      <c r="G85" s="8" t="s">
        <v>2426</v>
      </c>
      <c r="H85" s="8" t="s">
        <v>2428</v>
      </c>
      <c r="I85" s="7">
        <v>1984</v>
      </c>
      <c r="J85" s="7" t="s">
        <v>16</v>
      </c>
      <c r="K85" s="7">
        <v>8489</v>
      </c>
      <c r="L85" s="7" t="s">
        <v>105</v>
      </c>
      <c r="M85" s="20" t="s">
        <v>3266</v>
      </c>
    </row>
    <row r="86" spans="1:13" hidden="1" x14ac:dyDescent="0.25">
      <c r="A86" s="8" t="s">
        <v>375</v>
      </c>
      <c r="B86" s="8" t="s">
        <v>2426</v>
      </c>
      <c r="C86" s="8" t="s">
        <v>2431</v>
      </c>
      <c r="D86" s="8">
        <v>8103406</v>
      </c>
      <c r="E86" s="8" t="s">
        <v>883</v>
      </c>
      <c r="F86" s="8" t="s">
        <v>1170</v>
      </c>
      <c r="G86" s="8" t="s">
        <v>2426</v>
      </c>
      <c r="H86" s="8" t="s">
        <v>2426</v>
      </c>
      <c r="I86" s="7">
        <v>1982</v>
      </c>
      <c r="J86" s="7" t="s">
        <v>16</v>
      </c>
      <c r="K86" s="7">
        <v>13820</v>
      </c>
      <c r="L86" s="7" t="s">
        <v>105</v>
      </c>
      <c r="M86" s="20" t="s">
        <v>3266</v>
      </c>
    </row>
    <row r="87" spans="1:13" hidden="1" x14ac:dyDescent="0.25">
      <c r="A87" s="8" t="s">
        <v>375</v>
      </c>
      <c r="B87" s="8" t="s">
        <v>385</v>
      </c>
      <c r="C87" s="8" t="s">
        <v>2436</v>
      </c>
      <c r="D87" s="8">
        <v>9123104</v>
      </c>
      <c r="E87" s="8" t="s">
        <v>883</v>
      </c>
      <c r="F87" s="8" t="s">
        <v>1170</v>
      </c>
      <c r="G87" s="8" t="s">
        <v>385</v>
      </c>
      <c r="H87" s="8" t="s">
        <v>2437</v>
      </c>
      <c r="I87" s="7">
        <v>1996</v>
      </c>
      <c r="J87" s="7">
        <v>425</v>
      </c>
      <c r="K87" s="7">
        <v>7376</v>
      </c>
      <c r="L87" s="7" t="s">
        <v>105</v>
      </c>
      <c r="M87" s="20" t="s">
        <v>3266</v>
      </c>
    </row>
    <row r="88" spans="1:13" hidden="1" x14ac:dyDescent="0.25">
      <c r="A88" s="8" t="s">
        <v>375</v>
      </c>
      <c r="B88" s="8" t="s">
        <v>385</v>
      </c>
      <c r="C88" s="8" t="s">
        <v>2438</v>
      </c>
      <c r="D88" s="8">
        <v>9080522</v>
      </c>
      <c r="E88" s="8" t="s">
        <v>883</v>
      </c>
      <c r="F88" s="8" t="s">
        <v>1170</v>
      </c>
      <c r="G88" s="8" t="s">
        <v>385</v>
      </c>
      <c r="H88" s="8" t="s">
        <v>2439</v>
      </c>
      <c r="I88" s="7">
        <v>1994</v>
      </c>
      <c r="J88" s="7">
        <v>425</v>
      </c>
      <c r="K88" s="7">
        <v>7170</v>
      </c>
      <c r="L88" s="7" t="s">
        <v>105</v>
      </c>
      <c r="M88" s="20" t="s">
        <v>3266</v>
      </c>
    </row>
    <row r="89" spans="1:13" hidden="1" x14ac:dyDescent="0.25">
      <c r="A89" s="8" t="s">
        <v>375</v>
      </c>
      <c r="B89" s="8" t="s">
        <v>391</v>
      </c>
      <c r="C89" s="8" t="s">
        <v>2459</v>
      </c>
      <c r="D89" s="16">
        <v>9141132</v>
      </c>
      <c r="E89" s="8" t="s">
        <v>883</v>
      </c>
      <c r="F89" s="8" t="s">
        <v>1170</v>
      </c>
      <c r="G89" s="8" t="s">
        <v>391</v>
      </c>
      <c r="H89" s="8" t="s">
        <v>2460</v>
      </c>
      <c r="I89" s="7">
        <v>1997</v>
      </c>
      <c r="J89" s="7">
        <v>485</v>
      </c>
      <c r="K89" s="7">
        <v>7329</v>
      </c>
      <c r="L89" s="7" t="s">
        <v>105</v>
      </c>
      <c r="M89" s="20" t="s">
        <v>3266</v>
      </c>
    </row>
    <row r="90" spans="1:13" hidden="1" x14ac:dyDescent="0.25">
      <c r="A90" s="8" t="s">
        <v>375</v>
      </c>
      <c r="B90" s="8" t="s">
        <v>2471</v>
      </c>
      <c r="C90" s="8" t="s">
        <v>2475</v>
      </c>
      <c r="D90" s="8">
        <v>9082386</v>
      </c>
      <c r="E90" s="8" t="s">
        <v>883</v>
      </c>
      <c r="F90" s="8" t="s">
        <v>1170</v>
      </c>
      <c r="G90" s="8" t="s">
        <v>2469</v>
      </c>
      <c r="H90" s="8" t="s">
        <v>2476</v>
      </c>
      <c r="I90" s="7">
        <v>1994</v>
      </c>
      <c r="J90" s="7">
        <v>435</v>
      </c>
      <c r="K90" s="7">
        <v>7135</v>
      </c>
      <c r="L90" s="7" t="s">
        <v>105</v>
      </c>
      <c r="M90" s="20" t="s">
        <v>3266</v>
      </c>
    </row>
    <row r="91" spans="1:13" hidden="1" x14ac:dyDescent="0.25">
      <c r="A91" s="8" t="s">
        <v>375</v>
      </c>
      <c r="B91" s="8" t="s">
        <v>2485</v>
      </c>
      <c r="C91" s="8" t="s">
        <v>2486</v>
      </c>
      <c r="D91" s="8">
        <v>8918992</v>
      </c>
      <c r="E91" s="8" t="s">
        <v>883</v>
      </c>
      <c r="F91" s="8" t="s">
        <v>1170</v>
      </c>
      <c r="G91" s="8" t="s">
        <v>2485</v>
      </c>
      <c r="H91" s="8" t="s">
        <v>2487</v>
      </c>
      <c r="I91" s="7">
        <v>1991</v>
      </c>
      <c r="J91" s="7">
        <v>355</v>
      </c>
      <c r="K91" s="7">
        <v>8515</v>
      </c>
      <c r="L91" s="7" t="s">
        <v>105</v>
      </c>
      <c r="M91" s="20" t="s">
        <v>3275</v>
      </c>
    </row>
    <row r="92" spans="1:13" hidden="1" x14ac:dyDescent="0.25">
      <c r="A92" s="8" t="s">
        <v>375</v>
      </c>
      <c r="B92" s="8" t="s">
        <v>2494</v>
      </c>
      <c r="C92" s="8" t="s">
        <v>2214</v>
      </c>
      <c r="D92" s="8">
        <v>9104897</v>
      </c>
      <c r="E92" s="8" t="s">
        <v>883</v>
      </c>
      <c r="F92" s="8" t="s">
        <v>1170</v>
      </c>
      <c r="G92" s="8" t="s">
        <v>2494</v>
      </c>
      <c r="H92" s="8" t="s">
        <v>2495</v>
      </c>
      <c r="I92" s="7">
        <v>1995</v>
      </c>
      <c r="J92" s="7">
        <v>455</v>
      </c>
      <c r="K92" s="7">
        <v>14435</v>
      </c>
      <c r="L92" s="7" t="s">
        <v>105</v>
      </c>
      <c r="M92" s="20" t="s">
        <v>3266</v>
      </c>
    </row>
    <row r="93" spans="1:13" hidden="1" x14ac:dyDescent="0.25">
      <c r="A93" s="8" t="s">
        <v>375</v>
      </c>
      <c r="B93" s="8" t="s">
        <v>2494</v>
      </c>
      <c r="C93" s="8" t="s">
        <v>2498</v>
      </c>
      <c r="D93" s="8">
        <v>8901858</v>
      </c>
      <c r="E93" s="8" t="s">
        <v>883</v>
      </c>
      <c r="F93" s="8" t="s">
        <v>1170</v>
      </c>
      <c r="G93" s="8" t="s">
        <v>2494</v>
      </c>
      <c r="H93" s="8" t="s">
        <v>2499</v>
      </c>
      <c r="I93" s="7">
        <v>1990</v>
      </c>
      <c r="J93" s="7" t="s">
        <v>16</v>
      </c>
      <c r="K93" s="7">
        <v>8596</v>
      </c>
      <c r="L93" s="7" t="s">
        <v>105</v>
      </c>
      <c r="M93" s="20" t="s">
        <v>3275</v>
      </c>
    </row>
    <row r="94" spans="1:13" hidden="1" x14ac:dyDescent="0.25">
      <c r="A94" s="8" t="s">
        <v>375</v>
      </c>
      <c r="B94" s="8" t="s">
        <v>2494</v>
      </c>
      <c r="C94" s="8" t="s">
        <v>2496</v>
      </c>
      <c r="D94" s="8">
        <v>9070761</v>
      </c>
      <c r="E94" s="8" t="s">
        <v>883</v>
      </c>
      <c r="F94" s="8" t="s">
        <v>1170</v>
      </c>
      <c r="G94" s="8" t="s">
        <v>2494</v>
      </c>
      <c r="H94" s="8" t="s">
        <v>2497</v>
      </c>
      <c r="I94" s="7">
        <v>1994</v>
      </c>
      <c r="J94" s="7" t="s">
        <v>16</v>
      </c>
      <c r="K94" s="7">
        <v>7734</v>
      </c>
      <c r="L94" s="7" t="s">
        <v>105</v>
      </c>
      <c r="M94" s="20" t="s">
        <v>3266</v>
      </c>
    </row>
    <row r="95" spans="1:13" hidden="1" x14ac:dyDescent="0.25">
      <c r="A95" s="8" t="s">
        <v>375</v>
      </c>
      <c r="B95" s="8" t="s">
        <v>2514</v>
      </c>
      <c r="C95" s="8" t="s">
        <v>2515</v>
      </c>
      <c r="D95" s="8">
        <v>9081734</v>
      </c>
      <c r="E95" s="8" t="s">
        <v>883</v>
      </c>
      <c r="F95" s="8" t="s">
        <v>1170</v>
      </c>
      <c r="G95" s="8" t="s">
        <v>2514</v>
      </c>
      <c r="H95" s="8" t="s">
        <v>2516</v>
      </c>
      <c r="I95" s="7">
        <v>1994</v>
      </c>
      <c r="J95" s="7">
        <v>326</v>
      </c>
      <c r="K95" s="7">
        <v>7015</v>
      </c>
      <c r="L95" s="7" t="s">
        <v>105</v>
      </c>
      <c r="M95" s="20" t="s">
        <v>3266</v>
      </c>
    </row>
    <row r="96" spans="1:13" hidden="1" x14ac:dyDescent="0.25">
      <c r="A96" s="8" t="s">
        <v>375</v>
      </c>
      <c r="B96" s="8" t="s">
        <v>2514</v>
      </c>
      <c r="C96" s="8" t="s">
        <v>1948</v>
      </c>
      <c r="D96" s="8">
        <v>9070008</v>
      </c>
      <c r="E96" s="8" t="s">
        <v>883</v>
      </c>
      <c r="F96" s="8" t="s">
        <v>1170</v>
      </c>
      <c r="G96" s="8" t="s">
        <v>2514</v>
      </c>
      <c r="H96" s="8" t="s">
        <v>2517</v>
      </c>
      <c r="I96" s="7">
        <v>1994</v>
      </c>
      <c r="J96" s="7" t="s">
        <v>16</v>
      </c>
      <c r="K96" s="7">
        <v>7015</v>
      </c>
      <c r="L96" s="7" t="s">
        <v>105</v>
      </c>
      <c r="M96" s="20" t="s">
        <v>3266</v>
      </c>
    </row>
    <row r="97" spans="1:14" hidden="1" x14ac:dyDescent="0.25">
      <c r="A97" s="8" t="s">
        <v>375</v>
      </c>
      <c r="B97" s="8" t="s">
        <v>385</v>
      </c>
      <c r="C97" s="8" t="s">
        <v>2434</v>
      </c>
      <c r="D97" s="8">
        <v>9123116</v>
      </c>
      <c r="E97" s="8" t="s">
        <v>178</v>
      </c>
      <c r="F97" s="8" t="s">
        <v>1170</v>
      </c>
      <c r="G97" s="8" t="s">
        <v>385</v>
      </c>
      <c r="H97" s="8" t="s">
        <v>2435</v>
      </c>
      <c r="I97" s="7">
        <v>1996</v>
      </c>
      <c r="J97" s="7">
        <v>407</v>
      </c>
      <c r="K97" s="7">
        <v>7393</v>
      </c>
      <c r="L97" s="7" t="s">
        <v>105</v>
      </c>
      <c r="M97" s="20" t="s">
        <v>3266</v>
      </c>
    </row>
    <row r="98" spans="1:14" hidden="1" x14ac:dyDescent="0.25">
      <c r="A98" s="8" t="s">
        <v>375</v>
      </c>
      <c r="B98" s="8" t="s">
        <v>2485</v>
      </c>
      <c r="C98" s="8" t="s">
        <v>2488</v>
      </c>
      <c r="D98" s="8">
        <v>9046215</v>
      </c>
      <c r="E98" s="8" t="s">
        <v>178</v>
      </c>
      <c r="F98" s="8" t="s">
        <v>1170</v>
      </c>
      <c r="G98" s="8" t="s">
        <v>2485</v>
      </c>
      <c r="H98" s="8" t="s">
        <v>2489</v>
      </c>
      <c r="I98" s="7">
        <v>1993</v>
      </c>
      <c r="J98" s="7" t="s">
        <v>16</v>
      </c>
      <c r="K98" s="7">
        <v>6911</v>
      </c>
      <c r="L98" s="7" t="s">
        <v>105</v>
      </c>
      <c r="M98" s="20" t="s">
        <v>3266</v>
      </c>
    </row>
    <row r="99" spans="1:14" hidden="1" x14ac:dyDescent="0.25">
      <c r="A99" s="8" t="s">
        <v>405</v>
      </c>
      <c r="B99" s="8" t="s">
        <v>417</v>
      </c>
      <c r="C99" s="8" t="s">
        <v>2598</v>
      </c>
      <c r="D99" s="8">
        <v>8713603</v>
      </c>
      <c r="E99" s="8" t="s">
        <v>21</v>
      </c>
      <c r="F99" s="8" t="s">
        <v>1170</v>
      </c>
      <c r="G99" s="8" t="s">
        <v>417</v>
      </c>
      <c r="H99" s="8" t="s">
        <v>2599</v>
      </c>
      <c r="I99" s="7">
        <v>1990</v>
      </c>
      <c r="J99" s="7" t="s">
        <v>16</v>
      </c>
      <c r="K99" s="7">
        <v>5702</v>
      </c>
      <c r="L99" s="7" t="s">
        <v>24</v>
      </c>
      <c r="M99" s="20" t="s">
        <v>3266</v>
      </c>
    </row>
    <row r="100" spans="1:14" hidden="1" x14ac:dyDescent="0.25">
      <c r="A100" s="8" t="s">
        <v>405</v>
      </c>
      <c r="B100" s="8" t="s">
        <v>2582</v>
      </c>
      <c r="C100" s="8" t="s">
        <v>2583</v>
      </c>
      <c r="D100" s="8">
        <v>8103286</v>
      </c>
      <c r="E100" s="8" t="s">
        <v>308</v>
      </c>
      <c r="F100" s="8" t="s">
        <v>1170</v>
      </c>
      <c r="G100" s="8" t="s">
        <v>2582</v>
      </c>
      <c r="H100" s="8" t="s">
        <v>2584</v>
      </c>
      <c r="I100" s="7">
        <v>1982</v>
      </c>
      <c r="J100" s="7">
        <v>472</v>
      </c>
      <c r="K100" s="7">
        <v>7604</v>
      </c>
      <c r="L100" s="7" t="s">
        <v>17</v>
      </c>
      <c r="M100" s="20" t="s">
        <v>3266</v>
      </c>
    </row>
    <row r="101" spans="1:14" hidden="1" x14ac:dyDescent="0.25">
      <c r="A101" s="8" t="s">
        <v>405</v>
      </c>
      <c r="B101" s="8" t="s">
        <v>431</v>
      </c>
      <c r="C101" s="8" t="s">
        <v>2640</v>
      </c>
      <c r="D101" s="8">
        <v>8009454</v>
      </c>
      <c r="E101" s="8" t="s">
        <v>308</v>
      </c>
      <c r="F101" s="8" t="s">
        <v>1170</v>
      </c>
      <c r="G101" s="8" t="s">
        <v>431</v>
      </c>
      <c r="H101" s="8" t="s">
        <v>2641</v>
      </c>
      <c r="I101" s="8">
        <v>1981</v>
      </c>
      <c r="J101" s="7" t="s">
        <v>16</v>
      </c>
      <c r="K101" s="7">
        <v>8815</v>
      </c>
      <c r="L101" s="7" t="s">
        <v>2314</v>
      </c>
      <c r="M101" s="20" t="s">
        <v>3266</v>
      </c>
    </row>
    <row r="102" spans="1:14" hidden="1" x14ac:dyDescent="0.25">
      <c r="A102" s="8" t="s">
        <v>405</v>
      </c>
      <c r="B102" s="8" t="s">
        <v>431</v>
      </c>
      <c r="C102" s="8" t="s">
        <v>2636</v>
      </c>
      <c r="D102" s="8">
        <v>8100961</v>
      </c>
      <c r="E102" s="8" t="s">
        <v>308</v>
      </c>
      <c r="F102" s="8" t="s">
        <v>1170</v>
      </c>
      <c r="G102" s="8" t="s">
        <v>431</v>
      </c>
      <c r="H102" s="8" t="s">
        <v>2637</v>
      </c>
      <c r="I102" s="7">
        <v>1983</v>
      </c>
      <c r="J102" s="7">
        <v>502</v>
      </c>
      <c r="K102" s="7">
        <v>12367</v>
      </c>
      <c r="L102" s="7" t="s">
        <v>17</v>
      </c>
      <c r="M102" s="20" t="s">
        <v>3266</v>
      </c>
    </row>
    <row r="103" spans="1:14" hidden="1" x14ac:dyDescent="0.25">
      <c r="A103" s="8" t="s">
        <v>405</v>
      </c>
      <c r="B103" s="8" t="s">
        <v>2631</v>
      </c>
      <c r="C103" s="8" t="s">
        <v>2632</v>
      </c>
      <c r="D103" s="8">
        <v>8204420</v>
      </c>
      <c r="E103" s="8" t="s">
        <v>308</v>
      </c>
      <c r="F103" s="8" t="s">
        <v>1170</v>
      </c>
      <c r="G103" s="8" t="s">
        <v>2631</v>
      </c>
      <c r="H103" s="8" t="s">
        <v>2633</v>
      </c>
      <c r="I103" s="7">
        <v>1983</v>
      </c>
      <c r="J103" s="8">
        <v>475</v>
      </c>
      <c r="K103" s="8">
        <v>10982</v>
      </c>
      <c r="L103" s="7" t="s">
        <v>17</v>
      </c>
      <c r="M103" s="20" t="s">
        <v>3266</v>
      </c>
    </row>
    <row r="104" spans="1:14" hidden="1" x14ac:dyDescent="0.25">
      <c r="A104" s="8" t="s">
        <v>405</v>
      </c>
      <c r="B104" s="8" t="s">
        <v>431</v>
      </c>
      <c r="C104" s="8" t="s">
        <v>2642</v>
      </c>
      <c r="D104" s="8">
        <v>8109137</v>
      </c>
      <c r="E104" s="8" t="s">
        <v>308</v>
      </c>
      <c r="F104" s="8" t="s">
        <v>1170</v>
      </c>
      <c r="G104" s="8" t="s">
        <v>431</v>
      </c>
      <c r="H104" s="8" t="s">
        <v>2643</v>
      </c>
      <c r="I104" s="7">
        <v>1983</v>
      </c>
      <c r="J104" s="7">
        <v>500</v>
      </c>
      <c r="K104" s="7">
        <v>12197</v>
      </c>
      <c r="L104" s="7" t="s">
        <v>17</v>
      </c>
      <c r="M104" s="20" t="s">
        <v>3266</v>
      </c>
    </row>
    <row r="105" spans="1:14" hidden="1" x14ac:dyDescent="0.25">
      <c r="A105" s="8" t="s">
        <v>405</v>
      </c>
      <c r="B105" s="8" t="s">
        <v>2631</v>
      </c>
      <c r="C105" s="7" t="s">
        <v>2634</v>
      </c>
      <c r="D105" s="8">
        <v>8023967</v>
      </c>
      <c r="E105" s="8" t="s">
        <v>308</v>
      </c>
      <c r="F105" s="7" t="s">
        <v>1170</v>
      </c>
      <c r="G105" s="8" t="s">
        <v>2631</v>
      </c>
      <c r="H105" s="8" t="s">
        <v>2635</v>
      </c>
      <c r="I105" s="8">
        <v>1982</v>
      </c>
      <c r="J105" s="8">
        <v>505</v>
      </c>
      <c r="K105" s="8">
        <v>12299</v>
      </c>
      <c r="L105" s="7" t="s">
        <v>17</v>
      </c>
      <c r="M105" s="20" t="s">
        <v>3266</v>
      </c>
    </row>
    <row r="106" spans="1:14" hidden="1" x14ac:dyDescent="0.25">
      <c r="A106" s="8" t="s">
        <v>405</v>
      </c>
      <c r="B106" s="8" t="s">
        <v>2648</v>
      </c>
      <c r="C106" s="8" t="s">
        <v>2649</v>
      </c>
      <c r="D106" s="8">
        <v>8308109</v>
      </c>
      <c r="E106" s="8" t="s">
        <v>308</v>
      </c>
      <c r="F106" s="8" t="s">
        <v>1170</v>
      </c>
      <c r="G106" s="8" t="s">
        <v>2650</v>
      </c>
      <c r="H106" s="8" t="s">
        <v>2651</v>
      </c>
      <c r="I106" s="7">
        <v>1984</v>
      </c>
      <c r="J106" s="7">
        <v>482</v>
      </c>
      <c r="K106" s="7">
        <v>14466</v>
      </c>
      <c r="L106" s="7" t="s">
        <v>105</v>
      </c>
      <c r="M106" s="20" t="s">
        <v>3266</v>
      </c>
    </row>
    <row r="107" spans="1:14" hidden="1" x14ac:dyDescent="0.25">
      <c r="A107" s="8" t="s">
        <v>405</v>
      </c>
      <c r="B107" s="8" t="s">
        <v>2763</v>
      </c>
      <c r="C107" s="8" t="s">
        <v>2764</v>
      </c>
      <c r="D107" s="8">
        <v>8314809</v>
      </c>
      <c r="E107" s="8" t="s">
        <v>308</v>
      </c>
      <c r="F107" s="8" t="s">
        <v>1170</v>
      </c>
      <c r="G107" s="8" t="s">
        <v>2763</v>
      </c>
      <c r="H107" s="8" t="s">
        <v>2765</v>
      </c>
      <c r="I107" s="7">
        <v>1984</v>
      </c>
      <c r="J107" s="7">
        <v>505</v>
      </c>
      <c r="K107" s="7">
        <v>6385</v>
      </c>
      <c r="L107" s="7" t="s">
        <v>17</v>
      </c>
      <c r="M107" s="20" t="s">
        <v>3275</v>
      </c>
    </row>
    <row r="108" spans="1:14" hidden="1" x14ac:dyDescent="0.25">
      <c r="A108" s="8" t="s">
        <v>405</v>
      </c>
      <c r="B108" s="8" t="s">
        <v>2789</v>
      </c>
      <c r="C108" s="8" t="s">
        <v>2792</v>
      </c>
      <c r="D108" s="8">
        <v>8309725</v>
      </c>
      <c r="E108" s="8" t="s">
        <v>308</v>
      </c>
      <c r="F108" s="8" t="s">
        <v>1170</v>
      </c>
      <c r="G108" s="8" t="s">
        <v>2789</v>
      </c>
      <c r="H108" s="8" t="s">
        <v>2793</v>
      </c>
      <c r="I108" s="7">
        <v>1985</v>
      </c>
      <c r="J108" s="7">
        <v>425</v>
      </c>
      <c r="K108" s="7">
        <v>6897</v>
      </c>
      <c r="L108" s="7" t="s">
        <v>17</v>
      </c>
      <c r="M108" s="20" t="s">
        <v>3266</v>
      </c>
    </row>
    <row r="109" spans="1:14" hidden="1" x14ac:dyDescent="0.25">
      <c r="A109" s="7" t="s">
        <v>405</v>
      </c>
      <c r="B109" s="7" t="s">
        <v>2945</v>
      </c>
      <c r="C109" s="7" t="s">
        <v>2950</v>
      </c>
      <c r="D109" s="7">
        <v>8202111</v>
      </c>
      <c r="E109" s="7" t="s">
        <v>308</v>
      </c>
      <c r="F109" s="7" t="s">
        <v>1170</v>
      </c>
      <c r="G109" s="7" t="s">
        <v>2945</v>
      </c>
      <c r="H109" s="7" t="s">
        <v>2951</v>
      </c>
      <c r="I109" s="7">
        <v>1983</v>
      </c>
      <c r="J109" s="7">
        <v>523</v>
      </c>
      <c r="K109" s="7">
        <v>13891</v>
      </c>
      <c r="L109" s="7" t="s">
        <v>105</v>
      </c>
      <c r="M109" s="20" t="s">
        <v>3266</v>
      </c>
    </row>
    <row r="110" spans="1:14" hidden="1" x14ac:dyDescent="0.25">
      <c r="A110" s="8" t="s">
        <v>405</v>
      </c>
      <c r="B110" s="8" t="s">
        <v>2592</v>
      </c>
      <c r="C110" s="8" t="s">
        <v>2593</v>
      </c>
      <c r="D110" s="8">
        <v>9053127</v>
      </c>
      <c r="E110" s="8" t="s">
        <v>347</v>
      </c>
      <c r="F110" s="8" t="s">
        <v>1170</v>
      </c>
      <c r="G110" s="8" t="s">
        <v>2594</v>
      </c>
      <c r="H110" s="8" t="s">
        <v>2594</v>
      </c>
      <c r="I110" s="7">
        <v>1995</v>
      </c>
      <c r="J110" s="7">
        <v>510</v>
      </c>
      <c r="K110" s="7">
        <v>16248</v>
      </c>
      <c r="L110" s="7" t="s">
        <v>2530</v>
      </c>
      <c r="M110" s="20" t="s">
        <v>3275</v>
      </c>
    </row>
    <row r="111" spans="1:14" s="24" customFormat="1" ht="15.75" hidden="1" customHeight="1" x14ac:dyDescent="0.25">
      <c r="A111" s="8" t="s">
        <v>405</v>
      </c>
      <c r="B111" s="8" t="s">
        <v>2877</v>
      </c>
      <c r="C111" s="8" t="s">
        <v>2878</v>
      </c>
      <c r="D111" s="8">
        <v>7410826</v>
      </c>
      <c r="E111" s="8" t="s">
        <v>2879</v>
      </c>
      <c r="F111" s="8" t="s">
        <v>1170</v>
      </c>
      <c r="G111" s="8" t="s">
        <v>2877</v>
      </c>
      <c r="H111" s="8" t="s">
        <v>2880</v>
      </c>
      <c r="I111" s="8">
        <v>1980</v>
      </c>
      <c r="J111" s="7">
        <v>465</v>
      </c>
      <c r="K111" s="7">
        <v>6800</v>
      </c>
      <c r="L111" s="7" t="s">
        <v>2314</v>
      </c>
      <c r="M111" s="20" t="s">
        <v>3266</v>
      </c>
      <c r="N111" s="9"/>
    </row>
    <row r="112" spans="1:14" s="24" customFormat="1" ht="14.25" hidden="1" customHeight="1" x14ac:dyDescent="0.25">
      <c r="A112" s="8" t="s">
        <v>405</v>
      </c>
      <c r="B112" s="8" t="s">
        <v>2534</v>
      </c>
      <c r="C112" s="8" t="s">
        <v>2535</v>
      </c>
      <c r="D112" s="8">
        <v>8314794</v>
      </c>
      <c r="E112" s="8" t="s">
        <v>405</v>
      </c>
      <c r="F112" s="8" t="s">
        <v>1170</v>
      </c>
      <c r="G112" s="8" t="s">
        <v>2534</v>
      </c>
      <c r="H112" s="8" t="s">
        <v>2536</v>
      </c>
      <c r="I112" s="7">
        <v>1984</v>
      </c>
      <c r="J112" s="7">
        <v>410</v>
      </c>
      <c r="K112" s="7">
        <v>6400</v>
      </c>
      <c r="L112" s="7" t="s">
        <v>17</v>
      </c>
      <c r="M112" s="20" t="s">
        <v>3275</v>
      </c>
      <c r="N112" s="9"/>
    </row>
    <row r="113" spans="1:13" hidden="1" x14ac:dyDescent="0.25">
      <c r="A113" s="8" t="s">
        <v>405</v>
      </c>
      <c r="B113" s="8" t="s">
        <v>425</v>
      </c>
      <c r="C113" s="8" t="s">
        <v>2625</v>
      </c>
      <c r="D113" s="8">
        <v>8300145</v>
      </c>
      <c r="E113" s="8" t="s">
        <v>405</v>
      </c>
      <c r="F113" s="8" t="s">
        <v>1170</v>
      </c>
      <c r="G113" s="8" t="s">
        <v>2626</v>
      </c>
      <c r="H113" s="8" t="s">
        <v>2627</v>
      </c>
      <c r="I113" s="7">
        <v>1984</v>
      </c>
      <c r="J113" s="7" t="s">
        <v>16</v>
      </c>
      <c r="K113" s="7">
        <v>19220</v>
      </c>
      <c r="L113" s="7" t="s">
        <v>105</v>
      </c>
      <c r="M113" s="20" t="s">
        <v>3266</v>
      </c>
    </row>
    <row r="114" spans="1:13" hidden="1" x14ac:dyDescent="0.25">
      <c r="A114" s="8" t="s">
        <v>405</v>
      </c>
      <c r="B114" s="8" t="s">
        <v>2794</v>
      </c>
      <c r="C114" s="8" t="s">
        <v>2795</v>
      </c>
      <c r="D114" s="8">
        <v>7383451</v>
      </c>
      <c r="E114" s="8" t="s">
        <v>405</v>
      </c>
      <c r="F114" s="8" t="s">
        <v>1170</v>
      </c>
      <c r="G114" s="8" t="s">
        <v>2794</v>
      </c>
      <c r="H114" s="8" t="s">
        <v>2796</v>
      </c>
      <c r="I114" s="7">
        <v>1975</v>
      </c>
      <c r="J114" s="7" t="s">
        <v>16</v>
      </c>
      <c r="K114" s="7">
        <v>4551</v>
      </c>
      <c r="L114" s="7" t="s">
        <v>2375</v>
      </c>
      <c r="M114" s="20" t="s">
        <v>3275</v>
      </c>
    </row>
    <row r="115" spans="1:13" hidden="1" x14ac:dyDescent="0.25">
      <c r="A115" s="8" t="s">
        <v>405</v>
      </c>
      <c r="B115" s="8" t="s">
        <v>2915</v>
      </c>
      <c r="C115" s="8" t="s">
        <v>2916</v>
      </c>
      <c r="D115" s="8">
        <v>8204418</v>
      </c>
      <c r="E115" s="8" t="s">
        <v>405</v>
      </c>
      <c r="F115" s="8" t="s">
        <v>1170</v>
      </c>
      <c r="G115" s="8" t="s">
        <v>2913</v>
      </c>
      <c r="H115" s="8" t="s">
        <v>2917</v>
      </c>
      <c r="I115" s="8">
        <v>1983</v>
      </c>
      <c r="J115" s="8">
        <v>425</v>
      </c>
      <c r="K115" s="8">
        <v>10928</v>
      </c>
      <c r="L115" s="7" t="s">
        <v>17</v>
      </c>
      <c r="M115" s="20" t="s">
        <v>3266</v>
      </c>
    </row>
    <row r="116" spans="1:13" hidden="1" x14ac:dyDescent="0.25">
      <c r="A116" s="8" t="s">
        <v>405</v>
      </c>
      <c r="B116" s="8" t="s">
        <v>2915</v>
      </c>
      <c r="C116" s="8" t="s">
        <v>2918</v>
      </c>
      <c r="D116" s="8">
        <v>8806034</v>
      </c>
      <c r="E116" s="8" t="s">
        <v>405</v>
      </c>
      <c r="F116" s="8" t="s">
        <v>1170</v>
      </c>
      <c r="G116" s="8" t="s">
        <v>2913</v>
      </c>
      <c r="H116" s="8" t="s">
        <v>2919</v>
      </c>
      <c r="I116" s="7">
        <v>1989</v>
      </c>
      <c r="J116" s="7">
        <v>425</v>
      </c>
      <c r="K116" s="7">
        <v>11500</v>
      </c>
      <c r="L116" s="7" t="s">
        <v>17</v>
      </c>
      <c r="M116" s="20" t="s">
        <v>3266</v>
      </c>
    </row>
    <row r="117" spans="1:13" hidden="1" x14ac:dyDescent="0.25">
      <c r="A117" s="8" t="s">
        <v>405</v>
      </c>
      <c r="B117" s="8" t="s">
        <v>2628</v>
      </c>
      <c r="C117" s="8" t="s">
        <v>2629</v>
      </c>
      <c r="D117" s="8">
        <v>8618413</v>
      </c>
      <c r="E117" s="8" t="s">
        <v>89</v>
      </c>
      <c r="F117" s="8" t="s">
        <v>1170</v>
      </c>
      <c r="G117" s="8" t="s">
        <v>2626</v>
      </c>
      <c r="H117" s="8" t="s">
        <v>2630</v>
      </c>
      <c r="I117" s="7">
        <v>1991</v>
      </c>
      <c r="J117" s="7">
        <v>428</v>
      </c>
      <c r="K117" s="7">
        <v>8306</v>
      </c>
      <c r="L117" s="7" t="s">
        <v>105</v>
      </c>
      <c r="M117" s="20" t="s">
        <v>3266</v>
      </c>
    </row>
    <row r="118" spans="1:13" hidden="1" x14ac:dyDescent="0.25">
      <c r="A118" s="8" t="s">
        <v>405</v>
      </c>
      <c r="B118" s="8" t="s">
        <v>2805</v>
      </c>
      <c r="C118" s="8" t="s">
        <v>2806</v>
      </c>
      <c r="D118" s="8">
        <v>8409757</v>
      </c>
      <c r="E118" s="8" t="s">
        <v>589</v>
      </c>
      <c r="F118" s="8" t="s">
        <v>1170</v>
      </c>
      <c r="G118" s="8" t="s">
        <v>2805</v>
      </c>
      <c r="H118" s="8" t="s">
        <v>2807</v>
      </c>
      <c r="I118" s="7">
        <v>1987</v>
      </c>
      <c r="J118" s="7" t="s">
        <v>16</v>
      </c>
      <c r="K118" s="7">
        <v>10253</v>
      </c>
      <c r="L118" s="7" t="s">
        <v>17</v>
      </c>
      <c r="M118" s="20" t="s">
        <v>3266</v>
      </c>
    </row>
    <row r="119" spans="1:13" hidden="1" x14ac:dyDescent="0.25">
      <c r="A119" s="8" t="s">
        <v>405</v>
      </c>
      <c r="B119" s="8" t="s">
        <v>2616</v>
      </c>
      <c r="C119" s="8" t="s">
        <v>2619</v>
      </c>
      <c r="D119" s="8">
        <v>8421212</v>
      </c>
      <c r="E119" s="8" t="s">
        <v>78</v>
      </c>
      <c r="F119" s="8" t="s">
        <v>1170</v>
      </c>
      <c r="G119" s="8" t="s">
        <v>2616</v>
      </c>
      <c r="H119" s="8" t="s">
        <v>2620</v>
      </c>
      <c r="I119" s="7">
        <v>1986</v>
      </c>
      <c r="J119" s="7">
        <v>480</v>
      </c>
      <c r="K119" s="7">
        <v>4710</v>
      </c>
      <c r="L119" s="7" t="s">
        <v>105</v>
      </c>
      <c r="M119" s="20" t="s">
        <v>3275</v>
      </c>
    </row>
    <row r="120" spans="1:13" hidden="1" x14ac:dyDescent="0.25">
      <c r="A120" s="8" t="s">
        <v>405</v>
      </c>
      <c r="B120" s="8" t="s">
        <v>420</v>
      </c>
      <c r="C120" s="8" t="s">
        <v>2621</v>
      </c>
      <c r="D120" s="8">
        <v>8302155</v>
      </c>
      <c r="E120" s="8" t="s">
        <v>78</v>
      </c>
      <c r="F120" s="8" t="s">
        <v>1170</v>
      </c>
      <c r="G120" s="8" t="s">
        <v>420</v>
      </c>
      <c r="H120" s="8" t="s">
        <v>2622</v>
      </c>
      <c r="I120" s="7">
        <v>1989</v>
      </c>
      <c r="J120" s="7">
        <v>422</v>
      </c>
      <c r="K120" s="7">
        <v>13190</v>
      </c>
      <c r="L120" s="7" t="s">
        <v>105</v>
      </c>
      <c r="M120" s="20" t="s">
        <v>3266</v>
      </c>
    </row>
    <row r="121" spans="1:13" hidden="1" x14ac:dyDescent="0.25">
      <c r="A121" s="8" t="s">
        <v>405</v>
      </c>
      <c r="B121" s="8" t="s">
        <v>2667</v>
      </c>
      <c r="C121" s="8" t="s">
        <v>2670</v>
      </c>
      <c r="D121" s="8">
        <v>8511184</v>
      </c>
      <c r="E121" s="8" t="s">
        <v>78</v>
      </c>
      <c r="F121" s="8" t="s">
        <v>1170</v>
      </c>
      <c r="G121" s="8" t="s">
        <v>2663</v>
      </c>
      <c r="H121" s="8" t="s">
        <v>2671</v>
      </c>
      <c r="I121" s="7">
        <v>1986</v>
      </c>
      <c r="J121" s="7">
        <v>470</v>
      </c>
      <c r="K121" s="7">
        <v>15000</v>
      </c>
      <c r="L121" s="7" t="s">
        <v>105</v>
      </c>
      <c r="M121" s="20" t="s">
        <v>3266</v>
      </c>
    </row>
    <row r="122" spans="1:13" hidden="1" x14ac:dyDescent="0.25">
      <c r="A122" s="8" t="s">
        <v>405</v>
      </c>
      <c r="B122" s="8" t="s">
        <v>2758</v>
      </c>
      <c r="C122" s="8" t="s">
        <v>2558</v>
      </c>
      <c r="D122" s="8">
        <v>8208921</v>
      </c>
      <c r="E122" s="8" t="s">
        <v>78</v>
      </c>
      <c r="F122" s="8" t="s">
        <v>1170</v>
      </c>
      <c r="G122" s="8" t="s">
        <v>427</v>
      </c>
      <c r="H122" s="8" t="s">
        <v>2759</v>
      </c>
      <c r="I122" s="7">
        <v>1983</v>
      </c>
      <c r="J122" s="7">
        <v>476</v>
      </c>
      <c r="K122" s="7">
        <v>8550</v>
      </c>
      <c r="L122" s="7" t="s">
        <v>105</v>
      </c>
      <c r="M122" s="20" t="s">
        <v>3275</v>
      </c>
    </row>
    <row r="123" spans="1:13" hidden="1" x14ac:dyDescent="0.25">
      <c r="A123" s="8" t="s">
        <v>405</v>
      </c>
      <c r="B123" s="8" t="s">
        <v>2768</v>
      </c>
      <c r="C123" s="8" t="s">
        <v>2769</v>
      </c>
      <c r="D123" s="8">
        <v>7433206</v>
      </c>
      <c r="E123" s="8" t="s">
        <v>78</v>
      </c>
      <c r="F123" s="8" t="s">
        <v>1170</v>
      </c>
      <c r="G123" s="8" t="s">
        <v>2768</v>
      </c>
      <c r="H123" s="8" t="s">
        <v>2770</v>
      </c>
      <c r="I123" s="8">
        <v>1988</v>
      </c>
      <c r="J123" s="8">
        <v>482</v>
      </c>
      <c r="K123" s="8">
        <v>4735</v>
      </c>
      <c r="L123" s="7" t="s">
        <v>2314</v>
      </c>
      <c r="M123" s="20" t="s">
        <v>3266</v>
      </c>
    </row>
    <row r="124" spans="1:13" hidden="1" x14ac:dyDescent="0.25">
      <c r="A124" s="8" t="s">
        <v>405</v>
      </c>
      <c r="B124" s="8" t="s">
        <v>2773</v>
      </c>
      <c r="C124" s="8" t="s">
        <v>2778</v>
      </c>
      <c r="D124" s="8">
        <v>8130942</v>
      </c>
      <c r="E124" s="8" t="s">
        <v>78</v>
      </c>
      <c r="F124" s="8" t="s">
        <v>1170</v>
      </c>
      <c r="G124" s="8" t="s">
        <v>2773</v>
      </c>
      <c r="H124" s="8" t="s">
        <v>2779</v>
      </c>
      <c r="I124" s="7">
        <v>1982</v>
      </c>
      <c r="J124" s="7" t="s">
        <v>16</v>
      </c>
      <c r="K124" s="7">
        <v>5220</v>
      </c>
      <c r="L124" s="7" t="s">
        <v>24</v>
      </c>
      <c r="M124" s="20" t="s">
        <v>3266</v>
      </c>
    </row>
    <row r="125" spans="1:13" hidden="1" x14ac:dyDescent="0.25">
      <c r="A125" s="8" t="s">
        <v>405</v>
      </c>
      <c r="B125" s="8" t="s">
        <v>2773</v>
      </c>
      <c r="C125" s="8" t="s">
        <v>2780</v>
      </c>
      <c r="D125" s="8">
        <v>8312033</v>
      </c>
      <c r="E125" s="8" t="s">
        <v>78</v>
      </c>
      <c r="F125" s="8" t="s">
        <v>1170</v>
      </c>
      <c r="G125" s="8" t="s">
        <v>2773</v>
      </c>
      <c r="H125" s="8" t="s">
        <v>2781</v>
      </c>
      <c r="I125" s="7">
        <v>1983</v>
      </c>
      <c r="J125" s="7">
        <v>390</v>
      </c>
      <c r="K125" s="7">
        <v>4992</v>
      </c>
      <c r="L125" s="7" t="s">
        <v>24</v>
      </c>
      <c r="M125" s="20" t="s">
        <v>3266</v>
      </c>
    </row>
    <row r="126" spans="1:13" hidden="1" x14ac:dyDescent="0.25">
      <c r="A126" s="8" t="s">
        <v>405</v>
      </c>
      <c r="B126" s="8" t="s">
        <v>2773</v>
      </c>
      <c r="C126" s="8" t="s">
        <v>2774</v>
      </c>
      <c r="D126" s="8">
        <v>8316077</v>
      </c>
      <c r="E126" s="8" t="s">
        <v>78</v>
      </c>
      <c r="F126" s="8" t="s">
        <v>1170</v>
      </c>
      <c r="G126" s="8" t="s">
        <v>2773</v>
      </c>
      <c r="H126" s="8" t="s">
        <v>2775</v>
      </c>
      <c r="I126" s="7">
        <v>1984</v>
      </c>
      <c r="J126" s="7" t="s">
        <v>16</v>
      </c>
      <c r="K126" s="7">
        <v>5248</v>
      </c>
      <c r="L126" s="7" t="s">
        <v>24</v>
      </c>
      <c r="M126" s="20" t="s">
        <v>3266</v>
      </c>
    </row>
    <row r="127" spans="1:13" hidden="1" x14ac:dyDescent="0.25">
      <c r="A127" s="7" t="s">
        <v>405</v>
      </c>
      <c r="B127" s="8" t="s">
        <v>2834</v>
      </c>
      <c r="C127" s="7" t="s">
        <v>2839</v>
      </c>
      <c r="D127" s="8">
        <v>8023656</v>
      </c>
      <c r="E127" s="7" t="s">
        <v>78</v>
      </c>
      <c r="F127" s="7" t="s">
        <v>1170</v>
      </c>
      <c r="G127" s="8" t="s">
        <v>2834</v>
      </c>
      <c r="H127" s="8" t="s">
        <v>2840</v>
      </c>
      <c r="I127" s="7">
        <v>1984</v>
      </c>
      <c r="J127" s="7">
        <v>517</v>
      </c>
      <c r="K127" s="7">
        <v>13943</v>
      </c>
      <c r="L127" s="7" t="s">
        <v>17</v>
      </c>
      <c r="M127" s="20" t="s">
        <v>3266</v>
      </c>
    </row>
    <row r="128" spans="1:13" hidden="1" x14ac:dyDescent="0.25">
      <c r="A128" s="8" t="s">
        <v>405</v>
      </c>
      <c r="B128" s="8" t="s">
        <v>2872</v>
      </c>
      <c r="C128" s="8" t="s">
        <v>2873</v>
      </c>
      <c r="D128" s="8">
        <v>8125961</v>
      </c>
      <c r="E128" s="8" t="s">
        <v>78</v>
      </c>
      <c r="F128" s="8" t="s">
        <v>1170</v>
      </c>
      <c r="G128" s="8" t="s">
        <v>2872</v>
      </c>
      <c r="H128" s="8" t="s">
        <v>2874</v>
      </c>
      <c r="I128" s="7">
        <v>1985</v>
      </c>
      <c r="J128" s="7">
        <v>435</v>
      </c>
      <c r="K128" s="7">
        <v>10983</v>
      </c>
      <c r="L128" s="7" t="s">
        <v>17</v>
      </c>
      <c r="M128" s="20" t="s">
        <v>3266</v>
      </c>
    </row>
    <row r="129" spans="1:13" hidden="1" x14ac:dyDescent="0.25">
      <c r="A129" s="8" t="s">
        <v>405</v>
      </c>
      <c r="B129" s="8" t="s">
        <v>2893</v>
      </c>
      <c r="C129" s="8" t="s">
        <v>2894</v>
      </c>
      <c r="D129" s="8">
        <v>8118815</v>
      </c>
      <c r="E129" s="8" t="s">
        <v>78</v>
      </c>
      <c r="F129" s="8" t="s">
        <v>1170</v>
      </c>
      <c r="G129" s="8" t="s">
        <v>2893</v>
      </c>
      <c r="H129" s="8" t="s">
        <v>2895</v>
      </c>
      <c r="I129" s="7">
        <v>1984</v>
      </c>
      <c r="J129" s="7">
        <v>435</v>
      </c>
      <c r="K129" s="7">
        <v>7742</v>
      </c>
      <c r="L129" s="7" t="s">
        <v>17</v>
      </c>
      <c r="M129" s="20" t="s">
        <v>3275</v>
      </c>
    </row>
    <row r="130" spans="1:13" hidden="1" x14ac:dyDescent="0.25">
      <c r="A130" s="8" t="s">
        <v>405</v>
      </c>
      <c r="B130" s="8" t="s">
        <v>2942</v>
      </c>
      <c r="C130" s="8" t="s">
        <v>2952</v>
      </c>
      <c r="D130" s="8">
        <v>8502884</v>
      </c>
      <c r="E130" s="8" t="s">
        <v>78</v>
      </c>
      <c r="F130" s="8" t="s">
        <v>1170</v>
      </c>
      <c r="G130" s="8" t="s">
        <v>2942</v>
      </c>
      <c r="H130" s="8" t="s">
        <v>2953</v>
      </c>
      <c r="I130" s="7">
        <v>1986</v>
      </c>
      <c r="J130" s="7" t="s">
        <v>16</v>
      </c>
      <c r="K130" s="7">
        <v>14148</v>
      </c>
      <c r="L130" s="7" t="s">
        <v>105</v>
      </c>
      <c r="M130" s="20" t="s">
        <v>3266</v>
      </c>
    </row>
    <row r="131" spans="1:13" hidden="1" x14ac:dyDescent="0.25">
      <c r="A131" s="8" t="s">
        <v>405</v>
      </c>
      <c r="B131" s="8" t="s">
        <v>2521</v>
      </c>
      <c r="C131" s="8" t="s">
        <v>2522</v>
      </c>
      <c r="D131" s="8">
        <v>8309880</v>
      </c>
      <c r="E131" s="8" t="s">
        <v>365</v>
      </c>
      <c r="F131" s="8" t="s">
        <v>1170</v>
      </c>
      <c r="G131" s="8" t="s">
        <v>2521</v>
      </c>
      <c r="H131" s="8" t="s">
        <v>2523</v>
      </c>
      <c r="I131" s="7">
        <v>1985</v>
      </c>
      <c r="J131" s="7">
        <v>475</v>
      </c>
      <c r="K131" s="7">
        <v>9262</v>
      </c>
      <c r="L131" s="7" t="s">
        <v>17</v>
      </c>
      <c r="M131" s="20" t="s">
        <v>3266</v>
      </c>
    </row>
    <row r="132" spans="1:13" hidden="1" x14ac:dyDescent="0.25">
      <c r="A132" s="8" t="s">
        <v>405</v>
      </c>
      <c r="B132" s="8" t="s">
        <v>2560</v>
      </c>
      <c r="C132" s="8" t="s">
        <v>2294</v>
      </c>
      <c r="D132" s="8">
        <v>8103183</v>
      </c>
      <c r="E132" s="8" t="s">
        <v>365</v>
      </c>
      <c r="F132" s="8" t="s">
        <v>1170</v>
      </c>
      <c r="G132" s="8" t="s">
        <v>2560</v>
      </c>
      <c r="H132" s="8" t="s">
        <v>2561</v>
      </c>
      <c r="I132" s="7">
        <v>1982</v>
      </c>
      <c r="J132" s="7">
        <v>500</v>
      </c>
      <c r="K132" s="7">
        <v>5945</v>
      </c>
      <c r="L132" s="7" t="s">
        <v>17</v>
      </c>
      <c r="M132" s="20" t="s">
        <v>3266</v>
      </c>
    </row>
    <row r="133" spans="1:13" hidden="1" x14ac:dyDescent="0.25">
      <c r="A133" s="8" t="s">
        <v>405</v>
      </c>
      <c r="B133" s="8" t="s">
        <v>2667</v>
      </c>
      <c r="C133" s="8" t="s">
        <v>2668</v>
      </c>
      <c r="D133" s="8">
        <v>8729640</v>
      </c>
      <c r="E133" s="8" t="s">
        <v>365</v>
      </c>
      <c r="F133" s="8" t="s">
        <v>1170</v>
      </c>
      <c r="G133" s="8" t="s">
        <v>2663</v>
      </c>
      <c r="H133" s="8" t="s">
        <v>2669</v>
      </c>
      <c r="I133" s="8">
        <v>1989</v>
      </c>
      <c r="J133" s="7">
        <v>487</v>
      </c>
      <c r="K133" s="7">
        <v>13752</v>
      </c>
      <c r="L133" s="7" t="s">
        <v>17</v>
      </c>
      <c r="M133" s="20" t="s">
        <v>3266</v>
      </c>
    </row>
    <row r="134" spans="1:13" hidden="1" x14ac:dyDescent="0.25">
      <c r="A134" s="8" t="s">
        <v>405</v>
      </c>
      <c r="B134" s="8" t="s">
        <v>2661</v>
      </c>
      <c r="C134" s="8" t="s">
        <v>2674</v>
      </c>
      <c r="D134" s="8">
        <v>9045390</v>
      </c>
      <c r="E134" s="8" t="s">
        <v>365</v>
      </c>
      <c r="F134" s="8" t="s">
        <v>1170</v>
      </c>
      <c r="G134" s="8" t="s">
        <v>2675</v>
      </c>
      <c r="H134" s="8" t="s">
        <v>2676</v>
      </c>
      <c r="I134" s="7">
        <v>1991</v>
      </c>
      <c r="J134" s="7">
        <v>404</v>
      </c>
      <c r="K134" s="7">
        <v>13736</v>
      </c>
      <c r="L134" s="7" t="s">
        <v>17</v>
      </c>
      <c r="M134" s="20" t="s">
        <v>3266</v>
      </c>
    </row>
    <row r="135" spans="1:13" hidden="1" x14ac:dyDescent="0.25">
      <c r="A135" s="8" t="s">
        <v>405</v>
      </c>
      <c r="B135" s="8" t="s">
        <v>2784</v>
      </c>
      <c r="C135" s="8" t="s">
        <v>2787</v>
      </c>
      <c r="D135" s="8">
        <v>8223579</v>
      </c>
      <c r="E135" s="8" t="s">
        <v>365</v>
      </c>
      <c r="F135" s="8" t="s">
        <v>1170</v>
      </c>
      <c r="G135" s="8" t="s">
        <v>2784</v>
      </c>
      <c r="H135" s="8" t="s">
        <v>2788</v>
      </c>
      <c r="I135" s="7">
        <v>1985</v>
      </c>
      <c r="J135" s="7" t="s">
        <v>16</v>
      </c>
      <c r="K135" s="7">
        <v>7760</v>
      </c>
      <c r="L135" s="7" t="s">
        <v>17</v>
      </c>
      <c r="M135" s="20" t="s">
        <v>3266</v>
      </c>
    </row>
    <row r="136" spans="1:13" hidden="1" x14ac:dyDescent="0.25">
      <c r="A136" s="8" t="s">
        <v>405</v>
      </c>
      <c r="B136" s="16" t="s">
        <v>2784</v>
      </c>
      <c r="C136" s="8" t="s">
        <v>2785</v>
      </c>
      <c r="D136" s="8">
        <v>8323202</v>
      </c>
      <c r="E136" s="8" t="s">
        <v>365</v>
      </c>
      <c r="F136" s="7" t="s">
        <v>1170</v>
      </c>
      <c r="G136" s="16" t="s">
        <v>2784</v>
      </c>
      <c r="H136" s="8" t="s">
        <v>2786</v>
      </c>
      <c r="I136" s="7">
        <v>1984</v>
      </c>
      <c r="J136" s="7" t="s">
        <v>16</v>
      </c>
      <c r="K136" s="7">
        <v>7148</v>
      </c>
      <c r="L136" s="7" t="s">
        <v>17</v>
      </c>
      <c r="M136" s="20" t="s">
        <v>3266</v>
      </c>
    </row>
    <row r="137" spans="1:13" hidden="1" x14ac:dyDescent="0.25">
      <c r="A137" s="8" t="s">
        <v>405</v>
      </c>
      <c r="B137" s="8" t="s">
        <v>516</v>
      </c>
      <c r="C137" s="8" t="s">
        <v>2902</v>
      </c>
      <c r="D137" s="8">
        <v>8818178</v>
      </c>
      <c r="E137" s="8" t="s">
        <v>365</v>
      </c>
      <c r="F137" s="8" t="s">
        <v>1170</v>
      </c>
      <c r="G137" s="8" t="s">
        <v>516</v>
      </c>
      <c r="H137" s="8" t="s">
        <v>2903</v>
      </c>
      <c r="I137" s="7">
        <v>1993</v>
      </c>
      <c r="J137" s="7" t="s">
        <v>16</v>
      </c>
      <c r="K137" s="7">
        <v>17259</v>
      </c>
      <c r="L137" s="7" t="s">
        <v>105</v>
      </c>
      <c r="M137" s="20" t="s">
        <v>3266</v>
      </c>
    </row>
    <row r="138" spans="1:13" hidden="1" x14ac:dyDescent="0.25">
      <c r="A138" s="8" t="s">
        <v>405</v>
      </c>
      <c r="B138" s="8" t="s">
        <v>3332</v>
      </c>
      <c r="C138" s="8" t="s">
        <v>3335</v>
      </c>
      <c r="D138" s="8">
        <v>8914257</v>
      </c>
      <c r="E138" s="8" t="s">
        <v>399</v>
      </c>
      <c r="F138" s="8" t="s">
        <v>1170</v>
      </c>
      <c r="G138" s="8" t="s">
        <v>3333</v>
      </c>
      <c r="H138" s="8" t="s">
        <v>3334</v>
      </c>
      <c r="I138" s="7">
        <v>1991</v>
      </c>
      <c r="J138" s="7">
        <v>480</v>
      </c>
      <c r="K138" s="7">
        <v>19158</v>
      </c>
      <c r="L138" s="7" t="s">
        <v>17</v>
      </c>
      <c r="M138" s="20" t="s">
        <v>3266</v>
      </c>
    </row>
    <row r="139" spans="1:13" hidden="1" x14ac:dyDescent="0.25">
      <c r="A139" s="8" t="s">
        <v>405</v>
      </c>
      <c r="B139" s="8" t="s">
        <v>2927</v>
      </c>
      <c r="C139" s="8" t="s">
        <v>2928</v>
      </c>
      <c r="D139" s="8">
        <v>8307210</v>
      </c>
      <c r="E139" s="8" t="s">
        <v>399</v>
      </c>
      <c r="F139" s="8" t="s">
        <v>1170</v>
      </c>
      <c r="G139" s="8" t="s">
        <v>2927</v>
      </c>
      <c r="H139" s="8" t="s">
        <v>2929</v>
      </c>
      <c r="I139" s="7">
        <v>1984</v>
      </c>
      <c r="J139" s="7">
        <v>415</v>
      </c>
      <c r="K139" s="7">
        <v>7898</v>
      </c>
      <c r="L139" s="7" t="s">
        <v>17</v>
      </c>
      <c r="M139" s="20" t="s">
        <v>3266</v>
      </c>
    </row>
    <row r="140" spans="1:13" hidden="1" x14ac:dyDescent="0.25">
      <c r="A140" s="8" t="s">
        <v>405</v>
      </c>
      <c r="B140" s="8" t="s">
        <v>2932</v>
      </c>
      <c r="C140" s="8" t="s">
        <v>2933</v>
      </c>
      <c r="D140" s="8">
        <v>8714217</v>
      </c>
      <c r="E140" s="8" t="s">
        <v>399</v>
      </c>
      <c r="F140" s="8" t="s">
        <v>1170</v>
      </c>
      <c r="G140" s="8" t="s">
        <v>2934</v>
      </c>
      <c r="H140" s="8" t="s">
        <v>2935</v>
      </c>
      <c r="I140" s="7">
        <v>1988</v>
      </c>
      <c r="J140" s="7">
        <v>446</v>
      </c>
      <c r="K140" s="7">
        <v>13970</v>
      </c>
      <c r="L140" s="7" t="s">
        <v>105</v>
      </c>
      <c r="M140" s="20" t="s">
        <v>3266</v>
      </c>
    </row>
    <row r="141" spans="1:13" x14ac:dyDescent="0.25">
      <c r="A141" s="8" t="s">
        <v>405</v>
      </c>
      <c r="B141" s="8" t="s">
        <v>2568</v>
      </c>
      <c r="C141" s="8" t="s">
        <v>2569</v>
      </c>
      <c r="D141" s="8">
        <v>8306967</v>
      </c>
      <c r="E141" s="8" t="s">
        <v>114</v>
      </c>
      <c r="F141" s="8" t="s">
        <v>1170</v>
      </c>
      <c r="G141" s="8" t="s">
        <v>2568</v>
      </c>
      <c r="H141" s="8" t="s">
        <v>2570</v>
      </c>
      <c r="I141" s="7">
        <v>1984</v>
      </c>
      <c r="J141" s="7">
        <v>500</v>
      </c>
      <c r="K141" s="7">
        <v>7994</v>
      </c>
      <c r="L141" s="7" t="s">
        <v>17</v>
      </c>
      <c r="M141" s="20" t="s">
        <v>3266</v>
      </c>
    </row>
    <row r="142" spans="1:13" x14ac:dyDescent="0.25">
      <c r="A142" s="8" t="s">
        <v>405</v>
      </c>
      <c r="B142" s="8" t="s">
        <v>2571</v>
      </c>
      <c r="C142" s="8" t="s">
        <v>2572</v>
      </c>
      <c r="D142" s="8">
        <v>8222214</v>
      </c>
      <c r="E142" s="8" t="s">
        <v>114</v>
      </c>
      <c r="F142" s="8" t="s">
        <v>1170</v>
      </c>
      <c r="G142" s="8" t="s">
        <v>2571</v>
      </c>
      <c r="H142" s="8" t="s">
        <v>2573</v>
      </c>
      <c r="I142" s="8">
        <v>1983</v>
      </c>
      <c r="J142" s="7">
        <v>635</v>
      </c>
      <c r="K142" s="7">
        <v>3700</v>
      </c>
      <c r="L142" s="7" t="s">
        <v>2574</v>
      </c>
      <c r="M142" s="20" t="s">
        <v>3275</v>
      </c>
    </row>
    <row r="143" spans="1:13" x14ac:dyDescent="0.25">
      <c r="A143" s="8" t="s">
        <v>405</v>
      </c>
      <c r="B143" s="8" t="s">
        <v>2604</v>
      </c>
      <c r="C143" s="8" t="s">
        <v>2605</v>
      </c>
      <c r="D143" s="8">
        <v>8024272</v>
      </c>
      <c r="E143" s="8" t="s">
        <v>114</v>
      </c>
      <c r="F143" s="8" t="s">
        <v>1170</v>
      </c>
      <c r="G143" s="8" t="s">
        <v>2604</v>
      </c>
      <c r="H143" s="8" t="s">
        <v>2606</v>
      </c>
      <c r="I143" s="7">
        <v>1983</v>
      </c>
      <c r="J143" s="7">
        <v>422</v>
      </c>
      <c r="K143" s="7">
        <v>11850</v>
      </c>
      <c r="L143" s="7" t="s">
        <v>17</v>
      </c>
      <c r="M143" s="20" t="s">
        <v>3275</v>
      </c>
    </row>
    <row r="144" spans="1:13" x14ac:dyDescent="0.25">
      <c r="A144" s="8" t="s">
        <v>405</v>
      </c>
      <c r="B144" s="8" t="s">
        <v>2616</v>
      </c>
      <c r="C144" s="8" t="s">
        <v>2623</v>
      </c>
      <c r="D144" s="8">
        <v>8415677</v>
      </c>
      <c r="E144" s="8" t="s">
        <v>114</v>
      </c>
      <c r="F144" s="8" t="s">
        <v>1170</v>
      </c>
      <c r="G144" s="8" t="s">
        <v>2616</v>
      </c>
      <c r="H144" s="8" t="s">
        <v>2624</v>
      </c>
      <c r="I144" s="7">
        <v>1985</v>
      </c>
      <c r="J144" s="7">
        <v>483</v>
      </c>
      <c r="K144" s="7">
        <v>5610</v>
      </c>
      <c r="L144" s="7" t="s">
        <v>105</v>
      </c>
      <c r="M144" s="20" t="s">
        <v>3275</v>
      </c>
    </row>
    <row r="145" spans="1:13" x14ac:dyDescent="0.25">
      <c r="A145" s="8" t="s">
        <v>405</v>
      </c>
      <c r="B145" s="8" t="s">
        <v>2683</v>
      </c>
      <c r="C145" s="8" t="s">
        <v>2684</v>
      </c>
      <c r="D145" s="8">
        <v>8712099</v>
      </c>
      <c r="E145" s="8" t="s">
        <v>114</v>
      </c>
      <c r="F145" s="8" t="s">
        <v>1170</v>
      </c>
      <c r="G145" s="8" t="s">
        <v>2685</v>
      </c>
      <c r="H145" s="8" t="s">
        <v>2686</v>
      </c>
      <c r="I145" s="7">
        <v>1988</v>
      </c>
      <c r="J145" s="7">
        <v>485</v>
      </c>
      <c r="K145" s="7">
        <v>22162</v>
      </c>
      <c r="L145" s="7" t="s">
        <v>17</v>
      </c>
      <c r="M145" s="20" t="s">
        <v>3275</v>
      </c>
    </row>
    <row r="146" spans="1:13" x14ac:dyDescent="0.25">
      <c r="A146" s="8" t="s">
        <v>405</v>
      </c>
      <c r="B146" s="8" t="s">
        <v>2694</v>
      </c>
      <c r="C146" s="8" t="s">
        <v>2695</v>
      </c>
      <c r="D146" s="29">
        <v>8901389</v>
      </c>
      <c r="E146" s="8" t="s">
        <v>114</v>
      </c>
      <c r="F146" s="8" t="s">
        <v>1170</v>
      </c>
      <c r="G146" s="8" t="s">
        <v>2696</v>
      </c>
      <c r="H146" s="8" t="s">
        <v>2697</v>
      </c>
      <c r="I146" s="7">
        <v>1990</v>
      </c>
      <c r="J146" s="7">
        <v>490</v>
      </c>
      <c r="K146" s="7">
        <v>8817</v>
      </c>
      <c r="L146" s="7" t="s">
        <v>105</v>
      </c>
      <c r="M146" s="20" t="s">
        <v>3266</v>
      </c>
    </row>
    <row r="147" spans="1:13" x14ac:dyDescent="0.25">
      <c r="A147" s="8" t="s">
        <v>405</v>
      </c>
      <c r="B147" s="8" t="s">
        <v>2706</v>
      </c>
      <c r="C147" s="8" t="s">
        <v>2707</v>
      </c>
      <c r="D147" s="8">
        <v>9129811</v>
      </c>
      <c r="E147" s="8" t="s">
        <v>114</v>
      </c>
      <c r="F147" s="8" t="s">
        <v>1170</v>
      </c>
      <c r="G147" s="8" t="s">
        <v>2706</v>
      </c>
      <c r="H147" s="8" t="s">
        <v>2708</v>
      </c>
      <c r="I147" s="7">
        <v>1996</v>
      </c>
      <c r="J147" s="7" t="s">
        <v>16</v>
      </c>
      <c r="K147" s="7">
        <v>7395</v>
      </c>
      <c r="L147" s="7" t="s">
        <v>105</v>
      </c>
      <c r="M147" s="20" t="s">
        <v>3266</v>
      </c>
    </row>
    <row r="148" spans="1:13" x14ac:dyDescent="0.25">
      <c r="A148" s="8" t="s">
        <v>405</v>
      </c>
      <c r="B148" s="8" t="s">
        <v>2747</v>
      </c>
      <c r="C148" s="8" t="s">
        <v>2748</v>
      </c>
      <c r="D148" s="8">
        <v>8103535</v>
      </c>
      <c r="E148" s="8" t="s">
        <v>114</v>
      </c>
      <c r="F148" s="8" t="s">
        <v>1170</v>
      </c>
      <c r="G148" s="8" t="s">
        <v>2747</v>
      </c>
      <c r="H148" s="8" t="s">
        <v>2749</v>
      </c>
      <c r="I148" s="7">
        <v>1982</v>
      </c>
      <c r="J148" s="7">
        <v>428</v>
      </c>
      <c r="K148" s="7">
        <v>12814</v>
      </c>
      <c r="L148" s="7" t="s">
        <v>17</v>
      </c>
      <c r="M148" s="20" t="s">
        <v>3266</v>
      </c>
    </row>
    <row r="149" spans="1:13" x14ac:dyDescent="0.25">
      <c r="A149" s="8" t="s">
        <v>405</v>
      </c>
      <c r="B149" s="8" t="s">
        <v>466</v>
      </c>
      <c r="C149" s="8" t="s">
        <v>2756</v>
      </c>
      <c r="D149" s="8">
        <v>8129917</v>
      </c>
      <c r="E149" s="8" t="s">
        <v>114</v>
      </c>
      <c r="F149" s="8" t="s">
        <v>1170</v>
      </c>
      <c r="G149" s="8" t="s">
        <v>466</v>
      </c>
      <c r="H149" s="8" t="s">
        <v>2757</v>
      </c>
      <c r="I149" s="7">
        <v>1982</v>
      </c>
      <c r="J149" s="7" t="s">
        <v>16</v>
      </c>
      <c r="K149" s="7" t="s">
        <v>16</v>
      </c>
      <c r="L149" s="7" t="s">
        <v>17</v>
      </c>
      <c r="M149" s="20" t="s">
        <v>3266</v>
      </c>
    </row>
    <row r="150" spans="1:13" x14ac:dyDescent="0.25">
      <c r="A150" s="8" t="s">
        <v>405</v>
      </c>
      <c r="B150" s="8" t="s">
        <v>2797</v>
      </c>
      <c r="C150" s="8" t="s">
        <v>2798</v>
      </c>
      <c r="D150" s="8">
        <v>9037238</v>
      </c>
      <c r="E150" s="8" t="s">
        <v>114</v>
      </c>
      <c r="F150" s="8" t="s">
        <v>1170</v>
      </c>
      <c r="G150" s="8" t="s">
        <v>2797</v>
      </c>
      <c r="H150" s="8" t="s">
        <v>2799</v>
      </c>
      <c r="I150" s="7">
        <v>1995</v>
      </c>
      <c r="J150" s="7" t="s">
        <v>16</v>
      </c>
      <c r="K150" s="7">
        <v>5643</v>
      </c>
      <c r="L150" s="7" t="s">
        <v>105</v>
      </c>
      <c r="M150" s="20" t="s">
        <v>3266</v>
      </c>
    </row>
    <row r="151" spans="1:13" x14ac:dyDescent="0.25">
      <c r="A151" s="8" t="s">
        <v>405</v>
      </c>
      <c r="B151" s="8" t="s">
        <v>2802</v>
      </c>
      <c r="C151" s="8" t="s">
        <v>2803</v>
      </c>
      <c r="D151" s="8">
        <v>8412132</v>
      </c>
      <c r="E151" s="8" t="s">
        <v>114</v>
      </c>
      <c r="F151" s="8" t="s">
        <v>1170</v>
      </c>
      <c r="G151" s="8" t="s">
        <v>2802</v>
      </c>
      <c r="H151" s="8" t="s">
        <v>2804</v>
      </c>
      <c r="I151" s="7">
        <v>1986</v>
      </c>
      <c r="J151" s="7">
        <v>426</v>
      </c>
      <c r="K151" s="7">
        <v>8152</v>
      </c>
      <c r="L151" s="7" t="s">
        <v>17</v>
      </c>
      <c r="M151" s="20" t="s">
        <v>3266</v>
      </c>
    </row>
    <row r="152" spans="1:13" x14ac:dyDescent="0.25">
      <c r="A152" s="8" t="s">
        <v>405</v>
      </c>
      <c r="B152" s="8" t="s">
        <v>2820</v>
      </c>
      <c r="C152" s="8" t="s">
        <v>2823</v>
      </c>
      <c r="D152" s="8">
        <v>8203402</v>
      </c>
      <c r="E152" s="8" t="s">
        <v>114</v>
      </c>
      <c r="F152" s="8" t="s">
        <v>1170</v>
      </c>
      <c r="G152" s="8" t="s">
        <v>2820</v>
      </c>
      <c r="H152" s="8" t="s">
        <v>2824</v>
      </c>
      <c r="I152" s="7">
        <v>1986</v>
      </c>
      <c r="J152" s="7">
        <v>490</v>
      </c>
      <c r="K152" s="7">
        <v>9042</v>
      </c>
      <c r="L152" s="7" t="s">
        <v>17</v>
      </c>
      <c r="M152" s="20" t="s">
        <v>3266</v>
      </c>
    </row>
    <row r="153" spans="1:13" x14ac:dyDescent="0.25">
      <c r="A153" s="8" t="s">
        <v>405</v>
      </c>
      <c r="B153" s="8" t="s">
        <v>2831</v>
      </c>
      <c r="C153" s="8" t="s">
        <v>2832</v>
      </c>
      <c r="D153" s="8">
        <v>8109929</v>
      </c>
      <c r="E153" s="8" t="s">
        <v>114</v>
      </c>
      <c r="F153" s="8" t="s">
        <v>1170</v>
      </c>
      <c r="G153" s="8" t="s">
        <v>2831</v>
      </c>
      <c r="H153" s="8" t="s">
        <v>2833</v>
      </c>
      <c r="I153" s="8">
        <v>1982</v>
      </c>
      <c r="J153" s="8">
        <v>492</v>
      </c>
      <c r="K153" s="8">
        <v>5734</v>
      </c>
      <c r="L153" s="7" t="s">
        <v>17</v>
      </c>
      <c r="M153" s="20" t="s">
        <v>3275</v>
      </c>
    </row>
    <row r="154" spans="1:13" x14ac:dyDescent="0.25">
      <c r="A154" s="7" t="s">
        <v>405</v>
      </c>
      <c r="B154" s="8" t="s">
        <v>2845</v>
      </c>
      <c r="C154" s="8" t="s">
        <v>2848</v>
      </c>
      <c r="D154" s="8">
        <v>8512839</v>
      </c>
      <c r="E154" s="8" t="s">
        <v>114</v>
      </c>
      <c r="F154" s="8" t="s">
        <v>1170</v>
      </c>
      <c r="G154" s="8" t="s">
        <v>2845</v>
      </c>
      <c r="H154" s="8" t="s">
        <v>2849</v>
      </c>
      <c r="I154" s="7">
        <v>1986</v>
      </c>
      <c r="J154" s="7">
        <v>485</v>
      </c>
      <c r="K154" s="7">
        <v>22954</v>
      </c>
      <c r="L154" s="7" t="s">
        <v>17</v>
      </c>
      <c r="M154" s="20" t="s">
        <v>3266</v>
      </c>
    </row>
    <row r="155" spans="1:13" x14ac:dyDescent="0.25">
      <c r="A155" s="8" t="s">
        <v>405</v>
      </c>
      <c r="B155" s="8" t="s">
        <v>2881</v>
      </c>
      <c r="C155" s="8" t="s">
        <v>2888</v>
      </c>
      <c r="D155" s="8">
        <v>8213598</v>
      </c>
      <c r="E155" s="8" t="s">
        <v>114</v>
      </c>
      <c r="F155" s="7" t="s">
        <v>1170</v>
      </c>
      <c r="G155" s="8" t="s">
        <v>2881</v>
      </c>
      <c r="H155" s="8" t="s">
        <v>2889</v>
      </c>
      <c r="I155" s="8">
        <v>1984</v>
      </c>
      <c r="J155" s="8">
        <v>442</v>
      </c>
      <c r="K155" s="8">
        <v>5506</v>
      </c>
      <c r="L155" s="7" t="s">
        <v>24</v>
      </c>
      <c r="M155" s="20" t="s">
        <v>3266</v>
      </c>
    </row>
    <row r="156" spans="1:13" x14ac:dyDescent="0.25">
      <c r="A156" s="8" t="s">
        <v>405</v>
      </c>
      <c r="B156" s="8" t="s">
        <v>2899</v>
      </c>
      <c r="C156" s="8" t="s">
        <v>2900</v>
      </c>
      <c r="D156" s="8">
        <v>8314469</v>
      </c>
      <c r="E156" s="8" t="s">
        <v>114</v>
      </c>
      <c r="F156" s="8" t="s">
        <v>1170</v>
      </c>
      <c r="G156" s="8" t="s">
        <v>2899</v>
      </c>
      <c r="H156" s="8" t="s">
        <v>2901</v>
      </c>
      <c r="I156" s="7">
        <v>1985</v>
      </c>
      <c r="J156" s="7">
        <v>452</v>
      </c>
      <c r="K156" s="7">
        <v>10265</v>
      </c>
      <c r="L156" s="7" t="s">
        <v>17</v>
      </c>
      <c r="M156" s="20" t="s">
        <v>3275</v>
      </c>
    </row>
    <row r="157" spans="1:13" x14ac:dyDescent="0.25">
      <c r="A157" s="8" t="s">
        <v>405</v>
      </c>
      <c r="B157" s="8" t="s">
        <v>2904</v>
      </c>
      <c r="C157" s="8" t="s">
        <v>2905</v>
      </c>
      <c r="D157" s="8">
        <v>8023979</v>
      </c>
      <c r="E157" s="8" t="s">
        <v>114</v>
      </c>
      <c r="F157" s="8" t="s">
        <v>1170</v>
      </c>
      <c r="G157" s="8" t="s">
        <v>2906</v>
      </c>
      <c r="H157" s="8" t="s">
        <v>2907</v>
      </c>
      <c r="I157" s="7">
        <v>1982</v>
      </c>
      <c r="J157" s="7" t="s">
        <v>16</v>
      </c>
      <c r="K157" s="7">
        <v>12200</v>
      </c>
      <c r="L157" s="7" t="s">
        <v>17</v>
      </c>
      <c r="M157" s="20" t="s">
        <v>3266</v>
      </c>
    </row>
    <row r="158" spans="1:13" x14ac:dyDescent="0.25">
      <c r="A158" s="8" t="s">
        <v>405</v>
      </c>
      <c r="B158" s="8" t="s">
        <v>2924</v>
      </c>
      <c r="C158" s="8" t="s">
        <v>2925</v>
      </c>
      <c r="D158" s="8">
        <v>8313350</v>
      </c>
      <c r="E158" s="8" t="s">
        <v>114</v>
      </c>
      <c r="F158" s="8" t="s">
        <v>1170</v>
      </c>
      <c r="G158" s="8" t="s">
        <v>2924</v>
      </c>
      <c r="H158" s="8" t="s">
        <v>2926</v>
      </c>
      <c r="I158" s="7">
        <v>1987</v>
      </c>
      <c r="J158" s="7" t="s">
        <v>16</v>
      </c>
      <c r="K158" s="7">
        <v>10262</v>
      </c>
      <c r="L158" s="7" t="s">
        <v>2391</v>
      </c>
      <c r="M158" s="20" t="s">
        <v>3266</v>
      </c>
    </row>
    <row r="159" spans="1:13" x14ac:dyDescent="0.25">
      <c r="A159" s="8" t="s">
        <v>405</v>
      </c>
      <c r="B159" s="8" t="s">
        <v>2927</v>
      </c>
      <c r="C159" s="8" t="s">
        <v>2930</v>
      </c>
      <c r="D159" s="8">
        <v>8312136</v>
      </c>
      <c r="E159" s="8" t="s">
        <v>114</v>
      </c>
      <c r="F159" s="8" t="s">
        <v>1170</v>
      </c>
      <c r="G159" s="8" t="s">
        <v>2927</v>
      </c>
      <c r="H159" s="8" t="s">
        <v>2931</v>
      </c>
      <c r="I159" s="7">
        <v>1984</v>
      </c>
      <c r="J159" s="7">
        <v>435</v>
      </c>
      <c r="K159" s="7">
        <v>6396</v>
      </c>
      <c r="L159" s="7" t="s">
        <v>17</v>
      </c>
      <c r="M159" s="20" t="s">
        <v>3266</v>
      </c>
    </row>
    <row r="160" spans="1:13" x14ac:dyDescent="0.25">
      <c r="A160" s="8" t="s">
        <v>405</v>
      </c>
      <c r="B160" s="8" t="s">
        <v>2942</v>
      </c>
      <c r="C160" s="8" t="s">
        <v>2948</v>
      </c>
      <c r="D160" s="8">
        <v>8502872</v>
      </c>
      <c r="E160" s="8" t="s">
        <v>114</v>
      </c>
      <c r="F160" s="8" t="s">
        <v>1170</v>
      </c>
      <c r="G160" s="8" t="s">
        <v>2942</v>
      </c>
      <c r="H160" s="8" t="s">
        <v>2949</v>
      </c>
      <c r="I160" s="7">
        <v>1986</v>
      </c>
      <c r="J160" s="7">
        <v>442</v>
      </c>
      <c r="K160" s="7">
        <v>14173</v>
      </c>
      <c r="L160" s="7" t="s">
        <v>105</v>
      </c>
      <c r="M160" s="20" t="s">
        <v>3266</v>
      </c>
    </row>
    <row r="161" spans="1:13" x14ac:dyDescent="0.25">
      <c r="A161" s="8" t="s">
        <v>405</v>
      </c>
      <c r="B161" s="8" t="s">
        <v>2954</v>
      </c>
      <c r="C161" s="8" t="s">
        <v>2955</v>
      </c>
      <c r="D161" s="8">
        <v>7530418</v>
      </c>
      <c r="E161" s="8" t="s">
        <v>114</v>
      </c>
      <c r="F161" s="8" t="s">
        <v>1170</v>
      </c>
      <c r="G161" s="8" t="s">
        <v>2954</v>
      </c>
      <c r="H161" s="8" t="s">
        <v>2956</v>
      </c>
      <c r="I161" s="8">
        <v>1977</v>
      </c>
      <c r="J161" s="8">
        <v>380</v>
      </c>
      <c r="K161" s="8">
        <v>5826</v>
      </c>
      <c r="L161" s="7" t="s">
        <v>17</v>
      </c>
      <c r="M161" s="20" t="s">
        <v>3266</v>
      </c>
    </row>
    <row r="162" spans="1:13" x14ac:dyDescent="0.25">
      <c r="A162" s="8" t="s">
        <v>405</v>
      </c>
      <c r="B162" s="8" t="s">
        <v>2957</v>
      </c>
      <c r="C162" s="8" t="s">
        <v>3283</v>
      </c>
      <c r="D162" s="8">
        <v>8701533</v>
      </c>
      <c r="E162" s="8" t="s">
        <v>114</v>
      </c>
      <c r="F162" s="8" t="s">
        <v>1170</v>
      </c>
      <c r="G162" s="8" t="s">
        <v>2957</v>
      </c>
      <c r="H162" s="8" t="s">
        <v>2958</v>
      </c>
      <c r="I162" s="7">
        <v>1991</v>
      </c>
      <c r="J162" s="7">
        <v>425</v>
      </c>
      <c r="K162" s="7">
        <v>8384</v>
      </c>
      <c r="L162" s="7" t="s">
        <v>17</v>
      </c>
      <c r="M162" s="20" t="s">
        <v>3266</v>
      </c>
    </row>
    <row r="163" spans="1:13" x14ac:dyDescent="0.25">
      <c r="A163" s="8" t="s">
        <v>405</v>
      </c>
      <c r="B163" s="8" t="s">
        <v>2959</v>
      </c>
      <c r="C163" s="8" t="s">
        <v>2960</v>
      </c>
      <c r="D163" s="8">
        <v>8323123</v>
      </c>
      <c r="E163" s="8" t="s">
        <v>114</v>
      </c>
      <c r="F163" s="8" t="s">
        <v>1170</v>
      </c>
      <c r="G163" s="8" t="s">
        <v>2959</v>
      </c>
      <c r="H163" s="8" t="s">
        <v>2961</v>
      </c>
      <c r="I163" s="7">
        <v>1984</v>
      </c>
      <c r="J163" s="7">
        <v>396</v>
      </c>
      <c r="K163" s="8">
        <v>6865</v>
      </c>
      <c r="L163" s="7" t="s">
        <v>17</v>
      </c>
      <c r="M163" s="20" t="s">
        <v>3275</v>
      </c>
    </row>
    <row r="164" spans="1:13" x14ac:dyDescent="0.25">
      <c r="A164" s="7" t="s">
        <v>405</v>
      </c>
      <c r="B164" s="8" t="s">
        <v>2968</v>
      </c>
      <c r="C164" s="7" t="s">
        <v>1153</v>
      </c>
      <c r="D164" s="8">
        <v>7433634</v>
      </c>
      <c r="E164" s="8" t="s">
        <v>114</v>
      </c>
      <c r="F164" s="7" t="s">
        <v>1170</v>
      </c>
      <c r="G164" s="8" t="s">
        <v>2969</v>
      </c>
      <c r="H164" s="8" t="s">
        <v>2970</v>
      </c>
      <c r="I164" s="8">
        <v>1981</v>
      </c>
      <c r="J164" s="7">
        <v>438</v>
      </c>
      <c r="K164" s="7">
        <v>9106</v>
      </c>
      <c r="L164" s="7" t="s">
        <v>17</v>
      </c>
      <c r="M164" s="20" t="s">
        <v>3266</v>
      </c>
    </row>
    <row r="165" spans="1:13" hidden="1" x14ac:dyDescent="0.25">
      <c r="A165" s="8" t="s">
        <v>405</v>
      </c>
      <c r="B165" s="8" t="s">
        <v>2811</v>
      </c>
      <c r="C165" s="8" t="s">
        <v>2812</v>
      </c>
      <c r="D165" s="8">
        <v>8102270</v>
      </c>
      <c r="E165" s="8" t="s">
        <v>883</v>
      </c>
      <c r="F165" s="8" t="s">
        <v>1170</v>
      </c>
      <c r="G165" s="8" t="s">
        <v>2811</v>
      </c>
      <c r="H165" s="8" t="s">
        <v>2813</v>
      </c>
      <c r="I165" s="7">
        <v>1983</v>
      </c>
      <c r="J165" s="7">
        <v>415</v>
      </c>
      <c r="K165" s="7">
        <v>9921</v>
      </c>
      <c r="L165" s="7" t="s">
        <v>17</v>
      </c>
      <c r="M165" s="20" t="s">
        <v>3266</v>
      </c>
    </row>
    <row r="166" spans="1:13" hidden="1" x14ac:dyDescent="0.25">
      <c r="A166" s="8" t="s">
        <v>405</v>
      </c>
      <c r="B166" s="8" t="s">
        <v>2859</v>
      </c>
      <c r="C166" s="8" t="s">
        <v>2860</v>
      </c>
      <c r="D166" s="8">
        <v>8420610</v>
      </c>
      <c r="E166" s="8" t="s">
        <v>883</v>
      </c>
      <c r="F166" s="8" t="s">
        <v>1170</v>
      </c>
      <c r="G166" s="8" t="s">
        <v>2859</v>
      </c>
      <c r="H166" s="8" t="s">
        <v>2861</v>
      </c>
      <c r="I166" s="7">
        <v>1987</v>
      </c>
      <c r="J166" s="7" t="s">
        <v>16</v>
      </c>
      <c r="K166" s="7">
        <v>14995</v>
      </c>
      <c r="L166" s="7" t="s">
        <v>2382</v>
      </c>
      <c r="M166" s="20" t="s">
        <v>3275</v>
      </c>
    </row>
    <row r="167" spans="1:13" hidden="1" x14ac:dyDescent="0.25">
      <c r="A167" s="8" t="s">
        <v>405</v>
      </c>
      <c r="B167" s="8" t="s">
        <v>2537</v>
      </c>
      <c r="C167" s="8" t="s">
        <v>1455</v>
      </c>
      <c r="D167" s="8">
        <v>8117146</v>
      </c>
      <c r="E167" s="8" t="s">
        <v>302</v>
      </c>
      <c r="F167" s="8" t="s">
        <v>1170</v>
      </c>
      <c r="G167" s="8" t="s">
        <v>2537</v>
      </c>
      <c r="H167" s="8" t="s">
        <v>2538</v>
      </c>
      <c r="I167" s="7">
        <v>1983</v>
      </c>
      <c r="J167" s="7">
        <v>437</v>
      </c>
      <c r="K167" s="7">
        <v>8249</v>
      </c>
      <c r="L167" s="7" t="s">
        <v>17</v>
      </c>
      <c r="M167" s="20" t="s">
        <v>3266</v>
      </c>
    </row>
    <row r="168" spans="1:13" hidden="1" x14ac:dyDescent="0.25">
      <c r="A168" s="8" t="s">
        <v>405</v>
      </c>
      <c r="B168" s="8" t="s">
        <v>2537</v>
      </c>
      <c r="C168" s="8" t="s">
        <v>2539</v>
      </c>
      <c r="D168" s="8">
        <v>8115320</v>
      </c>
      <c r="E168" s="8" t="s">
        <v>302</v>
      </c>
      <c r="F168" s="8" t="s">
        <v>1170</v>
      </c>
      <c r="G168" s="8" t="s">
        <v>2537</v>
      </c>
      <c r="H168" s="8" t="s">
        <v>2540</v>
      </c>
      <c r="I168" s="7">
        <v>1983</v>
      </c>
      <c r="J168" s="7">
        <v>430</v>
      </c>
      <c r="K168" s="7">
        <v>5663</v>
      </c>
      <c r="L168" s="7" t="s">
        <v>2314</v>
      </c>
      <c r="M168" s="20" t="s">
        <v>3275</v>
      </c>
    </row>
    <row r="169" spans="1:13" hidden="1" x14ac:dyDescent="0.25">
      <c r="A169" s="8" t="s">
        <v>405</v>
      </c>
      <c r="B169" s="8" t="s">
        <v>2565</v>
      </c>
      <c r="C169" s="8" t="s">
        <v>2566</v>
      </c>
      <c r="D169" s="8">
        <v>9111228</v>
      </c>
      <c r="E169" s="8" t="s">
        <v>302</v>
      </c>
      <c r="F169" s="8" t="s">
        <v>1170</v>
      </c>
      <c r="G169" s="8" t="s">
        <v>2565</v>
      </c>
      <c r="H169" s="8" t="s">
        <v>2567</v>
      </c>
      <c r="I169" s="7">
        <v>1994</v>
      </c>
      <c r="J169" s="8">
        <v>413</v>
      </c>
      <c r="K169" s="7">
        <v>5060</v>
      </c>
      <c r="L169" s="7" t="s">
        <v>2314</v>
      </c>
      <c r="M169" s="20" t="s">
        <v>3266</v>
      </c>
    </row>
    <row r="170" spans="1:13" hidden="1" x14ac:dyDescent="0.25">
      <c r="A170" s="8" t="s">
        <v>405</v>
      </c>
      <c r="B170" s="8" t="s">
        <v>2828</v>
      </c>
      <c r="C170" s="8" t="s">
        <v>2829</v>
      </c>
      <c r="D170" s="8">
        <v>8029260</v>
      </c>
      <c r="E170" s="8" t="s">
        <v>302</v>
      </c>
      <c r="F170" s="8" t="s">
        <v>1170</v>
      </c>
      <c r="G170" s="8" t="s">
        <v>2828</v>
      </c>
      <c r="H170" s="8" t="s">
        <v>2830</v>
      </c>
      <c r="I170" s="7">
        <v>1983</v>
      </c>
      <c r="J170" s="7">
        <v>545</v>
      </c>
      <c r="K170" s="7">
        <v>7684</v>
      </c>
      <c r="L170" s="7" t="s">
        <v>17</v>
      </c>
      <c r="M170" s="20" t="s">
        <v>3266</v>
      </c>
    </row>
    <row r="171" spans="1:13" x14ac:dyDescent="0.25">
      <c r="A171" s="8" t="s">
        <v>405</v>
      </c>
      <c r="B171" s="8" t="s">
        <v>2644</v>
      </c>
      <c r="C171" s="8" t="s">
        <v>2645</v>
      </c>
      <c r="D171" s="8">
        <v>7718163</v>
      </c>
      <c r="E171" s="8" t="s">
        <v>360</v>
      </c>
      <c r="F171" s="8" t="s">
        <v>1170</v>
      </c>
      <c r="G171" s="8" t="s">
        <v>2646</v>
      </c>
      <c r="H171" s="8" t="s">
        <v>2647</v>
      </c>
      <c r="I171" s="7">
        <v>1979</v>
      </c>
      <c r="J171" s="7" t="s">
        <v>16</v>
      </c>
      <c r="K171" s="8" t="s">
        <v>16</v>
      </c>
      <c r="L171" s="7" t="s">
        <v>2314</v>
      </c>
      <c r="M171" s="20" t="s">
        <v>3266</v>
      </c>
    </row>
    <row r="172" spans="1:13" hidden="1" x14ac:dyDescent="0.25">
      <c r="A172" s="8" t="s">
        <v>89</v>
      </c>
      <c r="B172" s="8" t="s">
        <v>1468</v>
      </c>
      <c r="C172" s="8" t="s">
        <v>1469</v>
      </c>
      <c r="D172" s="8">
        <v>9056715</v>
      </c>
      <c r="E172" s="8" t="s">
        <v>89</v>
      </c>
      <c r="F172" s="8" t="s">
        <v>1170</v>
      </c>
      <c r="G172" s="8" t="s">
        <v>1468</v>
      </c>
      <c r="H172" s="8" t="s">
        <v>1470</v>
      </c>
      <c r="I172" s="7">
        <v>1993</v>
      </c>
      <c r="J172" s="7">
        <v>380</v>
      </c>
      <c r="K172" s="8">
        <v>19160</v>
      </c>
      <c r="L172" s="7" t="s">
        <v>17</v>
      </c>
      <c r="M172" s="20" t="s">
        <v>3266</v>
      </c>
    </row>
    <row r="173" spans="1:13" hidden="1" x14ac:dyDescent="0.25">
      <c r="A173" s="8" t="s">
        <v>89</v>
      </c>
      <c r="B173" s="8" t="s">
        <v>1468</v>
      </c>
      <c r="C173" s="8" t="s">
        <v>1471</v>
      </c>
      <c r="D173" s="8">
        <v>9063469</v>
      </c>
      <c r="E173" s="8" t="s">
        <v>89</v>
      </c>
      <c r="F173" s="8" t="s">
        <v>1170</v>
      </c>
      <c r="G173" s="8" t="s">
        <v>1468</v>
      </c>
      <c r="H173" s="8" t="s">
        <v>1470</v>
      </c>
      <c r="I173" s="7">
        <v>1994</v>
      </c>
      <c r="J173" s="7">
        <v>418</v>
      </c>
      <c r="K173" s="8">
        <v>18595</v>
      </c>
      <c r="L173" s="7" t="s">
        <v>17</v>
      </c>
      <c r="M173" s="20" t="s">
        <v>3266</v>
      </c>
    </row>
    <row r="174" spans="1:13" hidden="1" x14ac:dyDescent="0.25">
      <c r="A174" s="8" t="s">
        <v>89</v>
      </c>
      <c r="B174" s="8" t="s">
        <v>1468</v>
      </c>
      <c r="C174" s="8" t="s">
        <v>1472</v>
      </c>
      <c r="D174" s="8">
        <v>8815463</v>
      </c>
      <c r="E174" s="8" t="s">
        <v>89</v>
      </c>
      <c r="F174" s="8" t="s">
        <v>1170</v>
      </c>
      <c r="G174" s="8" t="s">
        <v>1468</v>
      </c>
      <c r="H174" s="8" t="s">
        <v>1470</v>
      </c>
      <c r="I174" s="7">
        <v>1990</v>
      </c>
      <c r="J174" s="7">
        <v>420</v>
      </c>
      <c r="K174" s="8">
        <v>18112</v>
      </c>
      <c r="L174" s="7" t="s">
        <v>17</v>
      </c>
      <c r="M174" s="20" t="s">
        <v>3266</v>
      </c>
    </row>
    <row r="175" spans="1:13" x14ac:dyDescent="0.25">
      <c r="A175" s="8" t="s">
        <v>89</v>
      </c>
      <c r="B175" s="8" t="s">
        <v>1458</v>
      </c>
      <c r="C175" s="8" t="s">
        <v>1459</v>
      </c>
      <c r="D175" s="8">
        <v>8025795</v>
      </c>
      <c r="E175" s="8" t="s">
        <v>114</v>
      </c>
      <c r="F175" s="8" t="s">
        <v>1170</v>
      </c>
      <c r="G175" s="8" t="s">
        <v>1458</v>
      </c>
      <c r="H175" s="8" t="s">
        <v>1460</v>
      </c>
      <c r="I175" s="7">
        <v>1983</v>
      </c>
      <c r="J175" s="7" t="s">
        <v>16</v>
      </c>
      <c r="K175" s="8" t="s">
        <v>16</v>
      </c>
      <c r="L175" s="9" t="s">
        <v>17</v>
      </c>
      <c r="M175" s="20" t="s">
        <v>3275</v>
      </c>
    </row>
    <row r="176" spans="1:13" x14ac:dyDescent="0.25">
      <c r="A176" s="8" t="s">
        <v>89</v>
      </c>
      <c r="B176" s="8" t="s">
        <v>1458</v>
      </c>
      <c r="C176" s="8" t="s">
        <v>1461</v>
      </c>
      <c r="D176" s="8">
        <v>8104151</v>
      </c>
      <c r="E176" s="8" t="s">
        <v>114</v>
      </c>
      <c r="F176" s="8" t="s">
        <v>1170</v>
      </c>
      <c r="G176" s="8" t="s">
        <v>1458</v>
      </c>
      <c r="H176" s="8" t="s">
        <v>1462</v>
      </c>
      <c r="I176" s="8">
        <v>1984</v>
      </c>
      <c r="J176" s="7" t="s">
        <v>16</v>
      </c>
      <c r="K176" s="8">
        <v>12162</v>
      </c>
      <c r="L176" s="9" t="s">
        <v>17</v>
      </c>
      <c r="M176" s="20" t="s">
        <v>3266</v>
      </c>
    </row>
    <row r="177" spans="1:13" x14ac:dyDescent="0.25">
      <c r="A177" s="8" t="s">
        <v>89</v>
      </c>
      <c r="B177" s="8" t="s">
        <v>1468</v>
      </c>
      <c r="C177" s="8" t="s">
        <v>1473</v>
      </c>
      <c r="D177" s="8">
        <v>9138965</v>
      </c>
      <c r="E177" s="8" t="s">
        <v>114</v>
      </c>
      <c r="F177" s="8" t="s">
        <v>1170</v>
      </c>
      <c r="G177" s="8" t="s">
        <v>1468</v>
      </c>
      <c r="H177" s="8" t="s">
        <v>1470</v>
      </c>
      <c r="I177" s="7">
        <v>1997</v>
      </c>
      <c r="J177" s="7">
        <v>420</v>
      </c>
      <c r="K177" s="8">
        <v>20334</v>
      </c>
      <c r="L177" s="7" t="s">
        <v>17</v>
      </c>
      <c r="M177" s="20" t="s">
        <v>3266</v>
      </c>
    </row>
    <row r="178" spans="1:13" hidden="1" x14ac:dyDescent="0.25">
      <c r="A178" s="8" t="s">
        <v>89</v>
      </c>
      <c r="B178" s="8" t="s">
        <v>1449</v>
      </c>
      <c r="C178" s="8" t="s">
        <v>1452</v>
      </c>
      <c r="D178" s="8">
        <v>8028072</v>
      </c>
      <c r="E178" s="8" t="s">
        <v>883</v>
      </c>
      <c r="F178" s="8" t="s">
        <v>1170</v>
      </c>
      <c r="G178" s="8" t="s">
        <v>573</v>
      </c>
      <c r="H178" s="8" t="s">
        <v>1453</v>
      </c>
      <c r="I178" s="7">
        <v>1983</v>
      </c>
      <c r="J178" s="7">
        <v>412</v>
      </c>
      <c r="K178" s="8">
        <v>11912</v>
      </c>
      <c r="L178" s="9" t="s">
        <v>17</v>
      </c>
      <c r="M178" s="20" t="s">
        <v>3266</v>
      </c>
    </row>
    <row r="179" spans="1:13" hidden="1" x14ac:dyDescent="0.25">
      <c r="A179" s="7" t="s">
        <v>89</v>
      </c>
      <c r="B179" s="8" t="s">
        <v>1445</v>
      </c>
      <c r="C179" s="8" t="s">
        <v>1446</v>
      </c>
      <c r="D179" s="8">
        <v>7928067</v>
      </c>
      <c r="E179" s="8" t="s">
        <v>178</v>
      </c>
      <c r="F179" s="8" t="s">
        <v>1170</v>
      </c>
      <c r="G179" s="8" t="s">
        <v>1445</v>
      </c>
      <c r="H179" s="8" t="s">
        <v>1445</v>
      </c>
      <c r="I179" s="8">
        <v>1981</v>
      </c>
      <c r="J179" s="7">
        <v>408</v>
      </c>
      <c r="K179" s="8" t="s">
        <v>16</v>
      </c>
      <c r="L179" s="9" t="s">
        <v>17</v>
      </c>
      <c r="M179" s="20" t="s">
        <v>3266</v>
      </c>
    </row>
    <row r="180" spans="1:13" hidden="1" x14ac:dyDescent="0.25">
      <c r="A180" s="8" t="s">
        <v>589</v>
      </c>
      <c r="B180" s="8" t="s">
        <v>1477</v>
      </c>
      <c r="C180" s="8" t="s">
        <v>1478</v>
      </c>
      <c r="D180" s="8">
        <v>8413930</v>
      </c>
      <c r="E180" s="8" t="s">
        <v>54</v>
      </c>
      <c r="F180" s="8" t="s">
        <v>1170</v>
      </c>
      <c r="G180" s="8" t="s">
        <v>1477</v>
      </c>
      <c r="H180" s="8" t="s">
        <v>1477</v>
      </c>
      <c r="I180" s="7">
        <v>1985</v>
      </c>
      <c r="J180" s="7">
        <v>430</v>
      </c>
      <c r="K180" s="8">
        <v>11180</v>
      </c>
      <c r="L180" s="7" t="s">
        <v>17</v>
      </c>
      <c r="M180" s="20" t="s">
        <v>3275</v>
      </c>
    </row>
    <row r="181" spans="1:13" hidden="1" x14ac:dyDescent="0.25">
      <c r="A181" s="8" t="s">
        <v>589</v>
      </c>
      <c r="B181" s="8" t="s">
        <v>1502</v>
      </c>
      <c r="C181" s="8" t="s">
        <v>1503</v>
      </c>
      <c r="D181" s="8">
        <v>8518584</v>
      </c>
      <c r="E181" s="8" t="s">
        <v>589</v>
      </c>
      <c r="F181" s="8" t="s">
        <v>1170</v>
      </c>
      <c r="G181" s="8" t="s">
        <v>1502</v>
      </c>
      <c r="H181" s="8" t="s">
        <v>1502</v>
      </c>
      <c r="I181" s="7">
        <v>1986</v>
      </c>
      <c r="J181" s="7" t="s">
        <v>16</v>
      </c>
      <c r="K181" s="7" t="s">
        <v>16</v>
      </c>
      <c r="L181" s="7" t="s">
        <v>68</v>
      </c>
      <c r="M181" s="20" t="s">
        <v>3275</v>
      </c>
    </row>
    <row r="182" spans="1:13" hidden="1" x14ac:dyDescent="0.25">
      <c r="A182" s="8" t="s">
        <v>589</v>
      </c>
      <c r="B182" s="8" t="s">
        <v>1504</v>
      </c>
      <c r="C182" s="8" t="s">
        <v>1505</v>
      </c>
      <c r="D182" s="8">
        <v>8509715</v>
      </c>
      <c r="E182" s="8" t="s">
        <v>589</v>
      </c>
      <c r="F182" s="7" t="s">
        <v>1170</v>
      </c>
      <c r="G182" s="8" t="s">
        <v>1504</v>
      </c>
      <c r="H182" s="8" t="s">
        <v>1504</v>
      </c>
      <c r="I182" s="8">
        <v>1987</v>
      </c>
      <c r="J182" s="8" t="s">
        <v>16</v>
      </c>
      <c r="K182" s="8" t="s">
        <v>16</v>
      </c>
      <c r="L182" s="7" t="s">
        <v>34</v>
      </c>
      <c r="M182" s="20" t="s">
        <v>3266</v>
      </c>
    </row>
    <row r="183" spans="1:13" hidden="1" x14ac:dyDescent="0.25">
      <c r="A183" s="8" t="s">
        <v>589</v>
      </c>
      <c r="B183" s="8" t="s">
        <v>1509</v>
      </c>
      <c r="C183" s="8" t="s">
        <v>1510</v>
      </c>
      <c r="D183" s="8">
        <v>8109149</v>
      </c>
      <c r="E183" s="8" t="s">
        <v>589</v>
      </c>
      <c r="F183" s="8" t="s">
        <v>1170</v>
      </c>
      <c r="G183" s="8" t="s">
        <v>1511</v>
      </c>
      <c r="H183" s="8" t="s">
        <v>1511</v>
      </c>
      <c r="I183" s="7">
        <v>1983</v>
      </c>
      <c r="J183" s="7">
        <v>428</v>
      </c>
      <c r="K183" s="8">
        <v>12709</v>
      </c>
      <c r="L183" s="7" t="s">
        <v>17</v>
      </c>
      <c r="M183" s="20" t="s">
        <v>3266</v>
      </c>
    </row>
    <row r="184" spans="1:13" hidden="1" x14ac:dyDescent="0.25">
      <c r="A184" s="8" t="s">
        <v>589</v>
      </c>
      <c r="B184" s="8" t="s">
        <v>1512</v>
      </c>
      <c r="C184" s="8" t="s">
        <v>1513</v>
      </c>
      <c r="D184" s="8">
        <v>7637383</v>
      </c>
      <c r="E184" s="8" t="s">
        <v>589</v>
      </c>
      <c r="F184" s="8" t="s">
        <v>1170</v>
      </c>
      <c r="G184" s="8" t="s">
        <v>1512</v>
      </c>
      <c r="H184" s="8" t="s">
        <v>1512</v>
      </c>
      <c r="I184" s="7">
        <v>1978</v>
      </c>
      <c r="J184" s="7" t="s">
        <v>16</v>
      </c>
      <c r="K184" s="8" t="s">
        <v>16</v>
      </c>
      <c r="L184" s="7" t="s">
        <v>3269</v>
      </c>
      <c r="M184" s="12" t="s">
        <v>3266</v>
      </c>
    </row>
    <row r="185" spans="1:13" s="24" customFormat="1" hidden="1" x14ac:dyDescent="0.25">
      <c r="A185" s="23" t="s">
        <v>589</v>
      </c>
      <c r="B185" s="33" t="s">
        <v>1539</v>
      </c>
      <c r="C185" s="23" t="s">
        <v>1542</v>
      </c>
      <c r="D185" s="23">
        <v>8321084</v>
      </c>
      <c r="E185" s="23" t="s">
        <v>589</v>
      </c>
      <c r="F185" s="23" t="s">
        <v>1170</v>
      </c>
      <c r="G185" s="23" t="s">
        <v>1539</v>
      </c>
      <c r="H185" s="23" t="s">
        <v>1539</v>
      </c>
      <c r="I185" s="23">
        <v>1986</v>
      </c>
      <c r="J185" s="23">
        <v>450</v>
      </c>
      <c r="K185" s="23">
        <v>10080</v>
      </c>
      <c r="L185" s="30" t="s">
        <v>3272</v>
      </c>
      <c r="M185" s="43" t="s">
        <v>3266</v>
      </c>
    </row>
    <row r="186" spans="1:13" hidden="1" x14ac:dyDescent="0.25">
      <c r="A186" s="8" t="s">
        <v>589</v>
      </c>
      <c r="B186" s="8" t="s">
        <v>1523</v>
      </c>
      <c r="C186" s="8" t="s">
        <v>1524</v>
      </c>
      <c r="D186" s="8">
        <v>8414520</v>
      </c>
      <c r="E186" s="8" t="s">
        <v>43</v>
      </c>
      <c r="F186" s="8" t="s">
        <v>1170</v>
      </c>
      <c r="G186" s="8" t="s">
        <v>1523</v>
      </c>
      <c r="H186" s="8" t="s">
        <v>1525</v>
      </c>
      <c r="I186" s="8">
        <v>1986</v>
      </c>
      <c r="J186" s="7">
        <v>465</v>
      </c>
      <c r="K186" s="8">
        <v>28822</v>
      </c>
      <c r="L186" s="7" t="s">
        <v>2464</v>
      </c>
      <c r="M186" s="12" t="s">
        <v>3266</v>
      </c>
    </row>
    <row r="187" spans="1:13" hidden="1" x14ac:dyDescent="0.25">
      <c r="A187" s="8" t="s">
        <v>589</v>
      </c>
      <c r="B187" s="8" t="s">
        <v>1479</v>
      </c>
      <c r="C187" s="8" t="s">
        <v>1480</v>
      </c>
      <c r="D187" s="8">
        <v>8318829</v>
      </c>
      <c r="E187" s="8" t="s">
        <v>883</v>
      </c>
      <c r="F187" s="8" t="s">
        <v>1170</v>
      </c>
      <c r="G187" s="8" t="s">
        <v>1481</v>
      </c>
      <c r="H187" s="8" t="s">
        <v>1482</v>
      </c>
      <c r="I187" s="7">
        <v>1984</v>
      </c>
      <c r="J187" s="7" t="s">
        <v>16</v>
      </c>
      <c r="K187" s="8" t="s">
        <v>16</v>
      </c>
      <c r="L187" s="9" t="s">
        <v>17</v>
      </c>
      <c r="M187" s="20" t="s">
        <v>3266</v>
      </c>
    </row>
    <row r="188" spans="1:13" hidden="1" x14ac:dyDescent="0.25">
      <c r="A188" s="8" t="s">
        <v>589</v>
      </c>
      <c r="B188" s="8" t="s">
        <v>1518</v>
      </c>
      <c r="C188" s="8" t="s">
        <v>1519</v>
      </c>
      <c r="D188" s="8">
        <v>6513994</v>
      </c>
      <c r="E188" s="8" t="s">
        <v>883</v>
      </c>
      <c r="F188" s="8" t="s">
        <v>1170</v>
      </c>
      <c r="G188" s="8" t="s">
        <v>1518</v>
      </c>
      <c r="H188" s="8" t="s">
        <v>1520</v>
      </c>
      <c r="I188" s="8">
        <v>1967</v>
      </c>
      <c r="J188" s="7" t="s">
        <v>16</v>
      </c>
      <c r="K188" s="8" t="s">
        <v>16</v>
      </c>
      <c r="L188" s="7" t="s">
        <v>3271</v>
      </c>
      <c r="M188" s="12" t="s">
        <v>3266</v>
      </c>
    </row>
    <row r="189" spans="1:13" hidden="1" x14ac:dyDescent="0.25">
      <c r="A189" s="7" t="s">
        <v>589</v>
      </c>
      <c r="B189" s="8" t="s">
        <v>1526</v>
      </c>
      <c r="C189" s="7" t="s">
        <v>1527</v>
      </c>
      <c r="D189" s="8">
        <v>8130289</v>
      </c>
      <c r="E189" s="8" t="s">
        <v>883</v>
      </c>
      <c r="F189" s="7" t="s">
        <v>1170</v>
      </c>
      <c r="G189" s="8" t="s">
        <v>1526</v>
      </c>
      <c r="H189" s="8" t="s">
        <v>1528</v>
      </c>
      <c r="I189" s="8">
        <v>1983</v>
      </c>
      <c r="J189" s="7">
        <v>415</v>
      </c>
      <c r="K189" s="8">
        <v>7952</v>
      </c>
      <c r="L189" s="7" t="s">
        <v>3272</v>
      </c>
      <c r="M189" s="12" t="s">
        <v>3266</v>
      </c>
    </row>
    <row r="190" spans="1:13" hidden="1" x14ac:dyDescent="0.25">
      <c r="A190" s="8" t="s">
        <v>1569</v>
      </c>
      <c r="B190" s="8" t="s">
        <v>1570</v>
      </c>
      <c r="C190" s="7" t="s">
        <v>1571</v>
      </c>
      <c r="D190" s="8">
        <v>8107581</v>
      </c>
      <c r="E190" s="8" t="s">
        <v>54</v>
      </c>
      <c r="F190" s="8" t="s">
        <v>1170</v>
      </c>
      <c r="G190" s="8" t="s">
        <v>1570</v>
      </c>
      <c r="H190" s="8" t="s">
        <v>1570</v>
      </c>
      <c r="I190" s="7">
        <v>1983</v>
      </c>
      <c r="J190" s="7" t="s">
        <v>16</v>
      </c>
      <c r="K190" s="8">
        <v>8953</v>
      </c>
      <c r="L190" s="7" t="s">
        <v>17</v>
      </c>
      <c r="M190" s="12" t="s">
        <v>3275</v>
      </c>
    </row>
    <row r="191" spans="1:13" hidden="1" x14ac:dyDescent="0.25">
      <c r="A191" s="8" t="s">
        <v>1569</v>
      </c>
      <c r="B191" s="8" t="s">
        <v>1572</v>
      </c>
      <c r="C191" s="8" t="s">
        <v>1573</v>
      </c>
      <c r="D191" s="8">
        <v>8105284</v>
      </c>
      <c r="E191" s="8" t="s">
        <v>54</v>
      </c>
      <c r="F191" s="8" t="s">
        <v>1170</v>
      </c>
      <c r="G191" s="8" t="s">
        <v>1572</v>
      </c>
      <c r="H191" s="8" t="s">
        <v>1572</v>
      </c>
      <c r="I191" s="7">
        <v>1983</v>
      </c>
      <c r="J191" s="7" t="s">
        <v>16</v>
      </c>
      <c r="K191" s="8">
        <v>7815</v>
      </c>
      <c r="L191" s="7" t="s">
        <v>17</v>
      </c>
      <c r="M191" s="12" t="s">
        <v>3275</v>
      </c>
    </row>
    <row r="192" spans="1:13" hidden="1" x14ac:dyDescent="0.25">
      <c r="A192" s="8" t="s">
        <v>1569</v>
      </c>
      <c r="B192" s="8" t="s">
        <v>1574</v>
      </c>
      <c r="C192" s="8" t="s">
        <v>1575</v>
      </c>
      <c r="D192" s="8">
        <v>7620550</v>
      </c>
      <c r="E192" s="8" t="s">
        <v>54</v>
      </c>
      <c r="F192" s="8" t="s">
        <v>1170</v>
      </c>
      <c r="G192" s="8" t="s">
        <v>1574</v>
      </c>
      <c r="H192" s="8" t="s">
        <v>1576</v>
      </c>
      <c r="I192" s="8">
        <v>1978</v>
      </c>
      <c r="J192" s="8" t="s">
        <v>16</v>
      </c>
      <c r="K192" s="8" t="s">
        <v>16</v>
      </c>
      <c r="L192" s="7" t="s">
        <v>17</v>
      </c>
      <c r="M192" s="12" t="s">
        <v>3275</v>
      </c>
    </row>
    <row r="193" spans="1:13" hidden="1" x14ac:dyDescent="0.25">
      <c r="A193" s="8" t="s">
        <v>1569</v>
      </c>
      <c r="B193" s="8" t="s">
        <v>1574</v>
      </c>
      <c r="C193" s="7" t="s">
        <v>1577</v>
      </c>
      <c r="D193" s="8">
        <v>8309658</v>
      </c>
      <c r="E193" s="8" t="s">
        <v>43</v>
      </c>
      <c r="F193" s="8" t="s">
        <v>1170</v>
      </c>
      <c r="G193" s="8" t="s">
        <v>1574</v>
      </c>
      <c r="H193" s="8" t="s">
        <v>1578</v>
      </c>
      <c r="I193" s="7">
        <v>1985</v>
      </c>
      <c r="J193" s="7" t="s">
        <v>16</v>
      </c>
      <c r="K193" s="8" t="s">
        <v>16</v>
      </c>
      <c r="L193" s="7" t="s">
        <v>17</v>
      </c>
      <c r="M193" s="12" t="s">
        <v>3275</v>
      </c>
    </row>
    <row r="194" spans="1:13" hidden="1" x14ac:dyDescent="0.25">
      <c r="A194" s="8" t="s">
        <v>1579</v>
      </c>
      <c r="B194" s="8" t="s">
        <v>1580</v>
      </c>
      <c r="C194" s="8" t="s">
        <v>1581</v>
      </c>
      <c r="D194" s="8">
        <v>8707434</v>
      </c>
      <c r="E194" s="8" t="s">
        <v>78</v>
      </c>
      <c r="F194" s="8" t="s">
        <v>1170</v>
      </c>
      <c r="G194" s="8" t="s">
        <v>1582</v>
      </c>
      <c r="H194" s="8" t="s">
        <v>1583</v>
      </c>
      <c r="I194" s="7">
        <v>1988</v>
      </c>
      <c r="J194" s="7" t="s">
        <v>16</v>
      </c>
      <c r="K194" s="8" t="s">
        <v>16</v>
      </c>
      <c r="L194" s="7" t="s">
        <v>105</v>
      </c>
      <c r="M194" s="12" t="s">
        <v>3275</v>
      </c>
    </row>
    <row r="195" spans="1:13" hidden="1" x14ac:dyDescent="0.25">
      <c r="A195" s="8" t="s">
        <v>1579</v>
      </c>
      <c r="B195" s="8" t="s">
        <v>1584</v>
      </c>
      <c r="C195" s="8" t="s">
        <v>1585</v>
      </c>
      <c r="D195" s="8">
        <v>7825435</v>
      </c>
      <c r="E195" s="8" t="s">
        <v>78</v>
      </c>
      <c r="F195" s="8" t="s">
        <v>1170</v>
      </c>
      <c r="G195" s="8" t="s">
        <v>1584</v>
      </c>
      <c r="H195" s="8" t="s">
        <v>1586</v>
      </c>
      <c r="I195" s="7">
        <v>1980</v>
      </c>
      <c r="J195" s="7" t="s">
        <v>16</v>
      </c>
      <c r="K195" s="8">
        <v>11852</v>
      </c>
      <c r="L195" s="7" t="s">
        <v>666</v>
      </c>
      <c r="M195" s="12" t="s">
        <v>3266</v>
      </c>
    </row>
    <row r="196" spans="1:13" hidden="1" x14ac:dyDescent="0.25">
      <c r="A196" s="8" t="s">
        <v>604</v>
      </c>
      <c r="B196" s="8" t="s">
        <v>2992</v>
      </c>
      <c r="C196" s="8" t="s">
        <v>2996</v>
      </c>
      <c r="D196" s="8">
        <v>7900053</v>
      </c>
      <c r="E196" s="8" t="s">
        <v>54</v>
      </c>
      <c r="F196" s="8" t="s">
        <v>1170</v>
      </c>
      <c r="G196" s="8" t="s">
        <v>2992</v>
      </c>
      <c r="H196" s="8" t="s">
        <v>2992</v>
      </c>
      <c r="I196" s="7">
        <v>1981</v>
      </c>
      <c r="J196" s="7" t="s">
        <v>16</v>
      </c>
      <c r="K196" s="7">
        <v>15405</v>
      </c>
      <c r="L196" s="7" t="s">
        <v>2375</v>
      </c>
      <c r="M196" s="12" t="s">
        <v>3275</v>
      </c>
    </row>
    <row r="197" spans="1:13" hidden="1" x14ac:dyDescent="0.25">
      <c r="A197" s="8" t="s">
        <v>604</v>
      </c>
      <c r="B197" s="8" t="s">
        <v>2986</v>
      </c>
      <c r="C197" s="8" t="s">
        <v>2987</v>
      </c>
      <c r="D197" s="8">
        <v>8122165</v>
      </c>
      <c r="E197" s="8" t="s">
        <v>604</v>
      </c>
      <c r="F197" s="8" t="s">
        <v>1170</v>
      </c>
      <c r="G197" s="8" t="s">
        <v>612</v>
      </c>
      <c r="H197" s="8" t="s">
        <v>612</v>
      </c>
      <c r="I197" s="8">
        <v>1982</v>
      </c>
      <c r="J197" s="8">
        <v>490</v>
      </c>
      <c r="K197" s="8">
        <v>14425</v>
      </c>
      <c r="L197" s="7" t="s">
        <v>17</v>
      </c>
      <c r="M197" s="12" t="s">
        <v>3266</v>
      </c>
    </row>
    <row r="198" spans="1:13" hidden="1" x14ac:dyDescent="0.25">
      <c r="A198" s="8" t="s">
        <v>604</v>
      </c>
      <c r="B198" s="8" t="s">
        <v>2992</v>
      </c>
      <c r="C198" s="8" t="s">
        <v>2994</v>
      </c>
      <c r="D198" s="8">
        <v>7900077</v>
      </c>
      <c r="E198" s="8" t="s">
        <v>604</v>
      </c>
      <c r="F198" s="8" t="s">
        <v>1170</v>
      </c>
      <c r="G198" s="8" t="s">
        <v>2992</v>
      </c>
      <c r="H198" s="8" t="s">
        <v>2992</v>
      </c>
      <c r="I198" s="7">
        <v>1981</v>
      </c>
      <c r="J198" s="7" t="s">
        <v>16</v>
      </c>
      <c r="K198" s="7">
        <v>15405</v>
      </c>
      <c r="L198" s="7" t="s">
        <v>2375</v>
      </c>
      <c r="M198" s="12" t="s">
        <v>3275</v>
      </c>
    </row>
    <row r="199" spans="1:13" hidden="1" x14ac:dyDescent="0.25">
      <c r="A199" s="8" t="s">
        <v>604</v>
      </c>
      <c r="B199" s="8" t="s">
        <v>2997</v>
      </c>
      <c r="C199" s="8" t="s">
        <v>2998</v>
      </c>
      <c r="D199" s="8">
        <v>9032965</v>
      </c>
      <c r="E199" s="8" t="s">
        <v>365</v>
      </c>
      <c r="F199" s="8" t="s">
        <v>1170</v>
      </c>
      <c r="G199" s="8" t="s">
        <v>2997</v>
      </c>
      <c r="H199" s="8" t="s">
        <v>2997</v>
      </c>
      <c r="I199" s="7">
        <v>1992</v>
      </c>
      <c r="J199" s="7">
        <v>472</v>
      </c>
      <c r="K199" s="7">
        <v>4565</v>
      </c>
      <c r="L199" s="7" t="s">
        <v>2314</v>
      </c>
      <c r="M199" s="12" t="s">
        <v>3266</v>
      </c>
    </row>
    <row r="200" spans="1:13" hidden="1" x14ac:dyDescent="0.25">
      <c r="A200" s="8" t="s">
        <v>604</v>
      </c>
      <c r="B200" s="8" t="s">
        <v>636</v>
      </c>
      <c r="C200" s="8" t="s">
        <v>3017</v>
      </c>
      <c r="D200" s="8">
        <v>8220072</v>
      </c>
      <c r="E200" s="8" t="s">
        <v>365</v>
      </c>
      <c r="F200" s="8" t="s">
        <v>1170</v>
      </c>
      <c r="G200" s="8" t="s">
        <v>3011</v>
      </c>
      <c r="H200" s="8" t="s">
        <v>3011</v>
      </c>
      <c r="I200" s="8">
        <v>1984</v>
      </c>
      <c r="J200" s="8">
        <v>407</v>
      </c>
      <c r="K200" s="8">
        <v>12041</v>
      </c>
      <c r="L200" s="7" t="s">
        <v>2314</v>
      </c>
      <c r="M200" s="12" t="s">
        <v>3275</v>
      </c>
    </row>
    <row r="201" spans="1:13" x14ac:dyDescent="0.25">
      <c r="A201" s="8" t="s">
        <v>604</v>
      </c>
      <c r="B201" s="8" t="s">
        <v>2977</v>
      </c>
      <c r="C201" s="8" t="s">
        <v>2979</v>
      </c>
      <c r="D201" s="8">
        <v>8017009</v>
      </c>
      <c r="E201" s="8" t="s">
        <v>114</v>
      </c>
      <c r="F201" s="8" t="s">
        <v>1170</v>
      </c>
      <c r="G201" s="8" t="s">
        <v>2977</v>
      </c>
      <c r="H201" s="8" t="s">
        <v>2977</v>
      </c>
      <c r="I201" s="8">
        <v>1981</v>
      </c>
      <c r="J201" s="8">
        <v>462</v>
      </c>
      <c r="K201" s="8">
        <v>8405</v>
      </c>
      <c r="L201" s="7" t="s">
        <v>2314</v>
      </c>
      <c r="M201" s="12" t="s">
        <v>3275</v>
      </c>
    </row>
    <row r="202" spans="1:13" x14ac:dyDescent="0.25">
      <c r="A202" s="8" t="s">
        <v>604</v>
      </c>
      <c r="B202" s="8" t="s">
        <v>636</v>
      </c>
      <c r="C202" s="8" t="s">
        <v>3320</v>
      </c>
      <c r="D202" s="8">
        <v>8010685</v>
      </c>
      <c r="E202" s="8" t="s">
        <v>114</v>
      </c>
      <c r="F202" s="8" t="s">
        <v>1170</v>
      </c>
      <c r="G202" s="8" t="s">
        <v>3011</v>
      </c>
      <c r="H202" s="8" t="s">
        <v>3011</v>
      </c>
      <c r="I202" s="8">
        <v>1982</v>
      </c>
      <c r="J202" s="8" t="s">
        <v>16</v>
      </c>
      <c r="K202" s="8">
        <v>11200</v>
      </c>
      <c r="L202" s="7" t="s">
        <v>3306</v>
      </c>
      <c r="M202" s="12" t="s">
        <v>3275</v>
      </c>
    </row>
    <row r="203" spans="1:13" x14ac:dyDescent="0.25">
      <c r="A203" s="8" t="s">
        <v>604</v>
      </c>
      <c r="B203" s="8" t="s">
        <v>636</v>
      </c>
      <c r="C203" s="8" t="s">
        <v>3014</v>
      </c>
      <c r="D203" s="8">
        <v>8010697</v>
      </c>
      <c r="E203" s="8" t="s">
        <v>114</v>
      </c>
      <c r="F203" s="8" t="s">
        <v>1170</v>
      </c>
      <c r="G203" s="8" t="s">
        <v>3011</v>
      </c>
      <c r="H203" s="8" t="s">
        <v>3011</v>
      </c>
      <c r="I203" s="7">
        <v>1983</v>
      </c>
      <c r="J203" s="7" t="s">
        <v>16</v>
      </c>
      <c r="K203" s="7">
        <v>11120</v>
      </c>
      <c r="L203" s="7" t="s">
        <v>2314</v>
      </c>
      <c r="M203" s="12" t="s">
        <v>3275</v>
      </c>
    </row>
    <row r="204" spans="1:13" x14ac:dyDescent="0.25">
      <c r="A204" s="8" t="s">
        <v>604</v>
      </c>
      <c r="B204" s="8" t="s">
        <v>636</v>
      </c>
      <c r="C204" s="8" t="s">
        <v>3012</v>
      </c>
      <c r="D204" s="8">
        <v>7915967</v>
      </c>
      <c r="E204" s="8" t="s">
        <v>114</v>
      </c>
      <c r="F204" s="8" t="s">
        <v>1170</v>
      </c>
      <c r="G204" s="8" t="s">
        <v>3011</v>
      </c>
      <c r="H204" s="8" t="s">
        <v>3011</v>
      </c>
      <c r="I204" s="7">
        <v>1981</v>
      </c>
      <c r="J204" s="7" t="s">
        <v>16</v>
      </c>
      <c r="K204" s="7">
        <v>9027</v>
      </c>
      <c r="L204" s="7" t="s">
        <v>17</v>
      </c>
      <c r="M204" s="12" t="s">
        <v>3266</v>
      </c>
    </row>
    <row r="205" spans="1:13" x14ac:dyDescent="0.25">
      <c r="A205" s="8" t="s">
        <v>604</v>
      </c>
      <c r="B205" s="8" t="s">
        <v>636</v>
      </c>
      <c r="C205" s="8" t="s">
        <v>3015</v>
      </c>
      <c r="D205" s="8">
        <v>7813183</v>
      </c>
      <c r="E205" s="8" t="s">
        <v>114</v>
      </c>
      <c r="F205" s="8" t="s">
        <v>1170</v>
      </c>
      <c r="G205" s="8" t="s">
        <v>3016</v>
      </c>
      <c r="H205" s="8" t="s">
        <v>3016</v>
      </c>
      <c r="I205" s="7">
        <v>1978</v>
      </c>
      <c r="J205" s="7">
        <v>485</v>
      </c>
      <c r="K205" s="7">
        <v>8301</v>
      </c>
      <c r="L205" s="7" t="s">
        <v>17</v>
      </c>
      <c r="M205" s="12" t="s">
        <v>3266</v>
      </c>
    </row>
    <row r="206" spans="1:13" hidden="1" x14ac:dyDescent="0.25">
      <c r="A206" s="8" t="s">
        <v>604</v>
      </c>
      <c r="B206" s="8" t="s">
        <v>2988</v>
      </c>
      <c r="C206" s="8" t="s">
        <v>2989</v>
      </c>
      <c r="D206" s="8">
        <v>8521218</v>
      </c>
      <c r="E206" s="8" t="s">
        <v>883</v>
      </c>
      <c r="F206" s="8" t="s">
        <v>1170</v>
      </c>
      <c r="G206" s="8" t="s">
        <v>2990</v>
      </c>
      <c r="H206" s="8" t="s">
        <v>2991</v>
      </c>
      <c r="I206" s="7">
        <v>1989</v>
      </c>
      <c r="J206" s="7" t="s">
        <v>16</v>
      </c>
      <c r="K206" s="7">
        <v>15552</v>
      </c>
      <c r="L206" s="7" t="s">
        <v>2375</v>
      </c>
      <c r="M206" s="12" t="s">
        <v>3266</v>
      </c>
    </row>
    <row r="207" spans="1:13" hidden="1" x14ac:dyDescent="0.25">
      <c r="A207" s="18" t="s">
        <v>604</v>
      </c>
      <c r="B207" s="18" t="s">
        <v>2992</v>
      </c>
      <c r="C207" s="18" t="s">
        <v>2995</v>
      </c>
      <c r="D207" s="18">
        <v>8302296</v>
      </c>
      <c r="E207" s="18" t="s">
        <v>883</v>
      </c>
      <c r="F207" s="18" t="s">
        <v>1170</v>
      </c>
      <c r="G207" s="18" t="s">
        <v>2992</v>
      </c>
      <c r="H207" s="18" t="s">
        <v>2992</v>
      </c>
      <c r="I207" s="19">
        <v>1988</v>
      </c>
      <c r="J207" s="19">
        <v>350</v>
      </c>
      <c r="K207" s="19">
        <v>7309</v>
      </c>
      <c r="L207" s="19" t="s">
        <v>2375</v>
      </c>
      <c r="M207" s="53" t="s">
        <v>3275</v>
      </c>
    </row>
    <row r="208" spans="1:13" hidden="1" x14ac:dyDescent="0.25">
      <c r="A208" s="8" t="s">
        <v>604</v>
      </c>
      <c r="B208" s="8" t="s">
        <v>2992</v>
      </c>
      <c r="C208" s="8" t="s">
        <v>2993</v>
      </c>
      <c r="D208" s="8">
        <v>8828642</v>
      </c>
      <c r="E208" s="8" t="s">
        <v>883</v>
      </c>
      <c r="F208" s="8" t="s">
        <v>1170</v>
      </c>
      <c r="G208" s="8" t="s">
        <v>2992</v>
      </c>
      <c r="H208" s="8" t="s">
        <v>2992</v>
      </c>
      <c r="I208" s="7">
        <v>1989</v>
      </c>
      <c r="J208" s="7">
        <v>350</v>
      </c>
      <c r="K208" s="7">
        <v>8869</v>
      </c>
      <c r="L208" s="7" t="s">
        <v>2375</v>
      </c>
      <c r="M208" s="12" t="s">
        <v>3266</v>
      </c>
    </row>
    <row r="209" spans="1:13" hidden="1" x14ac:dyDescent="0.25">
      <c r="A209" s="8" t="s">
        <v>604</v>
      </c>
      <c r="B209" s="8" t="s">
        <v>3002</v>
      </c>
      <c r="C209" s="8" t="s">
        <v>3004</v>
      </c>
      <c r="D209" s="8">
        <v>7389194</v>
      </c>
      <c r="E209" s="8" t="s">
        <v>883</v>
      </c>
      <c r="F209" s="8" t="s">
        <v>1170</v>
      </c>
      <c r="G209" s="8" t="s">
        <v>3002</v>
      </c>
      <c r="H209" s="8" t="s">
        <v>3002</v>
      </c>
      <c r="I209" s="8">
        <v>1979</v>
      </c>
      <c r="J209" s="8" t="s">
        <v>16</v>
      </c>
      <c r="K209" s="8">
        <v>5182</v>
      </c>
      <c r="L209" s="7" t="s">
        <v>2375</v>
      </c>
      <c r="M209" s="12" t="s">
        <v>3266</v>
      </c>
    </row>
    <row r="210" spans="1:13" hidden="1" x14ac:dyDescent="0.25">
      <c r="A210" s="8" t="s">
        <v>604</v>
      </c>
      <c r="B210" s="8" t="s">
        <v>636</v>
      </c>
      <c r="C210" s="8" t="s">
        <v>3006</v>
      </c>
      <c r="D210" s="8">
        <v>7819943</v>
      </c>
      <c r="E210" s="8" t="s">
        <v>302</v>
      </c>
      <c r="F210" s="7" t="s">
        <v>1170</v>
      </c>
      <c r="G210" s="8" t="s">
        <v>636</v>
      </c>
      <c r="H210" s="8" t="s">
        <v>636</v>
      </c>
      <c r="I210" s="7">
        <v>1981</v>
      </c>
      <c r="J210" s="7">
        <v>479</v>
      </c>
      <c r="K210" s="7">
        <v>8806</v>
      </c>
      <c r="L210" s="7" t="s">
        <v>2314</v>
      </c>
      <c r="M210" s="12" t="s">
        <v>3266</v>
      </c>
    </row>
    <row r="211" spans="1:13" hidden="1" x14ac:dyDescent="0.25">
      <c r="A211" s="18" t="s">
        <v>639</v>
      </c>
      <c r="B211" s="18" t="s">
        <v>1592</v>
      </c>
      <c r="C211" s="18" t="s">
        <v>1596</v>
      </c>
      <c r="D211" s="18">
        <v>8517372</v>
      </c>
      <c r="E211" s="18" t="s">
        <v>78</v>
      </c>
      <c r="F211" s="18" t="s">
        <v>1170</v>
      </c>
      <c r="G211" s="18" t="s">
        <v>1597</v>
      </c>
      <c r="H211" s="18" t="s">
        <v>1598</v>
      </c>
      <c r="I211" s="18">
        <v>1987</v>
      </c>
      <c r="J211" s="18">
        <v>494</v>
      </c>
      <c r="K211" s="18">
        <v>13134</v>
      </c>
      <c r="L211" s="19" t="s">
        <v>666</v>
      </c>
      <c r="M211" s="53" t="s">
        <v>3266</v>
      </c>
    </row>
    <row r="212" spans="1:13" hidden="1" x14ac:dyDescent="0.25">
      <c r="A212" s="8" t="s">
        <v>639</v>
      </c>
      <c r="B212" s="8" t="s">
        <v>657</v>
      </c>
      <c r="C212" s="8" t="s">
        <v>3045</v>
      </c>
      <c r="D212" s="8">
        <v>9078153</v>
      </c>
      <c r="E212" s="8" t="s">
        <v>3029</v>
      </c>
      <c r="F212" s="8" t="s">
        <v>1170</v>
      </c>
      <c r="G212" s="8" t="s">
        <v>3046</v>
      </c>
      <c r="H212" s="8" t="s">
        <v>3047</v>
      </c>
      <c r="I212" s="7">
        <v>1994</v>
      </c>
      <c r="J212" s="7" t="s">
        <v>16</v>
      </c>
      <c r="K212" s="8">
        <v>9817</v>
      </c>
      <c r="L212" s="7" t="s">
        <v>647</v>
      </c>
      <c r="M212" s="12" t="s">
        <v>3266</v>
      </c>
    </row>
    <row r="213" spans="1:13" x14ac:dyDescent="0.25">
      <c r="A213" s="8" t="s">
        <v>639</v>
      </c>
      <c r="B213" s="8" t="s">
        <v>1587</v>
      </c>
      <c r="C213" s="8" t="s">
        <v>1588</v>
      </c>
      <c r="D213" s="8">
        <v>8808226</v>
      </c>
      <c r="E213" s="8" t="s">
        <v>114</v>
      </c>
      <c r="F213" s="8" t="s">
        <v>1170</v>
      </c>
      <c r="G213" s="8" t="s">
        <v>642</v>
      </c>
      <c r="H213" s="8" t="s">
        <v>1589</v>
      </c>
      <c r="I213" s="7">
        <v>1988</v>
      </c>
      <c r="J213" s="7">
        <v>434</v>
      </c>
      <c r="K213" s="8">
        <v>17540</v>
      </c>
      <c r="L213" s="7" t="s">
        <v>105</v>
      </c>
      <c r="M213" s="12" t="s">
        <v>3266</v>
      </c>
    </row>
    <row r="214" spans="1:13" x14ac:dyDescent="0.25">
      <c r="A214" s="8" t="s">
        <v>639</v>
      </c>
      <c r="B214" s="8" t="s">
        <v>1590</v>
      </c>
      <c r="C214" s="8" t="s">
        <v>1591</v>
      </c>
      <c r="D214" s="8">
        <v>9088574</v>
      </c>
      <c r="E214" s="8" t="s">
        <v>114</v>
      </c>
      <c r="F214" s="8" t="s">
        <v>1170</v>
      </c>
      <c r="G214" s="8" t="s">
        <v>1590</v>
      </c>
      <c r="H214" s="8" t="s">
        <v>652</v>
      </c>
      <c r="I214" s="7">
        <v>1994</v>
      </c>
      <c r="J214" s="7">
        <v>430</v>
      </c>
      <c r="K214" s="8">
        <v>9320</v>
      </c>
      <c r="L214" s="7" t="s">
        <v>647</v>
      </c>
      <c r="M214" s="12" t="s">
        <v>3266</v>
      </c>
    </row>
    <row r="215" spans="1:13" x14ac:dyDescent="0.25">
      <c r="A215" s="7" t="s">
        <v>639</v>
      </c>
      <c r="B215" s="8" t="s">
        <v>1592</v>
      </c>
      <c r="C215" s="7" t="s">
        <v>1593</v>
      </c>
      <c r="D215" s="8">
        <v>9106168</v>
      </c>
      <c r="E215" s="7" t="s">
        <v>114</v>
      </c>
      <c r="F215" s="7" t="s">
        <v>1170</v>
      </c>
      <c r="G215" s="8" t="s">
        <v>1594</v>
      </c>
      <c r="H215" s="8" t="s">
        <v>1595</v>
      </c>
      <c r="I215" s="7">
        <v>1995</v>
      </c>
      <c r="J215" s="7" t="s">
        <v>16</v>
      </c>
      <c r="K215" s="7">
        <v>40378</v>
      </c>
      <c r="L215" s="7" t="s">
        <v>2546</v>
      </c>
      <c r="M215" s="12" t="s">
        <v>3275</v>
      </c>
    </row>
    <row r="216" spans="1:13" x14ac:dyDescent="0.25">
      <c r="A216" s="8" t="s">
        <v>639</v>
      </c>
      <c r="B216" s="8" t="s">
        <v>657</v>
      </c>
      <c r="C216" s="8" t="s">
        <v>1599</v>
      </c>
      <c r="D216" s="8">
        <v>8611972</v>
      </c>
      <c r="E216" s="8" t="s">
        <v>114</v>
      </c>
      <c r="F216" s="8" t="s">
        <v>1170</v>
      </c>
      <c r="G216" s="8" t="s">
        <v>659</v>
      </c>
      <c r="H216" s="8" t="s">
        <v>660</v>
      </c>
      <c r="I216" s="7">
        <v>1987</v>
      </c>
      <c r="J216" s="7">
        <v>425</v>
      </c>
      <c r="K216" s="8">
        <v>8950</v>
      </c>
      <c r="L216" s="7" t="s">
        <v>647</v>
      </c>
      <c r="M216" s="12" t="s">
        <v>3266</v>
      </c>
    </row>
    <row r="217" spans="1:13" x14ac:dyDescent="0.25">
      <c r="A217" s="8" t="s">
        <v>639</v>
      </c>
      <c r="B217" s="8" t="s">
        <v>657</v>
      </c>
      <c r="C217" s="8" t="s">
        <v>1600</v>
      </c>
      <c r="D217" s="8">
        <v>9012240</v>
      </c>
      <c r="E217" s="8" t="s">
        <v>114</v>
      </c>
      <c r="F217" s="8" t="s">
        <v>1170</v>
      </c>
      <c r="G217" s="8" t="s">
        <v>657</v>
      </c>
      <c r="H217" s="8" t="s">
        <v>1601</v>
      </c>
      <c r="I217" s="8">
        <v>1992</v>
      </c>
      <c r="J217" s="8" t="s">
        <v>16</v>
      </c>
      <c r="K217" s="8" t="s">
        <v>16</v>
      </c>
      <c r="L217" s="7" t="s">
        <v>2546</v>
      </c>
      <c r="M217" s="12" t="s">
        <v>3275</v>
      </c>
    </row>
    <row r="218" spans="1:13" x14ac:dyDescent="0.25">
      <c r="A218" s="8" t="s">
        <v>639</v>
      </c>
      <c r="B218" s="8" t="s">
        <v>657</v>
      </c>
      <c r="C218" s="8" t="s">
        <v>1602</v>
      </c>
      <c r="D218" s="8">
        <v>8914049</v>
      </c>
      <c r="E218" s="8" t="s">
        <v>114</v>
      </c>
      <c r="F218" s="8" t="s">
        <v>1170</v>
      </c>
      <c r="G218" s="8" t="s">
        <v>657</v>
      </c>
      <c r="H218" s="8" t="s">
        <v>1603</v>
      </c>
      <c r="I218" s="7">
        <v>1991</v>
      </c>
      <c r="J218" s="7">
        <v>445</v>
      </c>
      <c r="K218" s="8">
        <v>9022</v>
      </c>
      <c r="L218" s="7" t="s">
        <v>647</v>
      </c>
      <c r="M218" s="12" t="s">
        <v>3266</v>
      </c>
    </row>
    <row r="219" spans="1:13" x14ac:dyDescent="0.25">
      <c r="A219" s="8" t="s">
        <v>639</v>
      </c>
      <c r="B219" s="8" t="s">
        <v>1605</v>
      </c>
      <c r="C219" s="8" t="s">
        <v>1606</v>
      </c>
      <c r="D219" s="8">
        <v>9118836</v>
      </c>
      <c r="E219" s="8" t="s">
        <v>114</v>
      </c>
      <c r="F219" s="8" t="s">
        <v>1170</v>
      </c>
      <c r="G219" s="8" t="s">
        <v>1605</v>
      </c>
      <c r="H219" s="8" t="s">
        <v>1607</v>
      </c>
      <c r="I219" s="7">
        <v>1995</v>
      </c>
      <c r="J219" s="7" t="s">
        <v>16</v>
      </c>
      <c r="K219" s="8" t="s">
        <v>16</v>
      </c>
      <c r="L219" s="7" t="s">
        <v>105</v>
      </c>
      <c r="M219" s="12" t="s">
        <v>3266</v>
      </c>
    </row>
    <row r="220" spans="1:13" x14ac:dyDescent="0.25">
      <c r="A220" s="8" t="s">
        <v>639</v>
      </c>
      <c r="B220" s="8" t="s">
        <v>1605</v>
      </c>
      <c r="C220" s="8" t="s">
        <v>1608</v>
      </c>
      <c r="D220" s="8">
        <v>8417572</v>
      </c>
      <c r="E220" s="8" t="s">
        <v>114</v>
      </c>
      <c r="F220" s="8" t="s">
        <v>1170</v>
      </c>
      <c r="G220" s="8" t="s">
        <v>1605</v>
      </c>
      <c r="H220" s="8" t="s">
        <v>1609</v>
      </c>
      <c r="I220" s="7">
        <v>1985</v>
      </c>
      <c r="J220" s="7" t="s">
        <v>16</v>
      </c>
      <c r="K220" s="8">
        <v>12203</v>
      </c>
      <c r="L220" s="7" t="s">
        <v>666</v>
      </c>
      <c r="M220" s="12" t="s">
        <v>3266</v>
      </c>
    </row>
    <row r="221" spans="1:13" hidden="1" x14ac:dyDescent="0.25">
      <c r="A221" s="8" t="s">
        <v>639</v>
      </c>
      <c r="B221" s="8" t="s">
        <v>1610</v>
      </c>
      <c r="C221" s="8" t="s">
        <v>1611</v>
      </c>
      <c r="D221" s="8">
        <v>9159141</v>
      </c>
      <c r="E221" s="8" t="s">
        <v>883</v>
      </c>
      <c r="F221" s="8" t="s">
        <v>1170</v>
      </c>
      <c r="G221" s="8" t="s">
        <v>1610</v>
      </c>
      <c r="H221" s="8" t="s">
        <v>1612</v>
      </c>
      <c r="I221" s="8">
        <v>1997</v>
      </c>
      <c r="J221" s="7" t="s">
        <v>16</v>
      </c>
      <c r="K221" s="8" t="s">
        <v>16</v>
      </c>
      <c r="L221" s="7" t="s">
        <v>105</v>
      </c>
      <c r="M221" s="12" t="s">
        <v>3266</v>
      </c>
    </row>
    <row r="222" spans="1:13" hidden="1" x14ac:dyDescent="0.25">
      <c r="A222" s="8" t="s">
        <v>639</v>
      </c>
      <c r="B222" s="8" t="s">
        <v>670</v>
      </c>
      <c r="C222" s="8" t="s">
        <v>1604</v>
      </c>
      <c r="D222" s="8">
        <v>8710376</v>
      </c>
      <c r="E222" s="8" t="s">
        <v>478</v>
      </c>
      <c r="F222" s="8" t="s">
        <v>1170</v>
      </c>
      <c r="G222" s="8" t="s">
        <v>670</v>
      </c>
      <c r="H222" s="8" t="s">
        <v>676</v>
      </c>
      <c r="I222" s="7">
        <v>1988</v>
      </c>
      <c r="J222" s="7" t="s">
        <v>16</v>
      </c>
      <c r="K222" s="8" t="s">
        <v>16</v>
      </c>
      <c r="L222" s="7" t="s">
        <v>24</v>
      </c>
      <c r="M222" s="12" t="s">
        <v>3266</v>
      </c>
    </row>
    <row r="223" spans="1:13" hidden="1" x14ac:dyDescent="0.25">
      <c r="A223" s="8" t="s">
        <v>1617</v>
      </c>
      <c r="B223" s="8" t="s">
        <v>1618</v>
      </c>
      <c r="C223" s="7" t="s">
        <v>1619</v>
      </c>
      <c r="D223" s="8">
        <v>5309906</v>
      </c>
      <c r="E223" s="7" t="s">
        <v>709</v>
      </c>
      <c r="F223" s="8" t="s">
        <v>1170</v>
      </c>
      <c r="G223" s="8" t="s">
        <v>1618</v>
      </c>
      <c r="H223" s="8" t="s">
        <v>1620</v>
      </c>
      <c r="I223" s="8">
        <v>1956</v>
      </c>
      <c r="J223" s="7" t="s">
        <v>16</v>
      </c>
      <c r="K223" s="8">
        <v>4143</v>
      </c>
      <c r="L223" s="7" t="s">
        <v>312</v>
      </c>
      <c r="M223" s="12" t="s">
        <v>3266</v>
      </c>
    </row>
    <row r="224" spans="1:13" hidden="1" x14ac:dyDescent="0.25">
      <c r="A224" s="7" t="s">
        <v>1621</v>
      </c>
      <c r="B224" s="8" t="s">
        <v>1622</v>
      </c>
      <c r="C224" s="8" t="s">
        <v>1623</v>
      </c>
      <c r="D224" s="8">
        <v>7627247</v>
      </c>
      <c r="E224" s="8" t="s">
        <v>54</v>
      </c>
      <c r="F224" s="8" t="s">
        <v>1170</v>
      </c>
      <c r="G224" s="8" t="s">
        <v>1622</v>
      </c>
      <c r="H224" s="8" t="s">
        <v>1622</v>
      </c>
      <c r="I224" s="8">
        <v>1977</v>
      </c>
      <c r="J224" s="7" t="s">
        <v>16</v>
      </c>
      <c r="K224" s="8">
        <v>7459</v>
      </c>
      <c r="L224" s="7" t="s">
        <v>17</v>
      </c>
      <c r="M224" s="12" t="s">
        <v>3266</v>
      </c>
    </row>
    <row r="225" spans="1:13" hidden="1" x14ac:dyDescent="0.25">
      <c r="A225" s="7" t="s">
        <v>1621</v>
      </c>
      <c r="B225" s="8" t="s">
        <v>1626</v>
      </c>
      <c r="C225" s="8" t="s">
        <v>1637</v>
      </c>
      <c r="D225" s="8">
        <v>8117304</v>
      </c>
      <c r="E225" s="8" t="s">
        <v>54</v>
      </c>
      <c r="F225" s="8" t="s">
        <v>1170</v>
      </c>
      <c r="G225" s="8" t="s">
        <v>1626</v>
      </c>
      <c r="H225" s="8" t="s">
        <v>1626</v>
      </c>
      <c r="I225" s="8">
        <v>1983</v>
      </c>
      <c r="J225" s="8">
        <v>488</v>
      </c>
      <c r="K225" s="8">
        <v>12861</v>
      </c>
      <c r="L225" s="7" t="s">
        <v>105</v>
      </c>
      <c r="M225" s="12" t="s">
        <v>3266</v>
      </c>
    </row>
    <row r="226" spans="1:13" hidden="1" x14ac:dyDescent="0.25">
      <c r="A226" s="8" t="s">
        <v>1621</v>
      </c>
      <c r="B226" s="8" t="s">
        <v>1624</v>
      </c>
      <c r="C226" s="8" t="s">
        <v>1625</v>
      </c>
      <c r="D226" s="8">
        <v>6705303</v>
      </c>
      <c r="E226" s="8" t="s">
        <v>1621</v>
      </c>
      <c r="F226" s="8" t="s">
        <v>1170</v>
      </c>
      <c r="G226" s="8" t="s">
        <v>1624</v>
      </c>
      <c r="H226" s="8" t="s">
        <v>1624</v>
      </c>
      <c r="I226" s="7">
        <v>1967</v>
      </c>
      <c r="J226" s="7">
        <v>356</v>
      </c>
      <c r="K226" s="8" t="s">
        <v>16</v>
      </c>
      <c r="L226" s="7" t="s">
        <v>706</v>
      </c>
      <c r="M226" s="12" t="s">
        <v>3266</v>
      </c>
    </row>
    <row r="227" spans="1:13" hidden="1" x14ac:dyDescent="0.25">
      <c r="A227" s="8" t="s">
        <v>1621</v>
      </c>
      <c r="B227" s="8" t="s">
        <v>1629</v>
      </c>
      <c r="C227" s="8" t="s">
        <v>1630</v>
      </c>
      <c r="D227" s="8">
        <v>8117251</v>
      </c>
      <c r="E227" s="8" t="s">
        <v>1631</v>
      </c>
      <c r="F227" s="8" t="s">
        <v>1170</v>
      </c>
      <c r="G227" s="8" t="s">
        <v>1629</v>
      </c>
      <c r="H227" s="8" t="s">
        <v>1629</v>
      </c>
      <c r="I227" s="7">
        <v>1983</v>
      </c>
      <c r="J227" s="7">
        <v>430</v>
      </c>
      <c r="K227" s="8" t="s">
        <v>16</v>
      </c>
      <c r="L227" s="7" t="s">
        <v>105</v>
      </c>
      <c r="M227" s="12" t="s">
        <v>3266</v>
      </c>
    </row>
    <row r="228" spans="1:13" hidden="1" x14ac:dyDescent="0.25">
      <c r="A228" s="7" t="s">
        <v>1621</v>
      </c>
      <c r="B228" s="8" t="s">
        <v>1629</v>
      </c>
      <c r="C228" s="7" t="s">
        <v>1638</v>
      </c>
      <c r="D228" s="8">
        <v>8117299</v>
      </c>
      <c r="E228" s="7" t="s">
        <v>1631</v>
      </c>
      <c r="F228" s="7" t="s">
        <v>1170</v>
      </c>
      <c r="G228" s="8" t="s">
        <v>1629</v>
      </c>
      <c r="H228" s="8" t="s">
        <v>1629</v>
      </c>
      <c r="I228" s="7">
        <v>1983</v>
      </c>
      <c r="J228" s="7">
        <v>502</v>
      </c>
      <c r="K228" s="7">
        <v>12861</v>
      </c>
      <c r="L228" s="7" t="s">
        <v>105</v>
      </c>
      <c r="M228" s="12" t="s">
        <v>3266</v>
      </c>
    </row>
    <row r="229" spans="1:13" hidden="1" x14ac:dyDescent="0.25">
      <c r="A229" s="8" t="s">
        <v>1621</v>
      </c>
      <c r="B229" s="8" t="s">
        <v>1626</v>
      </c>
      <c r="C229" s="8" t="s">
        <v>1627</v>
      </c>
      <c r="D229" s="8">
        <v>8117237</v>
      </c>
      <c r="E229" s="8" t="s">
        <v>1628</v>
      </c>
      <c r="F229" s="8" t="s">
        <v>1170</v>
      </c>
      <c r="G229" s="8" t="s">
        <v>1626</v>
      </c>
      <c r="H229" s="8" t="s">
        <v>1626</v>
      </c>
      <c r="I229" s="8">
        <v>1983</v>
      </c>
      <c r="J229" s="8">
        <v>501</v>
      </c>
      <c r="K229" s="8">
        <v>12861</v>
      </c>
      <c r="L229" s="7" t="s">
        <v>105</v>
      </c>
      <c r="M229" s="12" t="s">
        <v>3266</v>
      </c>
    </row>
    <row r="230" spans="1:13" hidden="1" x14ac:dyDescent="0.25">
      <c r="A230" s="8" t="s">
        <v>1621</v>
      </c>
      <c r="B230" s="8" t="s">
        <v>1626</v>
      </c>
      <c r="C230" s="8" t="s">
        <v>1634</v>
      </c>
      <c r="D230" s="8">
        <v>8117287</v>
      </c>
      <c r="E230" s="8" t="s">
        <v>883</v>
      </c>
      <c r="F230" s="8" t="s">
        <v>1170</v>
      </c>
      <c r="G230" s="8" t="s">
        <v>1626</v>
      </c>
      <c r="H230" s="8" t="s">
        <v>1626</v>
      </c>
      <c r="I230" s="8">
        <v>1983</v>
      </c>
      <c r="J230" s="8">
        <v>498</v>
      </c>
      <c r="K230" s="8">
        <v>13212</v>
      </c>
      <c r="L230" s="7" t="s">
        <v>105</v>
      </c>
      <c r="M230" s="12" t="s">
        <v>3266</v>
      </c>
    </row>
    <row r="231" spans="1:13" hidden="1" x14ac:dyDescent="0.25">
      <c r="A231" s="8" t="s">
        <v>1621</v>
      </c>
      <c r="B231" s="8" t="s">
        <v>1629</v>
      </c>
      <c r="C231" s="8" t="s">
        <v>1635</v>
      </c>
      <c r="D231" s="8">
        <v>8117263</v>
      </c>
      <c r="E231" s="8" t="s">
        <v>883</v>
      </c>
      <c r="F231" s="8" t="s">
        <v>1170</v>
      </c>
      <c r="G231" s="8" t="s">
        <v>1629</v>
      </c>
      <c r="H231" s="8" t="s">
        <v>1629</v>
      </c>
      <c r="I231" s="7">
        <v>1983</v>
      </c>
      <c r="J231" s="7">
        <v>520</v>
      </c>
      <c r="K231" s="8">
        <v>12888</v>
      </c>
      <c r="L231" s="7" t="s">
        <v>105</v>
      </c>
      <c r="M231" s="12" t="s">
        <v>3266</v>
      </c>
    </row>
    <row r="232" spans="1:13" hidden="1" x14ac:dyDescent="0.25">
      <c r="A232" s="18" t="s">
        <v>1621</v>
      </c>
      <c r="B232" s="18" t="s">
        <v>1629</v>
      </c>
      <c r="C232" s="18" t="s">
        <v>1636</v>
      </c>
      <c r="D232" s="18">
        <v>8117275</v>
      </c>
      <c r="E232" s="18" t="s">
        <v>883</v>
      </c>
      <c r="F232" s="18" t="s">
        <v>1170</v>
      </c>
      <c r="G232" s="18" t="s">
        <v>1629</v>
      </c>
      <c r="H232" s="18" t="s">
        <v>1629</v>
      </c>
      <c r="I232" s="19">
        <v>1983</v>
      </c>
      <c r="J232" s="19" t="s">
        <v>16</v>
      </c>
      <c r="K232" s="18" t="s">
        <v>16</v>
      </c>
      <c r="L232" s="19" t="s">
        <v>105</v>
      </c>
      <c r="M232" s="53" t="s">
        <v>3266</v>
      </c>
    </row>
    <row r="233" spans="1:13" hidden="1" x14ac:dyDescent="0.25">
      <c r="A233" s="8" t="s">
        <v>1621</v>
      </c>
      <c r="B233" s="8" t="s">
        <v>1626</v>
      </c>
      <c r="C233" s="8" t="s">
        <v>1639</v>
      </c>
      <c r="D233" s="8">
        <v>8117249</v>
      </c>
      <c r="E233" s="8" t="s">
        <v>178</v>
      </c>
      <c r="F233" s="8" t="s">
        <v>1170</v>
      </c>
      <c r="G233" s="8" t="s">
        <v>1626</v>
      </c>
      <c r="H233" s="8" t="s">
        <v>1626</v>
      </c>
      <c r="I233" s="7">
        <v>1983</v>
      </c>
      <c r="J233" s="7">
        <v>514</v>
      </c>
      <c r="K233" s="8">
        <v>12858</v>
      </c>
      <c r="L233" s="7" t="s">
        <v>105</v>
      </c>
      <c r="M233" s="12" t="s">
        <v>3266</v>
      </c>
    </row>
    <row r="234" spans="1:13" hidden="1" x14ac:dyDescent="0.25">
      <c r="A234" s="8" t="s">
        <v>1621</v>
      </c>
      <c r="B234" s="8" t="s">
        <v>1629</v>
      </c>
      <c r="C234" s="8" t="s">
        <v>1632</v>
      </c>
      <c r="D234" s="8">
        <v>8117225</v>
      </c>
      <c r="E234" s="8" t="s">
        <v>1633</v>
      </c>
      <c r="F234" s="8" t="s">
        <v>1170</v>
      </c>
      <c r="G234" s="8" t="s">
        <v>1629</v>
      </c>
      <c r="H234" s="8" t="s">
        <v>1629</v>
      </c>
      <c r="I234" s="7">
        <v>1982</v>
      </c>
      <c r="J234" s="7">
        <v>435</v>
      </c>
      <c r="K234" s="8">
        <v>12899</v>
      </c>
      <c r="L234" s="7" t="s">
        <v>105</v>
      </c>
      <c r="M234" s="12" t="s">
        <v>3266</v>
      </c>
    </row>
    <row r="235" spans="1:13" hidden="1" x14ac:dyDescent="0.25">
      <c r="A235" s="7" t="s">
        <v>694</v>
      </c>
      <c r="B235" s="8" t="s">
        <v>3018</v>
      </c>
      <c r="C235" s="7" t="s">
        <v>3019</v>
      </c>
      <c r="D235" s="8">
        <v>7375870</v>
      </c>
      <c r="E235" s="8" t="s">
        <v>302</v>
      </c>
      <c r="F235" s="7" t="s">
        <v>1170</v>
      </c>
      <c r="G235" s="8" t="s">
        <v>3018</v>
      </c>
      <c r="H235" s="8" t="s">
        <v>3018</v>
      </c>
      <c r="I235" s="7">
        <v>1975</v>
      </c>
      <c r="J235" s="7" t="s">
        <v>16</v>
      </c>
      <c r="K235" s="7">
        <v>3535</v>
      </c>
      <c r="L235" s="7" t="s">
        <v>24</v>
      </c>
      <c r="M235" s="12" t="s">
        <v>3266</v>
      </c>
    </row>
    <row r="236" spans="1:13" x14ac:dyDescent="0.25">
      <c r="A236" s="8" t="s">
        <v>703</v>
      </c>
      <c r="B236" s="8" t="s">
        <v>1646</v>
      </c>
      <c r="C236" s="8" t="s">
        <v>1647</v>
      </c>
      <c r="D236" s="8">
        <v>8210388</v>
      </c>
      <c r="E236" s="8" t="s">
        <v>114</v>
      </c>
      <c r="F236" s="8" t="s">
        <v>1170</v>
      </c>
      <c r="G236" s="8" t="s">
        <v>1646</v>
      </c>
      <c r="H236" s="8" t="s">
        <v>1648</v>
      </c>
      <c r="I236" s="8">
        <v>1982</v>
      </c>
      <c r="J236" s="7" t="s">
        <v>16</v>
      </c>
      <c r="K236" s="8" t="s">
        <v>16</v>
      </c>
      <c r="L236" s="7" t="s">
        <v>17</v>
      </c>
      <c r="M236" s="12" t="s">
        <v>3266</v>
      </c>
    </row>
    <row r="237" spans="1:13" hidden="1" x14ac:dyDescent="0.25">
      <c r="A237" s="8" t="s">
        <v>703</v>
      </c>
      <c r="B237" s="8" t="s">
        <v>1640</v>
      </c>
      <c r="C237" s="8" t="s">
        <v>1641</v>
      </c>
      <c r="D237" s="8">
        <v>8513792</v>
      </c>
      <c r="E237" s="8" t="s">
        <v>324</v>
      </c>
      <c r="F237" s="8" t="s">
        <v>1170</v>
      </c>
      <c r="G237" s="8" t="s">
        <v>1640</v>
      </c>
      <c r="H237" s="8" t="s">
        <v>1642</v>
      </c>
      <c r="I237" s="7">
        <v>1986</v>
      </c>
      <c r="J237" s="7" t="s">
        <v>16</v>
      </c>
      <c r="K237" s="8" t="s">
        <v>16</v>
      </c>
      <c r="L237" s="7" t="s">
        <v>105</v>
      </c>
      <c r="M237" s="12" t="s">
        <v>3266</v>
      </c>
    </row>
    <row r="238" spans="1:13" hidden="1" x14ac:dyDescent="0.25">
      <c r="A238" s="8" t="s">
        <v>703</v>
      </c>
      <c r="B238" s="8" t="s">
        <v>1643</v>
      </c>
      <c r="C238" s="8" t="s">
        <v>1644</v>
      </c>
      <c r="D238" s="8">
        <v>7722712</v>
      </c>
      <c r="E238" s="8" t="s">
        <v>324</v>
      </c>
      <c r="F238" s="8" t="s">
        <v>1170</v>
      </c>
      <c r="G238" s="8" t="s">
        <v>1643</v>
      </c>
      <c r="H238" s="8" t="s">
        <v>1645</v>
      </c>
      <c r="I238" s="7">
        <v>1978</v>
      </c>
      <c r="J238" s="7">
        <v>427</v>
      </c>
      <c r="K238" s="8">
        <v>4507</v>
      </c>
      <c r="L238" s="7" t="s">
        <v>17</v>
      </c>
      <c r="M238" s="12" t="s">
        <v>3266</v>
      </c>
    </row>
    <row r="239" spans="1:13" hidden="1" x14ac:dyDescent="0.25">
      <c r="A239" s="8" t="s">
        <v>703</v>
      </c>
      <c r="B239" s="8" t="s">
        <v>707</v>
      </c>
      <c r="C239" s="8" t="s">
        <v>1653</v>
      </c>
      <c r="D239" s="8">
        <v>8005549</v>
      </c>
      <c r="E239" s="8" t="s">
        <v>324</v>
      </c>
      <c r="F239" s="8" t="s">
        <v>1170</v>
      </c>
      <c r="G239" s="8" t="s">
        <v>707</v>
      </c>
      <c r="H239" s="8" t="s">
        <v>1654</v>
      </c>
      <c r="I239" s="7">
        <v>1981</v>
      </c>
      <c r="J239" s="7" t="s">
        <v>16</v>
      </c>
      <c r="K239" s="8" t="s">
        <v>16</v>
      </c>
      <c r="L239" s="7" t="s">
        <v>17</v>
      </c>
      <c r="M239" s="12" t="s">
        <v>3266</v>
      </c>
    </row>
    <row r="240" spans="1:13" hidden="1" x14ac:dyDescent="0.25">
      <c r="A240" s="8" t="s">
        <v>3020</v>
      </c>
      <c r="B240" s="8" t="s">
        <v>3021</v>
      </c>
      <c r="C240" s="8" t="s">
        <v>3022</v>
      </c>
      <c r="D240" s="8">
        <v>8618853</v>
      </c>
      <c r="E240" s="8" t="s">
        <v>3020</v>
      </c>
      <c r="F240" s="8" t="s">
        <v>1170</v>
      </c>
      <c r="G240" s="8" t="s">
        <v>3021</v>
      </c>
      <c r="H240" s="8" t="s">
        <v>3021</v>
      </c>
      <c r="I240" s="7">
        <v>1988</v>
      </c>
      <c r="J240" s="8">
        <v>447</v>
      </c>
      <c r="K240" s="8">
        <v>4161</v>
      </c>
      <c r="L240" s="7" t="s">
        <v>24</v>
      </c>
      <c r="M240" s="12" t="s">
        <v>3266</v>
      </c>
    </row>
    <row r="241" spans="1:13" hidden="1" x14ac:dyDescent="0.25">
      <c r="A241" s="8" t="s">
        <v>719</v>
      </c>
      <c r="B241" s="8" t="s">
        <v>1672</v>
      </c>
      <c r="C241" s="8" t="s">
        <v>1673</v>
      </c>
      <c r="D241" s="8">
        <v>8100698</v>
      </c>
      <c r="E241" s="8" t="s">
        <v>719</v>
      </c>
      <c r="F241" s="8" t="s">
        <v>1170</v>
      </c>
      <c r="G241" s="8" t="s">
        <v>1674</v>
      </c>
      <c r="H241" s="8" t="s">
        <v>1674</v>
      </c>
      <c r="I241" s="7">
        <v>1981</v>
      </c>
      <c r="J241" s="7" t="s">
        <v>16</v>
      </c>
      <c r="K241" s="8" t="s">
        <v>16</v>
      </c>
      <c r="L241" s="7" t="s">
        <v>105</v>
      </c>
      <c r="M241" s="12" t="s">
        <v>3266</v>
      </c>
    </row>
    <row r="242" spans="1:13" hidden="1" x14ac:dyDescent="0.25">
      <c r="A242" s="8" t="s">
        <v>719</v>
      </c>
      <c r="B242" s="8" t="s">
        <v>1672</v>
      </c>
      <c r="C242" s="8" t="s">
        <v>1675</v>
      </c>
      <c r="D242" s="8">
        <v>8130071</v>
      </c>
      <c r="E242" s="8" t="s">
        <v>719</v>
      </c>
      <c r="F242" s="8" t="s">
        <v>1170</v>
      </c>
      <c r="G242" s="8" t="s">
        <v>1674</v>
      </c>
      <c r="H242" s="8" t="s">
        <v>1674</v>
      </c>
      <c r="I242" s="7">
        <v>1992</v>
      </c>
      <c r="J242" s="7" t="s">
        <v>16</v>
      </c>
      <c r="K242" s="8" t="s">
        <v>16</v>
      </c>
      <c r="L242" s="7" t="s">
        <v>105</v>
      </c>
      <c r="M242" s="12" t="s">
        <v>3266</v>
      </c>
    </row>
    <row r="243" spans="1:13" hidden="1" x14ac:dyDescent="0.25">
      <c r="A243" s="8" t="s">
        <v>719</v>
      </c>
      <c r="B243" s="8" t="s">
        <v>1679</v>
      </c>
      <c r="C243" s="8" t="s">
        <v>1680</v>
      </c>
      <c r="D243" s="8">
        <v>9111618</v>
      </c>
      <c r="E243" s="8" t="s">
        <v>719</v>
      </c>
      <c r="F243" s="8" t="s">
        <v>1170</v>
      </c>
      <c r="G243" s="8" t="s">
        <v>1679</v>
      </c>
      <c r="H243" s="8" t="s">
        <v>1679</v>
      </c>
      <c r="I243" s="7">
        <v>1995</v>
      </c>
      <c r="J243" s="7" t="s">
        <v>16</v>
      </c>
      <c r="K243" s="8" t="s">
        <v>16</v>
      </c>
      <c r="L243" s="7" t="s">
        <v>105</v>
      </c>
      <c r="M243" s="12" t="s">
        <v>3266</v>
      </c>
    </row>
    <row r="244" spans="1:13" x14ac:dyDescent="0.25">
      <c r="A244" s="8" t="s">
        <v>719</v>
      </c>
      <c r="B244" s="8" t="s">
        <v>1664</v>
      </c>
      <c r="C244" s="8" t="s">
        <v>1665</v>
      </c>
      <c r="D244" s="8">
        <v>8714011</v>
      </c>
      <c r="E244" s="8" t="s">
        <v>114</v>
      </c>
      <c r="F244" s="8" t="s">
        <v>1170</v>
      </c>
      <c r="G244" s="8" t="s">
        <v>1664</v>
      </c>
      <c r="H244" s="8" t="s">
        <v>1664</v>
      </c>
      <c r="I244" s="7">
        <v>1988</v>
      </c>
      <c r="J244" s="7">
        <v>423</v>
      </c>
      <c r="K244" s="8">
        <v>16463</v>
      </c>
      <c r="L244" s="7" t="s">
        <v>17</v>
      </c>
      <c r="M244" s="12" t="s">
        <v>3266</v>
      </c>
    </row>
    <row r="245" spans="1:13" hidden="1" x14ac:dyDescent="0.25">
      <c r="A245" s="8" t="s">
        <v>731</v>
      </c>
      <c r="B245" s="8" t="s">
        <v>1715</v>
      </c>
      <c r="C245" s="8" t="s">
        <v>1719</v>
      </c>
      <c r="D245" s="8">
        <v>9006863</v>
      </c>
      <c r="E245" s="8" t="s">
        <v>21</v>
      </c>
      <c r="F245" s="8" t="s">
        <v>1170</v>
      </c>
      <c r="G245" s="8" t="s">
        <v>1720</v>
      </c>
      <c r="H245" s="8" t="s">
        <v>1721</v>
      </c>
      <c r="I245" s="7">
        <v>1992</v>
      </c>
      <c r="J245" s="7" t="s">
        <v>16</v>
      </c>
      <c r="K245" s="8" t="s">
        <v>16</v>
      </c>
      <c r="L245" s="7" t="s">
        <v>3278</v>
      </c>
      <c r="M245" s="12" t="s">
        <v>3275</v>
      </c>
    </row>
    <row r="246" spans="1:13" hidden="1" x14ac:dyDescent="0.25">
      <c r="A246" s="18" t="s">
        <v>731</v>
      </c>
      <c r="B246" s="18" t="s">
        <v>1715</v>
      </c>
      <c r="C246" s="18" t="s">
        <v>1722</v>
      </c>
      <c r="D246" s="18">
        <v>8300602</v>
      </c>
      <c r="E246" s="18" t="s">
        <v>21</v>
      </c>
      <c r="F246" s="18" t="s">
        <v>1170</v>
      </c>
      <c r="G246" s="18" t="s">
        <v>1723</v>
      </c>
      <c r="H246" s="18" t="s">
        <v>1724</v>
      </c>
      <c r="I246" s="18">
        <v>1984</v>
      </c>
      <c r="J246" s="18" t="s">
        <v>16</v>
      </c>
      <c r="K246" s="18" t="s">
        <v>16</v>
      </c>
      <c r="L246" s="18" t="s">
        <v>3279</v>
      </c>
      <c r="M246" s="53" t="s">
        <v>3266</v>
      </c>
    </row>
    <row r="247" spans="1:13" hidden="1" x14ac:dyDescent="0.25">
      <c r="A247" s="7" t="s">
        <v>731</v>
      </c>
      <c r="B247" s="8" t="s">
        <v>732</v>
      </c>
      <c r="C247" s="8" t="s">
        <v>1701</v>
      </c>
      <c r="D247" s="8">
        <v>8920232</v>
      </c>
      <c r="E247" s="8" t="s">
        <v>78</v>
      </c>
      <c r="F247" s="8" t="s">
        <v>1170</v>
      </c>
      <c r="G247" s="8" t="s">
        <v>1693</v>
      </c>
      <c r="H247" s="8" t="s">
        <v>1702</v>
      </c>
      <c r="I247" s="8">
        <v>1992</v>
      </c>
      <c r="J247" s="7" t="s">
        <v>16</v>
      </c>
      <c r="K247" s="8" t="s">
        <v>16</v>
      </c>
      <c r="L247" s="7" t="s">
        <v>2546</v>
      </c>
      <c r="M247" s="12" t="s">
        <v>3275</v>
      </c>
    </row>
    <row r="248" spans="1:13" hidden="1" x14ac:dyDescent="0.25">
      <c r="A248" s="8" t="s">
        <v>731</v>
      </c>
      <c r="B248" s="8" t="s">
        <v>1726</v>
      </c>
      <c r="C248" s="8" t="s">
        <v>1727</v>
      </c>
      <c r="D248" s="8">
        <v>9039676</v>
      </c>
      <c r="E248" s="8" t="s">
        <v>78</v>
      </c>
      <c r="F248" s="8" t="s">
        <v>1170</v>
      </c>
      <c r="G248" s="8" t="s">
        <v>1728</v>
      </c>
      <c r="H248" s="8" t="s">
        <v>1729</v>
      </c>
      <c r="I248" s="7">
        <v>1993</v>
      </c>
      <c r="J248" s="7">
        <v>397</v>
      </c>
      <c r="K248" s="8">
        <v>14164</v>
      </c>
      <c r="L248" s="8" t="s">
        <v>3279</v>
      </c>
      <c r="M248" s="12" t="s">
        <v>3275</v>
      </c>
    </row>
    <row r="249" spans="1:13" hidden="1" x14ac:dyDescent="0.25">
      <c r="A249" s="8" t="s">
        <v>731</v>
      </c>
      <c r="B249" s="8" t="s">
        <v>732</v>
      </c>
      <c r="C249" s="8" t="s">
        <v>1697</v>
      </c>
      <c r="D249" s="8">
        <v>9002245</v>
      </c>
      <c r="E249" s="8" t="s">
        <v>833</v>
      </c>
      <c r="F249" s="8" t="s">
        <v>1170</v>
      </c>
      <c r="G249" s="8" t="s">
        <v>1693</v>
      </c>
      <c r="H249" s="8" t="s">
        <v>1698</v>
      </c>
      <c r="I249" s="7">
        <v>1992</v>
      </c>
      <c r="J249" s="7" t="s">
        <v>16</v>
      </c>
      <c r="K249" s="8" t="s">
        <v>16</v>
      </c>
      <c r="L249" s="7" t="s">
        <v>2546</v>
      </c>
      <c r="M249" s="12" t="s">
        <v>3275</v>
      </c>
    </row>
    <row r="250" spans="1:13" hidden="1" x14ac:dyDescent="0.25">
      <c r="A250" s="7" t="s">
        <v>731</v>
      </c>
      <c r="B250" s="8" t="s">
        <v>1715</v>
      </c>
      <c r="C250" s="8" t="s">
        <v>1725</v>
      </c>
      <c r="D250" s="8">
        <v>8613803</v>
      </c>
      <c r="E250" s="8" t="s">
        <v>178</v>
      </c>
      <c r="F250" s="8" t="s">
        <v>1170</v>
      </c>
      <c r="G250" s="8" t="s">
        <v>1723</v>
      </c>
      <c r="H250" s="8" t="s">
        <v>1724</v>
      </c>
      <c r="I250" s="8">
        <v>1990</v>
      </c>
      <c r="J250" s="8">
        <v>479</v>
      </c>
      <c r="K250" s="8">
        <v>19797</v>
      </c>
      <c r="L250" s="8" t="s">
        <v>3279</v>
      </c>
      <c r="M250" s="12" t="s">
        <v>3275</v>
      </c>
    </row>
    <row r="251" spans="1:13" hidden="1" x14ac:dyDescent="0.25">
      <c r="A251" s="7" t="s">
        <v>731</v>
      </c>
      <c r="B251" s="8" t="s">
        <v>732</v>
      </c>
      <c r="C251" s="7" t="s">
        <v>3261</v>
      </c>
      <c r="D251" s="8">
        <v>9017032</v>
      </c>
      <c r="E251" s="7" t="s">
        <v>979</v>
      </c>
      <c r="F251" s="7" t="s">
        <v>1170</v>
      </c>
      <c r="G251" s="8" t="s">
        <v>734</v>
      </c>
      <c r="H251" s="8" t="s">
        <v>3262</v>
      </c>
      <c r="I251" s="7">
        <v>1992</v>
      </c>
      <c r="J251" s="7" t="s">
        <v>16</v>
      </c>
      <c r="K251" s="7">
        <v>15837</v>
      </c>
      <c r="L251" s="7" t="s">
        <v>105</v>
      </c>
      <c r="M251" s="12" t="s">
        <v>3266</v>
      </c>
    </row>
    <row r="252" spans="1:13" hidden="1" x14ac:dyDescent="0.25">
      <c r="A252" s="8" t="s">
        <v>1733</v>
      </c>
      <c r="B252" s="8" t="s">
        <v>1734</v>
      </c>
      <c r="C252" s="8" t="s">
        <v>1735</v>
      </c>
      <c r="D252" s="8">
        <v>9162629</v>
      </c>
      <c r="E252" s="8" t="s">
        <v>324</v>
      </c>
      <c r="F252" s="8" t="s">
        <v>1170</v>
      </c>
      <c r="G252" s="8" t="s">
        <v>1736</v>
      </c>
      <c r="H252" s="8" t="s">
        <v>1736</v>
      </c>
      <c r="I252" s="7">
        <v>2000</v>
      </c>
      <c r="J252" s="7">
        <v>443</v>
      </c>
      <c r="K252" s="8">
        <v>9890</v>
      </c>
      <c r="L252" s="7" t="s">
        <v>105</v>
      </c>
      <c r="M252" s="12" t="s">
        <v>3266</v>
      </c>
    </row>
    <row r="253" spans="1:13" hidden="1" x14ac:dyDescent="0.25">
      <c r="A253" s="8" t="s">
        <v>3029</v>
      </c>
      <c r="B253" s="8" t="s">
        <v>963</v>
      </c>
      <c r="C253" s="8" t="s">
        <v>3037</v>
      </c>
      <c r="D253" s="8">
        <v>8220383</v>
      </c>
      <c r="E253" s="8" t="s">
        <v>78</v>
      </c>
      <c r="F253" s="8" t="s">
        <v>1170</v>
      </c>
      <c r="G253" s="8" t="s">
        <v>3038</v>
      </c>
      <c r="H253" s="8" t="s">
        <v>3039</v>
      </c>
      <c r="I253" s="7">
        <v>1984</v>
      </c>
      <c r="J253" s="7">
        <v>390</v>
      </c>
      <c r="K253" s="7">
        <v>8371</v>
      </c>
      <c r="L253" s="7" t="s">
        <v>24</v>
      </c>
      <c r="M253" s="12" t="s">
        <v>3266</v>
      </c>
    </row>
    <row r="254" spans="1:13" hidden="1" x14ac:dyDescent="0.25">
      <c r="A254" s="18" t="s">
        <v>3029</v>
      </c>
      <c r="B254" s="18" t="s">
        <v>3030</v>
      </c>
      <c r="C254" s="18" t="s">
        <v>3031</v>
      </c>
      <c r="D254" s="18">
        <v>7917214</v>
      </c>
      <c r="E254" s="18" t="s">
        <v>178</v>
      </c>
      <c r="F254" s="18" t="s">
        <v>1170</v>
      </c>
      <c r="G254" s="18" t="s">
        <v>3032</v>
      </c>
      <c r="H254" s="18" t="s">
        <v>3032</v>
      </c>
      <c r="I254" s="19">
        <v>1980</v>
      </c>
      <c r="J254" s="19" t="s">
        <v>16</v>
      </c>
      <c r="K254" s="19" t="s">
        <v>16</v>
      </c>
      <c r="L254" s="19" t="s">
        <v>3033</v>
      </c>
      <c r="M254" s="53" t="s">
        <v>3266</v>
      </c>
    </row>
    <row r="255" spans="1:13" hidden="1" x14ac:dyDescent="0.25">
      <c r="A255" s="18" t="s">
        <v>1743</v>
      </c>
      <c r="B255" s="18" t="s">
        <v>1744</v>
      </c>
      <c r="C255" s="18" t="s">
        <v>1745</v>
      </c>
      <c r="D255" s="18">
        <v>7812048</v>
      </c>
      <c r="E255" s="18" t="s">
        <v>1746</v>
      </c>
      <c r="F255" s="18" t="s">
        <v>1170</v>
      </c>
      <c r="G255" s="18" t="s">
        <v>1744</v>
      </c>
      <c r="H255" s="18" t="s">
        <v>1744</v>
      </c>
      <c r="I255" s="19">
        <v>1980</v>
      </c>
      <c r="J255" s="19" t="s">
        <v>16</v>
      </c>
      <c r="K255" s="18">
        <v>4524</v>
      </c>
      <c r="L255" s="19" t="s">
        <v>252</v>
      </c>
      <c r="M255" s="53" t="s">
        <v>3275</v>
      </c>
    </row>
    <row r="256" spans="1:13" hidden="1" x14ac:dyDescent="0.25">
      <c r="A256" s="18" t="s">
        <v>744</v>
      </c>
      <c r="B256" s="18" t="s">
        <v>745</v>
      </c>
      <c r="C256" s="18" t="s">
        <v>1749</v>
      </c>
      <c r="D256" s="18">
        <v>7930060</v>
      </c>
      <c r="E256" s="18" t="s">
        <v>744</v>
      </c>
      <c r="F256" s="18" t="s">
        <v>1170</v>
      </c>
      <c r="G256" s="18" t="s">
        <v>747</v>
      </c>
      <c r="H256" s="18" t="s">
        <v>747</v>
      </c>
      <c r="I256" s="19">
        <v>1980</v>
      </c>
      <c r="J256" s="19" t="s">
        <v>16</v>
      </c>
      <c r="K256" s="18">
        <v>6227</v>
      </c>
      <c r="L256" s="19" t="s">
        <v>17</v>
      </c>
      <c r="M256" s="53" t="s">
        <v>3266</v>
      </c>
    </row>
    <row r="257" spans="1:13" hidden="1" x14ac:dyDescent="0.25">
      <c r="A257" s="7" t="s">
        <v>744</v>
      </c>
      <c r="B257" s="8" t="s">
        <v>1750</v>
      </c>
      <c r="C257" s="8" t="s">
        <v>1751</v>
      </c>
      <c r="D257" s="8">
        <v>7433268</v>
      </c>
      <c r="E257" s="8" t="s">
        <v>744</v>
      </c>
      <c r="F257" s="8" t="s">
        <v>1170</v>
      </c>
      <c r="G257" s="8" t="s">
        <v>1752</v>
      </c>
      <c r="H257" s="8" t="s">
        <v>1753</v>
      </c>
      <c r="I257" s="8">
        <v>1982</v>
      </c>
      <c r="J257" s="7" t="s">
        <v>16</v>
      </c>
      <c r="K257" s="8" t="s">
        <v>16</v>
      </c>
      <c r="L257" s="7" t="s">
        <v>34</v>
      </c>
      <c r="M257" s="12" t="s">
        <v>3266</v>
      </c>
    </row>
    <row r="258" spans="1:13" hidden="1" x14ac:dyDescent="0.25">
      <c r="A258" s="18" t="s">
        <v>744</v>
      </c>
      <c r="B258" s="18" t="s">
        <v>1754</v>
      </c>
      <c r="C258" s="18" t="s">
        <v>1755</v>
      </c>
      <c r="D258" s="18">
        <v>7720881</v>
      </c>
      <c r="E258" s="18" t="s">
        <v>744</v>
      </c>
      <c r="F258" s="18" t="s">
        <v>1170</v>
      </c>
      <c r="G258" s="18" t="s">
        <v>1756</v>
      </c>
      <c r="H258" s="18" t="s">
        <v>1756</v>
      </c>
      <c r="I258" s="19">
        <v>1979</v>
      </c>
      <c r="J258" s="19" t="s">
        <v>16</v>
      </c>
      <c r="K258" s="18" t="s">
        <v>16</v>
      </c>
      <c r="L258" s="19" t="s">
        <v>105</v>
      </c>
      <c r="M258" s="53" t="s">
        <v>3275</v>
      </c>
    </row>
    <row r="259" spans="1:13" hidden="1" x14ac:dyDescent="0.25">
      <c r="A259" s="8" t="s">
        <v>748</v>
      </c>
      <c r="B259" s="8" t="s">
        <v>3089</v>
      </c>
      <c r="C259" s="8" t="s">
        <v>3090</v>
      </c>
      <c r="D259" s="8">
        <v>7431210</v>
      </c>
      <c r="E259" s="8" t="s">
        <v>21</v>
      </c>
      <c r="F259" s="8" t="s">
        <v>1170</v>
      </c>
      <c r="G259" s="8" t="s">
        <v>3089</v>
      </c>
      <c r="H259" s="8" t="s">
        <v>3091</v>
      </c>
      <c r="I259" s="7">
        <v>1977</v>
      </c>
      <c r="J259" s="7">
        <v>625</v>
      </c>
      <c r="K259" s="7">
        <v>9318</v>
      </c>
      <c r="L259" s="7" t="s">
        <v>603</v>
      </c>
      <c r="M259" s="12" t="s">
        <v>3275</v>
      </c>
    </row>
    <row r="260" spans="1:13" hidden="1" x14ac:dyDescent="0.25">
      <c r="A260" s="8" t="s">
        <v>748</v>
      </c>
      <c r="B260" s="8" t="s">
        <v>3048</v>
      </c>
      <c r="C260" s="8" t="s">
        <v>3049</v>
      </c>
      <c r="D260" s="8">
        <v>8907199</v>
      </c>
      <c r="E260" s="8" t="s">
        <v>78</v>
      </c>
      <c r="F260" s="8" t="s">
        <v>1170</v>
      </c>
      <c r="G260" s="8" t="s">
        <v>3048</v>
      </c>
      <c r="H260" s="8" t="s">
        <v>3050</v>
      </c>
      <c r="I260" s="7">
        <v>1991</v>
      </c>
      <c r="J260" s="7">
        <v>440</v>
      </c>
      <c r="K260" s="7">
        <v>4179</v>
      </c>
      <c r="L260" s="7" t="s">
        <v>24</v>
      </c>
      <c r="M260" s="12" t="s">
        <v>3275</v>
      </c>
    </row>
    <row r="261" spans="1:13" hidden="1" x14ac:dyDescent="0.25">
      <c r="A261" s="8" t="s">
        <v>748</v>
      </c>
      <c r="B261" s="8" t="s">
        <v>3048</v>
      </c>
      <c r="C261" s="8" t="s">
        <v>3054</v>
      </c>
      <c r="D261" s="8">
        <v>8607464</v>
      </c>
      <c r="E261" s="8" t="s">
        <v>78</v>
      </c>
      <c r="F261" s="8" t="s">
        <v>1170</v>
      </c>
      <c r="G261" s="8" t="s">
        <v>3048</v>
      </c>
      <c r="H261" s="8" t="s">
        <v>3053</v>
      </c>
      <c r="I261" s="7">
        <v>1987</v>
      </c>
      <c r="J261" s="7" t="s">
        <v>16</v>
      </c>
      <c r="K261" s="7" t="s">
        <v>16</v>
      </c>
      <c r="L261" s="7" t="s">
        <v>24</v>
      </c>
      <c r="M261" s="12" t="s">
        <v>3266</v>
      </c>
    </row>
    <row r="262" spans="1:13" hidden="1" x14ac:dyDescent="0.25">
      <c r="A262" s="8" t="s">
        <v>748</v>
      </c>
      <c r="B262" s="8" t="s">
        <v>3051</v>
      </c>
      <c r="C262" s="8" t="s">
        <v>3052</v>
      </c>
      <c r="D262" s="8">
        <v>8612641</v>
      </c>
      <c r="E262" s="8" t="s">
        <v>78</v>
      </c>
      <c r="F262" s="8" t="s">
        <v>1170</v>
      </c>
      <c r="G262" s="8" t="s">
        <v>3051</v>
      </c>
      <c r="H262" s="8" t="s">
        <v>3053</v>
      </c>
      <c r="I262" s="7">
        <v>1988</v>
      </c>
      <c r="J262" s="7">
        <v>350</v>
      </c>
      <c r="K262" s="7">
        <v>3790</v>
      </c>
      <c r="L262" s="7" t="s">
        <v>24</v>
      </c>
      <c r="M262" s="12" t="s">
        <v>3266</v>
      </c>
    </row>
    <row r="263" spans="1:13" hidden="1" x14ac:dyDescent="0.25">
      <c r="A263" s="8" t="s">
        <v>748</v>
      </c>
      <c r="B263" s="8" t="s">
        <v>3095</v>
      </c>
      <c r="C263" s="8" t="s">
        <v>3096</v>
      </c>
      <c r="D263" s="8">
        <v>8307131</v>
      </c>
      <c r="E263" s="8" t="s">
        <v>399</v>
      </c>
      <c r="F263" s="8" t="s">
        <v>1170</v>
      </c>
      <c r="G263" s="8" t="s">
        <v>3095</v>
      </c>
      <c r="H263" s="8" t="s">
        <v>3097</v>
      </c>
      <c r="I263" s="8">
        <v>1985</v>
      </c>
      <c r="J263" s="8">
        <v>440</v>
      </c>
      <c r="K263" s="8">
        <v>14350</v>
      </c>
      <c r="L263" s="7" t="s">
        <v>2546</v>
      </c>
      <c r="M263" s="12" t="s">
        <v>3275</v>
      </c>
    </row>
    <row r="264" spans="1:13" hidden="1" x14ac:dyDescent="0.25">
      <c r="A264" s="8" t="s">
        <v>748</v>
      </c>
      <c r="B264" s="8" t="s">
        <v>3064</v>
      </c>
      <c r="C264" s="8" t="s">
        <v>3065</v>
      </c>
      <c r="D264" s="8">
        <v>8702848</v>
      </c>
      <c r="E264" s="8" t="s">
        <v>748</v>
      </c>
      <c r="F264" s="8" t="s">
        <v>1170</v>
      </c>
      <c r="G264" s="8" t="s">
        <v>3064</v>
      </c>
      <c r="H264" s="8" t="s">
        <v>3066</v>
      </c>
      <c r="I264" s="7">
        <v>1990</v>
      </c>
      <c r="J264" s="7">
        <v>440</v>
      </c>
      <c r="K264" s="7">
        <v>6794</v>
      </c>
      <c r="L264" s="7" t="s">
        <v>24</v>
      </c>
      <c r="M264" s="12" t="s">
        <v>3275</v>
      </c>
    </row>
    <row r="265" spans="1:13" hidden="1" x14ac:dyDescent="0.25">
      <c r="A265" s="8" t="s">
        <v>748</v>
      </c>
      <c r="B265" s="8" t="s">
        <v>3089</v>
      </c>
      <c r="C265" s="8" t="s">
        <v>3094</v>
      </c>
      <c r="D265" s="8">
        <v>8201492</v>
      </c>
      <c r="E265" s="8" t="s">
        <v>748</v>
      </c>
      <c r="F265" s="8" t="s">
        <v>1170</v>
      </c>
      <c r="G265" s="8" t="s">
        <v>3089</v>
      </c>
      <c r="H265" s="8" t="s">
        <v>3093</v>
      </c>
      <c r="I265" s="8">
        <v>1984</v>
      </c>
      <c r="J265" s="7">
        <v>820</v>
      </c>
      <c r="K265" s="7">
        <v>3488</v>
      </c>
      <c r="L265" s="7" t="s">
        <v>603</v>
      </c>
      <c r="M265" s="20" t="s">
        <v>3266</v>
      </c>
    </row>
    <row r="266" spans="1:13" x14ac:dyDescent="0.25">
      <c r="A266" s="8" t="s">
        <v>748</v>
      </c>
      <c r="B266" s="8" t="s">
        <v>3089</v>
      </c>
      <c r="C266" s="8" t="s">
        <v>3092</v>
      </c>
      <c r="D266" s="8">
        <v>7909786</v>
      </c>
      <c r="E266" s="8" t="s">
        <v>114</v>
      </c>
      <c r="F266" s="8" t="s">
        <v>1170</v>
      </c>
      <c r="G266" s="8" t="s">
        <v>3089</v>
      </c>
      <c r="H266" s="8" t="s">
        <v>3093</v>
      </c>
      <c r="I266" s="7">
        <v>1991</v>
      </c>
      <c r="J266" s="7">
        <v>485</v>
      </c>
      <c r="K266" s="7">
        <v>4124</v>
      </c>
      <c r="L266" s="7" t="s">
        <v>603</v>
      </c>
      <c r="M266" s="12" t="s">
        <v>3275</v>
      </c>
    </row>
    <row r="267" spans="1:13" hidden="1" x14ac:dyDescent="0.25">
      <c r="A267" s="8" t="s">
        <v>748</v>
      </c>
      <c r="B267" s="8" t="s">
        <v>3078</v>
      </c>
      <c r="C267" s="8" t="s">
        <v>3083</v>
      </c>
      <c r="D267" s="8">
        <v>8420529</v>
      </c>
      <c r="E267" s="8" t="s">
        <v>833</v>
      </c>
      <c r="F267" s="8" t="s">
        <v>1170</v>
      </c>
      <c r="G267" s="8" t="s">
        <v>3076</v>
      </c>
      <c r="H267" s="8" t="s">
        <v>3077</v>
      </c>
      <c r="I267" s="7">
        <v>1987</v>
      </c>
      <c r="J267" s="7">
        <v>535</v>
      </c>
      <c r="K267" s="7">
        <v>12199</v>
      </c>
      <c r="L267" s="7" t="s">
        <v>603</v>
      </c>
      <c r="M267" s="12" t="s">
        <v>3275</v>
      </c>
    </row>
    <row r="268" spans="1:13" hidden="1" x14ac:dyDescent="0.25">
      <c r="A268" s="8" t="s">
        <v>748</v>
      </c>
      <c r="B268" s="8" t="s">
        <v>3078</v>
      </c>
      <c r="C268" s="8" t="s">
        <v>3084</v>
      </c>
      <c r="D268" s="8">
        <v>8420517</v>
      </c>
      <c r="E268" s="8" t="s">
        <v>833</v>
      </c>
      <c r="F268" s="8" t="s">
        <v>1170</v>
      </c>
      <c r="G268" s="8" t="s">
        <v>3076</v>
      </c>
      <c r="H268" s="8" t="s">
        <v>3077</v>
      </c>
      <c r="I268" s="7">
        <v>1987</v>
      </c>
      <c r="J268" s="7" t="s">
        <v>16</v>
      </c>
      <c r="K268" s="7">
        <v>11752</v>
      </c>
      <c r="L268" s="7" t="s">
        <v>603</v>
      </c>
      <c r="M268" s="12" t="s">
        <v>3275</v>
      </c>
    </row>
    <row r="269" spans="1:13" hidden="1" x14ac:dyDescent="0.25">
      <c r="A269" s="8" t="s">
        <v>748</v>
      </c>
      <c r="B269" s="8" t="s">
        <v>3078</v>
      </c>
      <c r="C269" s="8" t="s">
        <v>3081</v>
      </c>
      <c r="D269" s="8">
        <v>8709286</v>
      </c>
      <c r="E269" s="8" t="s">
        <v>833</v>
      </c>
      <c r="F269" s="8" t="s">
        <v>1170</v>
      </c>
      <c r="G269" s="8" t="s">
        <v>3076</v>
      </c>
      <c r="H269" s="8" t="s">
        <v>3077</v>
      </c>
      <c r="I269" s="7">
        <v>1988</v>
      </c>
      <c r="J269" s="7">
        <v>435</v>
      </c>
      <c r="K269" s="7">
        <v>9440</v>
      </c>
      <c r="L269" s="7" t="s">
        <v>500</v>
      </c>
      <c r="M269" s="12" t="s">
        <v>3275</v>
      </c>
    </row>
    <row r="270" spans="1:13" hidden="1" x14ac:dyDescent="0.25">
      <c r="A270" s="8" t="s">
        <v>748</v>
      </c>
      <c r="B270" s="8" t="s">
        <v>3078</v>
      </c>
      <c r="C270" s="8" t="s">
        <v>3082</v>
      </c>
      <c r="D270" s="8">
        <v>8615837</v>
      </c>
      <c r="E270" s="8" t="s">
        <v>833</v>
      </c>
      <c r="F270" s="8" t="s">
        <v>1170</v>
      </c>
      <c r="G270" s="8" t="s">
        <v>3076</v>
      </c>
      <c r="H270" s="8" t="s">
        <v>3077</v>
      </c>
      <c r="I270" s="7">
        <v>1987</v>
      </c>
      <c r="J270" s="7">
        <v>468</v>
      </c>
      <c r="K270" s="7">
        <v>9689</v>
      </c>
      <c r="L270" s="7" t="s">
        <v>500</v>
      </c>
      <c r="M270" s="12" t="s">
        <v>3275</v>
      </c>
    </row>
    <row r="271" spans="1:13" hidden="1" x14ac:dyDescent="0.25">
      <c r="A271" s="8" t="s">
        <v>748</v>
      </c>
      <c r="B271" s="8" t="s">
        <v>3074</v>
      </c>
      <c r="C271" s="8" t="s">
        <v>3075</v>
      </c>
      <c r="D271" s="8">
        <v>8420464</v>
      </c>
      <c r="E271" s="8" t="s">
        <v>833</v>
      </c>
      <c r="F271" s="8" t="s">
        <v>1170</v>
      </c>
      <c r="G271" s="8" t="s">
        <v>3076</v>
      </c>
      <c r="H271" s="8" t="s">
        <v>3077</v>
      </c>
      <c r="I271" s="7">
        <v>1987</v>
      </c>
      <c r="J271" s="8">
        <v>535</v>
      </c>
      <c r="K271" s="8">
        <v>12199</v>
      </c>
      <c r="L271" s="7" t="s">
        <v>603</v>
      </c>
      <c r="M271" s="12" t="s">
        <v>3275</v>
      </c>
    </row>
    <row r="272" spans="1:13" hidden="1" x14ac:dyDescent="0.25">
      <c r="A272" s="8" t="s">
        <v>748</v>
      </c>
      <c r="B272" s="8" t="s">
        <v>3078</v>
      </c>
      <c r="C272" s="8" t="s">
        <v>3079</v>
      </c>
      <c r="D272" s="8">
        <v>8420488</v>
      </c>
      <c r="E272" s="8" t="s">
        <v>833</v>
      </c>
      <c r="F272" s="8" t="s">
        <v>1170</v>
      </c>
      <c r="G272" s="8" t="s">
        <v>3076</v>
      </c>
      <c r="H272" s="8" t="s">
        <v>3077</v>
      </c>
      <c r="I272" s="7">
        <v>1987</v>
      </c>
      <c r="J272" s="7">
        <v>535</v>
      </c>
      <c r="K272" s="7">
        <v>12199</v>
      </c>
      <c r="L272" s="7" t="s">
        <v>603</v>
      </c>
      <c r="M272" s="12" t="s">
        <v>3275</v>
      </c>
    </row>
    <row r="273" spans="1:13" hidden="1" x14ac:dyDescent="0.25">
      <c r="A273" s="8" t="s">
        <v>748</v>
      </c>
      <c r="B273" s="8" t="s">
        <v>3074</v>
      </c>
      <c r="C273" s="8" t="s">
        <v>3080</v>
      </c>
      <c r="D273" s="8">
        <v>8420476</v>
      </c>
      <c r="E273" s="8" t="s">
        <v>833</v>
      </c>
      <c r="F273" s="8" t="s">
        <v>1170</v>
      </c>
      <c r="G273" s="8" t="s">
        <v>3076</v>
      </c>
      <c r="H273" s="8" t="s">
        <v>3077</v>
      </c>
      <c r="I273" s="8">
        <v>1987</v>
      </c>
      <c r="J273" s="8">
        <v>525</v>
      </c>
      <c r="K273" s="8">
        <v>12200</v>
      </c>
      <c r="L273" s="7" t="s">
        <v>603</v>
      </c>
      <c r="M273" s="12" t="s">
        <v>3275</v>
      </c>
    </row>
    <row r="274" spans="1:13" hidden="1" x14ac:dyDescent="0.25">
      <c r="A274" s="8" t="s">
        <v>748</v>
      </c>
      <c r="B274" s="8" t="s">
        <v>3098</v>
      </c>
      <c r="C274" s="8" t="s">
        <v>3099</v>
      </c>
      <c r="D274" s="8">
        <v>8502822</v>
      </c>
      <c r="E274" s="8" t="s">
        <v>833</v>
      </c>
      <c r="F274" s="8" t="s">
        <v>1170</v>
      </c>
      <c r="G274" s="8" t="s">
        <v>3100</v>
      </c>
      <c r="H274" s="8" t="s">
        <v>3101</v>
      </c>
      <c r="I274" s="7">
        <v>1986</v>
      </c>
      <c r="J274" s="7">
        <v>400</v>
      </c>
      <c r="K274" s="7">
        <v>7746</v>
      </c>
      <c r="L274" s="7" t="s">
        <v>2314</v>
      </c>
      <c r="M274" s="12" t="s">
        <v>3275</v>
      </c>
    </row>
    <row r="275" spans="1:13" hidden="1" x14ac:dyDescent="0.25">
      <c r="A275" s="8" t="s">
        <v>748</v>
      </c>
      <c r="B275" s="8" t="s">
        <v>3057</v>
      </c>
      <c r="C275" s="8" t="s">
        <v>3058</v>
      </c>
      <c r="D275" s="8">
        <v>8125076</v>
      </c>
      <c r="E275" s="8" t="s">
        <v>883</v>
      </c>
      <c r="F275" s="8" t="s">
        <v>1170</v>
      </c>
      <c r="G275" s="8" t="s">
        <v>3059</v>
      </c>
      <c r="H275" s="8" t="s">
        <v>3060</v>
      </c>
      <c r="I275" s="7">
        <v>1983</v>
      </c>
      <c r="J275" s="7" t="s">
        <v>16</v>
      </c>
      <c r="K275" s="7">
        <v>1901</v>
      </c>
      <c r="L275" s="7" t="s">
        <v>1131</v>
      </c>
      <c r="M275" s="12" t="s">
        <v>3266</v>
      </c>
    </row>
    <row r="276" spans="1:13" hidden="1" x14ac:dyDescent="0.25">
      <c r="A276" s="8" t="s">
        <v>748</v>
      </c>
      <c r="B276" s="8" t="s">
        <v>3061</v>
      </c>
      <c r="C276" s="8" t="s">
        <v>3062</v>
      </c>
      <c r="D276" s="8">
        <v>8110966</v>
      </c>
      <c r="E276" s="8" t="s">
        <v>883</v>
      </c>
      <c r="F276" s="8" t="s">
        <v>1170</v>
      </c>
      <c r="G276" s="8" t="s">
        <v>3059</v>
      </c>
      <c r="H276" s="8" t="s">
        <v>3063</v>
      </c>
      <c r="I276" s="7">
        <v>1983</v>
      </c>
      <c r="J276" s="7" t="s">
        <v>16</v>
      </c>
      <c r="K276" s="7">
        <v>1901</v>
      </c>
      <c r="L276" s="7" t="s">
        <v>99</v>
      </c>
      <c r="M276" s="12" t="s">
        <v>3266</v>
      </c>
    </row>
    <row r="277" spans="1:13" hidden="1" x14ac:dyDescent="0.25">
      <c r="A277" s="8" t="s">
        <v>748</v>
      </c>
      <c r="B277" s="8" t="s">
        <v>3067</v>
      </c>
      <c r="C277" s="8" t="s">
        <v>3068</v>
      </c>
      <c r="D277" s="8">
        <v>7721081</v>
      </c>
      <c r="E277" s="8" t="s">
        <v>178</v>
      </c>
      <c r="F277" s="8" t="s">
        <v>1170</v>
      </c>
      <c r="G277" s="8" t="s">
        <v>3069</v>
      </c>
      <c r="H277" s="8" t="s">
        <v>3070</v>
      </c>
      <c r="I277" s="8">
        <v>1979</v>
      </c>
      <c r="J277" s="8">
        <v>941</v>
      </c>
      <c r="K277" s="8">
        <v>4183</v>
      </c>
      <c r="L277" s="7" t="s">
        <v>2574</v>
      </c>
      <c r="M277" s="12" t="s">
        <v>3275</v>
      </c>
    </row>
    <row r="278" spans="1:13" hidden="1" x14ac:dyDescent="0.25">
      <c r="A278" s="7" t="s">
        <v>114</v>
      </c>
      <c r="B278" s="8" t="s">
        <v>1778</v>
      </c>
      <c r="C278" s="8" t="s">
        <v>1779</v>
      </c>
      <c r="D278" s="8">
        <v>8014796</v>
      </c>
      <c r="E278" s="8" t="s">
        <v>697</v>
      </c>
      <c r="F278" s="8" t="s">
        <v>1170</v>
      </c>
      <c r="G278" s="8" t="s">
        <v>1778</v>
      </c>
      <c r="H278" s="8" t="s">
        <v>1778</v>
      </c>
      <c r="I278" s="8">
        <v>1981</v>
      </c>
      <c r="J278" s="8">
        <v>475</v>
      </c>
      <c r="K278" s="8">
        <v>7224</v>
      </c>
      <c r="L278" s="7" t="s">
        <v>17</v>
      </c>
      <c r="M278" s="20" t="s">
        <v>3266</v>
      </c>
    </row>
    <row r="279" spans="1:13" hidden="1" x14ac:dyDescent="0.25">
      <c r="A279" s="8" t="s">
        <v>114</v>
      </c>
      <c r="B279" s="8" t="s">
        <v>1784</v>
      </c>
      <c r="C279" s="8" t="s">
        <v>1785</v>
      </c>
      <c r="D279" s="8">
        <v>8507183</v>
      </c>
      <c r="E279" s="8" t="s">
        <v>78</v>
      </c>
      <c r="F279" s="8" t="s">
        <v>1170</v>
      </c>
      <c r="G279" s="8" t="s">
        <v>1784</v>
      </c>
      <c r="H279" s="8" t="s">
        <v>1784</v>
      </c>
      <c r="I279" s="7">
        <v>1986</v>
      </c>
      <c r="J279" s="7" t="s">
        <v>16</v>
      </c>
      <c r="K279" s="8">
        <v>10098</v>
      </c>
      <c r="L279" s="7" t="s">
        <v>647</v>
      </c>
      <c r="M279" s="20" t="s">
        <v>3266</v>
      </c>
    </row>
    <row r="280" spans="1:13" x14ac:dyDescent="0.25">
      <c r="A280" s="8" t="s">
        <v>114</v>
      </c>
      <c r="B280" s="8" t="s">
        <v>1776</v>
      </c>
      <c r="C280" s="8" t="s">
        <v>1777</v>
      </c>
      <c r="D280" s="8">
        <v>8028149</v>
      </c>
      <c r="E280" s="8" t="s">
        <v>114</v>
      </c>
      <c r="F280" s="8" t="s">
        <v>1170</v>
      </c>
      <c r="G280" s="8" t="s">
        <v>1776</v>
      </c>
      <c r="H280" s="8" t="s">
        <v>1776</v>
      </c>
      <c r="I280" s="8">
        <v>1983</v>
      </c>
      <c r="J280" s="8">
        <v>490</v>
      </c>
      <c r="K280" s="8">
        <v>12537</v>
      </c>
      <c r="L280" s="7" t="s">
        <v>17</v>
      </c>
      <c r="M280" s="20" t="s">
        <v>3266</v>
      </c>
    </row>
    <row r="281" spans="1:13" x14ac:dyDescent="0.25">
      <c r="A281" s="8" t="s">
        <v>114</v>
      </c>
      <c r="B281" s="8" t="s">
        <v>1782</v>
      </c>
      <c r="C281" s="8" t="s">
        <v>1783</v>
      </c>
      <c r="D281" s="8">
        <v>8801357</v>
      </c>
      <c r="E281" s="8" t="s">
        <v>114</v>
      </c>
      <c r="F281" s="8" t="s">
        <v>1170</v>
      </c>
      <c r="G281" s="8" t="s">
        <v>1782</v>
      </c>
      <c r="H281" s="8" t="s">
        <v>1782</v>
      </c>
      <c r="I281" s="7">
        <v>1991</v>
      </c>
      <c r="J281" s="7" t="s">
        <v>16</v>
      </c>
      <c r="K281" s="8" t="s">
        <v>16</v>
      </c>
      <c r="L281" s="7" t="s">
        <v>105</v>
      </c>
      <c r="M281" s="20" t="s">
        <v>3275</v>
      </c>
    </row>
    <row r="282" spans="1:13" hidden="1" x14ac:dyDescent="0.25">
      <c r="A282" s="8" t="s">
        <v>114</v>
      </c>
      <c r="B282" s="8" t="s">
        <v>1780</v>
      </c>
      <c r="C282" s="8" t="s">
        <v>1781</v>
      </c>
      <c r="D282" s="8">
        <v>7719222</v>
      </c>
      <c r="E282" s="8" t="s">
        <v>883</v>
      </c>
      <c r="F282" s="8" t="s">
        <v>1170</v>
      </c>
      <c r="G282" s="8" t="s">
        <v>1780</v>
      </c>
      <c r="H282" s="8" t="s">
        <v>1780</v>
      </c>
      <c r="I282" s="7">
        <v>1981</v>
      </c>
      <c r="J282" s="7" t="s">
        <v>16</v>
      </c>
      <c r="K282" s="8" t="s">
        <v>16</v>
      </c>
      <c r="L282" s="7" t="s">
        <v>34</v>
      </c>
      <c r="M282" s="20" t="s">
        <v>3266</v>
      </c>
    </row>
    <row r="283" spans="1:13" hidden="1" x14ac:dyDescent="0.25">
      <c r="A283" s="8" t="s">
        <v>1105</v>
      </c>
      <c r="B283" s="8" t="s">
        <v>1802</v>
      </c>
      <c r="C283" s="8" t="s">
        <v>1803</v>
      </c>
      <c r="D283" s="8">
        <v>8908533</v>
      </c>
      <c r="E283" s="8" t="s">
        <v>54</v>
      </c>
      <c r="F283" s="8" t="s">
        <v>1170</v>
      </c>
      <c r="G283" s="8" t="s">
        <v>1802</v>
      </c>
      <c r="H283" s="8" t="s">
        <v>1804</v>
      </c>
      <c r="I283" s="7">
        <v>1990</v>
      </c>
      <c r="J283" s="7">
        <v>420</v>
      </c>
      <c r="K283" s="8">
        <v>17898</v>
      </c>
      <c r="L283" s="7" t="s">
        <v>105</v>
      </c>
      <c r="M283" s="20" t="s">
        <v>3275</v>
      </c>
    </row>
    <row r="284" spans="1:13" hidden="1" x14ac:dyDescent="0.25">
      <c r="A284" s="8" t="s">
        <v>1105</v>
      </c>
      <c r="B284" s="8" t="s">
        <v>1802</v>
      </c>
      <c r="C284" s="8" t="s">
        <v>1805</v>
      </c>
      <c r="D284" s="8">
        <v>8908521</v>
      </c>
      <c r="E284" s="8" t="s">
        <v>54</v>
      </c>
      <c r="F284" s="8" t="s">
        <v>1170</v>
      </c>
      <c r="G284" s="8" t="s">
        <v>1802</v>
      </c>
      <c r="H284" s="8" t="s">
        <v>1804</v>
      </c>
      <c r="I284" s="7">
        <v>1990</v>
      </c>
      <c r="J284" s="7" t="s">
        <v>16</v>
      </c>
      <c r="K284" s="8" t="s">
        <v>16</v>
      </c>
      <c r="L284" s="7" t="s">
        <v>105</v>
      </c>
      <c r="M284" s="20" t="s">
        <v>3266</v>
      </c>
    </row>
    <row r="285" spans="1:13" hidden="1" x14ac:dyDescent="0.25">
      <c r="A285" s="7" t="s">
        <v>1105</v>
      </c>
      <c r="B285" s="8" t="s">
        <v>1798</v>
      </c>
      <c r="C285" s="7" t="s">
        <v>1799</v>
      </c>
      <c r="D285" s="8">
        <v>8909147</v>
      </c>
      <c r="E285" s="8" t="s">
        <v>1105</v>
      </c>
      <c r="F285" s="7" t="s">
        <v>1170</v>
      </c>
      <c r="G285" s="8" t="s">
        <v>1800</v>
      </c>
      <c r="H285" s="8" t="s">
        <v>1801</v>
      </c>
      <c r="I285" s="8">
        <v>1990</v>
      </c>
      <c r="J285" s="7">
        <v>425</v>
      </c>
      <c r="K285" s="8">
        <v>9088</v>
      </c>
      <c r="L285" s="7" t="s">
        <v>647</v>
      </c>
      <c r="M285" s="20" t="s">
        <v>3266</v>
      </c>
    </row>
    <row r="286" spans="1:13" hidden="1" x14ac:dyDescent="0.25">
      <c r="A286" s="8" t="s">
        <v>781</v>
      </c>
      <c r="B286" s="8" t="s">
        <v>3105</v>
      </c>
      <c r="C286" s="8" t="s">
        <v>3106</v>
      </c>
      <c r="D286" s="8">
        <v>8302260</v>
      </c>
      <c r="E286" s="8" t="s">
        <v>365</v>
      </c>
      <c r="F286" s="14" t="s">
        <v>1170</v>
      </c>
      <c r="G286" s="8" t="s">
        <v>3105</v>
      </c>
      <c r="H286" s="8" t="s">
        <v>3107</v>
      </c>
      <c r="I286" s="7">
        <v>1990</v>
      </c>
      <c r="J286" s="7">
        <v>450</v>
      </c>
      <c r="K286" s="7">
        <v>6876</v>
      </c>
      <c r="L286" s="7" t="s">
        <v>2314</v>
      </c>
      <c r="M286" s="20" t="s">
        <v>3275</v>
      </c>
    </row>
    <row r="287" spans="1:13" hidden="1" x14ac:dyDescent="0.25">
      <c r="A287" s="8" t="s">
        <v>785</v>
      </c>
      <c r="B287" s="8" t="s">
        <v>3108</v>
      </c>
      <c r="C287" s="8" t="s">
        <v>3109</v>
      </c>
      <c r="D287" s="8">
        <v>7919846</v>
      </c>
      <c r="E287" s="8" t="s">
        <v>302</v>
      </c>
      <c r="F287" s="8" t="s">
        <v>1170</v>
      </c>
      <c r="G287" s="8" t="s">
        <v>3108</v>
      </c>
      <c r="H287" s="8" t="s">
        <v>3110</v>
      </c>
      <c r="I287" s="7">
        <v>1980</v>
      </c>
      <c r="J287" s="7">
        <v>505</v>
      </c>
      <c r="K287" s="7">
        <v>7796</v>
      </c>
      <c r="L287" s="7" t="s">
        <v>17</v>
      </c>
      <c r="M287" s="20" t="s">
        <v>3266</v>
      </c>
    </row>
    <row r="288" spans="1:13" hidden="1" x14ac:dyDescent="0.25">
      <c r="A288" s="7" t="s">
        <v>792</v>
      </c>
      <c r="B288" s="8" t="s">
        <v>1842</v>
      </c>
      <c r="C288" s="8" t="s">
        <v>1843</v>
      </c>
      <c r="D288" s="8">
        <v>8402199</v>
      </c>
      <c r="E288" s="8" t="s">
        <v>411</v>
      </c>
      <c r="F288" s="8" t="s">
        <v>1170</v>
      </c>
      <c r="G288" s="8" t="s">
        <v>1842</v>
      </c>
      <c r="H288" s="8" t="s">
        <v>1844</v>
      </c>
      <c r="I288" s="8">
        <v>1985</v>
      </c>
      <c r="J288" s="8">
        <v>510</v>
      </c>
      <c r="K288" s="8">
        <v>5996</v>
      </c>
      <c r="L288" s="7" t="s">
        <v>24</v>
      </c>
      <c r="M288" s="20" t="s">
        <v>3266</v>
      </c>
    </row>
    <row r="289" spans="1:13" hidden="1" x14ac:dyDescent="0.25">
      <c r="A289" s="7" t="s">
        <v>792</v>
      </c>
      <c r="B289" s="8" t="s">
        <v>819</v>
      </c>
      <c r="C289" s="8" t="s">
        <v>2362</v>
      </c>
      <c r="D289" s="8">
        <v>8416542</v>
      </c>
      <c r="E289" s="8" t="s">
        <v>308</v>
      </c>
      <c r="F289" s="8" t="s">
        <v>1170</v>
      </c>
      <c r="G289" s="8" t="s">
        <v>822</v>
      </c>
      <c r="H289" s="8" t="s">
        <v>823</v>
      </c>
      <c r="I289" s="7">
        <v>1984</v>
      </c>
      <c r="J289" s="7" t="s">
        <v>16</v>
      </c>
      <c r="K289" s="7">
        <v>7956</v>
      </c>
      <c r="L289" s="7" t="s">
        <v>17</v>
      </c>
      <c r="M289" s="20" t="s">
        <v>3275</v>
      </c>
    </row>
    <row r="290" spans="1:13" hidden="1" x14ac:dyDescent="0.25">
      <c r="A290" s="8" t="s">
        <v>792</v>
      </c>
      <c r="B290" s="8" t="s">
        <v>2358</v>
      </c>
      <c r="C290" s="8" t="s">
        <v>2359</v>
      </c>
      <c r="D290" s="8">
        <v>8326321</v>
      </c>
      <c r="E290" s="8" t="s">
        <v>308</v>
      </c>
      <c r="F290" s="8" t="s">
        <v>1170</v>
      </c>
      <c r="G290" s="8" t="s">
        <v>822</v>
      </c>
      <c r="H290" s="8" t="s">
        <v>823</v>
      </c>
      <c r="I290" s="7">
        <v>1983</v>
      </c>
      <c r="J290" s="7" t="s">
        <v>16</v>
      </c>
      <c r="K290" s="7">
        <v>7953</v>
      </c>
      <c r="L290" s="7" t="s">
        <v>17</v>
      </c>
      <c r="M290" s="20" t="s">
        <v>3275</v>
      </c>
    </row>
    <row r="291" spans="1:13" hidden="1" x14ac:dyDescent="0.25">
      <c r="A291" s="8" t="s">
        <v>792</v>
      </c>
      <c r="B291" s="8" t="s">
        <v>2358</v>
      </c>
      <c r="C291" s="8" t="s">
        <v>2360</v>
      </c>
      <c r="D291" s="8">
        <v>8319861</v>
      </c>
      <c r="E291" s="8" t="s">
        <v>308</v>
      </c>
      <c r="F291" s="8" t="s">
        <v>1170</v>
      </c>
      <c r="G291" s="8" t="s">
        <v>822</v>
      </c>
      <c r="H291" s="8" t="s">
        <v>2361</v>
      </c>
      <c r="I291" s="7">
        <v>1983</v>
      </c>
      <c r="J291" s="7">
        <v>429</v>
      </c>
      <c r="K291" s="7">
        <v>7971</v>
      </c>
      <c r="L291" s="7" t="s">
        <v>17</v>
      </c>
      <c r="M291" s="20" t="s">
        <v>3275</v>
      </c>
    </row>
    <row r="292" spans="1:13" hidden="1" x14ac:dyDescent="0.25">
      <c r="A292" s="8" t="s">
        <v>792</v>
      </c>
      <c r="B292" s="8" t="s">
        <v>1812</v>
      </c>
      <c r="C292" s="8" t="s">
        <v>1813</v>
      </c>
      <c r="D292" s="8">
        <v>8715285</v>
      </c>
      <c r="E292" s="8" t="s">
        <v>365</v>
      </c>
      <c r="F292" s="8" t="s">
        <v>1170</v>
      </c>
      <c r="G292" s="8" t="s">
        <v>1812</v>
      </c>
      <c r="H292" s="8" t="s">
        <v>1812</v>
      </c>
      <c r="I292" s="7">
        <v>1987</v>
      </c>
      <c r="J292" s="7" t="s">
        <v>16</v>
      </c>
      <c r="K292" s="8" t="s">
        <v>16</v>
      </c>
      <c r="L292" s="7" t="s">
        <v>68</v>
      </c>
      <c r="M292" s="20" t="s">
        <v>3275</v>
      </c>
    </row>
    <row r="293" spans="1:13" x14ac:dyDescent="0.25">
      <c r="A293" s="8" t="s">
        <v>792</v>
      </c>
      <c r="B293" s="8" t="s">
        <v>1836</v>
      </c>
      <c r="C293" s="8" t="s">
        <v>1837</v>
      </c>
      <c r="D293" s="8">
        <v>8415550</v>
      </c>
      <c r="E293" s="8" t="s">
        <v>114</v>
      </c>
      <c r="F293" s="8" t="s">
        <v>1170</v>
      </c>
      <c r="G293" s="8" t="s">
        <v>1836</v>
      </c>
      <c r="H293" s="8" t="s">
        <v>1838</v>
      </c>
      <c r="I293" s="8">
        <v>1984</v>
      </c>
      <c r="J293" s="8">
        <v>463</v>
      </c>
      <c r="K293" s="8" t="s">
        <v>16</v>
      </c>
      <c r="L293" s="7" t="s">
        <v>24</v>
      </c>
      <c r="M293" s="20" t="s">
        <v>3275</v>
      </c>
    </row>
    <row r="294" spans="1:13" hidden="1" x14ac:dyDescent="0.25">
      <c r="A294" s="8" t="s">
        <v>792</v>
      </c>
      <c r="B294" s="8" t="s">
        <v>1809</v>
      </c>
      <c r="C294" s="8" t="s">
        <v>1810</v>
      </c>
      <c r="D294" s="8">
        <v>8120662</v>
      </c>
      <c r="E294" s="8" t="s">
        <v>792</v>
      </c>
      <c r="F294" s="8" t="s">
        <v>1170</v>
      </c>
      <c r="G294" s="8" t="s">
        <v>1809</v>
      </c>
      <c r="H294" s="8" t="s">
        <v>1811</v>
      </c>
      <c r="I294" s="8">
        <v>1983</v>
      </c>
      <c r="J294" s="7">
        <v>485</v>
      </c>
      <c r="K294" s="8">
        <v>10816</v>
      </c>
      <c r="L294" s="7" t="s">
        <v>68</v>
      </c>
      <c r="M294" s="20" t="s">
        <v>3275</v>
      </c>
    </row>
    <row r="295" spans="1:13" hidden="1" x14ac:dyDescent="0.25">
      <c r="A295" s="8" t="s">
        <v>792</v>
      </c>
      <c r="B295" s="8" t="s">
        <v>1827</v>
      </c>
      <c r="C295" s="8" t="s">
        <v>1828</v>
      </c>
      <c r="D295" s="8">
        <v>7828619</v>
      </c>
      <c r="E295" s="8" t="s">
        <v>792</v>
      </c>
      <c r="F295" s="8" t="s">
        <v>1170</v>
      </c>
      <c r="G295" s="8" t="s">
        <v>1827</v>
      </c>
      <c r="H295" s="8" t="s">
        <v>1827</v>
      </c>
      <c r="I295" s="8">
        <v>1979</v>
      </c>
      <c r="J295" s="8" t="s">
        <v>16</v>
      </c>
      <c r="K295" s="8" t="s">
        <v>16</v>
      </c>
      <c r="L295" s="7" t="s">
        <v>480</v>
      </c>
      <c r="M295" s="20" t="s">
        <v>3266</v>
      </c>
    </row>
    <row r="296" spans="1:13" hidden="1" x14ac:dyDescent="0.25">
      <c r="A296" s="17" t="s">
        <v>792</v>
      </c>
      <c r="B296" s="17" t="s">
        <v>1831</v>
      </c>
      <c r="C296" s="17" t="s">
        <v>1832</v>
      </c>
      <c r="D296" s="17">
        <v>8123731</v>
      </c>
      <c r="E296" s="17" t="s">
        <v>302</v>
      </c>
      <c r="F296" s="17" t="s">
        <v>1170</v>
      </c>
      <c r="G296" s="17" t="s">
        <v>1831</v>
      </c>
      <c r="H296" s="17" t="s">
        <v>1833</v>
      </c>
      <c r="I296" s="17">
        <v>1984</v>
      </c>
      <c r="J296" s="17">
        <v>390</v>
      </c>
      <c r="K296" s="17">
        <v>7777</v>
      </c>
      <c r="L296" s="17" t="s">
        <v>17</v>
      </c>
      <c r="M296" s="42" t="s">
        <v>3266</v>
      </c>
    </row>
    <row r="297" spans="1:13" hidden="1" x14ac:dyDescent="0.25">
      <c r="A297" s="8" t="s">
        <v>1628</v>
      </c>
      <c r="B297" s="8" t="s">
        <v>1848</v>
      </c>
      <c r="C297" s="8" t="s">
        <v>1849</v>
      </c>
      <c r="D297" s="8">
        <v>8211461</v>
      </c>
      <c r="E297" s="8" t="s">
        <v>1628</v>
      </c>
      <c r="F297" s="8" t="s">
        <v>1170</v>
      </c>
      <c r="G297" s="8" t="s">
        <v>1850</v>
      </c>
      <c r="H297" s="8" t="s">
        <v>1850</v>
      </c>
      <c r="I297" s="7">
        <v>1984</v>
      </c>
      <c r="J297" s="7" t="s">
        <v>16</v>
      </c>
      <c r="K297" s="8" t="s">
        <v>16</v>
      </c>
      <c r="L297" s="7" t="s">
        <v>24</v>
      </c>
      <c r="M297" s="20" t="s">
        <v>3266</v>
      </c>
    </row>
    <row r="298" spans="1:13" hidden="1" x14ac:dyDescent="0.25">
      <c r="A298" s="8" t="s">
        <v>1628</v>
      </c>
      <c r="B298" s="8" t="s">
        <v>1858</v>
      </c>
      <c r="C298" s="8" t="s">
        <v>1859</v>
      </c>
      <c r="D298" s="8">
        <v>8122581</v>
      </c>
      <c r="E298" s="8" t="s">
        <v>1628</v>
      </c>
      <c r="F298" s="8" t="s">
        <v>1170</v>
      </c>
      <c r="G298" s="8" t="s">
        <v>1858</v>
      </c>
      <c r="H298" s="8" t="s">
        <v>1858</v>
      </c>
      <c r="I298" s="7">
        <v>1983</v>
      </c>
      <c r="J298" s="7" t="s">
        <v>16</v>
      </c>
      <c r="K298" s="8" t="s">
        <v>16</v>
      </c>
      <c r="L298" s="7" t="s">
        <v>2314</v>
      </c>
      <c r="M298" s="20" t="s">
        <v>3266</v>
      </c>
    </row>
    <row r="299" spans="1:13" hidden="1" x14ac:dyDescent="0.25">
      <c r="A299" s="8" t="s">
        <v>833</v>
      </c>
      <c r="B299" s="8" t="s">
        <v>2363</v>
      </c>
      <c r="C299" s="8" t="s">
        <v>2364</v>
      </c>
      <c r="D299" s="8">
        <v>7901772</v>
      </c>
      <c r="E299" s="8" t="s">
        <v>308</v>
      </c>
      <c r="F299" s="8" t="s">
        <v>1170</v>
      </c>
      <c r="G299" s="8" t="s">
        <v>2363</v>
      </c>
      <c r="H299" s="8" t="s">
        <v>2365</v>
      </c>
      <c r="I299" s="7">
        <v>1982</v>
      </c>
      <c r="J299" s="7">
        <v>320</v>
      </c>
      <c r="K299" s="7">
        <v>10575</v>
      </c>
      <c r="L299" s="7" t="s">
        <v>2366</v>
      </c>
      <c r="M299" s="20" t="s">
        <v>3266</v>
      </c>
    </row>
    <row r="300" spans="1:13" hidden="1" x14ac:dyDescent="0.25">
      <c r="A300" s="7" t="s">
        <v>833</v>
      </c>
      <c r="B300" s="8" t="s">
        <v>1907</v>
      </c>
      <c r="C300" s="8" t="s">
        <v>1910</v>
      </c>
      <c r="D300" s="8">
        <v>8324309</v>
      </c>
      <c r="E300" s="8" t="s">
        <v>594</v>
      </c>
      <c r="F300" s="8" t="s">
        <v>1170</v>
      </c>
      <c r="G300" s="8" t="s">
        <v>1907</v>
      </c>
      <c r="H300" s="8" t="s">
        <v>1911</v>
      </c>
      <c r="I300" s="8">
        <v>1984</v>
      </c>
      <c r="J300" s="8">
        <v>480</v>
      </c>
      <c r="K300" s="8">
        <v>2625</v>
      </c>
      <c r="L300" s="7" t="s">
        <v>105</v>
      </c>
      <c r="M300" s="20" t="s">
        <v>3275</v>
      </c>
    </row>
    <row r="301" spans="1:13" hidden="1" x14ac:dyDescent="0.25">
      <c r="A301" s="8" t="s">
        <v>833</v>
      </c>
      <c r="B301" s="8" t="s">
        <v>3102</v>
      </c>
      <c r="C301" s="8" t="s">
        <v>3103</v>
      </c>
      <c r="D301" s="8">
        <v>8701662</v>
      </c>
      <c r="E301" s="8" t="s">
        <v>748</v>
      </c>
      <c r="F301" s="8" t="s">
        <v>1170</v>
      </c>
      <c r="G301" s="8" t="s">
        <v>3102</v>
      </c>
      <c r="H301" s="8" t="s">
        <v>3104</v>
      </c>
      <c r="I301" s="8">
        <v>1990</v>
      </c>
      <c r="J301" s="7">
        <v>488</v>
      </c>
      <c r="K301" s="7">
        <v>16283</v>
      </c>
      <c r="L301" s="7" t="s">
        <v>500</v>
      </c>
      <c r="M301" s="20" t="s">
        <v>3275</v>
      </c>
    </row>
    <row r="302" spans="1:13" x14ac:dyDescent="0.25">
      <c r="A302" s="8" t="s">
        <v>833</v>
      </c>
      <c r="B302" s="8" t="s">
        <v>1860</v>
      </c>
      <c r="C302" s="8" t="s">
        <v>1861</v>
      </c>
      <c r="D302" s="8">
        <v>8221703</v>
      </c>
      <c r="E302" s="8" t="s">
        <v>114</v>
      </c>
      <c r="F302" s="8" t="s">
        <v>1170</v>
      </c>
      <c r="G302" s="8" t="s">
        <v>1860</v>
      </c>
      <c r="H302" s="8" t="s">
        <v>1862</v>
      </c>
      <c r="I302" s="7">
        <v>1984</v>
      </c>
      <c r="J302" s="7">
        <v>435</v>
      </c>
      <c r="K302" s="8">
        <v>9621</v>
      </c>
      <c r="L302" s="7" t="s">
        <v>500</v>
      </c>
      <c r="M302" s="20" t="s">
        <v>3275</v>
      </c>
    </row>
    <row r="303" spans="1:13" x14ac:dyDescent="0.25">
      <c r="A303" s="8" t="s">
        <v>833</v>
      </c>
      <c r="B303" s="8" t="s">
        <v>1881</v>
      </c>
      <c r="C303" s="8" t="s">
        <v>1882</v>
      </c>
      <c r="D303" s="8">
        <v>8018429</v>
      </c>
      <c r="E303" s="8" t="s">
        <v>114</v>
      </c>
      <c r="F303" s="8" t="s">
        <v>1170</v>
      </c>
      <c r="G303" s="8" t="s">
        <v>1881</v>
      </c>
      <c r="H303" s="8" t="s">
        <v>1883</v>
      </c>
      <c r="I303" s="7">
        <v>1983</v>
      </c>
      <c r="J303" s="7">
        <v>400</v>
      </c>
      <c r="K303" s="8">
        <v>7800</v>
      </c>
      <c r="L303" s="7" t="s">
        <v>17</v>
      </c>
      <c r="M303" s="20" t="s">
        <v>3266</v>
      </c>
    </row>
    <row r="304" spans="1:13" hidden="1" x14ac:dyDescent="0.25">
      <c r="A304" s="8" t="s">
        <v>833</v>
      </c>
      <c r="B304" s="8" t="s">
        <v>1920</v>
      </c>
      <c r="C304" s="7" t="s">
        <v>1921</v>
      </c>
      <c r="D304" s="8">
        <v>8217221</v>
      </c>
      <c r="E304" s="7" t="s">
        <v>43</v>
      </c>
      <c r="F304" s="8" t="s">
        <v>1170</v>
      </c>
      <c r="G304" s="8" t="s">
        <v>1918</v>
      </c>
      <c r="H304" s="8" t="s">
        <v>1922</v>
      </c>
      <c r="I304" s="8">
        <v>1983</v>
      </c>
      <c r="J304" s="7" t="s">
        <v>16</v>
      </c>
      <c r="K304" s="8">
        <v>5536</v>
      </c>
      <c r="L304" s="7" t="s">
        <v>500</v>
      </c>
      <c r="M304" s="20" t="s">
        <v>3275</v>
      </c>
    </row>
    <row r="305" spans="1:13" hidden="1" x14ac:dyDescent="0.25">
      <c r="A305" s="7" t="s">
        <v>833</v>
      </c>
      <c r="B305" s="8" t="s">
        <v>1863</v>
      </c>
      <c r="C305" s="7" t="s">
        <v>483</v>
      </c>
      <c r="D305" s="8">
        <v>8412352</v>
      </c>
      <c r="E305" s="7" t="s">
        <v>833</v>
      </c>
      <c r="F305" s="7" t="s">
        <v>1170</v>
      </c>
      <c r="G305" s="8" t="s">
        <v>1863</v>
      </c>
      <c r="H305" s="8" t="s">
        <v>1864</v>
      </c>
      <c r="I305" s="7">
        <v>1986</v>
      </c>
      <c r="J305" s="7">
        <v>495</v>
      </c>
      <c r="K305" s="7">
        <v>9346</v>
      </c>
      <c r="L305" s="7" t="s">
        <v>500</v>
      </c>
      <c r="M305" s="20" t="s">
        <v>3275</v>
      </c>
    </row>
    <row r="306" spans="1:13" hidden="1" x14ac:dyDescent="0.25">
      <c r="A306" s="8" t="s">
        <v>833</v>
      </c>
      <c r="B306" s="8" t="s">
        <v>1860</v>
      </c>
      <c r="C306" s="8" t="s">
        <v>1865</v>
      </c>
      <c r="D306" s="8">
        <v>8202288</v>
      </c>
      <c r="E306" s="8" t="s">
        <v>833</v>
      </c>
      <c r="F306" s="8" t="s">
        <v>1170</v>
      </c>
      <c r="G306" s="8" t="s">
        <v>1860</v>
      </c>
      <c r="H306" s="8" t="s">
        <v>1866</v>
      </c>
      <c r="I306" s="7">
        <v>1982</v>
      </c>
      <c r="J306" s="7" t="s">
        <v>16</v>
      </c>
      <c r="K306" s="8" t="s">
        <v>16</v>
      </c>
      <c r="L306" s="7" t="s">
        <v>17</v>
      </c>
      <c r="M306" s="20" t="s">
        <v>3266</v>
      </c>
    </row>
    <row r="307" spans="1:13" hidden="1" x14ac:dyDescent="0.25">
      <c r="A307" s="8" t="s">
        <v>833</v>
      </c>
      <c r="B307" s="8" t="s">
        <v>1938</v>
      </c>
      <c r="C307" s="8" t="s">
        <v>1939</v>
      </c>
      <c r="D307" s="8">
        <v>8715467</v>
      </c>
      <c r="E307" s="8" t="s">
        <v>833</v>
      </c>
      <c r="F307" s="8" t="s">
        <v>1170</v>
      </c>
      <c r="G307" s="8" t="s">
        <v>1938</v>
      </c>
      <c r="H307" s="8" t="s">
        <v>1938</v>
      </c>
      <c r="I307" s="8">
        <v>1989</v>
      </c>
      <c r="J307" s="8">
        <v>485</v>
      </c>
      <c r="K307" s="8">
        <v>6635</v>
      </c>
      <c r="L307" s="8" t="s">
        <v>34</v>
      </c>
      <c r="M307" s="20" t="s">
        <v>3275</v>
      </c>
    </row>
    <row r="308" spans="1:13" hidden="1" x14ac:dyDescent="0.25">
      <c r="A308" s="8" t="s">
        <v>833</v>
      </c>
      <c r="B308" s="8" t="s">
        <v>1896</v>
      </c>
      <c r="C308" s="8" t="s">
        <v>1897</v>
      </c>
      <c r="D308" s="8">
        <v>9015486</v>
      </c>
      <c r="E308" s="8" t="s">
        <v>883</v>
      </c>
      <c r="F308" s="8" t="s">
        <v>1170</v>
      </c>
      <c r="G308" s="8" t="s">
        <v>1898</v>
      </c>
      <c r="H308" s="8" t="s">
        <v>1899</v>
      </c>
      <c r="I308" s="7">
        <v>1992</v>
      </c>
      <c r="J308" s="7">
        <v>425</v>
      </c>
      <c r="K308" s="8" t="s">
        <v>16</v>
      </c>
      <c r="L308" s="7" t="s">
        <v>105</v>
      </c>
      <c r="M308" s="20" t="s">
        <v>3266</v>
      </c>
    </row>
    <row r="309" spans="1:13" hidden="1" x14ac:dyDescent="0.25">
      <c r="A309" s="8" t="s">
        <v>833</v>
      </c>
      <c r="B309" s="8" t="s">
        <v>1896</v>
      </c>
      <c r="C309" s="8" t="s">
        <v>1900</v>
      </c>
      <c r="D309" s="8">
        <v>8802909</v>
      </c>
      <c r="E309" s="8" t="s">
        <v>883</v>
      </c>
      <c r="F309" s="8" t="s">
        <v>1170</v>
      </c>
      <c r="G309" s="8" t="s">
        <v>1898</v>
      </c>
      <c r="H309" s="8" t="s">
        <v>1899</v>
      </c>
      <c r="I309" s="7">
        <v>1989</v>
      </c>
      <c r="J309" s="7" t="s">
        <v>16</v>
      </c>
      <c r="K309" s="8" t="s">
        <v>16</v>
      </c>
      <c r="L309" s="7" t="s">
        <v>105</v>
      </c>
      <c r="M309" s="20" t="s">
        <v>3266</v>
      </c>
    </row>
    <row r="310" spans="1:13" hidden="1" x14ac:dyDescent="0.25">
      <c r="A310" s="7" t="s">
        <v>833</v>
      </c>
      <c r="B310" s="8" t="s">
        <v>1901</v>
      </c>
      <c r="C310" s="8" t="s">
        <v>1902</v>
      </c>
      <c r="D310" s="8">
        <v>8710704</v>
      </c>
      <c r="E310" s="8" t="s">
        <v>883</v>
      </c>
      <c r="F310" s="8" t="s">
        <v>1170</v>
      </c>
      <c r="G310" s="8" t="s">
        <v>1898</v>
      </c>
      <c r="H310" s="8" t="s">
        <v>1899</v>
      </c>
      <c r="I310" s="8">
        <v>1988</v>
      </c>
      <c r="J310" s="7" t="s">
        <v>16</v>
      </c>
      <c r="K310" s="8" t="s">
        <v>16</v>
      </c>
      <c r="L310" s="7" t="s">
        <v>105</v>
      </c>
      <c r="M310" s="20" t="s">
        <v>3266</v>
      </c>
    </row>
    <row r="311" spans="1:13" hidden="1" x14ac:dyDescent="0.25">
      <c r="A311" s="8" t="s">
        <v>833</v>
      </c>
      <c r="B311" s="8" t="s">
        <v>1896</v>
      </c>
      <c r="C311" s="8" t="s">
        <v>1903</v>
      </c>
      <c r="D311" s="8">
        <v>8710716</v>
      </c>
      <c r="E311" s="8" t="s">
        <v>883</v>
      </c>
      <c r="F311" s="8" t="s">
        <v>1170</v>
      </c>
      <c r="G311" s="8" t="s">
        <v>1898</v>
      </c>
      <c r="H311" s="8" t="s">
        <v>1899</v>
      </c>
      <c r="I311" s="7">
        <v>1989</v>
      </c>
      <c r="J311" s="7" t="s">
        <v>16</v>
      </c>
      <c r="K311" s="8" t="s">
        <v>16</v>
      </c>
      <c r="L311" s="7" t="s">
        <v>105</v>
      </c>
      <c r="M311" s="20" t="s">
        <v>3266</v>
      </c>
    </row>
    <row r="312" spans="1:13" hidden="1" x14ac:dyDescent="0.25">
      <c r="A312" s="8" t="s">
        <v>833</v>
      </c>
      <c r="B312" s="8" t="s">
        <v>1932</v>
      </c>
      <c r="C312" s="8" t="s">
        <v>1933</v>
      </c>
      <c r="D312" s="8">
        <v>7530638</v>
      </c>
      <c r="E312" s="8" t="s">
        <v>958</v>
      </c>
      <c r="F312" s="8" t="s">
        <v>1170</v>
      </c>
      <c r="G312" s="8" t="s">
        <v>1932</v>
      </c>
      <c r="H312" s="8" t="s">
        <v>1934</v>
      </c>
      <c r="I312" s="8">
        <v>1976</v>
      </c>
      <c r="J312" s="8" t="s">
        <v>16</v>
      </c>
      <c r="K312" s="8">
        <v>1790</v>
      </c>
      <c r="L312" s="7" t="s">
        <v>198</v>
      </c>
      <c r="M312" s="20" t="s">
        <v>3266</v>
      </c>
    </row>
    <row r="313" spans="1:13" hidden="1" x14ac:dyDescent="0.25">
      <c r="A313" s="8" t="s">
        <v>833</v>
      </c>
      <c r="B313" s="8" t="s">
        <v>1920</v>
      </c>
      <c r="C313" s="8" t="s">
        <v>1923</v>
      </c>
      <c r="D313" s="8">
        <v>8000276</v>
      </c>
      <c r="E313" s="8" t="s">
        <v>178</v>
      </c>
      <c r="F313" s="8" t="s">
        <v>1170</v>
      </c>
      <c r="G313" s="8" t="s">
        <v>1918</v>
      </c>
      <c r="H313" s="8" t="s">
        <v>1924</v>
      </c>
      <c r="I313" s="7">
        <v>1981</v>
      </c>
      <c r="J313" s="7" t="s">
        <v>16</v>
      </c>
      <c r="K313" s="8" t="s">
        <v>16</v>
      </c>
      <c r="L313" s="7" t="s">
        <v>500</v>
      </c>
      <c r="M313" s="20" t="s">
        <v>3275</v>
      </c>
    </row>
    <row r="314" spans="1:13" hidden="1" x14ac:dyDescent="0.25">
      <c r="A314" s="8" t="s">
        <v>833</v>
      </c>
      <c r="B314" s="8" t="s">
        <v>1920</v>
      </c>
      <c r="C314" s="8" t="s">
        <v>1925</v>
      </c>
      <c r="D314" s="8">
        <v>8310657</v>
      </c>
      <c r="E314" s="8" t="s">
        <v>178</v>
      </c>
      <c r="F314" s="8" t="s">
        <v>1170</v>
      </c>
      <c r="G314" s="8" t="s">
        <v>1918</v>
      </c>
      <c r="H314" s="8" t="s">
        <v>1926</v>
      </c>
      <c r="I314" s="8">
        <v>1985</v>
      </c>
      <c r="J314" s="7" t="s">
        <v>16</v>
      </c>
      <c r="K314" s="8">
        <v>10730</v>
      </c>
      <c r="L314" s="7" t="s">
        <v>500</v>
      </c>
      <c r="M314" s="20" t="s">
        <v>3275</v>
      </c>
    </row>
    <row r="315" spans="1:13" hidden="1" x14ac:dyDescent="0.25">
      <c r="A315" s="6" t="s">
        <v>833</v>
      </c>
      <c r="B315" s="6" t="s">
        <v>1920</v>
      </c>
      <c r="C315" s="6" t="s">
        <v>1927</v>
      </c>
      <c r="D315" s="6">
        <v>8308111</v>
      </c>
      <c r="E315" s="6" t="s">
        <v>178</v>
      </c>
      <c r="F315" s="6" t="s">
        <v>1170</v>
      </c>
      <c r="G315" s="6" t="s">
        <v>1918</v>
      </c>
      <c r="H315" s="6" t="s">
        <v>1928</v>
      </c>
      <c r="I315" s="5">
        <v>1986</v>
      </c>
      <c r="J315" s="5">
        <v>445</v>
      </c>
      <c r="K315" s="6">
        <v>14809</v>
      </c>
      <c r="L315" s="5" t="s">
        <v>500</v>
      </c>
      <c r="M315" s="21" t="s">
        <v>3275</v>
      </c>
    </row>
    <row r="316" spans="1:13" x14ac:dyDescent="0.25">
      <c r="A316" s="8" t="s">
        <v>566</v>
      </c>
      <c r="B316" s="8" t="s">
        <v>1977</v>
      </c>
      <c r="C316" s="8" t="s">
        <v>1978</v>
      </c>
      <c r="D316" s="8">
        <v>9161962</v>
      </c>
      <c r="E316" s="8" t="s">
        <v>114</v>
      </c>
      <c r="F316" s="8" t="s">
        <v>1170</v>
      </c>
      <c r="G316" s="8" t="s">
        <v>1977</v>
      </c>
      <c r="H316" s="8" t="s">
        <v>1979</v>
      </c>
      <c r="I316" s="7">
        <v>1997</v>
      </c>
      <c r="J316" s="7" t="s">
        <v>16</v>
      </c>
      <c r="K316" s="8" t="s">
        <v>16</v>
      </c>
      <c r="L316" s="7" t="s">
        <v>603</v>
      </c>
      <c r="M316" s="20" t="s">
        <v>3275</v>
      </c>
    </row>
    <row r="317" spans="1:13" x14ac:dyDescent="0.25">
      <c r="A317" s="7" t="s">
        <v>566</v>
      </c>
      <c r="B317" s="8" t="s">
        <v>1990</v>
      </c>
      <c r="C317" s="8" t="s">
        <v>1991</v>
      </c>
      <c r="D317" s="8">
        <v>8412766</v>
      </c>
      <c r="E317" s="8" t="s">
        <v>114</v>
      </c>
      <c r="F317" s="8" t="s">
        <v>1170</v>
      </c>
      <c r="G317" s="8" t="s">
        <v>1992</v>
      </c>
      <c r="H317" s="8" t="s">
        <v>1993</v>
      </c>
      <c r="I317" s="8">
        <v>1985</v>
      </c>
      <c r="J317" s="8">
        <v>480</v>
      </c>
      <c r="K317" s="8">
        <v>8817</v>
      </c>
      <c r="L317" s="7" t="s">
        <v>17</v>
      </c>
      <c r="M317" s="20" t="s">
        <v>3266</v>
      </c>
    </row>
    <row r="318" spans="1:13" hidden="1" x14ac:dyDescent="0.25">
      <c r="A318" s="7" t="s">
        <v>566</v>
      </c>
      <c r="B318" s="8" t="s">
        <v>1967</v>
      </c>
      <c r="C318" s="7" t="s">
        <v>1968</v>
      </c>
      <c r="D318" s="8">
        <v>8503761</v>
      </c>
      <c r="E318" s="7" t="s">
        <v>43</v>
      </c>
      <c r="F318" s="7" t="s">
        <v>1170</v>
      </c>
      <c r="G318" s="8" t="s">
        <v>1967</v>
      </c>
      <c r="H318" s="8" t="s">
        <v>1967</v>
      </c>
      <c r="I318" s="7">
        <v>1986</v>
      </c>
      <c r="J318" s="7">
        <v>443</v>
      </c>
      <c r="K318" s="7" t="s">
        <v>16</v>
      </c>
      <c r="L318" s="7" t="s">
        <v>17</v>
      </c>
      <c r="M318" s="20" t="s">
        <v>3266</v>
      </c>
    </row>
    <row r="319" spans="1:13" hidden="1" x14ac:dyDescent="0.25">
      <c r="A319" s="8" t="s">
        <v>566</v>
      </c>
      <c r="B319" s="8" t="s">
        <v>864</v>
      </c>
      <c r="C319" s="8" t="s">
        <v>1998</v>
      </c>
      <c r="D319" s="8">
        <v>8608092</v>
      </c>
      <c r="E319" s="8" t="s">
        <v>43</v>
      </c>
      <c r="F319" s="8" t="s">
        <v>1170</v>
      </c>
      <c r="G319" s="8" t="s">
        <v>864</v>
      </c>
      <c r="H319" s="8" t="s">
        <v>864</v>
      </c>
      <c r="I319" s="8">
        <v>1987</v>
      </c>
      <c r="J319" s="8">
        <v>430</v>
      </c>
      <c r="K319" s="8">
        <v>23138</v>
      </c>
      <c r="L319" s="8" t="s">
        <v>17</v>
      </c>
      <c r="M319" s="20" t="s">
        <v>3266</v>
      </c>
    </row>
    <row r="320" spans="1:13" hidden="1" x14ac:dyDescent="0.25">
      <c r="A320" s="8" t="s">
        <v>566</v>
      </c>
      <c r="B320" s="8" t="s">
        <v>1950</v>
      </c>
      <c r="C320" s="8" t="s">
        <v>1951</v>
      </c>
      <c r="D320" s="8">
        <v>8814732</v>
      </c>
      <c r="E320" s="8" t="s">
        <v>566</v>
      </c>
      <c r="F320" s="8" t="s">
        <v>1170</v>
      </c>
      <c r="G320" s="8" t="s">
        <v>1950</v>
      </c>
      <c r="H320" s="8" t="s">
        <v>1950</v>
      </c>
      <c r="I320" s="7">
        <v>1990</v>
      </c>
      <c r="J320" s="7">
        <v>406</v>
      </c>
      <c r="K320" s="8">
        <v>18447</v>
      </c>
      <c r="L320" s="7" t="s">
        <v>17</v>
      </c>
      <c r="M320" s="20" t="s">
        <v>3266</v>
      </c>
    </row>
    <row r="321" spans="1:14" hidden="1" x14ac:dyDescent="0.25">
      <c r="A321" s="8" t="s">
        <v>566</v>
      </c>
      <c r="B321" s="8" t="s">
        <v>1974</v>
      </c>
      <c r="C321" s="8" t="s">
        <v>1975</v>
      </c>
      <c r="D321" s="8">
        <v>8010958</v>
      </c>
      <c r="E321" s="8" t="s">
        <v>566</v>
      </c>
      <c r="F321" s="8" t="s">
        <v>1170</v>
      </c>
      <c r="G321" s="8" t="s">
        <v>1974</v>
      </c>
      <c r="H321" s="8" t="s">
        <v>1976</v>
      </c>
      <c r="I321" s="7">
        <v>1983</v>
      </c>
      <c r="J321" s="7">
        <v>391</v>
      </c>
      <c r="K321" s="8">
        <v>19050</v>
      </c>
      <c r="L321" s="7" t="s">
        <v>17</v>
      </c>
      <c r="M321" s="20" t="s">
        <v>3266</v>
      </c>
    </row>
    <row r="322" spans="1:14" hidden="1" x14ac:dyDescent="0.25">
      <c r="A322" s="8" t="s">
        <v>566</v>
      </c>
      <c r="B322" s="8" t="s">
        <v>1980</v>
      </c>
      <c r="C322" s="8" t="s">
        <v>1981</v>
      </c>
      <c r="D322" s="8">
        <v>8516653</v>
      </c>
      <c r="E322" s="8" t="s">
        <v>566</v>
      </c>
      <c r="F322" s="8" t="s">
        <v>1170</v>
      </c>
      <c r="G322" s="8" t="s">
        <v>1980</v>
      </c>
      <c r="H322" s="8" t="s">
        <v>1980</v>
      </c>
      <c r="I322" s="8">
        <v>1985</v>
      </c>
      <c r="J322" s="7">
        <v>702</v>
      </c>
      <c r="K322" s="8">
        <v>3042</v>
      </c>
      <c r="L322" s="7" t="s">
        <v>500</v>
      </c>
      <c r="M322" s="20" t="s">
        <v>3275</v>
      </c>
    </row>
    <row r="323" spans="1:14" hidden="1" x14ac:dyDescent="0.25">
      <c r="A323" s="8" t="s">
        <v>566</v>
      </c>
      <c r="B323" s="8" t="s">
        <v>2002</v>
      </c>
      <c r="C323" s="8" t="s">
        <v>2003</v>
      </c>
      <c r="D323" s="8">
        <v>8024260</v>
      </c>
      <c r="E323" s="8" t="s">
        <v>566</v>
      </c>
      <c r="F323" s="8" t="s">
        <v>1170</v>
      </c>
      <c r="G323" s="8" t="s">
        <v>2002</v>
      </c>
      <c r="H323" s="8" t="s">
        <v>2002</v>
      </c>
      <c r="I323" s="7">
        <v>1982</v>
      </c>
      <c r="J323" s="7">
        <v>431</v>
      </c>
      <c r="K323" s="8">
        <v>11820</v>
      </c>
      <c r="L323" s="7" t="s">
        <v>17</v>
      </c>
      <c r="M323" s="20" t="s">
        <v>3266</v>
      </c>
    </row>
    <row r="324" spans="1:14" hidden="1" x14ac:dyDescent="0.25">
      <c r="A324" s="8" t="s">
        <v>566</v>
      </c>
      <c r="B324" s="8" t="s">
        <v>1999</v>
      </c>
      <c r="C324" s="8" t="s">
        <v>2001</v>
      </c>
      <c r="D324" s="8">
        <v>8707513</v>
      </c>
      <c r="E324" s="8" t="s">
        <v>883</v>
      </c>
      <c r="F324" s="8" t="s">
        <v>1170</v>
      </c>
      <c r="G324" s="8" t="s">
        <v>1999</v>
      </c>
      <c r="H324" s="8" t="s">
        <v>1999</v>
      </c>
      <c r="I324" s="7">
        <v>1988</v>
      </c>
      <c r="J324" s="7">
        <v>380</v>
      </c>
      <c r="K324" s="8">
        <v>30064</v>
      </c>
      <c r="L324" s="7" t="s">
        <v>17</v>
      </c>
      <c r="M324" s="20" t="s">
        <v>3266</v>
      </c>
    </row>
    <row r="325" spans="1:14" hidden="1" x14ac:dyDescent="0.25">
      <c r="A325" s="7" t="s">
        <v>97</v>
      </c>
      <c r="B325" s="7" t="s">
        <v>3117</v>
      </c>
      <c r="C325" s="7" t="s">
        <v>3118</v>
      </c>
      <c r="D325" s="7">
        <v>7526596</v>
      </c>
      <c r="E325" s="7" t="s">
        <v>1221</v>
      </c>
      <c r="F325" s="7" t="s">
        <v>1170</v>
      </c>
      <c r="G325" s="7" t="s">
        <v>3119</v>
      </c>
      <c r="H325" s="7" t="s">
        <v>3119</v>
      </c>
      <c r="I325" s="7">
        <v>1982</v>
      </c>
      <c r="J325" s="7">
        <v>478</v>
      </c>
      <c r="K325" s="7">
        <v>13404</v>
      </c>
      <c r="L325" s="7" t="s">
        <v>17</v>
      </c>
      <c r="M325" s="20" t="s">
        <v>3266</v>
      </c>
    </row>
    <row r="326" spans="1:14" hidden="1" x14ac:dyDescent="0.25">
      <c r="A326" s="8" t="s">
        <v>97</v>
      </c>
      <c r="B326" s="8" t="s">
        <v>3117</v>
      </c>
      <c r="C326" s="8" t="s">
        <v>3120</v>
      </c>
      <c r="D326" s="8">
        <v>7526560</v>
      </c>
      <c r="E326" s="8" t="s">
        <v>1221</v>
      </c>
      <c r="F326" s="8" t="s">
        <v>1170</v>
      </c>
      <c r="G326" s="8" t="s">
        <v>3117</v>
      </c>
      <c r="H326" s="8" t="s">
        <v>3121</v>
      </c>
      <c r="I326" s="8">
        <v>1981</v>
      </c>
      <c r="J326" s="8">
        <v>485</v>
      </c>
      <c r="K326" s="8">
        <v>13200</v>
      </c>
      <c r="L326" s="7" t="s">
        <v>17</v>
      </c>
      <c r="M326" s="20" t="s">
        <v>3266</v>
      </c>
    </row>
    <row r="327" spans="1:14" hidden="1" x14ac:dyDescent="0.25">
      <c r="A327" s="8" t="s">
        <v>97</v>
      </c>
      <c r="B327" s="8" t="s">
        <v>3122</v>
      </c>
      <c r="C327" s="8" t="s">
        <v>3123</v>
      </c>
      <c r="D327" s="8">
        <v>7508348</v>
      </c>
      <c r="E327" s="8" t="s">
        <v>54</v>
      </c>
      <c r="F327" s="8" t="s">
        <v>1170</v>
      </c>
      <c r="G327" s="8" t="s">
        <v>3122</v>
      </c>
      <c r="H327" s="8" t="s">
        <v>873</v>
      </c>
      <c r="I327" s="7">
        <v>1978</v>
      </c>
      <c r="J327" s="7" t="s">
        <v>16</v>
      </c>
      <c r="K327" s="7">
        <v>2400</v>
      </c>
      <c r="L327" s="7" t="s">
        <v>24</v>
      </c>
      <c r="M327" s="20" t="s">
        <v>3266</v>
      </c>
    </row>
    <row r="328" spans="1:14" hidden="1" x14ac:dyDescent="0.25">
      <c r="A328" s="8" t="s">
        <v>302</v>
      </c>
      <c r="B328" s="8" t="s">
        <v>2004</v>
      </c>
      <c r="C328" s="8" t="s">
        <v>2005</v>
      </c>
      <c r="D328" s="8">
        <v>7621932</v>
      </c>
      <c r="E328" s="8" t="s">
        <v>54</v>
      </c>
      <c r="F328" s="8" t="s">
        <v>1170</v>
      </c>
      <c r="G328" s="8" t="s">
        <v>2004</v>
      </c>
      <c r="H328" s="8" t="s">
        <v>2004</v>
      </c>
      <c r="I328" s="7">
        <v>1979</v>
      </c>
      <c r="J328" s="7" t="s">
        <v>16</v>
      </c>
      <c r="K328" s="8" t="s">
        <v>16</v>
      </c>
      <c r="L328" s="7" t="s">
        <v>17</v>
      </c>
      <c r="M328" s="20" t="s">
        <v>3266</v>
      </c>
    </row>
    <row r="329" spans="1:14" hidden="1" x14ac:dyDescent="0.25">
      <c r="A329" s="8" t="s">
        <v>886</v>
      </c>
      <c r="B329" s="8" t="s">
        <v>3127</v>
      </c>
      <c r="C329" s="8" t="s">
        <v>3128</v>
      </c>
      <c r="D329" s="8">
        <v>7301491</v>
      </c>
      <c r="E329" s="8" t="s">
        <v>54</v>
      </c>
      <c r="F329" s="8" t="s">
        <v>1170</v>
      </c>
      <c r="G329" s="8" t="s">
        <v>3127</v>
      </c>
      <c r="H329" s="8" t="s">
        <v>3129</v>
      </c>
      <c r="I329" s="8">
        <v>1973</v>
      </c>
      <c r="J329" s="8">
        <v>485</v>
      </c>
      <c r="K329" s="8">
        <v>6962</v>
      </c>
      <c r="L329" s="7" t="s">
        <v>312</v>
      </c>
      <c r="M329" s="20" t="s">
        <v>3266</v>
      </c>
    </row>
    <row r="330" spans="1:14" hidden="1" x14ac:dyDescent="0.25">
      <c r="A330" s="8" t="s">
        <v>886</v>
      </c>
      <c r="B330" s="8" t="s">
        <v>3124</v>
      </c>
      <c r="C330" s="8" t="s">
        <v>3125</v>
      </c>
      <c r="D330" s="8">
        <v>7228302</v>
      </c>
      <c r="E330" s="8" t="s">
        <v>726</v>
      </c>
      <c r="F330" s="8" t="s">
        <v>1170</v>
      </c>
      <c r="G330" s="8" t="s">
        <v>3124</v>
      </c>
      <c r="H330" s="8" t="s">
        <v>3126</v>
      </c>
      <c r="I330" s="8">
        <v>1973</v>
      </c>
      <c r="J330" s="8">
        <v>458</v>
      </c>
      <c r="K330" s="8">
        <v>9220</v>
      </c>
      <c r="L330" s="7" t="s">
        <v>24</v>
      </c>
      <c r="M330" s="20" t="s">
        <v>3266</v>
      </c>
    </row>
    <row r="331" spans="1:14" hidden="1" x14ac:dyDescent="0.25">
      <c r="A331" s="8" t="s">
        <v>886</v>
      </c>
      <c r="B331" s="8" t="s">
        <v>3127</v>
      </c>
      <c r="C331" s="8" t="s">
        <v>3130</v>
      </c>
      <c r="D331" s="8">
        <v>7528570</v>
      </c>
      <c r="E331" s="8" t="s">
        <v>694</v>
      </c>
      <c r="F331" s="8" t="s">
        <v>1170</v>
      </c>
      <c r="G331" s="8" t="s">
        <v>3127</v>
      </c>
      <c r="H331" s="8" t="s">
        <v>3131</v>
      </c>
      <c r="I331" s="7">
        <v>1977</v>
      </c>
      <c r="J331" s="7" t="s">
        <v>16</v>
      </c>
      <c r="K331" s="7">
        <v>9121</v>
      </c>
      <c r="L331" s="7" t="s">
        <v>312</v>
      </c>
      <c r="M331" s="20" t="s">
        <v>3266</v>
      </c>
    </row>
    <row r="332" spans="1:14" hidden="1" x14ac:dyDescent="0.25">
      <c r="A332" s="17" t="s">
        <v>900</v>
      </c>
      <c r="B332" s="17" t="s">
        <v>3135</v>
      </c>
      <c r="C332" s="17" t="s">
        <v>3149</v>
      </c>
      <c r="D332" s="17">
        <v>8608195</v>
      </c>
      <c r="E332" s="17" t="s">
        <v>365</v>
      </c>
      <c r="F332" s="17" t="s">
        <v>1170</v>
      </c>
      <c r="G332" s="17" t="s">
        <v>3135</v>
      </c>
      <c r="H332" s="17" t="s">
        <v>3135</v>
      </c>
      <c r="I332" s="17">
        <v>1988</v>
      </c>
      <c r="J332" s="17">
        <v>430</v>
      </c>
      <c r="K332" s="17">
        <v>12572</v>
      </c>
      <c r="L332" s="17" t="s">
        <v>105</v>
      </c>
      <c r="M332" s="42" t="s">
        <v>3266</v>
      </c>
      <c r="N332" s="15"/>
    </row>
    <row r="333" spans="1:14" x14ac:dyDescent="0.25">
      <c r="A333" s="8" t="s">
        <v>900</v>
      </c>
      <c r="B333" s="8" t="s">
        <v>3135</v>
      </c>
      <c r="C333" s="8" t="s">
        <v>3136</v>
      </c>
      <c r="D333" s="8">
        <v>9003483</v>
      </c>
      <c r="E333" s="8" t="s">
        <v>114</v>
      </c>
      <c r="F333" s="8" t="s">
        <v>1170</v>
      </c>
      <c r="G333" s="8" t="s">
        <v>3135</v>
      </c>
      <c r="H333" s="8" t="s">
        <v>3137</v>
      </c>
      <c r="I333" s="7">
        <v>1992</v>
      </c>
      <c r="J333" s="7" t="s">
        <v>16</v>
      </c>
      <c r="K333" s="7">
        <v>6417</v>
      </c>
      <c r="L333" s="7" t="s">
        <v>105</v>
      </c>
      <c r="M333" s="20" t="s">
        <v>3266</v>
      </c>
    </row>
    <row r="334" spans="1:14" x14ac:dyDescent="0.25">
      <c r="A334" s="8" t="s">
        <v>900</v>
      </c>
      <c r="B334" s="8" t="s">
        <v>3135</v>
      </c>
      <c r="C334" s="8" t="s">
        <v>3138</v>
      </c>
      <c r="D334" s="8">
        <v>8413291</v>
      </c>
      <c r="E334" s="8" t="s">
        <v>114</v>
      </c>
      <c r="F334" s="8" t="s">
        <v>1170</v>
      </c>
      <c r="G334" s="8" t="s">
        <v>3135</v>
      </c>
      <c r="H334" s="8" t="s">
        <v>3139</v>
      </c>
      <c r="I334" s="7">
        <v>1985</v>
      </c>
      <c r="J334" s="7">
        <v>505</v>
      </c>
      <c r="K334" s="7">
        <v>12876</v>
      </c>
      <c r="L334" s="7" t="s">
        <v>105</v>
      </c>
      <c r="M334" s="20" t="s">
        <v>3266</v>
      </c>
    </row>
    <row r="335" spans="1:14" x14ac:dyDescent="0.25">
      <c r="A335" s="8" t="s">
        <v>900</v>
      </c>
      <c r="B335" s="8" t="s">
        <v>3135</v>
      </c>
      <c r="C335" s="8" t="s">
        <v>3140</v>
      </c>
      <c r="D335" s="16">
        <v>9007506</v>
      </c>
      <c r="E335" s="8" t="s">
        <v>114</v>
      </c>
      <c r="F335" s="8" t="s">
        <v>1170</v>
      </c>
      <c r="G335" s="8" t="s">
        <v>3135</v>
      </c>
      <c r="H335" s="8" t="s">
        <v>3141</v>
      </c>
      <c r="I335" s="7">
        <v>1992</v>
      </c>
      <c r="J335" s="7" t="s">
        <v>16</v>
      </c>
      <c r="K335" s="7">
        <v>6260</v>
      </c>
      <c r="L335" s="7" t="s">
        <v>105</v>
      </c>
      <c r="M335" s="20" t="s">
        <v>3266</v>
      </c>
    </row>
    <row r="336" spans="1:14" x14ac:dyDescent="0.25">
      <c r="A336" s="8" t="s">
        <v>900</v>
      </c>
      <c r="B336" s="8" t="s">
        <v>3142</v>
      </c>
      <c r="C336" s="8" t="s">
        <v>3143</v>
      </c>
      <c r="D336" s="8">
        <v>8512401</v>
      </c>
      <c r="E336" s="8" t="s">
        <v>114</v>
      </c>
      <c r="F336" s="8" t="s">
        <v>1170</v>
      </c>
      <c r="G336" s="8" t="s">
        <v>3142</v>
      </c>
      <c r="H336" s="8" t="s">
        <v>3144</v>
      </c>
      <c r="I336" s="8">
        <v>1986</v>
      </c>
      <c r="J336" s="8">
        <v>514</v>
      </c>
      <c r="K336" s="8">
        <v>15553</v>
      </c>
      <c r="L336" s="7" t="s">
        <v>105</v>
      </c>
      <c r="M336" s="20" t="s">
        <v>3266</v>
      </c>
    </row>
    <row r="337" spans="1:13" x14ac:dyDescent="0.25">
      <c r="A337" s="8" t="s">
        <v>900</v>
      </c>
      <c r="B337" s="8" t="s">
        <v>3135</v>
      </c>
      <c r="C337" s="8" t="s">
        <v>3145</v>
      </c>
      <c r="D337" s="8">
        <v>8128925</v>
      </c>
      <c r="E337" s="8" t="s">
        <v>114</v>
      </c>
      <c r="F337" s="8" t="s">
        <v>1170</v>
      </c>
      <c r="G337" s="8" t="s">
        <v>3135</v>
      </c>
      <c r="H337" s="8" t="s">
        <v>3146</v>
      </c>
      <c r="I337" s="7">
        <v>1983</v>
      </c>
      <c r="J337" s="7" t="s">
        <v>16</v>
      </c>
      <c r="K337" s="7">
        <v>7845</v>
      </c>
      <c r="L337" s="7" t="s">
        <v>105</v>
      </c>
      <c r="M337" s="20" t="s">
        <v>3275</v>
      </c>
    </row>
    <row r="338" spans="1:13" x14ac:dyDescent="0.25">
      <c r="A338" s="8" t="s">
        <v>900</v>
      </c>
      <c r="B338" s="8" t="s">
        <v>3135</v>
      </c>
      <c r="C338" s="8" t="s">
        <v>3147</v>
      </c>
      <c r="D338" s="8">
        <v>8511304</v>
      </c>
      <c r="E338" s="8" t="s">
        <v>114</v>
      </c>
      <c r="F338" s="8" t="s">
        <v>1170</v>
      </c>
      <c r="G338" s="8" t="s">
        <v>3135</v>
      </c>
      <c r="H338" s="8" t="s">
        <v>3148</v>
      </c>
      <c r="I338" s="7">
        <v>1986</v>
      </c>
      <c r="J338" s="7" t="s">
        <v>16</v>
      </c>
      <c r="K338" s="7">
        <v>15137</v>
      </c>
      <c r="L338" s="7" t="s">
        <v>105</v>
      </c>
      <c r="M338" s="20" t="s">
        <v>3266</v>
      </c>
    </row>
    <row r="339" spans="1:13" x14ac:dyDescent="0.25">
      <c r="A339" s="8" t="s">
        <v>900</v>
      </c>
      <c r="B339" s="8" t="s">
        <v>3135</v>
      </c>
      <c r="C339" s="8" t="s">
        <v>3150</v>
      </c>
      <c r="D339" s="8">
        <v>8818180</v>
      </c>
      <c r="E339" s="8" t="s">
        <v>114</v>
      </c>
      <c r="F339" s="8" t="s">
        <v>1170</v>
      </c>
      <c r="G339" s="8" t="s">
        <v>3135</v>
      </c>
      <c r="H339" s="8" t="s">
        <v>3151</v>
      </c>
      <c r="I339" s="7">
        <v>1994</v>
      </c>
      <c r="J339" s="7">
        <v>486</v>
      </c>
      <c r="K339" s="7">
        <v>17009</v>
      </c>
      <c r="L339" s="7" t="s">
        <v>105</v>
      </c>
      <c r="M339" s="20" t="s">
        <v>3266</v>
      </c>
    </row>
    <row r="340" spans="1:13" x14ac:dyDescent="0.25">
      <c r="A340" s="8" t="s">
        <v>900</v>
      </c>
      <c r="B340" s="8" t="s">
        <v>3135</v>
      </c>
      <c r="C340" s="8" t="s">
        <v>3152</v>
      </c>
      <c r="D340" s="8">
        <v>8618449</v>
      </c>
      <c r="E340" s="8" t="s">
        <v>114</v>
      </c>
      <c r="F340" s="8" t="s">
        <v>1170</v>
      </c>
      <c r="G340" s="8" t="s">
        <v>3135</v>
      </c>
      <c r="H340" s="8" t="s">
        <v>3153</v>
      </c>
      <c r="I340" s="7">
        <v>1989</v>
      </c>
      <c r="J340" s="7">
        <v>493</v>
      </c>
      <c r="K340" s="7">
        <v>15000</v>
      </c>
      <c r="L340" s="7" t="s">
        <v>105</v>
      </c>
      <c r="M340" s="20" t="s">
        <v>3266</v>
      </c>
    </row>
    <row r="341" spans="1:13" x14ac:dyDescent="0.25">
      <c r="A341" s="8" t="s">
        <v>900</v>
      </c>
      <c r="B341" s="8" t="s">
        <v>3135</v>
      </c>
      <c r="C341" s="8" t="s">
        <v>3154</v>
      </c>
      <c r="D341" s="8">
        <v>8918069</v>
      </c>
      <c r="E341" s="8" t="s">
        <v>114</v>
      </c>
      <c r="F341" s="8" t="s">
        <v>1170</v>
      </c>
      <c r="G341" s="8" t="s">
        <v>3135</v>
      </c>
      <c r="H341" s="8" t="s">
        <v>3155</v>
      </c>
      <c r="I341" s="7">
        <v>1991</v>
      </c>
      <c r="J341" s="7">
        <v>423</v>
      </c>
      <c r="K341" s="8">
        <v>7436</v>
      </c>
      <c r="L341" s="7" t="s">
        <v>2314</v>
      </c>
      <c r="M341" s="20" t="s">
        <v>3266</v>
      </c>
    </row>
    <row r="342" spans="1:13" x14ac:dyDescent="0.25">
      <c r="A342" s="8" t="s">
        <v>900</v>
      </c>
      <c r="B342" s="8" t="s">
        <v>3142</v>
      </c>
      <c r="C342" s="8" t="s">
        <v>3156</v>
      </c>
      <c r="D342" s="8">
        <v>7814826</v>
      </c>
      <c r="E342" s="8" t="s">
        <v>114</v>
      </c>
      <c r="F342" s="8" t="s">
        <v>1170</v>
      </c>
      <c r="G342" s="8" t="s">
        <v>3142</v>
      </c>
      <c r="H342" s="8" t="s">
        <v>3157</v>
      </c>
      <c r="I342" s="8">
        <v>1979</v>
      </c>
      <c r="J342" s="8">
        <v>515</v>
      </c>
      <c r="K342" s="8">
        <v>14778</v>
      </c>
      <c r="L342" s="7" t="s">
        <v>105</v>
      </c>
      <c r="M342" s="20" t="s">
        <v>3266</v>
      </c>
    </row>
    <row r="343" spans="1:13" x14ac:dyDescent="0.25">
      <c r="A343" s="8" t="s">
        <v>900</v>
      </c>
      <c r="B343" s="8" t="s">
        <v>3135</v>
      </c>
      <c r="C343" s="8" t="s">
        <v>3158</v>
      </c>
      <c r="D343" s="8">
        <v>8520408</v>
      </c>
      <c r="E343" s="8" t="s">
        <v>114</v>
      </c>
      <c r="F343" s="8" t="s">
        <v>1170</v>
      </c>
      <c r="G343" s="8" t="s">
        <v>3135</v>
      </c>
      <c r="H343" s="8" t="s">
        <v>3159</v>
      </c>
      <c r="I343" s="7">
        <v>1987</v>
      </c>
      <c r="J343" s="7" t="s">
        <v>16</v>
      </c>
      <c r="K343" s="7">
        <v>7900</v>
      </c>
      <c r="L343" s="7" t="s">
        <v>2314</v>
      </c>
      <c r="M343" s="20" t="s">
        <v>3266</v>
      </c>
    </row>
    <row r="344" spans="1:13" x14ac:dyDescent="0.25">
      <c r="A344" s="7" t="s">
        <v>900</v>
      </c>
      <c r="B344" s="8" t="s">
        <v>3135</v>
      </c>
      <c r="C344" s="7" t="s">
        <v>3160</v>
      </c>
      <c r="D344" s="8">
        <v>8201703</v>
      </c>
      <c r="E344" s="7" t="s">
        <v>114</v>
      </c>
      <c r="F344" s="8" t="s">
        <v>1170</v>
      </c>
      <c r="G344" s="8" t="s">
        <v>3135</v>
      </c>
      <c r="H344" s="8" t="s">
        <v>3161</v>
      </c>
      <c r="I344" s="7">
        <v>1985</v>
      </c>
      <c r="J344" s="7">
        <v>487</v>
      </c>
      <c r="K344" s="7">
        <v>10655</v>
      </c>
      <c r="L344" s="7" t="s">
        <v>105</v>
      </c>
      <c r="M344" s="20" t="s">
        <v>3266</v>
      </c>
    </row>
    <row r="345" spans="1:13" x14ac:dyDescent="0.25">
      <c r="A345" s="8" t="s">
        <v>900</v>
      </c>
      <c r="B345" s="8" t="s">
        <v>3135</v>
      </c>
      <c r="C345" s="7" t="s">
        <v>3162</v>
      </c>
      <c r="D345" s="8">
        <v>8511299</v>
      </c>
      <c r="E345" s="8" t="s">
        <v>114</v>
      </c>
      <c r="F345" s="7" t="s">
        <v>1170</v>
      </c>
      <c r="G345" s="8" t="s">
        <v>3135</v>
      </c>
      <c r="H345" s="8" t="s">
        <v>3163</v>
      </c>
      <c r="I345" s="8">
        <v>1986</v>
      </c>
      <c r="J345" s="8" t="s">
        <v>16</v>
      </c>
      <c r="K345" s="8">
        <v>15137</v>
      </c>
      <c r="L345" s="7" t="s">
        <v>105</v>
      </c>
      <c r="M345" s="20" t="s">
        <v>3266</v>
      </c>
    </row>
    <row r="346" spans="1:13" x14ac:dyDescent="0.25">
      <c r="A346" s="8" t="s">
        <v>900</v>
      </c>
      <c r="B346" s="8" t="s">
        <v>3135</v>
      </c>
      <c r="C346" s="8" t="s">
        <v>3164</v>
      </c>
      <c r="D346" s="8">
        <v>8618451</v>
      </c>
      <c r="E346" s="8" t="s">
        <v>114</v>
      </c>
      <c r="F346" s="8" t="s">
        <v>1170</v>
      </c>
      <c r="G346" s="8" t="s">
        <v>3135</v>
      </c>
      <c r="H346" s="8" t="s">
        <v>3165</v>
      </c>
      <c r="I346" s="7">
        <v>1989</v>
      </c>
      <c r="J346" s="7" t="s">
        <v>16</v>
      </c>
      <c r="K346" s="7">
        <v>15267</v>
      </c>
      <c r="L346" s="7" t="s">
        <v>105</v>
      </c>
      <c r="M346" s="20" t="s">
        <v>3266</v>
      </c>
    </row>
    <row r="347" spans="1:13" x14ac:dyDescent="0.25">
      <c r="A347" s="8" t="s">
        <v>900</v>
      </c>
      <c r="B347" s="8" t="s">
        <v>3135</v>
      </c>
      <c r="C347" s="8" t="s">
        <v>3166</v>
      </c>
      <c r="D347" s="8">
        <v>9000209</v>
      </c>
      <c r="E347" s="8" t="s">
        <v>114</v>
      </c>
      <c r="F347" s="8" t="s">
        <v>1170</v>
      </c>
      <c r="G347" s="8" t="s">
        <v>3135</v>
      </c>
      <c r="H347" s="8" t="s">
        <v>3167</v>
      </c>
      <c r="I347" s="7">
        <v>1990</v>
      </c>
      <c r="J347" s="7">
        <v>375</v>
      </c>
      <c r="K347" s="7">
        <v>7560</v>
      </c>
      <c r="L347" s="7" t="s">
        <v>2314</v>
      </c>
      <c r="M347" s="20" t="s">
        <v>3266</v>
      </c>
    </row>
    <row r="348" spans="1:13" x14ac:dyDescent="0.25">
      <c r="A348" s="8" t="s">
        <v>900</v>
      </c>
      <c r="B348" s="8" t="s">
        <v>3135</v>
      </c>
      <c r="C348" s="8" t="s">
        <v>3168</v>
      </c>
      <c r="D348" s="16">
        <v>8208672</v>
      </c>
      <c r="E348" s="8" t="s">
        <v>114</v>
      </c>
      <c r="F348" s="8" t="s">
        <v>1170</v>
      </c>
      <c r="G348" s="8" t="s">
        <v>3135</v>
      </c>
      <c r="H348" s="8" t="s">
        <v>3169</v>
      </c>
      <c r="I348" s="7">
        <v>1984</v>
      </c>
      <c r="J348" s="7">
        <v>480</v>
      </c>
      <c r="K348" s="7">
        <v>13845</v>
      </c>
      <c r="L348" s="7" t="s">
        <v>105</v>
      </c>
      <c r="M348" s="20" t="s">
        <v>3275</v>
      </c>
    </row>
    <row r="349" spans="1:13" x14ac:dyDescent="0.25">
      <c r="A349" s="8" t="s">
        <v>900</v>
      </c>
      <c r="B349" s="8" t="s">
        <v>3135</v>
      </c>
      <c r="C349" s="8" t="s">
        <v>3172</v>
      </c>
      <c r="D349" s="8">
        <v>8013766</v>
      </c>
      <c r="E349" s="8" t="s">
        <v>114</v>
      </c>
      <c r="F349" s="8" t="s">
        <v>1170</v>
      </c>
      <c r="G349" s="8" t="s">
        <v>3135</v>
      </c>
      <c r="H349" s="8" t="s">
        <v>3173</v>
      </c>
      <c r="I349" s="7">
        <v>1982</v>
      </c>
      <c r="J349" s="7">
        <v>468</v>
      </c>
      <c r="K349" s="7">
        <v>13179</v>
      </c>
      <c r="L349" s="7" t="s">
        <v>105</v>
      </c>
      <c r="M349" s="20" t="s">
        <v>3266</v>
      </c>
    </row>
    <row r="350" spans="1:13" x14ac:dyDescent="0.25">
      <c r="A350" s="8" t="s">
        <v>900</v>
      </c>
      <c r="B350" s="8" t="s">
        <v>3135</v>
      </c>
      <c r="C350" s="8" t="s">
        <v>3176</v>
      </c>
      <c r="D350" s="8">
        <v>8310530</v>
      </c>
      <c r="E350" s="8" t="s">
        <v>114</v>
      </c>
      <c r="F350" s="8" t="s">
        <v>1170</v>
      </c>
      <c r="G350" s="8" t="s">
        <v>3135</v>
      </c>
      <c r="H350" s="8" t="s">
        <v>3177</v>
      </c>
      <c r="I350" s="7">
        <v>1987</v>
      </c>
      <c r="J350" s="7" t="s">
        <v>16</v>
      </c>
      <c r="K350" s="8">
        <v>10482</v>
      </c>
      <c r="L350" s="7" t="s">
        <v>105</v>
      </c>
      <c r="M350" s="20" t="s">
        <v>3266</v>
      </c>
    </row>
    <row r="351" spans="1:13" x14ac:dyDescent="0.25">
      <c r="A351" s="7" t="s">
        <v>900</v>
      </c>
      <c r="B351" s="8" t="s">
        <v>3135</v>
      </c>
      <c r="C351" s="8" t="s">
        <v>3178</v>
      </c>
      <c r="D351" s="8">
        <v>8212635</v>
      </c>
      <c r="E351" s="8" t="s">
        <v>114</v>
      </c>
      <c r="F351" s="7" t="s">
        <v>1170</v>
      </c>
      <c r="G351" s="8" t="s">
        <v>3135</v>
      </c>
      <c r="H351" s="8" t="s">
        <v>3179</v>
      </c>
      <c r="I351" s="8">
        <v>1984</v>
      </c>
      <c r="J351" s="7" t="s">
        <v>16</v>
      </c>
      <c r="K351" s="7">
        <v>21263</v>
      </c>
      <c r="L351" s="7" t="s">
        <v>105</v>
      </c>
      <c r="M351" s="20" t="s">
        <v>3266</v>
      </c>
    </row>
    <row r="352" spans="1:13" x14ac:dyDescent="0.25">
      <c r="A352" s="8" t="s">
        <v>900</v>
      </c>
      <c r="B352" s="8" t="s">
        <v>3135</v>
      </c>
      <c r="C352" s="8" t="s">
        <v>3180</v>
      </c>
      <c r="D352" s="8">
        <v>8512243</v>
      </c>
      <c r="E352" s="8" t="s">
        <v>114</v>
      </c>
      <c r="F352" s="8" t="s">
        <v>1170</v>
      </c>
      <c r="G352" s="8" t="s">
        <v>3135</v>
      </c>
      <c r="H352" s="8" t="s">
        <v>3181</v>
      </c>
      <c r="I352" s="7">
        <v>1986</v>
      </c>
      <c r="J352" s="8">
        <v>487</v>
      </c>
      <c r="K352" s="8">
        <v>15806</v>
      </c>
      <c r="L352" s="7" t="s">
        <v>105</v>
      </c>
      <c r="M352" s="20" t="s">
        <v>3266</v>
      </c>
    </row>
    <row r="353" spans="1:13" hidden="1" x14ac:dyDescent="0.25">
      <c r="A353" s="8" t="s">
        <v>914</v>
      </c>
      <c r="B353" s="8" t="s">
        <v>2019</v>
      </c>
      <c r="C353" s="8" t="s">
        <v>2020</v>
      </c>
      <c r="D353" s="8">
        <v>8220321</v>
      </c>
      <c r="E353" s="8" t="s">
        <v>411</v>
      </c>
      <c r="F353" s="8" t="s">
        <v>1170</v>
      </c>
      <c r="G353" s="8" t="s">
        <v>2021</v>
      </c>
      <c r="H353" s="8" t="s">
        <v>2022</v>
      </c>
      <c r="I353" s="7">
        <v>1983</v>
      </c>
      <c r="J353" s="7">
        <v>402</v>
      </c>
      <c r="K353" s="8">
        <v>7294</v>
      </c>
      <c r="L353" s="7" t="s">
        <v>17</v>
      </c>
      <c r="M353" s="20" t="s">
        <v>3266</v>
      </c>
    </row>
    <row r="354" spans="1:13" x14ac:dyDescent="0.25">
      <c r="A354" s="8" t="s">
        <v>914</v>
      </c>
      <c r="B354" s="8" t="s">
        <v>2006</v>
      </c>
      <c r="C354" s="8" t="s">
        <v>2007</v>
      </c>
      <c r="D354" s="8">
        <v>7712016</v>
      </c>
      <c r="E354" s="8" t="s">
        <v>114</v>
      </c>
      <c r="F354" s="8" t="s">
        <v>1170</v>
      </c>
      <c r="G354" s="8" t="s">
        <v>2006</v>
      </c>
      <c r="H354" s="8" t="s">
        <v>2008</v>
      </c>
      <c r="I354" s="7">
        <v>1978</v>
      </c>
      <c r="J354" s="7" t="s">
        <v>16</v>
      </c>
      <c r="K354" s="8">
        <v>1802</v>
      </c>
      <c r="L354" s="7" t="s">
        <v>34</v>
      </c>
      <c r="M354" s="20" t="s">
        <v>3275</v>
      </c>
    </row>
    <row r="355" spans="1:13" hidden="1" x14ac:dyDescent="0.25">
      <c r="A355" s="8" t="s">
        <v>914</v>
      </c>
      <c r="B355" s="8" t="s">
        <v>2031</v>
      </c>
      <c r="C355" s="8" t="s">
        <v>2032</v>
      </c>
      <c r="D355" s="8">
        <v>8109905</v>
      </c>
      <c r="E355" s="8" t="s">
        <v>302</v>
      </c>
      <c r="F355" s="8" t="s">
        <v>1170</v>
      </c>
      <c r="G355" s="8" t="s">
        <v>2031</v>
      </c>
      <c r="H355" s="8" t="s">
        <v>2033</v>
      </c>
      <c r="I355" s="7">
        <v>1982</v>
      </c>
      <c r="J355" s="7">
        <v>420</v>
      </c>
      <c r="K355" s="8">
        <v>5725</v>
      </c>
      <c r="L355" s="7" t="s">
        <v>3272</v>
      </c>
      <c r="M355" s="20" t="s">
        <v>3266</v>
      </c>
    </row>
    <row r="356" spans="1:13" x14ac:dyDescent="0.25">
      <c r="A356" s="8" t="s">
        <v>914</v>
      </c>
      <c r="B356" s="8" t="s">
        <v>2015</v>
      </c>
      <c r="C356" s="8" t="s">
        <v>2016</v>
      </c>
      <c r="D356" s="8">
        <v>7710642</v>
      </c>
      <c r="E356" s="8" t="s">
        <v>360</v>
      </c>
      <c r="F356" s="8" t="s">
        <v>1170</v>
      </c>
      <c r="G356" s="8" t="s">
        <v>2017</v>
      </c>
      <c r="H356" s="8" t="s">
        <v>2018</v>
      </c>
      <c r="I356" s="7">
        <v>1979</v>
      </c>
      <c r="J356" s="7">
        <v>415</v>
      </c>
      <c r="K356" s="8">
        <v>4127</v>
      </c>
      <c r="L356" s="7" t="s">
        <v>34</v>
      </c>
      <c r="M356" s="20" t="s">
        <v>3266</v>
      </c>
    </row>
    <row r="357" spans="1:13" hidden="1" x14ac:dyDescent="0.25">
      <c r="A357" s="8" t="s">
        <v>914</v>
      </c>
      <c r="B357" s="8" t="s">
        <v>2034</v>
      </c>
      <c r="C357" s="8" t="s">
        <v>2035</v>
      </c>
      <c r="D357" s="8">
        <v>7915175</v>
      </c>
      <c r="E357" s="8" t="s">
        <v>324</v>
      </c>
      <c r="F357" s="8" t="s">
        <v>1170</v>
      </c>
      <c r="G357" s="8" t="s">
        <v>2034</v>
      </c>
      <c r="H357" s="8" t="s">
        <v>2034</v>
      </c>
      <c r="I357" s="7">
        <v>1981</v>
      </c>
      <c r="J357" s="7" t="s">
        <v>16</v>
      </c>
      <c r="K357" s="8" t="s">
        <v>16</v>
      </c>
      <c r="L357" s="7" t="s">
        <v>2314</v>
      </c>
      <c r="M357" s="20" t="s">
        <v>3266</v>
      </c>
    </row>
    <row r="358" spans="1:13" x14ac:dyDescent="0.25">
      <c r="A358" s="8" t="s">
        <v>941</v>
      </c>
      <c r="B358" s="8" t="s">
        <v>2045</v>
      </c>
      <c r="C358" s="7" t="s">
        <v>2046</v>
      </c>
      <c r="D358" s="8">
        <v>8122062</v>
      </c>
      <c r="E358" s="8" t="s">
        <v>114</v>
      </c>
      <c r="F358" s="8" t="s">
        <v>1170</v>
      </c>
      <c r="G358" s="8" t="s">
        <v>2045</v>
      </c>
      <c r="H358" s="8" t="s">
        <v>2047</v>
      </c>
      <c r="I358" s="7">
        <v>1982</v>
      </c>
      <c r="J358" s="7" t="s">
        <v>16</v>
      </c>
      <c r="K358" s="8">
        <v>8979</v>
      </c>
      <c r="L358" s="7" t="s">
        <v>17</v>
      </c>
      <c r="M358" s="20" t="s">
        <v>3266</v>
      </c>
    </row>
    <row r="359" spans="1:13" hidden="1" x14ac:dyDescent="0.25">
      <c r="A359" s="8" t="s">
        <v>941</v>
      </c>
      <c r="B359" s="8" t="s">
        <v>2059</v>
      </c>
      <c r="C359" s="8" t="s">
        <v>2060</v>
      </c>
      <c r="D359" s="8">
        <v>8807727</v>
      </c>
      <c r="E359" s="8" t="s">
        <v>883</v>
      </c>
      <c r="F359" s="8" t="s">
        <v>1170</v>
      </c>
      <c r="G359" s="8" t="s">
        <v>2059</v>
      </c>
      <c r="H359" s="8" t="s">
        <v>2059</v>
      </c>
      <c r="I359" s="7">
        <v>1991</v>
      </c>
      <c r="J359" s="7" t="s">
        <v>16</v>
      </c>
      <c r="K359" s="8" t="s">
        <v>16</v>
      </c>
      <c r="L359" s="7" t="s">
        <v>105</v>
      </c>
      <c r="M359" s="20" t="s">
        <v>3266</v>
      </c>
    </row>
    <row r="360" spans="1:13" hidden="1" x14ac:dyDescent="0.25">
      <c r="A360" s="8" t="s">
        <v>958</v>
      </c>
      <c r="B360" s="8" t="s">
        <v>2080</v>
      </c>
      <c r="C360" s="8" t="s">
        <v>2081</v>
      </c>
      <c r="D360" s="8">
        <v>8311065</v>
      </c>
      <c r="E360" s="8" t="s">
        <v>958</v>
      </c>
      <c r="F360" s="8" t="s">
        <v>1170</v>
      </c>
      <c r="G360" s="8" t="s">
        <v>2082</v>
      </c>
      <c r="H360" s="8" t="s">
        <v>2083</v>
      </c>
      <c r="I360" s="7">
        <v>1986</v>
      </c>
      <c r="J360" s="7">
        <v>436</v>
      </c>
      <c r="K360" s="8">
        <v>9482</v>
      </c>
      <c r="L360" s="7" t="s">
        <v>17</v>
      </c>
      <c r="M360" s="20" t="s">
        <v>3266</v>
      </c>
    </row>
    <row r="361" spans="1:13" hidden="1" x14ac:dyDescent="0.25">
      <c r="A361" s="8" t="s">
        <v>311</v>
      </c>
      <c r="B361" s="8" t="s">
        <v>2106</v>
      </c>
      <c r="C361" s="8" t="s">
        <v>2107</v>
      </c>
      <c r="D361" s="8">
        <v>7645134</v>
      </c>
      <c r="E361" s="8" t="s">
        <v>411</v>
      </c>
      <c r="F361" s="8" t="s">
        <v>1170</v>
      </c>
      <c r="G361" s="8" t="s">
        <v>2106</v>
      </c>
      <c r="H361" s="8" t="s">
        <v>2108</v>
      </c>
      <c r="I361" s="7">
        <v>1977</v>
      </c>
      <c r="J361" s="7" t="s">
        <v>16</v>
      </c>
      <c r="K361" s="8" t="s">
        <v>16</v>
      </c>
      <c r="L361" s="7" t="s">
        <v>17</v>
      </c>
      <c r="M361" s="20" t="s">
        <v>3266</v>
      </c>
    </row>
    <row r="362" spans="1:13" hidden="1" x14ac:dyDescent="0.25">
      <c r="A362" s="8" t="s">
        <v>311</v>
      </c>
      <c r="B362" s="8" t="s">
        <v>2127</v>
      </c>
      <c r="C362" s="8" t="s">
        <v>2128</v>
      </c>
      <c r="D362" s="8">
        <v>8322210</v>
      </c>
      <c r="E362" s="8" t="s">
        <v>356</v>
      </c>
      <c r="F362" s="8" t="s">
        <v>1170</v>
      </c>
      <c r="G362" s="8" t="s">
        <v>2127</v>
      </c>
      <c r="H362" s="8" t="s">
        <v>2129</v>
      </c>
      <c r="I362" s="8">
        <v>1985</v>
      </c>
      <c r="J362" s="8">
        <v>460</v>
      </c>
      <c r="K362" s="8">
        <v>4350</v>
      </c>
      <c r="L362" s="7" t="s">
        <v>105</v>
      </c>
      <c r="M362" s="20" t="s">
        <v>3275</v>
      </c>
    </row>
    <row r="363" spans="1:13" hidden="1" x14ac:dyDescent="0.25">
      <c r="A363" s="7" t="s">
        <v>311</v>
      </c>
      <c r="B363" s="8" t="s">
        <v>2117</v>
      </c>
      <c r="C363" s="8" t="s">
        <v>2118</v>
      </c>
      <c r="D363" s="8">
        <v>8501139</v>
      </c>
      <c r="E363" s="8" t="s">
        <v>399</v>
      </c>
      <c r="F363" s="8" t="s">
        <v>1170</v>
      </c>
      <c r="G363" s="8" t="s">
        <v>2119</v>
      </c>
      <c r="H363" s="8" t="s">
        <v>2120</v>
      </c>
      <c r="I363" s="8">
        <v>1985</v>
      </c>
      <c r="J363" s="7" t="s">
        <v>16</v>
      </c>
      <c r="K363" s="8">
        <v>5865</v>
      </c>
      <c r="L363" s="7" t="s">
        <v>2314</v>
      </c>
      <c r="M363" s="20" t="s">
        <v>3275</v>
      </c>
    </row>
    <row r="364" spans="1:13" x14ac:dyDescent="0.25">
      <c r="A364" s="8" t="s">
        <v>311</v>
      </c>
      <c r="B364" s="8" t="s">
        <v>2094</v>
      </c>
      <c r="C364" s="8" t="s">
        <v>2095</v>
      </c>
      <c r="D364" s="8">
        <v>7361518</v>
      </c>
      <c r="E364" s="8" t="s">
        <v>114</v>
      </c>
      <c r="F364" s="8" t="s">
        <v>1170</v>
      </c>
      <c r="G364" s="8" t="s">
        <v>2094</v>
      </c>
      <c r="H364" s="8" t="s">
        <v>2096</v>
      </c>
      <c r="I364" s="7">
        <v>1974</v>
      </c>
      <c r="J364" s="7" t="s">
        <v>16</v>
      </c>
      <c r="K364" s="8" t="s">
        <v>16</v>
      </c>
      <c r="L364" s="7" t="s">
        <v>17</v>
      </c>
      <c r="M364" s="20" t="s">
        <v>3266</v>
      </c>
    </row>
    <row r="365" spans="1:13" x14ac:dyDescent="0.25">
      <c r="A365" s="8" t="s">
        <v>311</v>
      </c>
      <c r="B365" s="8" t="s">
        <v>2097</v>
      </c>
      <c r="C365" s="8" t="s">
        <v>2098</v>
      </c>
      <c r="D365" s="8">
        <v>8025525</v>
      </c>
      <c r="E365" s="8" t="s">
        <v>114</v>
      </c>
      <c r="F365" s="8" t="s">
        <v>1170</v>
      </c>
      <c r="G365" s="8" t="s">
        <v>2097</v>
      </c>
      <c r="H365" s="8" t="s">
        <v>2099</v>
      </c>
      <c r="I365" s="7">
        <v>1982</v>
      </c>
      <c r="J365" s="7">
        <v>428</v>
      </c>
      <c r="K365" s="8">
        <v>7913</v>
      </c>
      <c r="L365" s="7" t="s">
        <v>17</v>
      </c>
      <c r="M365" s="20" t="s">
        <v>3266</v>
      </c>
    </row>
    <row r="366" spans="1:13" x14ac:dyDescent="0.25">
      <c r="A366" s="7" t="s">
        <v>311</v>
      </c>
      <c r="B366" s="8" t="s">
        <v>2100</v>
      </c>
      <c r="C366" s="8" t="s">
        <v>2101</v>
      </c>
      <c r="D366" s="8">
        <v>7632979</v>
      </c>
      <c r="E366" s="8" t="s">
        <v>114</v>
      </c>
      <c r="F366" s="8" t="s">
        <v>1170</v>
      </c>
      <c r="G366" s="8" t="s">
        <v>2100</v>
      </c>
      <c r="H366" s="8" t="s">
        <v>2102</v>
      </c>
      <c r="I366" s="8">
        <v>1977</v>
      </c>
      <c r="J366" s="7" t="s">
        <v>16</v>
      </c>
      <c r="K366" s="8">
        <v>6200</v>
      </c>
      <c r="L366" s="7" t="s">
        <v>17</v>
      </c>
      <c r="M366" s="20" t="s">
        <v>3275</v>
      </c>
    </row>
    <row r="367" spans="1:13" x14ac:dyDescent="0.25">
      <c r="A367" s="8" t="s">
        <v>311</v>
      </c>
      <c r="B367" s="8" t="s">
        <v>2115</v>
      </c>
      <c r="C367" s="8" t="s">
        <v>2116</v>
      </c>
      <c r="D367" s="8">
        <v>7507485</v>
      </c>
      <c r="E367" s="8" t="s">
        <v>114</v>
      </c>
      <c r="F367" s="8" t="s">
        <v>1170</v>
      </c>
      <c r="G367" s="8" t="s">
        <v>2115</v>
      </c>
      <c r="H367" s="8" t="s">
        <v>2115</v>
      </c>
      <c r="I367" s="7">
        <v>1978</v>
      </c>
      <c r="J367" s="7">
        <v>424</v>
      </c>
      <c r="K367" s="8">
        <v>8122</v>
      </c>
      <c r="L367" s="8" t="s">
        <v>17</v>
      </c>
      <c r="M367" s="20" t="s">
        <v>3266</v>
      </c>
    </row>
    <row r="368" spans="1:13" hidden="1" x14ac:dyDescent="0.25">
      <c r="A368" s="8" t="s">
        <v>311</v>
      </c>
      <c r="B368" s="8" t="s">
        <v>2087</v>
      </c>
      <c r="C368" s="8" t="s">
        <v>2088</v>
      </c>
      <c r="D368" s="8">
        <v>8014708</v>
      </c>
      <c r="E368" s="7" t="s">
        <v>311</v>
      </c>
      <c r="F368" s="8" t="s">
        <v>1170</v>
      </c>
      <c r="G368" s="8" t="s">
        <v>2089</v>
      </c>
      <c r="H368" s="8" t="s">
        <v>2089</v>
      </c>
      <c r="I368" s="7">
        <v>1981</v>
      </c>
      <c r="J368" s="7">
        <v>430</v>
      </c>
      <c r="K368" s="8">
        <v>6890</v>
      </c>
      <c r="L368" s="8" t="s">
        <v>17</v>
      </c>
      <c r="M368" s="20" t="s">
        <v>3266</v>
      </c>
    </row>
    <row r="369" spans="1:13" hidden="1" x14ac:dyDescent="0.25">
      <c r="A369" s="8" t="s">
        <v>311</v>
      </c>
      <c r="B369" s="8" t="s">
        <v>2090</v>
      </c>
      <c r="C369" s="8" t="s">
        <v>2093</v>
      </c>
      <c r="D369" s="8">
        <v>8208191</v>
      </c>
      <c r="E369" s="8" t="s">
        <v>311</v>
      </c>
      <c r="F369" s="8" t="s">
        <v>1170</v>
      </c>
      <c r="G369" s="8" t="s">
        <v>2090</v>
      </c>
      <c r="H369" s="8" t="s">
        <v>2092</v>
      </c>
      <c r="I369" s="7">
        <v>1982</v>
      </c>
      <c r="J369" s="7">
        <v>475</v>
      </c>
      <c r="K369" s="8">
        <v>8832</v>
      </c>
      <c r="L369" s="7" t="s">
        <v>17</v>
      </c>
      <c r="M369" s="20" t="s">
        <v>3266</v>
      </c>
    </row>
    <row r="370" spans="1:13" hidden="1" x14ac:dyDescent="0.25">
      <c r="A370" s="8" t="s">
        <v>311</v>
      </c>
      <c r="B370" s="8" t="s">
        <v>2121</v>
      </c>
      <c r="C370" s="8" t="s">
        <v>2122</v>
      </c>
      <c r="D370" s="8">
        <v>8124802</v>
      </c>
      <c r="E370" s="8" t="s">
        <v>311</v>
      </c>
      <c r="F370" s="8" t="s">
        <v>1170</v>
      </c>
      <c r="G370" s="8" t="s">
        <v>2123</v>
      </c>
      <c r="H370" s="8" t="s">
        <v>2123</v>
      </c>
      <c r="I370" s="7">
        <v>1984</v>
      </c>
      <c r="J370" s="7">
        <v>510</v>
      </c>
      <c r="K370" s="8">
        <v>7738</v>
      </c>
      <c r="L370" s="7" t="s">
        <v>17</v>
      </c>
      <c r="M370" s="20" t="s">
        <v>3266</v>
      </c>
    </row>
    <row r="371" spans="1:13" hidden="1" x14ac:dyDescent="0.25">
      <c r="A371" s="8" t="s">
        <v>1633</v>
      </c>
      <c r="B371" s="8" t="s">
        <v>2136</v>
      </c>
      <c r="C371" s="8" t="s">
        <v>2137</v>
      </c>
      <c r="D371" s="8">
        <v>8127282</v>
      </c>
      <c r="E371" s="8" t="s">
        <v>21</v>
      </c>
      <c r="F371" s="8" t="s">
        <v>1170</v>
      </c>
      <c r="G371" s="8" t="s">
        <v>2136</v>
      </c>
      <c r="H371" s="8" t="s">
        <v>2138</v>
      </c>
      <c r="I371" s="8">
        <v>1983</v>
      </c>
      <c r="J371" s="8">
        <v>500</v>
      </c>
      <c r="K371" s="8">
        <v>12478</v>
      </c>
      <c r="L371" s="7" t="s">
        <v>2391</v>
      </c>
      <c r="M371" s="20" t="s">
        <v>3275</v>
      </c>
    </row>
    <row r="372" spans="1:13" hidden="1" x14ac:dyDescent="0.25">
      <c r="A372" s="7" t="s">
        <v>1633</v>
      </c>
      <c r="B372" s="8" t="s">
        <v>2171</v>
      </c>
      <c r="C372" s="8" t="s">
        <v>2172</v>
      </c>
      <c r="D372" s="8">
        <v>8509430</v>
      </c>
      <c r="E372" s="8" t="s">
        <v>21</v>
      </c>
      <c r="F372" s="8" t="s">
        <v>1170</v>
      </c>
      <c r="G372" s="8" t="s">
        <v>2171</v>
      </c>
      <c r="H372" s="8" t="s">
        <v>2173</v>
      </c>
      <c r="I372" s="8">
        <v>1985</v>
      </c>
      <c r="J372" s="7" t="s">
        <v>16</v>
      </c>
      <c r="K372" s="8">
        <v>6559</v>
      </c>
      <c r="L372" s="7" t="s">
        <v>17</v>
      </c>
      <c r="M372" s="20" t="s">
        <v>3266</v>
      </c>
    </row>
    <row r="373" spans="1:13" hidden="1" x14ac:dyDescent="0.25">
      <c r="A373" s="8" t="s">
        <v>1633</v>
      </c>
      <c r="B373" s="8" t="s">
        <v>2139</v>
      </c>
      <c r="C373" s="8" t="s">
        <v>2140</v>
      </c>
      <c r="D373" s="8">
        <v>8601795</v>
      </c>
      <c r="E373" s="8" t="s">
        <v>54</v>
      </c>
      <c r="F373" s="8" t="s">
        <v>1170</v>
      </c>
      <c r="G373" s="8" t="s">
        <v>2139</v>
      </c>
      <c r="H373" s="8" t="s">
        <v>2141</v>
      </c>
      <c r="I373" s="7">
        <v>1988</v>
      </c>
      <c r="J373" s="7" t="s">
        <v>16</v>
      </c>
      <c r="K373" s="7" t="s">
        <v>16</v>
      </c>
      <c r="L373" s="7" t="s">
        <v>34</v>
      </c>
      <c r="M373" s="20" t="s">
        <v>3266</v>
      </c>
    </row>
    <row r="374" spans="1:13" hidden="1" x14ac:dyDescent="0.25">
      <c r="A374" s="8" t="s">
        <v>1633</v>
      </c>
      <c r="B374" s="8" t="s">
        <v>2159</v>
      </c>
      <c r="C374" s="8" t="s">
        <v>2160</v>
      </c>
      <c r="D374" s="8">
        <v>7641073</v>
      </c>
      <c r="E374" s="8" t="s">
        <v>54</v>
      </c>
      <c r="F374" s="8" t="s">
        <v>1170</v>
      </c>
      <c r="G374" s="8" t="s">
        <v>2159</v>
      </c>
      <c r="H374" s="8" t="s">
        <v>2161</v>
      </c>
      <c r="I374" s="8">
        <v>1977</v>
      </c>
      <c r="J374" s="8">
        <v>465</v>
      </c>
      <c r="K374" s="8">
        <v>7975</v>
      </c>
      <c r="L374" s="7" t="s">
        <v>17</v>
      </c>
      <c r="M374" s="20" t="s">
        <v>3266</v>
      </c>
    </row>
    <row r="375" spans="1:13" hidden="1" x14ac:dyDescent="0.25">
      <c r="A375" s="8" t="s">
        <v>1633</v>
      </c>
      <c r="B375" s="8" t="s">
        <v>2171</v>
      </c>
      <c r="C375" s="8" t="s">
        <v>3026</v>
      </c>
      <c r="D375" s="8">
        <v>8300597</v>
      </c>
      <c r="E375" s="8" t="s">
        <v>365</v>
      </c>
      <c r="F375" s="8" t="s">
        <v>1170</v>
      </c>
      <c r="G375" s="8" t="s">
        <v>2171</v>
      </c>
      <c r="H375" s="8" t="s">
        <v>3027</v>
      </c>
      <c r="I375" s="7">
        <v>1984</v>
      </c>
      <c r="J375" s="7">
        <v>488</v>
      </c>
      <c r="K375" s="8">
        <v>6232</v>
      </c>
      <c r="L375" s="7" t="s">
        <v>17</v>
      </c>
      <c r="M375" s="20" t="s">
        <v>3266</v>
      </c>
    </row>
    <row r="376" spans="1:13" x14ac:dyDescent="0.25">
      <c r="A376" s="8" t="s">
        <v>1633</v>
      </c>
      <c r="B376" s="8" t="s">
        <v>2133</v>
      </c>
      <c r="C376" s="8" t="s">
        <v>2134</v>
      </c>
      <c r="D376" s="8">
        <v>7721407</v>
      </c>
      <c r="E376" s="8" t="s">
        <v>114</v>
      </c>
      <c r="F376" s="8" t="s">
        <v>1170</v>
      </c>
      <c r="G376" s="8" t="s">
        <v>2133</v>
      </c>
      <c r="H376" s="8" t="s">
        <v>2135</v>
      </c>
      <c r="I376" s="8">
        <v>1984</v>
      </c>
      <c r="J376" s="8" t="s">
        <v>16</v>
      </c>
      <c r="K376" s="8">
        <v>5199</v>
      </c>
      <c r="L376" s="7" t="s">
        <v>34</v>
      </c>
      <c r="M376" s="20" t="s">
        <v>3266</v>
      </c>
    </row>
    <row r="377" spans="1:13" x14ac:dyDescent="0.25">
      <c r="A377" s="8" t="s">
        <v>1633</v>
      </c>
      <c r="B377" s="8" t="s">
        <v>2146</v>
      </c>
      <c r="C377" s="8" t="s">
        <v>2147</v>
      </c>
      <c r="D377" s="8">
        <v>7920027</v>
      </c>
      <c r="E377" s="8" t="s">
        <v>114</v>
      </c>
      <c r="F377" s="8" t="s">
        <v>1170</v>
      </c>
      <c r="G377" s="8" t="s">
        <v>2146</v>
      </c>
      <c r="H377" s="8" t="s">
        <v>2148</v>
      </c>
      <c r="I377" s="7">
        <v>1981</v>
      </c>
      <c r="J377" s="7" t="s">
        <v>16</v>
      </c>
      <c r="K377" s="8">
        <v>6807</v>
      </c>
      <c r="L377" s="7" t="s">
        <v>17</v>
      </c>
      <c r="M377" s="20" t="s">
        <v>3266</v>
      </c>
    </row>
    <row r="378" spans="1:13" x14ac:dyDescent="0.25">
      <c r="A378" s="8" t="s">
        <v>1633</v>
      </c>
      <c r="B378" s="8" t="s">
        <v>2146</v>
      </c>
      <c r="C378" s="8" t="s">
        <v>2149</v>
      </c>
      <c r="D378" s="8">
        <v>7374632</v>
      </c>
      <c r="E378" s="8" t="s">
        <v>114</v>
      </c>
      <c r="F378" s="8" t="s">
        <v>1170</v>
      </c>
      <c r="G378" s="8" t="s">
        <v>2146</v>
      </c>
      <c r="H378" s="8" t="s">
        <v>2150</v>
      </c>
      <c r="I378" s="14">
        <v>1975</v>
      </c>
      <c r="J378" s="14" t="s">
        <v>16</v>
      </c>
      <c r="K378" s="8" t="s">
        <v>16</v>
      </c>
      <c r="L378" s="7" t="s">
        <v>17</v>
      </c>
      <c r="M378" s="20" t="s">
        <v>3266</v>
      </c>
    </row>
    <row r="379" spans="1:13" x14ac:dyDescent="0.25">
      <c r="A379" s="8" t="s">
        <v>1633</v>
      </c>
      <c r="B379" s="8" t="s">
        <v>2146</v>
      </c>
      <c r="C379" s="8" t="s">
        <v>2151</v>
      </c>
      <c r="D379" s="8">
        <v>8503072</v>
      </c>
      <c r="E379" s="8" t="s">
        <v>114</v>
      </c>
      <c r="F379" s="8" t="s">
        <v>1170</v>
      </c>
      <c r="G379" s="8" t="s">
        <v>2146</v>
      </c>
      <c r="H379" s="8" t="s">
        <v>2152</v>
      </c>
      <c r="I379" s="7">
        <v>1986</v>
      </c>
      <c r="J379" s="7">
        <v>420</v>
      </c>
      <c r="K379" s="8">
        <v>8355</v>
      </c>
      <c r="L379" s="7" t="s">
        <v>17</v>
      </c>
      <c r="M379" s="20" t="s">
        <v>3275</v>
      </c>
    </row>
    <row r="380" spans="1:13" ht="15" hidden="1" customHeight="1" x14ac:dyDescent="0.25">
      <c r="A380" s="7" t="s">
        <v>1633</v>
      </c>
      <c r="B380" s="8" t="s">
        <v>2130</v>
      </c>
      <c r="C380" s="8" t="s">
        <v>2131</v>
      </c>
      <c r="D380" s="8">
        <v>7525566</v>
      </c>
      <c r="E380" s="8" t="s">
        <v>883</v>
      </c>
      <c r="F380" s="8" t="s">
        <v>1170</v>
      </c>
      <c r="G380" s="8" t="s">
        <v>2130</v>
      </c>
      <c r="H380" s="8" t="s">
        <v>2132</v>
      </c>
      <c r="I380" s="8">
        <v>1977</v>
      </c>
      <c r="J380" s="7" t="s">
        <v>16</v>
      </c>
      <c r="K380" s="8">
        <v>6316</v>
      </c>
      <c r="L380" s="7" t="s">
        <v>17</v>
      </c>
      <c r="M380" s="20" t="s">
        <v>3266</v>
      </c>
    </row>
    <row r="381" spans="1:13" hidden="1" x14ac:dyDescent="0.25">
      <c r="A381" s="8" t="s">
        <v>1633</v>
      </c>
      <c r="B381" s="8" t="s">
        <v>2142</v>
      </c>
      <c r="C381" s="8" t="s">
        <v>2143</v>
      </c>
      <c r="D381" s="8">
        <v>8617029</v>
      </c>
      <c r="E381" s="8" t="s">
        <v>883</v>
      </c>
      <c r="F381" s="8" t="s">
        <v>1170</v>
      </c>
      <c r="G381" s="8" t="s">
        <v>2144</v>
      </c>
      <c r="H381" s="8" t="s">
        <v>2145</v>
      </c>
      <c r="I381" s="7">
        <v>1989</v>
      </c>
      <c r="J381" s="7">
        <v>422</v>
      </c>
      <c r="K381" s="8">
        <v>8892</v>
      </c>
      <c r="L381" s="7" t="s">
        <v>500</v>
      </c>
      <c r="M381" s="20" t="s">
        <v>3275</v>
      </c>
    </row>
    <row r="382" spans="1:13" hidden="1" x14ac:dyDescent="0.25">
      <c r="A382" s="8" t="s">
        <v>1633</v>
      </c>
      <c r="B382" s="8" t="s">
        <v>2176</v>
      </c>
      <c r="C382" s="8" t="s">
        <v>2177</v>
      </c>
      <c r="D382" s="8">
        <v>7414781</v>
      </c>
      <c r="E382" s="8" t="s">
        <v>883</v>
      </c>
      <c r="F382" s="8" t="s">
        <v>1170</v>
      </c>
      <c r="G382" s="8" t="s">
        <v>2176</v>
      </c>
      <c r="H382" s="8" t="s">
        <v>2176</v>
      </c>
      <c r="I382" s="7">
        <v>1976</v>
      </c>
      <c r="J382" s="7" t="s">
        <v>16</v>
      </c>
      <c r="K382" s="8" t="s">
        <v>16</v>
      </c>
      <c r="L382" s="7" t="s">
        <v>500</v>
      </c>
      <c r="M382" s="20" t="s">
        <v>3275</v>
      </c>
    </row>
    <row r="383" spans="1:13" hidden="1" x14ac:dyDescent="0.25">
      <c r="A383" s="8" t="s">
        <v>979</v>
      </c>
      <c r="B383" s="8" t="s">
        <v>3234</v>
      </c>
      <c r="C383" s="8" t="s">
        <v>3237</v>
      </c>
      <c r="D383" s="8">
        <v>8918095</v>
      </c>
      <c r="E383" s="8" t="s">
        <v>411</v>
      </c>
      <c r="F383" s="8" t="s">
        <v>1170</v>
      </c>
      <c r="G383" s="8" t="s">
        <v>3238</v>
      </c>
      <c r="H383" s="8" t="s">
        <v>3239</v>
      </c>
      <c r="I383" s="7">
        <v>1992</v>
      </c>
      <c r="J383" s="7" t="s">
        <v>16</v>
      </c>
      <c r="K383" s="8">
        <v>7175</v>
      </c>
      <c r="L383" s="7" t="s">
        <v>2314</v>
      </c>
      <c r="M383" s="20" t="s">
        <v>3266</v>
      </c>
    </row>
    <row r="384" spans="1:13" hidden="1" x14ac:dyDescent="0.25">
      <c r="A384" s="7" t="s">
        <v>979</v>
      </c>
      <c r="B384" s="8" t="s">
        <v>3234</v>
      </c>
      <c r="C384" s="7" t="s">
        <v>3242</v>
      </c>
      <c r="D384" s="8">
        <v>8918100</v>
      </c>
      <c r="E384" s="8" t="s">
        <v>411</v>
      </c>
      <c r="F384" s="7" t="s">
        <v>1170</v>
      </c>
      <c r="G384" s="7" t="s">
        <v>3234</v>
      </c>
      <c r="H384" s="8" t="s">
        <v>3243</v>
      </c>
      <c r="I384" s="8">
        <v>1992</v>
      </c>
      <c r="J384" s="7" t="s">
        <v>16</v>
      </c>
      <c r="K384" s="7">
        <v>7175</v>
      </c>
      <c r="L384" s="7" t="s">
        <v>2314</v>
      </c>
      <c r="M384" s="20" t="s">
        <v>3266</v>
      </c>
    </row>
    <row r="385" spans="1:13" hidden="1" x14ac:dyDescent="0.25">
      <c r="A385" s="8" t="s">
        <v>979</v>
      </c>
      <c r="B385" s="8" t="s">
        <v>3234</v>
      </c>
      <c r="C385" s="8" t="s">
        <v>3240</v>
      </c>
      <c r="D385" s="8">
        <v>9015709</v>
      </c>
      <c r="E385" s="8" t="s">
        <v>411</v>
      </c>
      <c r="F385" s="8" t="s">
        <v>1170</v>
      </c>
      <c r="G385" s="8" t="s">
        <v>3238</v>
      </c>
      <c r="H385" s="8" t="s">
        <v>3241</v>
      </c>
      <c r="I385" s="7">
        <v>1994</v>
      </c>
      <c r="J385" s="7" t="s">
        <v>16</v>
      </c>
      <c r="K385" s="7">
        <v>7122</v>
      </c>
      <c r="L385" s="7" t="s">
        <v>2314</v>
      </c>
      <c r="M385" s="20" t="s">
        <v>3266</v>
      </c>
    </row>
    <row r="386" spans="1:13" ht="15" hidden="1" customHeight="1" x14ac:dyDescent="0.25">
      <c r="A386" s="8" t="s">
        <v>979</v>
      </c>
      <c r="B386" s="8" t="s">
        <v>3192</v>
      </c>
      <c r="C386" s="8" t="s">
        <v>3193</v>
      </c>
      <c r="D386" s="8">
        <v>7412915</v>
      </c>
      <c r="E386" s="8" t="s">
        <v>709</v>
      </c>
      <c r="F386" s="8" t="s">
        <v>1170</v>
      </c>
      <c r="G386" s="8" t="s">
        <v>3192</v>
      </c>
      <c r="H386" s="8" t="s">
        <v>3194</v>
      </c>
      <c r="I386" s="8">
        <v>1976</v>
      </c>
      <c r="J386" s="8">
        <v>472</v>
      </c>
      <c r="K386" s="8">
        <v>3500</v>
      </c>
      <c r="L386" s="7" t="s">
        <v>2314</v>
      </c>
      <c r="M386" s="20" t="s">
        <v>3275</v>
      </c>
    </row>
    <row r="387" spans="1:13" hidden="1" x14ac:dyDescent="0.25">
      <c r="A387" s="8" t="s">
        <v>979</v>
      </c>
      <c r="B387" s="8" t="s">
        <v>3256</v>
      </c>
      <c r="C387" s="8" t="s">
        <v>3257</v>
      </c>
      <c r="D387" s="8">
        <v>8001115</v>
      </c>
      <c r="E387" s="8" t="s">
        <v>54</v>
      </c>
      <c r="F387" s="8" t="s">
        <v>1170</v>
      </c>
      <c r="G387" s="8" t="s">
        <v>3256</v>
      </c>
      <c r="H387" s="8" t="s">
        <v>3258</v>
      </c>
      <c r="I387" s="7">
        <v>1983</v>
      </c>
      <c r="J387" s="7">
        <v>425</v>
      </c>
      <c r="K387" s="7">
        <v>5591</v>
      </c>
      <c r="L387" s="7" t="s">
        <v>3284</v>
      </c>
      <c r="M387" s="20" t="s">
        <v>3266</v>
      </c>
    </row>
    <row r="388" spans="1:13" hidden="1" x14ac:dyDescent="0.25">
      <c r="A388" s="8" t="s">
        <v>979</v>
      </c>
      <c r="B388" s="8" t="s">
        <v>3219</v>
      </c>
      <c r="C388" s="8" t="s">
        <v>3220</v>
      </c>
      <c r="D388" s="8">
        <v>8624553</v>
      </c>
      <c r="E388" s="8" t="s">
        <v>78</v>
      </c>
      <c r="F388" s="8" t="s">
        <v>1170</v>
      </c>
      <c r="G388" s="8" t="s">
        <v>3219</v>
      </c>
      <c r="H388" s="8" t="s">
        <v>3221</v>
      </c>
      <c r="I388" s="7">
        <v>1987</v>
      </c>
      <c r="J388" s="7">
        <v>480</v>
      </c>
      <c r="K388" s="7">
        <v>13330</v>
      </c>
      <c r="L388" s="7" t="s">
        <v>17</v>
      </c>
      <c r="M388" s="20" t="s">
        <v>3266</v>
      </c>
    </row>
    <row r="389" spans="1:13" hidden="1" x14ac:dyDescent="0.25">
      <c r="A389" s="8" t="s">
        <v>979</v>
      </c>
      <c r="B389" s="8" t="s">
        <v>3227</v>
      </c>
      <c r="C389" s="8" t="s">
        <v>3228</v>
      </c>
      <c r="D389" s="8">
        <v>9002934</v>
      </c>
      <c r="E389" s="8" t="s">
        <v>78</v>
      </c>
      <c r="F389" s="8" t="s">
        <v>1170</v>
      </c>
      <c r="G389" s="8" t="s">
        <v>3227</v>
      </c>
      <c r="H389" s="8" t="s">
        <v>3229</v>
      </c>
      <c r="I389" s="7">
        <v>1992</v>
      </c>
      <c r="J389" s="7" t="s">
        <v>16</v>
      </c>
      <c r="K389" s="7">
        <v>14650</v>
      </c>
      <c r="L389" s="7" t="s">
        <v>2391</v>
      </c>
      <c r="M389" s="20" t="s">
        <v>3275</v>
      </c>
    </row>
    <row r="390" spans="1:13" hidden="1" x14ac:dyDescent="0.25">
      <c r="A390" s="8" t="s">
        <v>979</v>
      </c>
      <c r="B390" s="8" t="s">
        <v>3227</v>
      </c>
      <c r="C390" s="8" t="s">
        <v>3230</v>
      </c>
      <c r="D390" s="8">
        <v>9011935</v>
      </c>
      <c r="E390" s="8" t="s">
        <v>78</v>
      </c>
      <c r="F390" s="8" t="s">
        <v>1170</v>
      </c>
      <c r="G390" s="8" t="s">
        <v>3227</v>
      </c>
      <c r="H390" s="8" t="s">
        <v>3231</v>
      </c>
      <c r="I390" s="7">
        <v>1993</v>
      </c>
      <c r="J390" s="7">
        <v>418</v>
      </c>
      <c r="K390" s="7">
        <v>14710</v>
      </c>
      <c r="L390" s="7" t="s">
        <v>2391</v>
      </c>
      <c r="M390" s="20" t="s">
        <v>3275</v>
      </c>
    </row>
    <row r="391" spans="1:13" hidden="1" x14ac:dyDescent="0.25">
      <c r="A391" s="8" t="s">
        <v>979</v>
      </c>
      <c r="B391" s="8" t="s">
        <v>3232</v>
      </c>
      <c r="C391" s="8" t="s">
        <v>3233</v>
      </c>
      <c r="D391" s="8">
        <v>9039688</v>
      </c>
      <c r="E391" s="8" t="s">
        <v>78</v>
      </c>
      <c r="F391" s="8" t="s">
        <v>1170</v>
      </c>
      <c r="G391" s="7" t="s">
        <v>60</v>
      </c>
      <c r="H391" s="8" t="s">
        <v>60</v>
      </c>
      <c r="I391" s="7">
        <v>1993</v>
      </c>
      <c r="J391" s="8">
        <v>430</v>
      </c>
      <c r="K391" s="7">
        <v>14164</v>
      </c>
      <c r="L391" s="7" t="s">
        <v>2546</v>
      </c>
      <c r="M391" s="20" t="s">
        <v>3275</v>
      </c>
    </row>
    <row r="392" spans="1:13" hidden="1" x14ac:dyDescent="0.25">
      <c r="A392" s="8" t="s">
        <v>979</v>
      </c>
      <c r="B392" s="8" t="s">
        <v>3253</v>
      </c>
      <c r="C392" s="8" t="s">
        <v>3254</v>
      </c>
      <c r="D392" s="8">
        <v>8323197</v>
      </c>
      <c r="E392" s="8" t="s">
        <v>365</v>
      </c>
      <c r="F392" s="8" t="s">
        <v>1170</v>
      </c>
      <c r="G392" s="8" t="s">
        <v>3253</v>
      </c>
      <c r="H392" s="8" t="s">
        <v>3255</v>
      </c>
      <c r="I392" s="7">
        <v>1984</v>
      </c>
      <c r="J392" s="7" t="s">
        <v>16</v>
      </c>
      <c r="K392" s="7">
        <v>7633</v>
      </c>
      <c r="L392" s="7" t="s">
        <v>17</v>
      </c>
      <c r="M392" s="20" t="s">
        <v>3275</v>
      </c>
    </row>
    <row r="393" spans="1:13" x14ac:dyDescent="0.25">
      <c r="A393" s="8" t="s">
        <v>979</v>
      </c>
      <c r="B393" s="8" t="s">
        <v>3195</v>
      </c>
      <c r="C393" s="8" t="s">
        <v>3196</v>
      </c>
      <c r="D393" s="8">
        <v>8223555</v>
      </c>
      <c r="E393" s="8" t="s">
        <v>114</v>
      </c>
      <c r="F393" s="8" t="s">
        <v>1170</v>
      </c>
      <c r="G393" s="8" t="s">
        <v>3195</v>
      </c>
      <c r="H393" s="8" t="s">
        <v>3197</v>
      </c>
      <c r="I393" s="8">
        <v>1985</v>
      </c>
      <c r="J393" s="8">
        <v>435</v>
      </c>
      <c r="K393" s="8">
        <v>7750</v>
      </c>
      <c r="L393" s="7" t="s">
        <v>17</v>
      </c>
      <c r="M393" s="20" t="s">
        <v>3266</v>
      </c>
    </row>
    <row r="394" spans="1:13" x14ac:dyDescent="0.25">
      <c r="A394" s="8" t="s">
        <v>979</v>
      </c>
      <c r="B394" s="8" t="s">
        <v>3195</v>
      </c>
      <c r="C394" s="8" t="s">
        <v>3203</v>
      </c>
      <c r="D394" s="8">
        <v>8307349</v>
      </c>
      <c r="E394" s="8" t="s">
        <v>114</v>
      </c>
      <c r="F394" s="8" t="s">
        <v>1170</v>
      </c>
      <c r="G394" s="8" t="s">
        <v>3195</v>
      </c>
      <c r="H394" s="8" t="s">
        <v>3204</v>
      </c>
      <c r="I394" s="7">
        <v>1984</v>
      </c>
      <c r="J394" s="7">
        <v>375</v>
      </c>
      <c r="K394" s="7">
        <v>7800</v>
      </c>
      <c r="L394" s="7" t="s">
        <v>17</v>
      </c>
      <c r="M394" s="20" t="s">
        <v>3266</v>
      </c>
    </row>
    <row r="395" spans="1:13" hidden="1" x14ac:dyDescent="0.25">
      <c r="A395" s="8" t="s">
        <v>979</v>
      </c>
      <c r="B395" s="8" t="s">
        <v>3182</v>
      </c>
      <c r="C395" s="8" t="s">
        <v>3183</v>
      </c>
      <c r="D395" s="8">
        <v>8404707</v>
      </c>
      <c r="E395" s="7" t="s">
        <v>883</v>
      </c>
      <c r="F395" s="8" t="s">
        <v>1170</v>
      </c>
      <c r="G395" s="8" t="s">
        <v>3182</v>
      </c>
      <c r="H395" s="8" t="s">
        <v>3184</v>
      </c>
      <c r="I395" s="7">
        <v>1986</v>
      </c>
      <c r="J395" s="7" t="s">
        <v>16</v>
      </c>
      <c r="K395" s="7">
        <v>4921</v>
      </c>
      <c r="L395" s="7" t="s">
        <v>2314</v>
      </c>
      <c r="M395" s="20" t="s">
        <v>3266</v>
      </c>
    </row>
    <row r="396" spans="1:13" hidden="1" x14ac:dyDescent="0.25">
      <c r="A396" s="8" t="s">
        <v>979</v>
      </c>
      <c r="B396" s="8" t="s">
        <v>3205</v>
      </c>
      <c r="C396" s="8" t="s">
        <v>3206</v>
      </c>
      <c r="D396" s="8">
        <v>7718541</v>
      </c>
      <c r="E396" s="8" t="s">
        <v>886</v>
      </c>
      <c r="F396" s="8" t="s">
        <v>1170</v>
      </c>
      <c r="G396" s="8" t="s">
        <v>3205</v>
      </c>
      <c r="H396" s="8" t="s">
        <v>3207</v>
      </c>
      <c r="I396" s="7">
        <v>1979</v>
      </c>
      <c r="J396" s="7">
        <v>485</v>
      </c>
      <c r="K396" s="7">
        <v>4124</v>
      </c>
      <c r="L396" s="7" t="s">
        <v>68</v>
      </c>
      <c r="M396" s="20" t="s">
        <v>3266</v>
      </c>
    </row>
    <row r="397" spans="1:13" hidden="1" x14ac:dyDescent="0.25">
      <c r="A397" s="8" t="s">
        <v>979</v>
      </c>
      <c r="B397" s="8" t="s">
        <v>3185</v>
      </c>
      <c r="C397" s="8" t="s">
        <v>3186</v>
      </c>
      <c r="D397" s="8">
        <v>9043031</v>
      </c>
      <c r="E397" s="8" t="s">
        <v>178</v>
      </c>
      <c r="F397" s="8" t="s">
        <v>1170</v>
      </c>
      <c r="G397" s="8" t="s">
        <v>3187</v>
      </c>
      <c r="H397" s="8" t="s">
        <v>3188</v>
      </c>
      <c r="I397" s="8">
        <v>1994</v>
      </c>
      <c r="J397" s="7">
        <v>485</v>
      </c>
      <c r="K397" s="7">
        <v>17000</v>
      </c>
      <c r="L397" s="7" t="s">
        <v>2546</v>
      </c>
      <c r="M397" s="20" t="s">
        <v>3275</v>
      </c>
    </row>
    <row r="398" spans="1:13" hidden="1" x14ac:dyDescent="0.25">
      <c r="A398" s="8" t="s">
        <v>979</v>
      </c>
      <c r="B398" s="8" t="s">
        <v>3210</v>
      </c>
      <c r="C398" s="8" t="s">
        <v>3215</v>
      </c>
      <c r="D398" s="8">
        <v>7514414</v>
      </c>
      <c r="E398" s="8" t="s">
        <v>979</v>
      </c>
      <c r="F398" s="8" t="s">
        <v>1170</v>
      </c>
      <c r="G398" s="8" t="s">
        <v>3210</v>
      </c>
      <c r="H398" s="8" t="s">
        <v>3216</v>
      </c>
      <c r="I398" s="7">
        <v>1977</v>
      </c>
      <c r="J398" s="7">
        <v>422</v>
      </c>
      <c r="K398" s="7">
        <v>6765</v>
      </c>
      <c r="L398" s="7" t="s">
        <v>2314</v>
      </c>
      <c r="M398" s="20" t="s">
        <v>3266</v>
      </c>
    </row>
    <row r="399" spans="1:13" hidden="1" x14ac:dyDescent="0.25">
      <c r="A399" s="8" t="s">
        <v>979</v>
      </c>
      <c r="B399" s="8" t="s">
        <v>3210</v>
      </c>
      <c r="C399" s="8" t="s">
        <v>3213</v>
      </c>
      <c r="D399" s="8">
        <v>7624051</v>
      </c>
      <c r="E399" s="8" t="s">
        <v>979</v>
      </c>
      <c r="F399" s="8" t="s">
        <v>1170</v>
      </c>
      <c r="G399" s="8" t="s">
        <v>3210</v>
      </c>
      <c r="H399" s="8" t="s">
        <v>3214</v>
      </c>
      <c r="I399" s="7">
        <v>1978</v>
      </c>
      <c r="J399" s="7" t="s">
        <v>16</v>
      </c>
      <c r="K399" s="7">
        <v>10580</v>
      </c>
      <c r="L399" s="7" t="s">
        <v>68</v>
      </c>
      <c r="M399" s="20" t="s">
        <v>3266</v>
      </c>
    </row>
    <row r="400" spans="1:13" hidden="1" x14ac:dyDescent="0.25">
      <c r="A400" s="8" t="s">
        <v>979</v>
      </c>
      <c r="B400" s="8" t="s">
        <v>3205</v>
      </c>
      <c r="C400" s="8" t="s">
        <v>3208</v>
      </c>
      <c r="D400" s="8">
        <v>7519270</v>
      </c>
      <c r="E400" s="8" t="s">
        <v>979</v>
      </c>
      <c r="F400" s="8" t="s">
        <v>1170</v>
      </c>
      <c r="G400" s="8" t="s">
        <v>3205</v>
      </c>
      <c r="H400" s="8" t="s">
        <v>3209</v>
      </c>
      <c r="I400" s="7">
        <v>1977</v>
      </c>
      <c r="J400" s="7" t="s">
        <v>16</v>
      </c>
      <c r="K400" s="7">
        <v>9700</v>
      </c>
      <c r="L400" s="7" t="s">
        <v>2314</v>
      </c>
      <c r="M400" s="20" t="s">
        <v>3266</v>
      </c>
    </row>
    <row r="401" spans="1:13" hidden="1" x14ac:dyDescent="0.25">
      <c r="A401" s="8" t="s">
        <v>979</v>
      </c>
      <c r="B401" s="8" t="s">
        <v>3210</v>
      </c>
      <c r="C401" s="8" t="s">
        <v>3211</v>
      </c>
      <c r="D401" s="8">
        <v>7718539</v>
      </c>
      <c r="E401" s="8" t="s">
        <v>979</v>
      </c>
      <c r="F401" s="8" t="s">
        <v>1170</v>
      </c>
      <c r="G401" s="8" t="s">
        <v>3210</v>
      </c>
      <c r="H401" s="8" t="s">
        <v>3212</v>
      </c>
      <c r="I401" s="7">
        <v>1979</v>
      </c>
      <c r="J401" s="7">
        <v>480</v>
      </c>
      <c r="K401" s="7">
        <v>10907</v>
      </c>
      <c r="L401" s="7" t="s">
        <v>68</v>
      </c>
      <c r="M401" s="20" t="s">
        <v>3266</v>
      </c>
    </row>
    <row r="402" spans="1:13" hidden="1" x14ac:dyDescent="0.25">
      <c r="A402" s="8" t="s">
        <v>979</v>
      </c>
      <c r="B402" s="8" t="s">
        <v>3222</v>
      </c>
      <c r="C402" s="8" t="s">
        <v>1577</v>
      </c>
      <c r="D402" s="8">
        <v>9162605</v>
      </c>
      <c r="E402" s="8" t="s">
        <v>979</v>
      </c>
      <c r="F402" s="8" t="s">
        <v>1170</v>
      </c>
      <c r="G402" s="8" t="s">
        <v>3222</v>
      </c>
      <c r="H402" s="8" t="s">
        <v>3223</v>
      </c>
      <c r="I402" s="7">
        <v>1999</v>
      </c>
      <c r="J402" s="7" t="s">
        <v>16</v>
      </c>
      <c r="K402" s="7">
        <v>9890</v>
      </c>
      <c r="L402" s="7" t="s">
        <v>105</v>
      </c>
      <c r="M402" s="20" t="s">
        <v>3266</v>
      </c>
    </row>
    <row r="403" spans="1:13" hidden="1" x14ac:dyDescent="0.25">
      <c r="A403" s="8" t="s">
        <v>1076</v>
      </c>
      <c r="B403" s="8" t="s">
        <v>2197</v>
      </c>
      <c r="C403" s="8" t="s">
        <v>2198</v>
      </c>
      <c r="D403" s="8">
        <v>8821618</v>
      </c>
      <c r="E403" s="8" t="s">
        <v>697</v>
      </c>
      <c r="F403" s="8" t="s">
        <v>1170</v>
      </c>
      <c r="G403" s="8" t="s">
        <v>2197</v>
      </c>
      <c r="H403" s="8" t="s">
        <v>2199</v>
      </c>
      <c r="I403" s="7">
        <v>1990</v>
      </c>
      <c r="J403" s="7">
        <v>433</v>
      </c>
      <c r="K403" s="8">
        <v>19000</v>
      </c>
      <c r="L403" s="7" t="s">
        <v>17</v>
      </c>
      <c r="M403" s="20" t="s">
        <v>3266</v>
      </c>
    </row>
    <row r="404" spans="1:13" hidden="1" x14ac:dyDescent="0.25">
      <c r="A404" s="8" t="s">
        <v>1076</v>
      </c>
      <c r="B404" s="8" t="s">
        <v>2202</v>
      </c>
      <c r="C404" s="8" t="s">
        <v>2203</v>
      </c>
      <c r="D404" s="8">
        <v>8110332</v>
      </c>
      <c r="E404" s="8" t="s">
        <v>78</v>
      </c>
      <c r="F404" s="8" t="s">
        <v>1170</v>
      </c>
      <c r="G404" s="8" t="s">
        <v>2204</v>
      </c>
      <c r="H404" s="8" t="s">
        <v>2205</v>
      </c>
      <c r="I404" s="7">
        <v>1983</v>
      </c>
      <c r="J404" s="7">
        <v>410</v>
      </c>
      <c r="K404" s="8">
        <v>10952</v>
      </c>
      <c r="L404" s="7" t="s">
        <v>17</v>
      </c>
      <c r="M404" s="20" t="s">
        <v>3266</v>
      </c>
    </row>
    <row r="405" spans="1:13" hidden="1" x14ac:dyDescent="0.25">
      <c r="A405" s="7" t="s">
        <v>1076</v>
      </c>
      <c r="B405" s="8" t="s">
        <v>2209</v>
      </c>
      <c r="C405" s="7" t="s">
        <v>2210</v>
      </c>
      <c r="D405" s="8">
        <v>8202733</v>
      </c>
      <c r="E405" s="7" t="s">
        <v>78</v>
      </c>
      <c r="F405" s="8" t="s">
        <v>1170</v>
      </c>
      <c r="G405" s="8" t="s">
        <v>2204</v>
      </c>
      <c r="H405" s="8" t="s">
        <v>2211</v>
      </c>
      <c r="I405" s="8">
        <v>1983</v>
      </c>
      <c r="J405" s="7" t="s">
        <v>16</v>
      </c>
      <c r="K405" s="8" t="s">
        <v>16</v>
      </c>
      <c r="L405" s="7" t="s">
        <v>17</v>
      </c>
      <c r="M405" s="20" t="s">
        <v>3266</v>
      </c>
    </row>
    <row r="406" spans="1:13" ht="60" hidden="1" x14ac:dyDescent="0.25">
      <c r="A406" s="14" t="s">
        <v>1076</v>
      </c>
      <c r="B406" s="14" t="s">
        <v>2209</v>
      </c>
      <c r="C406" s="14" t="s">
        <v>2212</v>
      </c>
      <c r="D406" s="14">
        <v>8134962</v>
      </c>
      <c r="E406" s="14" t="s">
        <v>78</v>
      </c>
      <c r="F406" s="14" t="s">
        <v>1170</v>
      </c>
      <c r="G406" s="14" t="s">
        <v>2209</v>
      </c>
      <c r="H406" s="14" t="s">
        <v>2213</v>
      </c>
      <c r="I406" s="14">
        <v>1982</v>
      </c>
      <c r="J406" s="14">
        <v>455</v>
      </c>
      <c r="K406" s="14">
        <v>14800</v>
      </c>
      <c r="L406" s="14" t="s">
        <v>17</v>
      </c>
      <c r="M406" s="20" t="s">
        <v>3266</v>
      </c>
    </row>
    <row r="407" spans="1:13" hidden="1" x14ac:dyDescent="0.25">
      <c r="A407" s="8" t="s">
        <v>1076</v>
      </c>
      <c r="B407" s="8" t="s">
        <v>1082</v>
      </c>
      <c r="C407" s="8" t="s">
        <v>2186</v>
      </c>
      <c r="D407" s="8">
        <v>8101927</v>
      </c>
      <c r="E407" s="8" t="s">
        <v>503</v>
      </c>
      <c r="F407" s="8" t="s">
        <v>1170</v>
      </c>
      <c r="G407" s="8" t="s">
        <v>1082</v>
      </c>
      <c r="H407" s="8" t="s">
        <v>1082</v>
      </c>
      <c r="I407" s="7">
        <v>1982</v>
      </c>
      <c r="J407" s="7">
        <v>415</v>
      </c>
      <c r="K407" s="8">
        <v>7935</v>
      </c>
      <c r="L407" s="8" t="s">
        <v>17</v>
      </c>
      <c r="M407" s="20" t="s">
        <v>3275</v>
      </c>
    </row>
    <row r="408" spans="1:13" x14ac:dyDescent="0.25">
      <c r="A408" s="8" t="s">
        <v>1076</v>
      </c>
      <c r="B408" s="8" t="s">
        <v>2187</v>
      </c>
      <c r="C408" s="8" t="s">
        <v>2188</v>
      </c>
      <c r="D408" s="8">
        <v>8026177</v>
      </c>
      <c r="E408" s="8" t="s">
        <v>114</v>
      </c>
      <c r="F408" s="8" t="s">
        <v>1170</v>
      </c>
      <c r="G408" s="7" t="s">
        <v>2189</v>
      </c>
      <c r="H408" s="8" t="s">
        <v>2190</v>
      </c>
      <c r="I408" s="7">
        <v>1983</v>
      </c>
      <c r="J408" s="7" t="s">
        <v>16</v>
      </c>
      <c r="K408" s="8" t="s">
        <v>16</v>
      </c>
      <c r="L408" s="7" t="s">
        <v>17</v>
      </c>
      <c r="M408" s="20" t="s">
        <v>3266</v>
      </c>
    </row>
    <row r="409" spans="1:13" x14ac:dyDescent="0.25">
      <c r="A409" s="8" t="s">
        <v>1076</v>
      </c>
      <c r="B409" s="8" t="s">
        <v>2187</v>
      </c>
      <c r="C409" s="8" t="s">
        <v>2191</v>
      </c>
      <c r="D409" s="8">
        <v>8001036</v>
      </c>
      <c r="E409" s="8" t="s">
        <v>114</v>
      </c>
      <c r="F409" s="8" t="s">
        <v>1170</v>
      </c>
      <c r="G409" s="8" t="s">
        <v>2189</v>
      </c>
      <c r="H409" s="8" t="s">
        <v>2192</v>
      </c>
      <c r="I409" s="7">
        <v>1982</v>
      </c>
      <c r="J409" s="7" t="s">
        <v>16</v>
      </c>
      <c r="K409" s="8" t="s">
        <v>16</v>
      </c>
      <c r="L409" s="7" t="s">
        <v>17</v>
      </c>
      <c r="M409" s="20" t="s">
        <v>3266</v>
      </c>
    </row>
    <row r="410" spans="1:13" x14ac:dyDescent="0.25">
      <c r="A410" s="8" t="s">
        <v>1076</v>
      </c>
      <c r="B410" s="8" t="s">
        <v>2187</v>
      </c>
      <c r="C410" s="8" t="s">
        <v>2193</v>
      </c>
      <c r="D410" s="8">
        <v>8025329</v>
      </c>
      <c r="E410" s="8" t="s">
        <v>114</v>
      </c>
      <c r="F410" s="8" t="s">
        <v>1170</v>
      </c>
      <c r="G410" s="8" t="s">
        <v>2189</v>
      </c>
      <c r="H410" s="8" t="s">
        <v>2194</v>
      </c>
      <c r="I410" s="7">
        <v>1983</v>
      </c>
      <c r="J410" s="7" t="s">
        <v>16</v>
      </c>
      <c r="K410" s="8">
        <v>7848</v>
      </c>
      <c r="L410" s="7" t="s">
        <v>17</v>
      </c>
      <c r="M410" s="20" t="s">
        <v>3266</v>
      </c>
    </row>
    <row r="411" spans="1:13" hidden="1" x14ac:dyDescent="0.25">
      <c r="A411" s="7" t="s">
        <v>1076</v>
      </c>
      <c r="B411" s="8" t="s">
        <v>2180</v>
      </c>
      <c r="C411" s="7" t="s">
        <v>2183</v>
      </c>
      <c r="D411" s="8">
        <v>7701043</v>
      </c>
      <c r="E411" s="7" t="s">
        <v>302</v>
      </c>
      <c r="F411" s="7" t="s">
        <v>1170</v>
      </c>
      <c r="G411" s="8" t="s">
        <v>2180</v>
      </c>
      <c r="H411" s="8" t="s">
        <v>2184</v>
      </c>
      <c r="I411" s="7">
        <v>1978</v>
      </c>
      <c r="J411" s="7">
        <v>500</v>
      </c>
      <c r="K411" s="7">
        <v>6442</v>
      </c>
      <c r="L411" s="7" t="s">
        <v>17</v>
      </c>
      <c r="M411" s="20" t="s">
        <v>3266</v>
      </c>
    </row>
    <row r="412" spans="1:13" hidden="1" x14ac:dyDescent="0.25">
      <c r="A412" s="8" t="s">
        <v>1076</v>
      </c>
      <c r="B412" s="8" t="s">
        <v>1086</v>
      </c>
      <c r="C412" s="8" t="s">
        <v>2185</v>
      </c>
      <c r="D412" s="8">
        <v>8101939</v>
      </c>
      <c r="E412" s="8" t="s">
        <v>1076</v>
      </c>
      <c r="F412" s="14" t="s">
        <v>1170</v>
      </c>
      <c r="G412" s="8" t="s">
        <v>1086</v>
      </c>
      <c r="H412" s="8" t="s">
        <v>1086</v>
      </c>
      <c r="I412" s="7">
        <v>1982</v>
      </c>
      <c r="J412" s="7" t="s">
        <v>16</v>
      </c>
      <c r="K412" s="8" t="s">
        <v>16</v>
      </c>
      <c r="L412" s="7" t="s">
        <v>17</v>
      </c>
      <c r="M412" s="20" t="s">
        <v>3275</v>
      </c>
    </row>
    <row r="413" spans="1:13" hidden="1" x14ac:dyDescent="0.25">
      <c r="A413" s="36" t="s">
        <v>60</v>
      </c>
      <c r="B413" s="36" t="s">
        <v>60</v>
      </c>
      <c r="C413" s="36" t="s">
        <v>2215</v>
      </c>
      <c r="D413" s="37">
        <v>8800767</v>
      </c>
      <c r="E413" s="36" t="s">
        <v>795</v>
      </c>
      <c r="F413" s="36" t="s">
        <v>1170</v>
      </c>
      <c r="G413" s="36" t="s">
        <v>60</v>
      </c>
      <c r="H413" s="36" t="s">
        <v>2216</v>
      </c>
      <c r="I413" s="36">
        <v>1989</v>
      </c>
      <c r="J413" s="36" t="s">
        <v>16</v>
      </c>
      <c r="K413" s="36">
        <v>2601</v>
      </c>
      <c r="L413" s="36" t="s">
        <v>603</v>
      </c>
      <c r="M413" s="44" t="s">
        <v>3275</v>
      </c>
    </row>
    <row r="414" spans="1:13" hidden="1" x14ac:dyDescent="0.25">
      <c r="A414" s="36" t="s">
        <v>60</v>
      </c>
      <c r="B414" s="36" t="s">
        <v>60</v>
      </c>
      <c r="C414" s="36" t="s">
        <v>3285</v>
      </c>
      <c r="D414" s="36">
        <v>8130746</v>
      </c>
      <c r="E414" s="36" t="s">
        <v>883</v>
      </c>
      <c r="F414" s="36" t="s">
        <v>1170</v>
      </c>
      <c r="G414" s="36" t="s">
        <v>60</v>
      </c>
      <c r="H414" s="36" t="s">
        <v>60</v>
      </c>
      <c r="I414" s="36">
        <v>1983</v>
      </c>
      <c r="J414" s="36" t="s">
        <v>16</v>
      </c>
      <c r="K414" s="36">
        <v>8913</v>
      </c>
      <c r="L414" s="36" t="s">
        <v>17</v>
      </c>
      <c r="M414" s="44" t="s">
        <v>3266</v>
      </c>
    </row>
    <row r="415" spans="1:13" hidden="1" x14ac:dyDescent="0.25">
      <c r="A415" s="8" t="s">
        <v>1113</v>
      </c>
      <c r="B415" s="8" t="s">
        <v>2236</v>
      </c>
      <c r="C415" s="8" t="s">
        <v>2240</v>
      </c>
      <c r="D415" s="8">
        <v>8110320</v>
      </c>
      <c r="E415" s="8" t="s">
        <v>21</v>
      </c>
      <c r="F415" s="8" t="s">
        <v>1170</v>
      </c>
      <c r="G415" s="8" t="s">
        <v>2238</v>
      </c>
      <c r="H415" s="8" t="s">
        <v>2241</v>
      </c>
      <c r="I415" s="7">
        <v>1985</v>
      </c>
      <c r="J415" s="7" t="s">
        <v>16</v>
      </c>
      <c r="K415" s="8">
        <v>7897</v>
      </c>
      <c r="L415" s="7" t="s">
        <v>17</v>
      </c>
      <c r="M415" s="20" t="s">
        <v>3266</v>
      </c>
    </row>
    <row r="416" spans="1:13" hidden="1" x14ac:dyDescent="0.25">
      <c r="A416" s="8" t="s">
        <v>1113</v>
      </c>
      <c r="B416" s="8" t="s">
        <v>2974</v>
      </c>
      <c r="C416" s="8" t="s">
        <v>2434</v>
      </c>
      <c r="D416" s="8">
        <v>8117055</v>
      </c>
      <c r="E416" s="8" t="s">
        <v>405</v>
      </c>
      <c r="F416" s="7" t="s">
        <v>1170</v>
      </c>
      <c r="G416" s="8" t="s">
        <v>2975</v>
      </c>
      <c r="H416" s="8" t="s">
        <v>2976</v>
      </c>
      <c r="I416" s="7">
        <v>1984</v>
      </c>
      <c r="J416" s="7" t="s">
        <v>16</v>
      </c>
      <c r="K416" s="7">
        <v>7714</v>
      </c>
      <c r="L416" s="7" t="s">
        <v>17</v>
      </c>
      <c r="M416" s="20" t="s">
        <v>3266</v>
      </c>
    </row>
    <row r="417" spans="1:13" hidden="1" x14ac:dyDescent="0.25">
      <c r="A417" s="8" t="s">
        <v>1113</v>
      </c>
      <c r="B417" s="8" t="s">
        <v>2226</v>
      </c>
      <c r="C417" s="8" t="s">
        <v>2227</v>
      </c>
      <c r="D417" s="8">
        <v>9080405</v>
      </c>
      <c r="E417" s="8" t="s">
        <v>78</v>
      </c>
      <c r="F417" s="8" t="s">
        <v>1170</v>
      </c>
      <c r="G417" s="8" t="s">
        <v>2226</v>
      </c>
      <c r="H417" s="8" t="s">
        <v>2226</v>
      </c>
      <c r="I417" s="7">
        <v>1994</v>
      </c>
      <c r="J417" s="7">
        <v>448</v>
      </c>
      <c r="K417" s="8" t="s">
        <v>16</v>
      </c>
      <c r="L417" s="7" t="s">
        <v>105</v>
      </c>
      <c r="M417" s="20" t="s">
        <v>3266</v>
      </c>
    </row>
    <row r="418" spans="1:13" x14ac:dyDescent="0.25">
      <c r="A418" s="8" t="s">
        <v>1113</v>
      </c>
      <c r="B418" s="8" t="s">
        <v>2245</v>
      </c>
      <c r="C418" s="8" t="s">
        <v>2246</v>
      </c>
      <c r="D418" s="8">
        <v>8200591</v>
      </c>
      <c r="E418" s="8" t="s">
        <v>114</v>
      </c>
      <c r="F418" s="8" t="s">
        <v>1170</v>
      </c>
      <c r="G418" s="8" t="s">
        <v>2247</v>
      </c>
      <c r="H418" s="8" t="s">
        <v>2248</v>
      </c>
      <c r="I418" s="7">
        <v>1984</v>
      </c>
      <c r="J418" s="7">
        <v>265</v>
      </c>
      <c r="K418" s="8" t="s">
        <v>16</v>
      </c>
      <c r="L418" s="7" t="s">
        <v>68</v>
      </c>
      <c r="M418" s="20" t="s">
        <v>3266</v>
      </c>
    </row>
    <row r="419" spans="1:13" hidden="1" x14ac:dyDescent="0.25">
      <c r="A419" s="8" t="s">
        <v>1113</v>
      </c>
      <c r="B419" s="8" t="s">
        <v>1142</v>
      </c>
      <c r="C419" s="8" t="s">
        <v>2255</v>
      </c>
      <c r="D419" s="8">
        <v>8316261</v>
      </c>
      <c r="E419" s="8" t="s">
        <v>1105</v>
      </c>
      <c r="F419" s="8" t="s">
        <v>1170</v>
      </c>
      <c r="G419" s="8" t="s">
        <v>1144</v>
      </c>
      <c r="H419" s="8" t="s">
        <v>1145</v>
      </c>
      <c r="I419" s="7">
        <v>1984</v>
      </c>
      <c r="J419" s="7">
        <v>428</v>
      </c>
      <c r="K419" s="8">
        <v>7341</v>
      </c>
      <c r="L419" s="7" t="s">
        <v>17</v>
      </c>
      <c r="M419" s="20" t="s">
        <v>3266</v>
      </c>
    </row>
    <row r="420" spans="1:13" hidden="1" x14ac:dyDescent="0.25">
      <c r="A420" s="8" t="s">
        <v>1113</v>
      </c>
      <c r="B420" s="8" t="s">
        <v>1142</v>
      </c>
      <c r="C420" s="8" t="s">
        <v>2256</v>
      </c>
      <c r="D420" s="8">
        <v>8306838</v>
      </c>
      <c r="E420" s="8" t="s">
        <v>1105</v>
      </c>
      <c r="F420" s="7" t="s">
        <v>1170</v>
      </c>
      <c r="G420" s="8" t="s">
        <v>1144</v>
      </c>
      <c r="H420" s="8" t="s">
        <v>2257</v>
      </c>
      <c r="I420" s="8">
        <v>1985</v>
      </c>
      <c r="J420" s="8">
        <v>448</v>
      </c>
      <c r="K420" s="8">
        <v>9207</v>
      </c>
      <c r="L420" s="7" t="s">
        <v>17</v>
      </c>
      <c r="M420" s="20" t="s">
        <v>3266</v>
      </c>
    </row>
    <row r="421" spans="1:13" hidden="1" x14ac:dyDescent="0.25">
      <c r="A421" s="8" t="s">
        <v>1113</v>
      </c>
      <c r="B421" s="8" t="s">
        <v>2261</v>
      </c>
      <c r="C421" s="8" t="s">
        <v>2264</v>
      </c>
      <c r="D421" s="8">
        <v>8308824</v>
      </c>
      <c r="E421" s="8" t="s">
        <v>1105</v>
      </c>
      <c r="F421" s="8" t="s">
        <v>1170</v>
      </c>
      <c r="G421" s="8" t="s">
        <v>1144</v>
      </c>
      <c r="H421" s="8" t="s">
        <v>2265</v>
      </c>
      <c r="I421" s="8">
        <v>1984</v>
      </c>
      <c r="J421" s="8">
        <v>471</v>
      </c>
      <c r="K421" s="8">
        <v>6408</v>
      </c>
      <c r="L421" s="7" t="s">
        <v>17</v>
      </c>
      <c r="M421" s="20" t="s">
        <v>3266</v>
      </c>
    </row>
    <row r="422" spans="1:13" ht="12.75" hidden="1" customHeight="1" x14ac:dyDescent="0.25">
      <c r="A422" s="8" t="s">
        <v>1113</v>
      </c>
      <c r="B422" s="8" t="s">
        <v>2261</v>
      </c>
      <c r="C422" s="8" t="s">
        <v>2266</v>
      </c>
      <c r="D422" s="8">
        <v>8005599</v>
      </c>
      <c r="E422" s="8" t="s">
        <v>1105</v>
      </c>
      <c r="F422" s="8" t="s">
        <v>1170</v>
      </c>
      <c r="G422" s="8" t="s">
        <v>1144</v>
      </c>
      <c r="H422" s="8" t="s">
        <v>1149</v>
      </c>
      <c r="I422" s="8">
        <v>1982</v>
      </c>
      <c r="J422" s="7">
        <v>485</v>
      </c>
      <c r="K422" s="8">
        <v>8196</v>
      </c>
      <c r="L422" s="7" t="s">
        <v>17</v>
      </c>
      <c r="M422" s="20" t="s">
        <v>3266</v>
      </c>
    </row>
    <row r="423" spans="1:13" hidden="1" x14ac:dyDescent="0.25">
      <c r="A423" s="8" t="s">
        <v>1113</v>
      </c>
      <c r="B423" s="8" t="s">
        <v>2232</v>
      </c>
      <c r="C423" s="8" t="s">
        <v>2233</v>
      </c>
      <c r="D423" s="8">
        <v>8320547</v>
      </c>
      <c r="E423" s="8" t="s">
        <v>883</v>
      </c>
      <c r="F423" s="8" t="s">
        <v>1170</v>
      </c>
      <c r="G423" s="8" t="s">
        <v>2232</v>
      </c>
      <c r="H423" s="8" t="s">
        <v>2232</v>
      </c>
      <c r="I423" s="7">
        <v>1984</v>
      </c>
      <c r="J423" s="7">
        <v>370</v>
      </c>
      <c r="K423" s="8">
        <v>13281</v>
      </c>
      <c r="L423" s="7" t="s">
        <v>68</v>
      </c>
      <c r="M423" s="20" t="s">
        <v>3266</v>
      </c>
    </row>
    <row r="424" spans="1:13" ht="13.5" hidden="1" customHeight="1" x14ac:dyDescent="0.25">
      <c r="A424" s="8" t="s">
        <v>1155</v>
      </c>
      <c r="B424" s="8" t="s">
        <v>1162</v>
      </c>
      <c r="C424" s="8" t="s">
        <v>1455</v>
      </c>
      <c r="D424" s="8">
        <v>8408399</v>
      </c>
      <c r="E424" s="8" t="s">
        <v>54</v>
      </c>
      <c r="F424" s="8" t="s">
        <v>1170</v>
      </c>
      <c r="G424" s="8" t="s">
        <v>1162</v>
      </c>
      <c r="H424" s="8" t="s">
        <v>1162</v>
      </c>
      <c r="I424" s="7">
        <v>1985</v>
      </c>
      <c r="J424" s="7">
        <v>383</v>
      </c>
      <c r="K424" s="8">
        <v>10785</v>
      </c>
      <c r="L424" s="7" t="s">
        <v>17</v>
      </c>
      <c r="M424" s="20" t="s">
        <v>3266</v>
      </c>
    </row>
    <row r="425" spans="1:13" hidden="1" x14ac:dyDescent="0.25">
      <c r="A425" s="7" t="s">
        <v>1155</v>
      </c>
      <c r="B425" s="8" t="s">
        <v>2285</v>
      </c>
      <c r="C425" s="8" t="s">
        <v>2286</v>
      </c>
      <c r="D425" s="8">
        <v>8312083</v>
      </c>
      <c r="E425" s="8" t="s">
        <v>795</v>
      </c>
      <c r="F425" s="8" t="s">
        <v>1170</v>
      </c>
      <c r="G425" s="8" t="s">
        <v>2285</v>
      </c>
      <c r="H425" s="8" t="s">
        <v>2285</v>
      </c>
      <c r="I425" s="8">
        <v>1984</v>
      </c>
      <c r="J425" s="7">
        <v>475</v>
      </c>
      <c r="K425" s="8">
        <v>6378</v>
      </c>
      <c r="L425" s="7" t="s">
        <v>17</v>
      </c>
      <c r="M425" s="20" t="s">
        <v>3275</v>
      </c>
    </row>
    <row r="426" spans="1:13" hidden="1" x14ac:dyDescent="0.25">
      <c r="A426" s="8" t="s">
        <v>1155</v>
      </c>
      <c r="B426" s="8" t="s">
        <v>2290</v>
      </c>
      <c r="C426" s="8" t="s">
        <v>2291</v>
      </c>
      <c r="D426" s="8">
        <v>8029820</v>
      </c>
      <c r="E426" s="8" t="s">
        <v>795</v>
      </c>
      <c r="F426" s="8" t="s">
        <v>1170</v>
      </c>
      <c r="G426" s="8" t="s">
        <v>2290</v>
      </c>
      <c r="H426" s="8" t="s">
        <v>2290</v>
      </c>
      <c r="I426" s="7">
        <v>1981</v>
      </c>
      <c r="J426" s="7">
        <v>405</v>
      </c>
      <c r="K426" s="8">
        <v>5215</v>
      </c>
      <c r="L426" s="7" t="s">
        <v>17</v>
      </c>
      <c r="M426" s="20" t="s">
        <v>3266</v>
      </c>
    </row>
    <row r="427" spans="1:13" hidden="1" x14ac:dyDescent="0.25">
      <c r="A427" s="8" t="s">
        <v>1155</v>
      </c>
      <c r="B427" s="8" t="s">
        <v>2295</v>
      </c>
      <c r="C427" s="8" t="s">
        <v>2298</v>
      </c>
      <c r="D427" s="8">
        <v>7614769</v>
      </c>
      <c r="E427" s="8" t="s">
        <v>1155</v>
      </c>
      <c r="F427" s="8" t="s">
        <v>1170</v>
      </c>
      <c r="G427" s="8" t="s">
        <v>2297</v>
      </c>
      <c r="H427" s="8" t="s">
        <v>2297</v>
      </c>
      <c r="I427" s="8">
        <v>1980</v>
      </c>
      <c r="J427" s="8" t="s">
        <v>16</v>
      </c>
      <c r="K427" s="8" t="s">
        <v>16</v>
      </c>
      <c r="L427" s="7" t="s">
        <v>2314</v>
      </c>
      <c r="M427" s="20" t="s">
        <v>3266</v>
      </c>
    </row>
    <row r="428" spans="1:13" hidden="1" x14ac:dyDescent="0.25">
      <c r="A428" s="9" t="s">
        <v>12</v>
      </c>
      <c r="B428" s="9" t="s">
        <v>13</v>
      </c>
      <c r="C428" s="9" t="s">
        <v>14</v>
      </c>
      <c r="D428" s="9">
        <v>8103822</v>
      </c>
      <c r="E428" s="9" t="s">
        <v>12</v>
      </c>
      <c r="F428" s="9" t="s">
        <v>15</v>
      </c>
      <c r="G428" s="9" t="s">
        <v>13</v>
      </c>
      <c r="H428" s="9" t="s">
        <v>13</v>
      </c>
      <c r="I428" s="9">
        <v>1982</v>
      </c>
      <c r="J428" s="9" t="s">
        <v>16</v>
      </c>
      <c r="K428" s="9" t="s">
        <v>16</v>
      </c>
      <c r="L428" s="9" t="s">
        <v>17</v>
      </c>
      <c r="M428" s="20" t="s">
        <v>3266</v>
      </c>
    </row>
    <row r="429" spans="1:13" hidden="1" x14ac:dyDescent="0.25">
      <c r="A429" s="9" t="s">
        <v>47</v>
      </c>
      <c r="B429" s="9" t="s">
        <v>48</v>
      </c>
      <c r="C429" s="9" t="s">
        <v>49</v>
      </c>
      <c r="D429" s="9">
        <v>8510934</v>
      </c>
      <c r="E429" s="9" t="s">
        <v>47</v>
      </c>
      <c r="F429" s="9" t="s">
        <v>15</v>
      </c>
      <c r="G429" s="9" t="s">
        <v>50</v>
      </c>
      <c r="H429" s="9" t="s">
        <v>51</v>
      </c>
      <c r="I429" s="9">
        <v>1986</v>
      </c>
      <c r="J429" s="9">
        <v>309</v>
      </c>
      <c r="K429" s="9">
        <v>9654</v>
      </c>
      <c r="L429" s="9" t="s">
        <v>17</v>
      </c>
      <c r="M429" s="20" t="s">
        <v>3266</v>
      </c>
    </row>
    <row r="430" spans="1:13" hidden="1" x14ac:dyDescent="0.25">
      <c r="A430" s="9" t="s">
        <v>47</v>
      </c>
      <c r="B430" s="9" t="s">
        <v>52</v>
      </c>
      <c r="C430" s="9" t="s">
        <v>53</v>
      </c>
      <c r="D430" s="9">
        <v>7425261</v>
      </c>
      <c r="E430" s="9" t="s">
        <v>54</v>
      </c>
      <c r="F430" s="9" t="s">
        <v>15</v>
      </c>
      <c r="G430" s="9" t="s">
        <v>52</v>
      </c>
      <c r="H430" s="9" t="s">
        <v>55</v>
      </c>
      <c r="I430" s="9">
        <v>1980</v>
      </c>
      <c r="J430" s="9" t="s">
        <v>16</v>
      </c>
      <c r="K430" s="9">
        <v>3527</v>
      </c>
      <c r="L430" s="9" t="s">
        <v>17</v>
      </c>
      <c r="M430" s="20" t="s">
        <v>3266</v>
      </c>
    </row>
    <row r="431" spans="1:13" hidden="1" x14ac:dyDescent="0.25">
      <c r="A431" s="9" t="s">
        <v>47</v>
      </c>
      <c r="B431" s="9" t="s">
        <v>52</v>
      </c>
      <c r="C431" s="9" t="s">
        <v>56</v>
      </c>
      <c r="D431" s="9">
        <v>7425259</v>
      </c>
      <c r="E431" s="9" t="s">
        <v>54</v>
      </c>
      <c r="F431" s="9" t="s">
        <v>15</v>
      </c>
      <c r="G431" s="9" t="s">
        <v>52</v>
      </c>
      <c r="H431" s="9" t="s">
        <v>57</v>
      </c>
      <c r="I431" s="9">
        <v>1978</v>
      </c>
      <c r="J431" s="9" t="s">
        <v>16</v>
      </c>
      <c r="K431" s="9" t="s">
        <v>16</v>
      </c>
      <c r="L431" s="9" t="s">
        <v>17</v>
      </c>
      <c r="M431" s="20" t="s">
        <v>3266</v>
      </c>
    </row>
    <row r="432" spans="1:13" hidden="1" x14ac:dyDescent="0.25">
      <c r="A432" s="9" t="s">
        <v>47</v>
      </c>
      <c r="B432" s="9" t="s">
        <v>58</v>
      </c>
      <c r="C432" s="9" t="s">
        <v>59</v>
      </c>
      <c r="D432" s="9">
        <v>7523295</v>
      </c>
      <c r="E432" s="9" t="s">
        <v>54</v>
      </c>
      <c r="F432" s="9" t="s">
        <v>15</v>
      </c>
      <c r="G432" s="9" t="s">
        <v>60</v>
      </c>
      <c r="H432" s="9" t="s">
        <v>60</v>
      </c>
      <c r="I432" s="9">
        <v>1976</v>
      </c>
      <c r="J432" s="9" t="s">
        <v>16</v>
      </c>
      <c r="K432" s="9" t="s">
        <v>16</v>
      </c>
      <c r="L432" s="9" t="s">
        <v>34</v>
      </c>
      <c r="M432" s="20" t="s">
        <v>3266</v>
      </c>
    </row>
    <row r="433" spans="1:13" hidden="1" x14ac:dyDescent="0.25">
      <c r="A433" s="9" t="s">
        <v>61</v>
      </c>
      <c r="B433" s="9" t="s">
        <v>62</v>
      </c>
      <c r="C433" s="9" t="s">
        <v>63</v>
      </c>
      <c r="D433" s="9">
        <v>6703214</v>
      </c>
      <c r="E433" s="9" t="s">
        <v>43</v>
      </c>
      <c r="F433" s="9" t="s">
        <v>15</v>
      </c>
      <c r="G433" s="9" t="s">
        <v>64</v>
      </c>
      <c r="H433" s="9" t="s">
        <v>64</v>
      </c>
      <c r="I433" s="9">
        <v>1967</v>
      </c>
      <c r="J433" s="9" t="s">
        <v>16</v>
      </c>
      <c r="K433" s="9" t="s">
        <v>16</v>
      </c>
      <c r="L433" s="9" t="s">
        <v>17</v>
      </c>
      <c r="M433" s="20" t="s">
        <v>3275</v>
      </c>
    </row>
    <row r="434" spans="1:13" hidden="1" x14ac:dyDescent="0.25">
      <c r="A434" s="9" t="s">
        <v>61</v>
      </c>
      <c r="B434" s="9" t="s">
        <v>70</v>
      </c>
      <c r="C434" s="9" t="s">
        <v>71</v>
      </c>
      <c r="D434" s="9">
        <v>6815237</v>
      </c>
      <c r="E434" s="9" t="s">
        <v>43</v>
      </c>
      <c r="F434" s="9" t="s">
        <v>15</v>
      </c>
      <c r="G434" s="9" t="s">
        <v>72</v>
      </c>
      <c r="H434" s="9" t="s">
        <v>72</v>
      </c>
      <c r="I434" s="9">
        <v>1968</v>
      </c>
      <c r="J434" s="9" t="s">
        <v>16</v>
      </c>
      <c r="K434" s="9" t="s">
        <v>16</v>
      </c>
      <c r="L434" s="9" t="s">
        <v>17</v>
      </c>
      <c r="M434" s="20" t="s">
        <v>3275</v>
      </c>
    </row>
    <row r="435" spans="1:13" hidden="1" x14ac:dyDescent="0.25">
      <c r="A435" s="9" t="s">
        <v>75</v>
      </c>
      <c r="B435" s="9" t="s">
        <v>76</v>
      </c>
      <c r="C435" s="9" t="s">
        <v>77</v>
      </c>
      <c r="D435" s="9">
        <v>8906963</v>
      </c>
      <c r="E435" s="9" t="s">
        <v>78</v>
      </c>
      <c r="F435" s="9" t="s">
        <v>15</v>
      </c>
      <c r="G435" s="9" t="s">
        <v>79</v>
      </c>
      <c r="H435" s="9" t="s">
        <v>80</v>
      </c>
      <c r="I435" s="9">
        <v>1992</v>
      </c>
      <c r="J435" s="9" t="s">
        <v>16</v>
      </c>
      <c r="K435" s="9" t="s">
        <v>16</v>
      </c>
      <c r="L435" s="9" t="s">
        <v>24</v>
      </c>
      <c r="M435" s="20" t="s">
        <v>3266</v>
      </c>
    </row>
    <row r="436" spans="1:13" hidden="1" x14ac:dyDescent="0.25">
      <c r="A436" s="9" t="s">
        <v>308</v>
      </c>
      <c r="B436" s="9" t="s">
        <v>313</v>
      </c>
      <c r="C436" s="9" t="s">
        <v>314</v>
      </c>
      <c r="D436" s="9">
        <v>7221433</v>
      </c>
      <c r="E436" s="9" t="s">
        <v>43</v>
      </c>
      <c r="F436" s="9" t="s">
        <v>15</v>
      </c>
      <c r="G436" s="9" t="s">
        <v>313</v>
      </c>
      <c r="H436" s="9" t="s">
        <v>315</v>
      </c>
      <c r="I436" s="9">
        <v>1973</v>
      </c>
      <c r="J436" s="9">
        <v>328</v>
      </c>
      <c r="K436" s="9">
        <v>7852</v>
      </c>
      <c r="L436" s="9" t="s">
        <v>312</v>
      </c>
      <c r="M436" s="20" t="s">
        <v>3266</v>
      </c>
    </row>
    <row r="437" spans="1:13" hidden="1" x14ac:dyDescent="0.25">
      <c r="A437" s="9" t="s">
        <v>308</v>
      </c>
      <c r="B437" s="9" t="s">
        <v>309</v>
      </c>
      <c r="C437" s="9" t="s">
        <v>310</v>
      </c>
      <c r="D437" s="9">
        <v>7021807</v>
      </c>
      <c r="E437" s="9" t="s">
        <v>311</v>
      </c>
      <c r="F437" s="9" t="s">
        <v>15</v>
      </c>
      <c r="G437" s="9" t="s">
        <v>309</v>
      </c>
      <c r="H437" s="9" t="s">
        <v>309</v>
      </c>
      <c r="I437" s="9">
        <v>1970</v>
      </c>
      <c r="J437" s="9" t="s">
        <v>16</v>
      </c>
      <c r="K437" s="9" t="s">
        <v>16</v>
      </c>
      <c r="L437" s="9" t="s">
        <v>312</v>
      </c>
      <c r="M437" s="20" t="s">
        <v>3266</v>
      </c>
    </row>
    <row r="438" spans="1:13" ht="13.5" hidden="1" customHeight="1" x14ac:dyDescent="0.25">
      <c r="A438" s="9" t="s">
        <v>321</v>
      </c>
      <c r="B438" s="9" t="s">
        <v>343</v>
      </c>
      <c r="C438" s="9" t="s">
        <v>344</v>
      </c>
      <c r="D438" s="9">
        <v>9057135</v>
      </c>
      <c r="E438" s="9" t="s">
        <v>345</v>
      </c>
      <c r="F438" s="9" t="s">
        <v>15</v>
      </c>
      <c r="G438" s="9" t="s">
        <v>343</v>
      </c>
      <c r="H438" s="9" t="s">
        <v>346</v>
      </c>
      <c r="I438" s="9">
        <v>1994</v>
      </c>
      <c r="J438" s="9">
        <v>350</v>
      </c>
      <c r="K438" s="9">
        <v>7200</v>
      </c>
      <c r="L438" s="9" t="s">
        <v>105</v>
      </c>
      <c r="M438" s="20" t="s">
        <v>3275</v>
      </c>
    </row>
    <row r="439" spans="1:13" ht="13.5" hidden="1" customHeight="1" x14ac:dyDescent="0.25">
      <c r="A439" s="9" t="s">
        <v>321</v>
      </c>
      <c r="B439" s="9" t="s">
        <v>322</v>
      </c>
      <c r="C439" s="9" t="s">
        <v>323</v>
      </c>
      <c r="D439" s="9">
        <v>7041405</v>
      </c>
      <c r="E439" s="9" t="s">
        <v>324</v>
      </c>
      <c r="F439" s="9" t="s">
        <v>15</v>
      </c>
      <c r="G439" s="9" t="s">
        <v>322</v>
      </c>
      <c r="H439" s="9" t="s">
        <v>325</v>
      </c>
      <c r="I439" s="9">
        <v>1970</v>
      </c>
      <c r="J439" s="9" t="s">
        <v>16</v>
      </c>
      <c r="K439" s="9">
        <v>845</v>
      </c>
      <c r="L439" s="9" t="s">
        <v>34</v>
      </c>
      <c r="M439" s="20" t="s">
        <v>3266</v>
      </c>
    </row>
    <row r="440" spans="1:13" hidden="1" x14ac:dyDescent="0.25">
      <c r="A440" s="9" t="s">
        <v>347</v>
      </c>
      <c r="B440" s="9" t="s">
        <v>348</v>
      </c>
      <c r="C440" s="9" t="s">
        <v>349</v>
      </c>
      <c r="D440" s="9">
        <v>7047368</v>
      </c>
      <c r="E440" s="9" t="s">
        <v>350</v>
      </c>
      <c r="F440" s="9" t="s">
        <v>15</v>
      </c>
      <c r="G440" s="9" t="s">
        <v>348</v>
      </c>
      <c r="H440" s="9" t="s">
        <v>348</v>
      </c>
      <c r="I440" s="9">
        <v>1971</v>
      </c>
      <c r="J440" s="9" t="s">
        <v>16</v>
      </c>
      <c r="K440" s="9" t="s">
        <v>16</v>
      </c>
      <c r="L440" s="9" t="s">
        <v>34</v>
      </c>
      <c r="M440" s="20" t="s">
        <v>3266</v>
      </c>
    </row>
    <row r="441" spans="1:13" hidden="1" x14ac:dyDescent="0.25">
      <c r="A441" s="9" t="s">
        <v>347</v>
      </c>
      <c r="B441" s="9" t="s">
        <v>354</v>
      </c>
      <c r="C441" s="9" t="s">
        <v>355</v>
      </c>
      <c r="D441" s="9">
        <v>7825643</v>
      </c>
      <c r="E441" s="9" t="s">
        <v>356</v>
      </c>
      <c r="F441" s="9" t="s">
        <v>15</v>
      </c>
      <c r="G441" s="9" t="s">
        <v>354</v>
      </c>
      <c r="H441" s="9" t="s">
        <v>357</v>
      </c>
      <c r="I441" s="9">
        <v>1979</v>
      </c>
      <c r="J441" s="9" t="s">
        <v>16</v>
      </c>
      <c r="K441" s="9" t="s">
        <v>16</v>
      </c>
      <c r="L441" s="9" t="s">
        <v>24</v>
      </c>
      <c r="M441" s="20" t="s">
        <v>3266</v>
      </c>
    </row>
    <row r="442" spans="1:13" x14ac:dyDescent="0.25">
      <c r="A442" s="9" t="s">
        <v>347</v>
      </c>
      <c r="B442" s="9" t="s">
        <v>351</v>
      </c>
      <c r="C442" s="9" t="s">
        <v>352</v>
      </c>
      <c r="D442" s="9">
        <v>7602716</v>
      </c>
      <c r="E442" s="9" t="s">
        <v>114</v>
      </c>
      <c r="F442" s="9" t="s">
        <v>15</v>
      </c>
      <c r="G442" s="9" t="s">
        <v>351</v>
      </c>
      <c r="H442" s="9" t="s">
        <v>353</v>
      </c>
      <c r="I442" s="9">
        <v>1978</v>
      </c>
      <c r="J442" s="9" t="s">
        <v>16</v>
      </c>
      <c r="K442" s="9" t="s">
        <v>16</v>
      </c>
      <c r="L442" s="9" t="s">
        <v>34</v>
      </c>
      <c r="M442" s="20" t="s">
        <v>3275</v>
      </c>
    </row>
    <row r="443" spans="1:13" x14ac:dyDescent="0.25">
      <c r="A443" s="9" t="s">
        <v>347</v>
      </c>
      <c r="B443" s="9" t="s">
        <v>358</v>
      </c>
      <c r="C443" s="9" t="s">
        <v>359</v>
      </c>
      <c r="D443" s="9">
        <v>7383956</v>
      </c>
      <c r="E443" s="9" t="s">
        <v>360</v>
      </c>
      <c r="F443" s="9" t="s">
        <v>15</v>
      </c>
      <c r="G443" s="9" t="s">
        <v>358</v>
      </c>
      <c r="H443" s="9" t="s">
        <v>361</v>
      </c>
      <c r="I443" s="9">
        <v>1975</v>
      </c>
      <c r="J443" s="9" t="s">
        <v>16</v>
      </c>
      <c r="K443" s="9" t="s">
        <v>16</v>
      </c>
      <c r="L443" s="9" t="s">
        <v>34</v>
      </c>
      <c r="M443" s="20" t="s">
        <v>3266</v>
      </c>
    </row>
    <row r="444" spans="1:13" hidden="1" x14ac:dyDescent="0.25">
      <c r="A444" s="9" t="s">
        <v>362</v>
      </c>
      <c r="B444" s="9" t="s">
        <v>363</v>
      </c>
      <c r="C444" s="9" t="s">
        <v>364</v>
      </c>
      <c r="D444" s="9">
        <v>8008814</v>
      </c>
      <c r="E444" s="9" t="s">
        <v>365</v>
      </c>
      <c r="F444" s="9" t="s">
        <v>15</v>
      </c>
      <c r="G444" s="9" t="s">
        <v>363</v>
      </c>
      <c r="H444" s="9" t="s">
        <v>366</v>
      </c>
      <c r="I444" s="9">
        <v>1982</v>
      </c>
      <c r="J444" s="9" t="s">
        <v>16</v>
      </c>
      <c r="K444" s="9" t="s">
        <v>16</v>
      </c>
      <c r="L444" s="9" t="s">
        <v>68</v>
      </c>
      <c r="M444" s="20" t="s">
        <v>3266</v>
      </c>
    </row>
    <row r="445" spans="1:13" hidden="1" x14ac:dyDescent="0.25">
      <c r="A445" s="9" t="s">
        <v>367</v>
      </c>
      <c r="B445" s="9" t="s">
        <v>368</v>
      </c>
      <c r="C445" s="9" t="s">
        <v>369</v>
      </c>
      <c r="D445" s="9">
        <v>7528647</v>
      </c>
      <c r="E445" s="9" t="s">
        <v>367</v>
      </c>
      <c r="F445" s="9" t="s">
        <v>15</v>
      </c>
      <c r="G445" s="9" t="s">
        <v>368</v>
      </c>
      <c r="H445" s="9" t="s">
        <v>370</v>
      </c>
      <c r="I445" s="9">
        <v>1978</v>
      </c>
      <c r="J445" s="9" t="s">
        <v>16</v>
      </c>
      <c r="K445" s="9" t="s">
        <v>16</v>
      </c>
      <c r="L445" s="9" t="s">
        <v>68</v>
      </c>
      <c r="M445" s="20" t="s">
        <v>3266</v>
      </c>
    </row>
    <row r="446" spans="1:13" hidden="1" x14ac:dyDescent="0.25">
      <c r="A446" s="9" t="s">
        <v>371</v>
      </c>
      <c r="B446" s="9" t="s">
        <v>372</v>
      </c>
      <c r="C446" s="9" t="s">
        <v>373</v>
      </c>
      <c r="D446" s="9">
        <v>9064700</v>
      </c>
      <c r="E446" s="9" t="s">
        <v>365</v>
      </c>
      <c r="F446" s="9" t="s">
        <v>15</v>
      </c>
      <c r="G446" s="9" t="s">
        <v>372</v>
      </c>
      <c r="H446" s="9" t="s">
        <v>372</v>
      </c>
      <c r="I446" s="9">
        <v>1994</v>
      </c>
      <c r="J446" s="9" t="s">
        <v>16</v>
      </c>
      <c r="K446" s="9" t="s">
        <v>16</v>
      </c>
      <c r="L446" s="9" t="s">
        <v>34</v>
      </c>
      <c r="M446" s="20" t="s">
        <v>3275</v>
      </c>
    </row>
    <row r="447" spans="1:13" hidden="1" x14ac:dyDescent="0.25">
      <c r="A447" s="9" t="s">
        <v>371</v>
      </c>
      <c r="B447" s="9" t="s">
        <v>372</v>
      </c>
      <c r="C447" s="9" t="s">
        <v>374</v>
      </c>
      <c r="D447" s="9">
        <v>8901638</v>
      </c>
      <c r="E447" s="9" t="s">
        <v>365</v>
      </c>
      <c r="F447" s="9" t="s">
        <v>15</v>
      </c>
      <c r="G447" s="9" t="s">
        <v>372</v>
      </c>
      <c r="H447" s="9" t="s">
        <v>372</v>
      </c>
      <c r="I447" s="9">
        <v>1990</v>
      </c>
      <c r="J447" s="9" t="s">
        <v>16</v>
      </c>
      <c r="K447" s="9" t="s">
        <v>16</v>
      </c>
      <c r="L447" s="9" t="s">
        <v>105</v>
      </c>
      <c r="M447" s="20" t="s">
        <v>3266</v>
      </c>
    </row>
    <row r="448" spans="1:13" hidden="1" x14ac:dyDescent="0.25">
      <c r="A448" s="9" t="s">
        <v>375</v>
      </c>
      <c r="B448" s="9" t="s">
        <v>376</v>
      </c>
      <c r="C448" s="9" t="s">
        <v>377</v>
      </c>
      <c r="D448" s="9">
        <v>8513778</v>
      </c>
      <c r="E448" s="9" t="s">
        <v>345</v>
      </c>
      <c r="F448" s="9" t="s">
        <v>15</v>
      </c>
      <c r="G448" s="9" t="s">
        <v>376</v>
      </c>
      <c r="H448" s="9" t="s">
        <v>378</v>
      </c>
      <c r="I448" s="9">
        <v>1986</v>
      </c>
      <c r="J448" s="9" t="s">
        <v>16</v>
      </c>
      <c r="K448" s="9" t="s">
        <v>16</v>
      </c>
      <c r="L448" s="9" t="s">
        <v>105</v>
      </c>
      <c r="M448" s="20" t="s">
        <v>3275</v>
      </c>
    </row>
    <row r="449" spans="1:13" hidden="1" x14ac:dyDescent="0.25">
      <c r="A449" s="9" t="s">
        <v>375</v>
      </c>
      <c r="B449" s="9" t="s">
        <v>382</v>
      </c>
      <c r="C449" s="9" t="s">
        <v>383</v>
      </c>
      <c r="D449" s="9">
        <v>7524964</v>
      </c>
      <c r="E449" s="9" t="s">
        <v>345</v>
      </c>
      <c r="F449" s="9" t="s">
        <v>15</v>
      </c>
      <c r="G449" s="9" t="s">
        <v>382</v>
      </c>
      <c r="H449" s="9" t="s">
        <v>384</v>
      </c>
      <c r="I449" s="9">
        <v>1977</v>
      </c>
      <c r="J449" s="9" t="s">
        <v>16</v>
      </c>
      <c r="K449" s="9" t="s">
        <v>16</v>
      </c>
      <c r="L449" s="9" t="s">
        <v>34</v>
      </c>
      <c r="M449" s="20" t="s">
        <v>3275</v>
      </c>
    </row>
    <row r="450" spans="1:13" ht="13.5" hidden="1" customHeight="1" x14ac:dyDescent="0.25">
      <c r="A450" s="9" t="s">
        <v>375</v>
      </c>
      <c r="B450" s="9" t="s">
        <v>385</v>
      </c>
      <c r="C450" s="9" t="s">
        <v>386</v>
      </c>
      <c r="D450" s="9">
        <v>9162356</v>
      </c>
      <c r="E450" s="9" t="s">
        <v>345</v>
      </c>
      <c r="F450" s="9" t="s">
        <v>15</v>
      </c>
      <c r="G450" s="9" t="s">
        <v>385</v>
      </c>
      <c r="H450" s="9" t="s">
        <v>387</v>
      </c>
      <c r="I450" s="9">
        <v>1997</v>
      </c>
      <c r="J450" s="9" t="s">
        <v>16</v>
      </c>
      <c r="K450" s="9">
        <v>7393</v>
      </c>
      <c r="L450" s="9" t="s">
        <v>105</v>
      </c>
      <c r="M450" s="20" t="s">
        <v>3266</v>
      </c>
    </row>
    <row r="451" spans="1:13" hidden="1" x14ac:dyDescent="0.25">
      <c r="A451" s="9" t="s">
        <v>375</v>
      </c>
      <c r="B451" s="9" t="s">
        <v>394</v>
      </c>
      <c r="C451" s="9" t="s">
        <v>395</v>
      </c>
      <c r="D451" s="9">
        <v>9003299</v>
      </c>
      <c r="E451" s="9" t="s">
        <v>308</v>
      </c>
      <c r="F451" s="9" t="s">
        <v>15</v>
      </c>
      <c r="G451" s="9" t="s">
        <v>394</v>
      </c>
      <c r="H451" s="9" t="s">
        <v>396</v>
      </c>
      <c r="I451" s="9">
        <v>1993</v>
      </c>
      <c r="J451" s="9">
        <v>325</v>
      </c>
      <c r="K451" s="9">
        <v>13700</v>
      </c>
      <c r="L451" s="9" t="s">
        <v>105</v>
      </c>
      <c r="M451" s="20" t="s">
        <v>3266</v>
      </c>
    </row>
    <row r="452" spans="1:13" hidden="1" x14ac:dyDescent="0.25">
      <c r="A452" s="9" t="s">
        <v>375</v>
      </c>
      <c r="B452" s="9" t="s">
        <v>391</v>
      </c>
      <c r="C452" s="9" t="s">
        <v>392</v>
      </c>
      <c r="D452" s="9">
        <v>9141120</v>
      </c>
      <c r="E452" s="9" t="s">
        <v>78</v>
      </c>
      <c r="F452" s="9" t="s">
        <v>15</v>
      </c>
      <c r="G452" s="9" t="s">
        <v>391</v>
      </c>
      <c r="H452" s="9" t="s">
        <v>393</v>
      </c>
      <c r="I452" s="9">
        <v>1997</v>
      </c>
      <c r="J452" s="9">
        <v>295</v>
      </c>
      <c r="K452" s="9">
        <v>7406</v>
      </c>
      <c r="L452" s="9" t="s">
        <v>105</v>
      </c>
      <c r="M452" s="20" t="s">
        <v>3266</v>
      </c>
    </row>
    <row r="453" spans="1:13" hidden="1" x14ac:dyDescent="0.25">
      <c r="A453" s="9" t="s">
        <v>375</v>
      </c>
      <c r="B453" s="9" t="s">
        <v>397</v>
      </c>
      <c r="C453" s="9" t="s">
        <v>398</v>
      </c>
      <c r="D453" s="9">
        <v>9063976</v>
      </c>
      <c r="E453" s="9" t="s">
        <v>399</v>
      </c>
      <c r="F453" s="9" t="s">
        <v>15</v>
      </c>
      <c r="G453" s="9" t="s">
        <v>400</v>
      </c>
      <c r="H453" s="9" t="s">
        <v>401</v>
      </c>
      <c r="I453" s="9">
        <v>1993</v>
      </c>
      <c r="J453" s="9" t="s">
        <v>16</v>
      </c>
      <c r="K453" s="9" t="s">
        <v>16</v>
      </c>
      <c r="L453" s="9" t="s">
        <v>105</v>
      </c>
      <c r="M453" s="20" t="s">
        <v>3266</v>
      </c>
    </row>
    <row r="454" spans="1:13" ht="13.5" hidden="1" customHeight="1" x14ac:dyDescent="0.25">
      <c r="A454" s="9" t="s">
        <v>405</v>
      </c>
      <c r="B454" s="9" t="s">
        <v>437</v>
      </c>
      <c r="C454" s="9" t="s">
        <v>438</v>
      </c>
      <c r="D454" s="9">
        <v>5270416</v>
      </c>
      <c r="E454" s="9" t="s">
        <v>405</v>
      </c>
      <c r="F454" s="9" t="s">
        <v>15</v>
      </c>
      <c r="G454" s="9" t="s">
        <v>437</v>
      </c>
      <c r="H454" s="9" t="s">
        <v>437</v>
      </c>
      <c r="I454" s="9">
        <v>1943</v>
      </c>
      <c r="J454" s="9" t="s">
        <v>16</v>
      </c>
      <c r="K454" s="9" t="s">
        <v>16</v>
      </c>
      <c r="L454" s="9" t="s">
        <v>146</v>
      </c>
      <c r="M454" s="20" t="s">
        <v>3266</v>
      </c>
    </row>
    <row r="455" spans="1:13" hidden="1" x14ac:dyDescent="0.25">
      <c r="A455" s="9" t="s">
        <v>405</v>
      </c>
      <c r="B455" s="9" t="s">
        <v>455</v>
      </c>
      <c r="C455" s="9" t="s">
        <v>456</v>
      </c>
      <c r="D455" s="9">
        <v>8309220</v>
      </c>
      <c r="E455" s="9" t="s">
        <v>405</v>
      </c>
      <c r="F455" s="9" t="s">
        <v>15</v>
      </c>
      <c r="G455" s="9" t="s">
        <v>455</v>
      </c>
      <c r="H455" s="9" t="s">
        <v>457</v>
      </c>
      <c r="I455" s="9">
        <v>1984</v>
      </c>
      <c r="J455" s="9" t="s">
        <v>16</v>
      </c>
      <c r="K455" s="9">
        <v>6880</v>
      </c>
      <c r="L455" s="9" t="s">
        <v>17</v>
      </c>
      <c r="M455" s="20" t="s">
        <v>3266</v>
      </c>
    </row>
    <row r="456" spans="1:13" ht="13.5" hidden="1" customHeight="1" x14ac:dyDescent="0.25">
      <c r="A456" s="9" t="s">
        <v>405</v>
      </c>
      <c r="B456" s="9" t="s">
        <v>464</v>
      </c>
      <c r="C456" s="9" t="s">
        <v>465</v>
      </c>
      <c r="D456" s="9">
        <v>7718515</v>
      </c>
      <c r="E456" s="9" t="s">
        <v>405</v>
      </c>
      <c r="F456" s="9" t="s">
        <v>15</v>
      </c>
      <c r="G456" s="9" t="s">
        <v>464</v>
      </c>
      <c r="H456" s="9" t="s">
        <v>464</v>
      </c>
      <c r="I456" s="9">
        <v>1978</v>
      </c>
      <c r="J456" s="9" t="s">
        <v>16</v>
      </c>
      <c r="K456" s="9">
        <v>10245</v>
      </c>
      <c r="L456" s="9" t="s">
        <v>68</v>
      </c>
      <c r="M456" s="20" t="s">
        <v>3275</v>
      </c>
    </row>
    <row r="457" spans="1:13" hidden="1" x14ac:dyDescent="0.25">
      <c r="A457" s="9" t="s">
        <v>405</v>
      </c>
      <c r="B457" s="9" t="s">
        <v>487</v>
      </c>
      <c r="C457" s="9" t="s">
        <v>488</v>
      </c>
      <c r="D457" s="9">
        <v>7217078</v>
      </c>
      <c r="E457" s="9" t="s">
        <v>405</v>
      </c>
      <c r="F457" s="9" t="s">
        <v>15</v>
      </c>
      <c r="G457" s="9" t="s">
        <v>487</v>
      </c>
      <c r="H457" s="9" t="s">
        <v>487</v>
      </c>
      <c r="I457" s="9">
        <v>1972</v>
      </c>
      <c r="J457" s="9" t="s">
        <v>16</v>
      </c>
      <c r="K457" s="9" t="s">
        <v>16</v>
      </c>
      <c r="L457" s="9" t="s">
        <v>450</v>
      </c>
      <c r="M457" s="20" t="s">
        <v>3266</v>
      </c>
    </row>
    <row r="458" spans="1:13" ht="13.5" hidden="1" customHeight="1" x14ac:dyDescent="0.25">
      <c r="A458" s="9" t="s">
        <v>405</v>
      </c>
      <c r="B458" s="9" t="s">
        <v>495</v>
      </c>
      <c r="C458" s="9" t="s">
        <v>496</v>
      </c>
      <c r="D458" s="9">
        <v>7011254</v>
      </c>
      <c r="E458" s="9" t="s">
        <v>405</v>
      </c>
      <c r="F458" s="9" t="s">
        <v>15</v>
      </c>
      <c r="G458" s="9" t="s">
        <v>495</v>
      </c>
      <c r="H458" s="9" t="s">
        <v>495</v>
      </c>
      <c r="I458" s="9">
        <v>1970</v>
      </c>
      <c r="J458" s="9" t="s">
        <v>16</v>
      </c>
      <c r="K458" s="9" t="s">
        <v>16</v>
      </c>
      <c r="L458" s="9" t="s">
        <v>68</v>
      </c>
      <c r="M458" s="20" t="s">
        <v>3266</v>
      </c>
    </row>
    <row r="459" spans="1:13" hidden="1" x14ac:dyDescent="0.25">
      <c r="A459" s="9" t="s">
        <v>405</v>
      </c>
      <c r="B459" s="9" t="s">
        <v>497</v>
      </c>
      <c r="C459" s="9" t="s">
        <v>498</v>
      </c>
      <c r="D459" s="9">
        <v>9129275</v>
      </c>
      <c r="E459" s="9" t="s">
        <v>78</v>
      </c>
      <c r="F459" s="9" t="s">
        <v>15</v>
      </c>
      <c r="G459" s="9" t="s">
        <v>497</v>
      </c>
      <c r="H459" s="9" t="s">
        <v>499</v>
      </c>
      <c r="I459" s="9">
        <v>1996</v>
      </c>
      <c r="J459" s="9">
        <v>175</v>
      </c>
      <c r="K459" s="9">
        <v>10659</v>
      </c>
      <c r="L459" s="9" t="s">
        <v>500</v>
      </c>
      <c r="M459" s="20" t="s">
        <v>3275</v>
      </c>
    </row>
    <row r="460" spans="1:13" hidden="1" x14ac:dyDescent="0.25">
      <c r="A460" s="9" t="s">
        <v>405</v>
      </c>
      <c r="B460" s="9" t="s">
        <v>505</v>
      </c>
      <c r="C460" s="9" t="s">
        <v>506</v>
      </c>
      <c r="D460" s="9">
        <v>8713598</v>
      </c>
      <c r="E460" s="9" t="s">
        <v>78</v>
      </c>
      <c r="F460" s="9" t="s">
        <v>15</v>
      </c>
      <c r="G460" s="9" t="s">
        <v>505</v>
      </c>
      <c r="H460" s="9" t="s">
        <v>507</v>
      </c>
      <c r="I460" s="9">
        <v>1990</v>
      </c>
      <c r="J460" s="9">
        <v>300</v>
      </c>
      <c r="K460" s="9">
        <v>5702</v>
      </c>
      <c r="L460" s="9" t="s">
        <v>24</v>
      </c>
      <c r="M460" s="20" t="s">
        <v>3266</v>
      </c>
    </row>
    <row r="461" spans="1:13" hidden="1" x14ac:dyDescent="0.25">
      <c r="A461" s="9" t="s">
        <v>405</v>
      </c>
      <c r="B461" s="9" t="s">
        <v>505</v>
      </c>
      <c r="C461" s="9" t="s">
        <v>508</v>
      </c>
      <c r="D461" s="9">
        <v>8220436</v>
      </c>
      <c r="E461" s="9" t="s">
        <v>78</v>
      </c>
      <c r="F461" s="9" t="s">
        <v>15</v>
      </c>
      <c r="G461" s="9" t="s">
        <v>505</v>
      </c>
      <c r="H461" s="9" t="s">
        <v>509</v>
      </c>
      <c r="I461" s="9">
        <v>1984</v>
      </c>
      <c r="J461" s="9">
        <v>307</v>
      </c>
      <c r="K461" s="9">
        <v>4200</v>
      </c>
      <c r="L461" s="9" t="s">
        <v>24</v>
      </c>
      <c r="M461" s="20" t="s">
        <v>3266</v>
      </c>
    </row>
    <row r="462" spans="1:13" hidden="1" x14ac:dyDescent="0.25">
      <c r="A462" s="9" t="s">
        <v>405</v>
      </c>
      <c r="B462" s="9" t="s">
        <v>501</v>
      </c>
      <c r="C462" s="9" t="s">
        <v>502</v>
      </c>
      <c r="D462" s="9">
        <v>7006388</v>
      </c>
      <c r="E462" s="9" t="s">
        <v>503</v>
      </c>
      <c r="F462" s="9" t="s">
        <v>15</v>
      </c>
      <c r="G462" s="9" t="s">
        <v>501</v>
      </c>
      <c r="H462" s="9" t="s">
        <v>504</v>
      </c>
      <c r="I462" s="9">
        <v>1970</v>
      </c>
      <c r="J462" s="9" t="s">
        <v>16</v>
      </c>
      <c r="K462" s="9" t="s">
        <v>16</v>
      </c>
      <c r="L462" s="9" t="s">
        <v>34</v>
      </c>
      <c r="M462" s="20" t="s">
        <v>3266</v>
      </c>
    </row>
    <row r="463" spans="1:13" hidden="1" x14ac:dyDescent="0.25">
      <c r="A463" s="9" t="s">
        <v>405</v>
      </c>
      <c r="B463" s="9" t="s">
        <v>523</v>
      </c>
      <c r="C463" s="9" t="s">
        <v>524</v>
      </c>
      <c r="D463" s="9">
        <v>7432836</v>
      </c>
      <c r="E463" s="9" t="s">
        <v>503</v>
      </c>
      <c r="F463" s="9" t="s">
        <v>15</v>
      </c>
      <c r="G463" s="9" t="s">
        <v>523</v>
      </c>
      <c r="H463" s="9" t="s">
        <v>525</v>
      </c>
      <c r="I463" s="9">
        <v>1976</v>
      </c>
      <c r="J463" s="9" t="s">
        <v>16</v>
      </c>
      <c r="K463" s="9" t="s">
        <v>16</v>
      </c>
      <c r="L463" s="9" t="s">
        <v>34</v>
      </c>
      <c r="M463" s="20" t="s">
        <v>3266</v>
      </c>
    </row>
    <row r="464" spans="1:13" ht="12.75" customHeight="1" x14ac:dyDescent="0.25">
      <c r="A464" s="9" t="s">
        <v>405</v>
      </c>
      <c r="B464" s="9" t="s">
        <v>434</v>
      </c>
      <c r="C464" s="9" t="s">
        <v>435</v>
      </c>
      <c r="D464" s="9">
        <v>7741861</v>
      </c>
      <c r="E464" s="9" t="s">
        <v>114</v>
      </c>
      <c r="F464" s="9" t="s">
        <v>15</v>
      </c>
      <c r="G464" s="9" t="s">
        <v>434</v>
      </c>
      <c r="H464" s="9" t="s">
        <v>436</v>
      </c>
      <c r="I464" s="9">
        <v>1978</v>
      </c>
      <c r="J464" s="9" t="s">
        <v>16</v>
      </c>
      <c r="K464" s="9" t="s">
        <v>16</v>
      </c>
      <c r="L464" s="9" t="s">
        <v>99</v>
      </c>
      <c r="M464" s="20" t="s">
        <v>3266</v>
      </c>
    </row>
    <row r="465" spans="1:13" ht="13.5" customHeight="1" x14ac:dyDescent="0.25">
      <c r="A465" s="9" t="s">
        <v>405</v>
      </c>
      <c r="B465" s="9" t="s">
        <v>466</v>
      </c>
      <c r="C465" s="9" t="s">
        <v>467</v>
      </c>
      <c r="D465" s="9">
        <v>8013675</v>
      </c>
      <c r="E465" s="9" t="s">
        <v>114</v>
      </c>
      <c r="F465" s="9" t="s">
        <v>15</v>
      </c>
      <c r="G465" s="9" t="s">
        <v>466</v>
      </c>
      <c r="H465" s="9" t="s">
        <v>468</v>
      </c>
      <c r="I465" s="9">
        <v>1980</v>
      </c>
      <c r="J465" s="9" t="s">
        <v>16</v>
      </c>
      <c r="K465" s="9" t="s">
        <v>16</v>
      </c>
      <c r="L465" s="9" t="s">
        <v>17</v>
      </c>
      <c r="M465" s="20" t="s">
        <v>3266</v>
      </c>
    </row>
    <row r="466" spans="1:13" ht="13.5" customHeight="1" x14ac:dyDescent="0.25">
      <c r="A466" s="9" t="s">
        <v>405</v>
      </c>
      <c r="B466" s="9" t="s">
        <v>489</v>
      </c>
      <c r="C466" s="9" t="s">
        <v>490</v>
      </c>
      <c r="D466" s="9">
        <v>7425558</v>
      </c>
      <c r="E466" s="9" t="s">
        <v>114</v>
      </c>
      <c r="F466" s="9" t="s">
        <v>15</v>
      </c>
      <c r="G466" s="9" t="s">
        <v>489</v>
      </c>
      <c r="H466" s="9" t="s">
        <v>491</v>
      </c>
      <c r="I466" s="9">
        <v>1976</v>
      </c>
      <c r="J466" s="9" t="s">
        <v>16</v>
      </c>
      <c r="K466" s="9" t="s">
        <v>16</v>
      </c>
      <c r="L466" s="9" t="s">
        <v>312</v>
      </c>
      <c r="M466" s="20" t="s">
        <v>3266</v>
      </c>
    </row>
    <row r="467" spans="1:13" hidden="1" x14ac:dyDescent="0.25">
      <c r="A467" s="9" t="s">
        <v>405</v>
      </c>
      <c r="B467" s="9" t="s">
        <v>510</v>
      </c>
      <c r="C467" s="9" t="s">
        <v>511</v>
      </c>
      <c r="D467" s="9">
        <v>7015327</v>
      </c>
      <c r="E467" s="9" t="s">
        <v>43</v>
      </c>
      <c r="F467" s="9" t="s">
        <v>15</v>
      </c>
      <c r="G467" s="9" t="s">
        <v>512</v>
      </c>
      <c r="H467" s="9" t="s">
        <v>512</v>
      </c>
      <c r="I467" s="9">
        <v>1970</v>
      </c>
      <c r="J467" s="9" t="s">
        <v>16</v>
      </c>
      <c r="K467" s="9" t="s">
        <v>16</v>
      </c>
      <c r="L467" s="9" t="s">
        <v>105</v>
      </c>
      <c r="M467" s="20" t="s">
        <v>3275</v>
      </c>
    </row>
    <row r="468" spans="1:13" ht="13.5" hidden="1" customHeight="1" x14ac:dyDescent="0.25">
      <c r="A468" s="9" t="s">
        <v>405</v>
      </c>
      <c r="B468" s="9" t="s">
        <v>492</v>
      </c>
      <c r="C468" s="9" t="s">
        <v>493</v>
      </c>
      <c r="D468" s="9">
        <v>7712121</v>
      </c>
      <c r="E468" s="9" t="s">
        <v>302</v>
      </c>
      <c r="F468" s="9" t="s">
        <v>15</v>
      </c>
      <c r="G468" s="9" t="s">
        <v>492</v>
      </c>
      <c r="H468" s="9" t="s">
        <v>494</v>
      </c>
      <c r="I468" s="9">
        <v>1978</v>
      </c>
      <c r="J468" s="9" t="s">
        <v>16</v>
      </c>
      <c r="K468" s="9" t="s">
        <v>16</v>
      </c>
      <c r="L468" s="9" t="s">
        <v>68</v>
      </c>
      <c r="M468" s="20" t="s">
        <v>3266</v>
      </c>
    </row>
    <row r="469" spans="1:13" hidden="1" x14ac:dyDescent="0.25">
      <c r="A469" s="9" t="s">
        <v>405</v>
      </c>
      <c r="B469" s="9" t="s">
        <v>513</v>
      </c>
      <c r="C469" s="9" t="s">
        <v>514</v>
      </c>
      <c r="D469" s="9">
        <v>8206260</v>
      </c>
      <c r="E469" s="9" t="s">
        <v>302</v>
      </c>
      <c r="F469" s="9" t="s">
        <v>15</v>
      </c>
      <c r="G469" s="9" t="s">
        <v>513</v>
      </c>
      <c r="H469" s="9" t="s">
        <v>515</v>
      </c>
      <c r="I469" s="9">
        <v>1983</v>
      </c>
      <c r="J469" s="9">
        <v>346</v>
      </c>
      <c r="K469" s="9">
        <v>2866</v>
      </c>
      <c r="L469" s="9" t="s">
        <v>105</v>
      </c>
      <c r="M469" s="20" t="s">
        <v>3275</v>
      </c>
    </row>
    <row r="470" spans="1:13" hidden="1" x14ac:dyDescent="0.25">
      <c r="A470" s="9" t="s">
        <v>405</v>
      </c>
      <c r="B470" s="9" t="s">
        <v>447</v>
      </c>
      <c r="C470" s="9" t="s">
        <v>448</v>
      </c>
      <c r="D470" s="9">
        <v>7353078</v>
      </c>
      <c r="E470" s="9" t="s">
        <v>324</v>
      </c>
      <c r="F470" s="9" t="s">
        <v>15</v>
      </c>
      <c r="G470" s="9" t="s">
        <v>447</v>
      </c>
      <c r="H470" s="9" t="s">
        <v>449</v>
      </c>
      <c r="I470" s="9">
        <v>1974</v>
      </c>
      <c r="J470" s="9" t="s">
        <v>16</v>
      </c>
      <c r="K470" s="9">
        <v>6500</v>
      </c>
      <c r="L470" s="9" t="s">
        <v>450</v>
      </c>
      <c r="M470" s="20" t="s">
        <v>3266</v>
      </c>
    </row>
    <row r="471" spans="1:13" hidden="1" x14ac:dyDescent="0.25">
      <c r="A471" s="9" t="s">
        <v>405</v>
      </c>
      <c r="B471" s="9" t="s">
        <v>473</v>
      </c>
      <c r="C471" s="9" t="s">
        <v>477</v>
      </c>
      <c r="D471" s="9">
        <v>8907008</v>
      </c>
      <c r="E471" s="9" t="s">
        <v>478</v>
      </c>
      <c r="F471" s="9" t="s">
        <v>15</v>
      </c>
      <c r="G471" s="9" t="s">
        <v>473</v>
      </c>
      <c r="H471" s="9" t="s">
        <v>479</v>
      </c>
      <c r="I471" s="9">
        <v>1991</v>
      </c>
      <c r="J471" s="9" t="s">
        <v>16</v>
      </c>
      <c r="K471" s="9" t="s">
        <v>16</v>
      </c>
      <c r="L471" s="9" t="s">
        <v>480</v>
      </c>
      <c r="M471" s="20" t="s">
        <v>3266</v>
      </c>
    </row>
    <row r="472" spans="1:13" hidden="1" x14ac:dyDescent="0.25">
      <c r="A472" s="9" t="s">
        <v>604</v>
      </c>
      <c r="B472" s="9" t="s">
        <v>613</v>
      </c>
      <c r="C472" s="9" t="s">
        <v>614</v>
      </c>
      <c r="D472" s="9">
        <v>6928632</v>
      </c>
      <c r="E472" s="9" t="s">
        <v>604</v>
      </c>
      <c r="F472" s="9" t="s">
        <v>15</v>
      </c>
      <c r="G472" s="9" t="s">
        <v>615</v>
      </c>
      <c r="H472" s="9" t="s">
        <v>616</v>
      </c>
      <c r="I472" s="9">
        <v>1970</v>
      </c>
      <c r="J472" s="9" t="s">
        <v>16</v>
      </c>
      <c r="K472" s="9">
        <v>14481</v>
      </c>
      <c r="L472" s="9" t="s">
        <v>617</v>
      </c>
      <c r="M472" s="12" t="s">
        <v>3275</v>
      </c>
    </row>
    <row r="473" spans="1:13" ht="15" hidden="1" customHeight="1" x14ac:dyDescent="0.25">
      <c r="A473" s="9" t="s">
        <v>604</v>
      </c>
      <c r="B473" s="9" t="s">
        <v>613</v>
      </c>
      <c r="C473" s="9" t="s">
        <v>618</v>
      </c>
      <c r="D473" s="9">
        <v>6905616</v>
      </c>
      <c r="E473" s="9" t="s">
        <v>604</v>
      </c>
      <c r="F473" s="9" t="s">
        <v>15</v>
      </c>
      <c r="G473" s="9" t="s">
        <v>615</v>
      </c>
      <c r="H473" s="9" t="s">
        <v>616</v>
      </c>
      <c r="I473" s="9">
        <v>1969</v>
      </c>
      <c r="J473" s="9" t="s">
        <v>16</v>
      </c>
      <c r="K473" s="9" t="s">
        <v>16</v>
      </c>
      <c r="L473" s="9" t="s">
        <v>3276</v>
      </c>
      <c r="M473" s="12" t="s">
        <v>3275</v>
      </c>
    </row>
    <row r="474" spans="1:13" ht="13.5" hidden="1" customHeight="1" x14ac:dyDescent="0.25">
      <c r="A474" s="9" t="s">
        <v>604</v>
      </c>
      <c r="B474" s="9" t="s">
        <v>619</v>
      </c>
      <c r="C474" s="9" t="s">
        <v>620</v>
      </c>
      <c r="D474" s="9">
        <v>7434925</v>
      </c>
      <c r="E474" s="9" t="s">
        <v>604</v>
      </c>
      <c r="F474" s="9" t="s">
        <v>15</v>
      </c>
      <c r="G474" s="9" t="s">
        <v>621</v>
      </c>
      <c r="H474" s="9" t="s">
        <v>622</v>
      </c>
      <c r="I474" s="9">
        <v>1976</v>
      </c>
      <c r="J474" s="9" t="s">
        <v>16</v>
      </c>
      <c r="K474" s="9">
        <v>8777</v>
      </c>
      <c r="L474" s="9" t="s">
        <v>17</v>
      </c>
      <c r="M474" s="12" t="s">
        <v>3275</v>
      </c>
    </row>
    <row r="475" spans="1:13" ht="12.75" hidden="1" customHeight="1" x14ac:dyDescent="0.25">
      <c r="A475" s="9" t="s">
        <v>604</v>
      </c>
      <c r="B475" s="9" t="s">
        <v>626</v>
      </c>
      <c r="C475" s="9" t="s">
        <v>627</v>
      </c>
      <c r="D475" s="9">
        <v>7350985</v>
      </c>
      <c r="E475" s="9" t="s">
        <v>604</v>
      </c>
      <c r="F475" s="9" t="s">
        <v>15</v>
      </c>
      <c r="G475" s="9" t="s">
        <v>628</v>
      </c>
      <c r="H475" s="9" t="s">
        <v>628</v>
      </c>
      <c r="I475" s="9">
        <v>1978</v>
      </c>
      <c r="J475" s="9" t="s">
        <v>16</v>
      </c>
      <c r="K475" s="9" t="s">
        <v>16</v>
      </c>
      <c r="L475" s="9" t="s">
        <v>68</v>
      </c>
      <c r="M475" s="12" t="s">
        <v>3266</v>
      </c>
    </row>
    <row r="476" spans="1:13" ht="15" hidden="1" customHeight="1" x14ac:dyDescent="0.25">
      <c r="A476" s="9" t="s">
        <v>604</v>
      </c>
      <c r="B476" s="9" t="s">
        <v>634</v>
      </c>
      <c r="C476" s="9" t="s">
        <v>635</v>
      </c>
      <c r="D476" s="9">
        <v>7383138</v>
      </c>
      <c r="E476" s="9" t="s">
        <v>604</v>
      </c>
      <c r="F476" s="9" t="s">
        <v>15</v>
      </c>
      <c r="G476" s="9" t="s">
        <v>634</v>
      </c>
      <c r="H476" s="9" t="s">
        <v>634</v>
      </c>
      <c r="I476" s="9">
        <v>1975</v>
      </c>
      <c r="J476" s="9" t="s">
        <v>16</v>
      </c>
      <c r="K476" s="9" t="s">
        <v>16</v>
      </c>
      <c r="L476" s="9" t="s">
        <v>68</v>
      </c>
      <c r="M476" s="12" t="s">
        <v>3266</v>
      </c>
    </row>
    <row r="477" spans="1:13" ht="15" hidden="1" customHeight="1" x14ac:dyDescent="0.25">
      <c r="A477" s="9" t="s">
        <v>604</v>
      </c>
      <c r="B477" s="9" t="s">
        <v>629</v>
      </c>
      <c r="C477" s="9" t="s">
        <v>630</v>
      </c>
      <c r="D477" s="9">
        <v>7533721</v>
      </c>
      <c r="E477" s="9" t="s">
        <v>631</v>
      </c>
      <c r="F477" s="9" t="s">
        <v>15</v>
      </c>
      <c r="G477" s="9" t="s">
        <v>632</v>
      </c>
      <c r="H477" s="9" t="s">
        <v>633</v>
      </c>
      <c r="I477" s="9">
        <v>1976</v>
      </c>
      <c r="J477" s="9" t="s">
        <v>16</v>
      </c>
      <c r="K477" s="9" t="s">
        <v>16</v>
      </c>
      <c r="L477" s="9" t="s">
        <v>34</v>
      </c>
      <c r="M477" s="12" t="s">
        <v>3266</v>
      </c>
    </row>
    <row r="478" spans="1:13" hidden="1" x14ac:dyDescent="0.25">
      <c r="A478" s="9" t="s">
        <v>604</v>
      </c>
      <c r="B478" s="9" t="s">
        <v>607</v>
      </c>
      <c r="C478" s="9" t="s">
        <v>608</v>
      </c>
      <c r="D478" s="9">
        <v>8002640</v>
      </c>
      <c r="E478" s="9" t="s">
        <v>43</v>
      </c>
      <c r="F478" s="9" t="s">
        <v>15</v>
      </c>
      <c r="G478" s="9" t="s">
        <v>607</v>
      </c>
      <c r="H478" s="9" t="s">
        <v>609</v>
      </c>
      <c r="I478" s="9">
        <v>1981</v>
      </c>
      <c r="J478" s="9" t="s">
        <v>16</v>
      </c>
      <c r="K478" s="9" t="s">
        <v>16</v>
      </c>
      <c r="L478" s="9" t="s">
        <v>68</v>
      </c>
      <c r="M478" s="12" t="s">
        <v>3275</v>
      </c>
    </row>
    <row r="479" spans="1:13" hidden="1" x14ac:dyDescent="0.25">
      <c r="A479" s="9" t="s">
        <v>604</v>
      </c>
      <c r="B479" s="9" t="s">
        <v>623</v>
      </c>
      <c r="C479" s="9" t="s">
        <v>624</v>
      </c>
      <c r="D479" s="9">
        <v>7329326</v>
      </c>
      <c r="E479" s="9" t="s">
        <v>43</v>
      </c>
      <c r="F479" s="9" t="s">
        <v>15</v>
      </c>
      <c r="G479" s="9" t="s">
        <v>623</v>
      </c>
      <c r="H479" s="9" t="s">
        <v>625</v>
      </c>
      <c r="I479" s="9">
        <v>1974</v>
      </c>
      <c r="J479" s="9" t="s">
        <v>16</v>
      </c>
      <c r="K479" s="9" t="s">
        <v>16</v>
      </c>
      <c r="L479" s="9" t="s">
        <v>34</v>
      </c>
      <c r="M479" s="12" t="s">
        <v>3266</v>
      </c>
    </row>
    <row r="480" spans="1:13" hidden="1" x14ac:dyDescent="0.25">
      <c r="A480" s="9" t="s">
        <v>604</v>
      </c>
      <c r="B480" s="9" t="s">
        <v>636</v>
      </c>
      <c r="C480" s="9" t="s">
        <v>637</v>
      </c>
      <c r="D480" s="9">
        <v>7910852</v>
      </c>
      <c r="E480" s="9" t="s">
        <v>302</v>
      </c>
      <c r="F480" s="9" t="s">
        <v>15</v>
      </c>
      <c r="G480" s="9" t="s">
        <v>636</v>
      </c>
      <c r="H480" s="9" t="s">
        <v>638</v>
      </c>
      <c r="I480" s="9">
        <v>1980</v>
      </c>
      <c r="J480" s="9" t="s">
        <v>16</v>
      </c>
      <c r="K480" s="9" t="s">
        <v>16</v>
      </c>
      <c r="L480" s="9" t="s">
        <v>105</v>
      </c>
      <c r="M480" s="12" t="s">
        <v>3275</v>
      </c>
    </row>
    <row r="481" spans="1:13" x14ac:dyDescent="0.25">
      <c r="A481" s="9" t="s">
        <v>604</v>
      </c>
      <c r="B481" s="9" t="s">
        <v>605</v>
      </c>
      <c r="C481" s="9" t="s">
        <v>606</v>
      </c>
      <c r="D481" s="9">
        <v>7510860</v>
      </c>
      <c r="E481" s="9" t="s">
        <v>360</v>
      </c>
      <c r="F481" s="9" t="s">
        <v>15</v>
      </c>
      <c r="G481" s="9" t="s">
        <v>605</v>
      </c>
      <c r="H481" s="9" t="s">
        <v>605</v>
      </c>
      <c r="I481" s="9">
        <v>1976</v>
      </c>
      <c r="J481" s="9" t="s">
        <v>16</v>
      </c>
      <c r="K481" s="9" t="s">
        <v>16</v>
      </c>
      <c r="L481" s="9" t="s">
        <v>34</v>
      </c>
      <c r="M481" s="12" t="s">
        <v>3275</v>
      </c>
    </row>
    <row r="482" spans="1:13" s="15" customFormat="1" hidden="1" x14ac:dyDescent="0.25">
      <c r="A482" s="9" t="s">
        <v>639</v>
      </c>
      <c r="B482" s="9" t="s">
        <v>670</v>
      </c>
      <c r="C482" s="9" t="s">
        <v>677</v>
      </c>
      <c r="D482" s="9">
        <v>8710364</v>
      </c>
      <c r="E482" s="9" t="s">
        <v>78</v>
      </c>
      <c r="F482" s="9" t="s">
        <v>15</v>
      </c>
      <c r="G482" s="9" t="s">
        <v>670</v>
      </c>
      <c r="H482" s="9" t="s">
        <v>676</v>
      </c>
      <c r="I482" s="9">
        <v>1988</v>
      </c>
      <c r="J482" s="9" t="s">
        <v>16</v>
      </c>
      <c r="K482" s="9" t="s">
        <v>16</v>
      </c>
      <c r="L482" s="9" t="s">
        <v>24</v>
      </c>
      <c r="M482" s="12" t="s">
        <v>3266</v>
      </c>
    </row>
    <row r="483" spans="1:13" ht="13.5" customHeight="1" x14ac:dyDescent="0.25">
      <c r="A483" s="9" t="s">
        <v>639</v>
      </c>
      <c r="B483" s="9" t="s">
        <v>670</v>
      </c>
      <c r="C483" s="9" t="s">
        <v>681</v>
      </c>
      <c r="D483" s="9">
        <v>8708311</v>
      </c>
      <c r="E483" s="9" t="s">
        <v>114</v>
      </c>
      <c r="F483" s="9" t="s">
        <v>15</v>
      </c>
      <c r="G483" s="9" t="s">
        <v>682</v>
      </c>
      <c r="H483" s="9" t="s">
        <v>683</v>
      </c>
      <c r="I483" s="9">
        <v>1988</v>
      </c>
      <c r="J483" s="9" t="s">
        <v>16</v>
      </c>
      <c r="K483" s="9" t="s">
        <v>16</v>
      </c>
      <c r="L483" s="9" t="s">
        <v>647</v>
      </c>
      <c r="M483" s="12" t="s">
        <v>3266</v>
      </c>
    </row>
    <row r="484" spans="1:13" hidden="1" x14ac:dyDescent="0.25">
      <c r="A484" s="9" t="s">
        <v>694</v>
      </c>
      <c r="B484" s="9" t="s">
        <v>700</v>
      </c>
      <c r="C484" s="9" t="s">
        <v>701</v>
      </c>
      <c r="D484" s="9">
        <v>7514579</v>
      </c>
      <c r="E484" s="9" t="s">
        <v>302</v>
      </c>
      <c r="F484" s="9" t="s">
        <v>15</v>
      </c>
      <c r="G484" s="9" t="s">
        <v>700</v>
      </c>
      <c r="H484" s="9" t="s">
        <v>702</v>
      </c>
      <c r="I484" s="9">
        <v>1976</v>
      </c>
      <c r="J484" s="9" t="s">
        <v>16</v>
      </c>
      <c r="K484" s="9" t="s">
        <v>16</v>
      </c>
      <c r="L484" s="9" t="s">
        <v>34</v>
      </c>
      <c r="M484" s="12" t="s">
        <v>3266</v>
      </c>
    </row>
    <row r="485" spans="1:13" ht="13.5" hidden="1" customHeight="1" x14ac:dyDescent="0.25">
      <c r="A485" s="9" t="s">
        <v>703</v>
      </c>
      <c r="B485" s="9" t="s">
        <v>707</v>
      </c>
      <c r="C485" s="9" t="s">
        <v>708</v>
      </c>
      <c r="D485" s="9">
        <v>7726926</v>
      </c>
      <c r="E485" s="9" t="s">
        <v>709</v>
      </c>
      <c r="F485" s="9" t="s">
        <v>15</v>
      </c>
      <c r="G485" s="9" t="s">
        <v>707</v>
      </c>
      <c r="H485" s="9" t="s">
        <v>710</v>
      </c>
      <c r="I485" s="9">
        <v>1978</v>
      </c>
      <c r="J485" s="9" t="s">
        <v>16</v>
      </c>
      <c r="K485" s="9" t="s">
        <v>16</v>
      </c>
      <c r="L485" s="9" t="s">
        <v>34</v>
      </c>
      <c r="M485" s="12" t="s">
        <v>3266</v>
      </c>
    </row>
    <row r="486" spans="1:13" hidden="1" x14ac:dyDescent="0.25">
      <c r="A486" s="9" t="s">
        <v>703</v>
      </c>
      <c r="B486" s="9" t="s">
        <v>704</v>
      </c>
      <c r="C486" s="9" t="s">
        <v>705</v>
      </c>
      <c r="D486" s="9">
        <v>6727272</v>
      </c>
      <c r="E486" s="9" t="s">
        <v>54</v>
      </c>
      <c r="F486" s="9" t="s">
        <v>15</v>
      </c>
      <c r="G486" s="9" t="s">
        <v>704</v>
      </c>
      <c r="H486" s="9" t="s">
        <v>704</v>
      </c>
      <c r="I486" s="9">
        <v>1967</v>
      </c>
      <c r="J486" s="9" t="s">
        <v>16</v>
      </c>
      <c r="K486" s="9" t="s">
        <v>16</v>
      </c>
      <c r="L486" s="9" t="s">
        <v>706</v>
      </c>
      <c r="M486" s="12" t="s">
        <v>3266</v>
      </c>
    </row>
    <row r="487" spans="1:13" hidden="1" x14ac:dyDescent="0.25">
      <c r="A487" s="9" t="s">
        <v>703</v>
      </c>
      <c r="B487" s="9" t="s">
        <v>711</v>
      </c>
      <c r="C487" s="9" t="s">
        <v>712</v>
      </c>
      <c r="D487" s="9">
        <v>7365253</v>
      </c>
      <c r="E487" s="9" t="s">
        <v>703</v>
      </c>
      <c r="F487" s="9" t="s">
        <v>15</v>
      </c>
      <c r="G487" s="9" t="s">
        <v>711</v>
      </c>
      <c r="H487" s="9" t="s">
        <v>711</v>
      </c>
      <c r="I487" s="9">
        <v>1975</v>
      </c>
      <c r="J487" s="9" t="s">
        <v>16</v>
      </c>
      <c r="K487" s="9" t="s">
        <v>16</v>
      </c>
      <c r="L487" s="9" t="s">
        <v>68</v>
      </c>
      <c r="M487" s="12" t="s">
        <v>3266</v>
      </c>
    </row>
    <row r="488" spans="1:13" hidden="1" x14ac:dyDescent="0.25">
      <c r="A488" s="9" t="s">
        <v>713</v>
      </c>
      <c r="B488" s="9" t="s">
        <v>714</v>
      </c>
      <c r="C488" s="9" t="s">
        <v>715</v>
      </c>
      <c r="D488" s="9">
        <v>8027846</v>
      </c>
      <c r="E488" s="9" t="s">
        <v>713</v>
      </c>
      <c r="F488" s="9" t="s">
        <v>15</v>
      </c>
      <c r="G488" s="9" t="s">
        <v>714</v>
      </c>
      <c r="H488" s="9" t="s">
        <v>714</v>
      </c>
      <c r="I488" s="9">
        <v>1983</v>
      </c>
      <c r="J488" s="9" t="s">
        <v>16</v>
      </c>
      <c r="K488" s="9">
        <v>3900</v>
      </c>
      <c r="L488" s="9" t="s">
        <v>68</v>
      </c>
      <c r="M488" s="12" t="s">
        <v>3266</v>
      </c>
    </row>
    <row r="489" spans="1:13" ht="13.5" hidden="1" customHeight="1" x14ac:dyDescent="0.25">
      <c r="A489" s="9" t="s">
        <v>716</v>
      </c>
      <c r="B489" s="9" t="s">
        <v>717</v>
      </c>
      <c r="C489" s="9" t="s">
        <v>718</v>
      </c>
      <c r="D489" s="9">
        <v>7905522</v>
      </c>
      <c r="E489" s="9" t="s">
        <v>21</v>
      </c>
      <c r="F489" s="9" t="s">
        <v>15</v>
      </c>
      <c r="G489" s="9" t="s">
        <v>717</v>
      </c>
      <c r="H489" s="9" t="s">
        <v>717</v>
      </c>
      <c r="I489" s="9">
        <v>1983</v>
      </c>
      <c r="J489" s="9" t="s">
        <v>16</v>
      </c>
      <c r="K489" s="9" t="s">
        <v>16</v>
      </c>
      <c r="L489" s="9" t="s">
        <v>198</v>
      </c>
      <c r="M489" s="12" t="s">
        <v>3266</v>
      </c>
    </row>
    <row r="490" spans="1:13" hidden="1" x14ac:dyDescent="0.25">
      <c r="A490" s="9" t="s">
        <v>365</v>
      </c>
      <c r="B490" s="9" t="s">
        <v>728</v>
      </c>
      <c r="C490" s="9" t="s">
        <v>729</v>
      </c>
      <c r="D490" s="9">
        <v>8009430</v>
      </c>
      <c r="E490" s="9" t="s">
        <v>365</v>
      </c>
      <c r="F490" s="9" t="s">
        <v>15</v>
      </c>
      <c r="G490" s="9" t="s">
        <v>728</v>
      </c>
      <c r="H490" s="9" t="s">
        <v>730</v>
      </c>
      <c r="I490" s="9">
        <v>1981</v>
      </c>
      <c r="J490" s="9" t="s">
        <v>16</v>
      </c>
      <c r="K490" s="9" t="s">
        <v>16</v>
      </c>
      <c r="L490" s="9" t="s">
        <v>146</v>
      </c>
      <c r="M490" s="12" t="s">
        <v>3275</v>
      </c>
    </row>
    <row r="491" spans="1:13" hidden="1" x14ac:dyDescent="0.25">
      <c r="A491" s="9" t="s">
        <v>738</v>
      </c>
      <c r="B491" s="9" t="s">
        <v>739</v>
      </c>
      <c r="C491" s="9" t="s">
        <v>740</v>
      </c>
      <c r="D491" s="9">
        <v>7518032</v>
      </c>
      <c r="E491" s="9" t="s">
        <v>302</v>
      </c>
      <c r="F491" s="9" t="s">
        <v>15</v>
      </c>
      <c r="G491" s="9" t="s">
        <v>739</v>
      </c>
      <c r="H491" s="9" t="s">
        <v>741</v>
      </c>
      <c r="I491" s="9">
        <v>1975</v>
      </c>
      <c r="J491" s="9">
        <v>345</v>
      </c>
      <c r="K491" s="9">
        <v>2621</v>
      </c>
      <c r="L491" s="9" t="s">
        <v>34</v>
      </c>
      <c r="M491" s="12" t="s">
        <v>3266</v>
      </c>
    </row>
    <row r="492" spans="1:13" x14ac:dyDescent="0.25">
      <c r="A492" s="9" t="s">
        <v>738</v>
      </c>
      <c r="B492" s="9" t="s">
        <v>742</v>
      </c>
      <c r="C492" s="9" t="s">
        <v>743</v>
      </c>
      <c r="D492" s="9">
        <v>7424542</v>
      </c>
      <c r="E492" s="9" t="s">
        <v>360</v>
      </c>
      <c r="F492" s="9" t="s">
        <v>15</v>
      </c>
      <c r="G492" s="9" t="s">
        <v>742</v>
      </c>
      <c r="H492" s="9" t="s">
        <v>742</v>
      </c>
      <c r="I492" s="9">
        <v>1975</v>
      </c>
      <c r="J492" s="9" t="s">
        <v>16</v>
      </c>
      <c r="K492" s="9" t="s">
        <v>16</v>
      </c>
      <c r="L492" s="9" t="s">
        <v>34</v>
      </c>
      <c r="M492" s="12" t="s">
        <v>3266</v>
      </c>
    </row>
    <row r="493" spans="1:13" ht="13.5" hidden="1" customHeight="1" x14ac:dyDescent="0.25">
      <c r="A493" s="8" t="s">
        <v>3029</v>
      </c>
      <c r="B493" s="9" t="s">
        <v>963</v>
      </c>
      <c r="C493" s="9" t="s">
        <v>967</v>
      </c>
      <c r="D493" s="9">
        <v>8220424</v>
      </c>
      <c r="E493" s="9" t="s">
        <v>968</v>
      </c>
      <c r="F493" s="9" t="s">
        <v>15</v>
      </c>
      <c r="G493" s="9" t="s">
        <v>965</v>
      </c>
      <c r="H493" s="9" t="s">
        <v>969</v>
      </c>
      <c r="I493" s="9">
        <v>1984</v>
      </c>
      <c r="J493" s="9">
        <v>345</v>
      </c>
      <c r="K493" s="9">
        <v>8088</v>
      </c>
      <c r="L493" s="9" t="s">
        <v>24</v>
      </c>
      <c r="M493" s="20" t="s">
        <v>3275</v>
      </c>
    </row>
    <row r="494" spans="1:13" x14ac:dyDescent="0.25">
      <c r="A494" s="9" t="s">
        <v>3029</v>
      </c>
      <c r="B494" s="9" t="s">
        <v>972</v>
      </c>
      <c r="C494" s="9" t="s">
        <v>973</v>
      </c>
      <c r="D494" s="9">
        <v>7128796</v>
      </c>
      <c r="E494" s="9" t="s">
        <v>114</v>
      </c>
      <c r="F494" s="9" t="s">
        <v>15</v>
      </c>
      <c r="G494" s="9" t="s">
        <v>972</v>
      </c>
      <c r="H494" s="9" t="s">
        <v>974</v>
      </c>
      <c r="I494" s="9">
        <v>1972</v>
      </c>
      <c r="J494" s="9" t="s">
        <v>16</v>
      </c>
      <c r="K494" s="9" t="s">
        <v>16</v>
      </c>
      <c r="L494" s="9" t="s">
        <v>68</v>
      </c>
      <c r="M494" s="20" t="s">
        <v>3275</v>
      </c>
    </row>
    <row r="495" spans="1:13" hidden="1" x14ac:dyDescent="0.25">
      <c r="A495" s="9" t="s">
        <v>3029</v>
      </c>
      <c r="B495" s="9" t="s">
        <v>963</v>
      </c>
      <c r="C495" s="9" t="s">
        <v>964</v>
      </c>
      <c r="D495" s="9">
        <v>8213677</v>
      </c>
      <c r="E495" s="9" t="s">
        <v>3029</v>
      </c>
      <c r="F495" s="9" t="s">
        <v>15</v>
      </c>
      <c r="G495" s="9" t="s">
        <v>965</v>
      </c>
      <c r="H495" s="9" t="s">
        <v>966</v>
      </c>
      <c r="I495" s="9">
        <v>1984</v>
      </c>
      <c r="J495" s="9">
        <v>345</v>
      </c>
      <c r="K495" s="9">
        <v>7895</v>
      </c>
      <c r="L495" s="9" t="s">
        <v>24</v>
      </c>
      <c r="M495" s="20" t="s">
        <v>3275</v>
      </c>
    </row>
    <row r="496" spans="1:13" hidden="1" x14ac:dyDescent="0.25">
      <c r="A496" s="8" t="s">
        <v>3029</v>
      </c>
      <c r="B496" s="9" t="s">
        <v>963</v>
      </c>
      <c r="C496" s="9" t="s">
        <v>970</v>
      </c>
      <c r="D496" s="9">
        <v>8213653</v>
      </c>
      <c r="E496" s="9" t="s">
        <v>3029</v>
      </c>
      <c r="F496" s="9" t="s">
        <v>15</v>
      </c>
      <c r="G496" s="9" t="s">
        <v>965</v>
      </c>
      <c r="H496" s="9" t="s">
        <v>971</v>
      </c>
      <c r="I496" s="9">
        <v>1984</v>
      </c>
      <c r="J496" s="9">
        <v>345</v>
      </c>
      <c r="K496" s="9">
        <v>7895</v>
      </c>
      <c r="L496" s="9" t="s">
        <v>24</v>
      </c>
      <c r="M496" s="20" t="s">
        <v>3266</v>
      </c>
    </row>
    <row r="497" spans="1:14" hidden="1" x14ac:dyDescent="0.25">
      <c r="A497" s="8" t="s">
        <v>3029</v>
      </c>
      <c r="B497" s="9" t="s">
        <v>975</v>
      </c>
      <c r="C497" s="9" t="s">
        <v>976</v>
      </c>
      <c r="D497" s="9">
        <v>7708778</v>
      </c>
      <c r="E497" s="9" t="s">
        <v>3029</v>
      </c>
      <c r="F497" s="9" t="s">
        <v>15</v>
      </c>
      <c r="G497" s="9" t="s">
        <v>975</v>
      </c>
      <c r="H497" s="9" t="s">
        <v>975</v>
      </c>
      <c r="I497" s="9">
        <v>1978</v>
      </c>
      <c r="J497" s="9" t="s">
        <v>16</v>
      </c>
      <c r="K497" s="9" t="s">
        <v>16</v>
      </c>
      <c r="L497" s="9" t="s">
        <v>68</v>
      </c>
      <c r="M497" s="20" t="s">
        <v>3266</v>
      </c>
    </row>
    <row r="498" spans="1:14" hidden="1" x14ac:dyDescent="0.25">
      <c r="A498" s="9" t="s">
        <v>748</v>
      </c>
      <c r="B498" s="9" t="s">
        <v>772</v>
      </c>
      <c r="C498" s="9" t="s">
        <v>773</v>
      </c>
      <c r="D498" s="9">
        <v>8108597</v>
      </c>
      <c r="E498" s="9" t="s">
        <v>21</v>
      </c>
      <c r="F498" s="9" t="s">
        <v>15</v>
      </c>
      <c r="G498" s="9" t="s">
        <v>774</v>
      </c>
      <c r="H498" s="9" t="s">
        <v>775</v>
      </c>
      <c r="I498" s="9">
        <v>1983</v>
      </c>
      <c r="J498" s="9">
        <v>321</v>
      </c>
      <c r="K498" s="9" t="s">
        <v>16</v>
      </c>
      <c r="L498" s="9" t="s">
        <v>17</v>
      </c>
      <c r="M498" s="12" t="s">
        <v>3275</v>
      </c>
    </row>
    <row r="499" spans="1:14" hidden="1" x14ac:dyDescent="0.25">
      <c r="A499" s="9" t="s">
        <v>781</v>
      </c>
      <c r="B499" s="9" t="s">
        <v>782</v>
      </c>
      <c r="C499" s="9" t="s">
        <v>783</v>
      </c>
      <c r="D499" s="9">
        <v>8207771</v>
      </c>
      <c r="E499" s="9" t="s">
        <v>78</v>
      </c>
      <c r="F499" s="9" t="s">
        <v>15</v>
      </c>
      <c r="G499" s="9" t="s">
        <v>782</v>
      </c>
      <c r="H499" s="9" t="s">
        <v>784</v>
      </c>
      <c r="I499" s="9">
        <v>1984</v>
      </c>
      <c r="J499" s="9" t="s">
        <v>16</v>
      </c>
      <c r="K499" s="9" t="s">
        <v>16</v>
      </c>
      <c r="L499" s="9" t="s">
        <v>17</v>
      </c>
      <c r="M499" s="20" t="s">
        <v>3266</v>
      </c>
    </row>
    <row r="500" spans="1:14" x14ac:dyDescent="0.25">
      <c r="A500" s="9" t="s">
        <v>785</v>
      </c>
      <c r="B500" s="9" t="s">
        <v>786</v>
      </c>
      <c r="C500" s="9" t="s">
        <v>787</v>
      </c>
      <c r="D500" s="9">
        <v>7821594</v>
      </c>
      <c r="E500" s="9" t="s">
        <v>114</v>
      </c>
      <c r="F500" s="9" t="s">
        <v>15</v>
      </c>
      <c r="G500" s="9" t="s">
        <v>786</v>
      </c>
      <c r="H500" s="9" t="s">
        <v>788</v>
      </c>
      <c r="I500" s="9">
        <v>1979</v>
      </c>
      <c r="J500" s="9" t="s">
        <v>16</v>
      </c>
      <c r="K500" s="9">
        <v>2530</v>
      </c>
      <c r="L500" s="9" t="s">
        <v>116</v>
      </c>
      <c r="M500" s="20" t="s">
        <v>3266</v>
      </c>
    </row>
    <row r="501" spans="1:14" x14ac:dyDescent="0.25">
      <c r="A501" s="7" t="s">
        <v>785</v>
      </c>
      <c r="B501" s="9" t="s">
        <v>786</v>
      </c>
      <c r="C501" s="9" t="s">
        <v>3295</v>
      </c>
      <c r="D501" s="9">
        <v>7717200</v>
      </c>
      <c r="E501" s="7" t="s">
        <v>114</v>
      </c>
      <c r="F501" s="34" t="s">
        <v>15</v>
      </c>
      <c r="G501" s="9" t="s">
        <v>3296</v>
      </c>
      <c r="H501" s="9" t="s">
        <v>3297</v>
      </c>
      <c r="I501" s="7">
        <v>1979</v>
      </c>
      <c r="J501" s="7" t="s">
        <v>16</v>
      </c>
      <c r="K501" s="34" t="s">
        <v>16</v>
      </c>
      <c r="L501" s="7" t="s">
        <v>34</v>
      </c>
      <c r="M501" s="20" t="s">
        <v>3275</v>
      </c>
    </row>
    <row r="502" spans="1:14" x14ac:dyDescent="0.25">
      <c r="A502" s="9" t="s">
        <v>785</v>
      </c>
      <c r="B502" s="9" t="s">
        <v>789</v>
      </c>
      <c r="C502" s="9" t="s">
        <v>790</v>
      </c>
      <c r="D502" s="9">
        <v>7830959</v>
      </c>
      <c r="E502" s="9" t="s">
        <v>114</v>
      </c>
      <c r="F502" s="9" t="s">
        <v>15</v>
      </c>
      <c r="G502" s="9" t="s">
        <v>789</v>
      </c>
      <c r="H502" s="9" t="s">
        <v>791</v>
      </c>
      <c r="I502" s="9">
        <v>1979</v>
      </c>
      <c r="J502" s="9" t="s">
        <v>16</v>
      </c>
      <c r="K502" s="9">
        <v>4858</v>
      </c>
      <c r="L502" s="9" t="s">
        <v>34</v>
      </c>
      <c r="M502" s="20" t="s">
        <v>3266</v>
      </c>
    </row>
    <row r="503" spans="1:14" hidden="1" x14ac:dyDescent="0.25">
      <c r="A503" s="9" t="s">
        <v>792</v>
      </c>
      <c r="B503" s="9" t="s">
        <v>802</v>
      </c>
      <c r="C503" s="9" t="s">
        <v>803</v>
      </c>
      <c r="D503" s="9">
        <v>7710915</v>
      </c>
      <c r="E503" s="9" t="s">
        <v>78</v>
      </c>
      <c r="F503" s="9" t="s">
        <v>15</v>
      </c>
      <c r="G503" s="9" t="s">
        <v>804</v>
      </c>
      <c r="H503" s="9" t="s">
        <v>805</v>
      </c>
      <c r="I503" s="9">
        <v>1980</v>
      </c>
      <c r="J503" s="9" t="s">
        <v>16</v>
      </c>
      <c r="K503" s="9">
        <v>5900</v>
      </c>
      <c r="L503" s="9" t="s">
        <v>24</v>
      </c>
      <c r="M503" s="20" t="s">
        <v>3266</v>
      </c>
    </row>
    <row r="504" spans="1:14" hidden="1" x14ac:dyDescent="0.25">
      <c r="A504" s="9" t="s">
        <v>792</v>
      </c>
      <c r="B504" s="9" t="s">
        <v>797</v>
      </c>
      <c r="C504" s="9" t="s">
        <v>798</v>
      </c>
      <c r="D504" s="9">
        <v>8225606</v>
      </c>
      <c r="E504" s="9" t="s">
        <v>792</v>
      </c>
      <c r="F504" s="9" t="s">
        <v>15</v>
      </c>
      <c r="G504" s="9" t="s">
        <v>797</v>
      </c>
      <c r="H504" s="9" t="s">
        <v>797</v>
      </c>
      <c r="I504" s="9">
        <v>1982</v>
      </c>
      <c r="J504" s="9" t="s">
        <v>16</v>
      </c>
      <c r="K504" s="9">
        <v>3250</v>
      </c>
      <c r="L504" s="9" t="s">
        <v>480</v>
      </c>
      <c r="M504" s="20" t="s">
        <v>3266</v>
      </c>
    </row>
    <row r="505" spans="1:14" hidden="1" x14ac:dyDescent="0.25">
      <c r="A505" s="9" t="s">
        <v>792</v>
      </c>
      <c r="B505" s="9" t="s">
        <v>812</v>
      </c>
      <c r="C505" s="9" t="s">
        <v>813</v>
      </c>
      <c r="D505" s="9">
        <v>8509545</v>
      </c>
      <c r="E505" s="9" t="s">
        <v>792</v>
      </c>
      <c r="F505" s="9" t="s">
        <v>15</v>
      </c>
      <c r="G505" s="9" t="s">
        <v>812</v>
      </c>
      <c r="H505" s="9" t="s">
        <v>812</v>
      </c>
      <c r="I505" s="9">
        <v>1988</v>
      </c>
      <c r="J505" s="9" t="s">
        <v>16</v>
      </c>
      <c r="K505" s="9">
        <v>5827</v>
      </c>
      <c r="L505" s="9" t="s">
        <v>24</v>
      </c>
      <c r="M505" s="20" t="s">
        <v>3275</v>
      </c>
    </row>
    <row r="506" spans="1:14" hidden="1" x14ac:dyDescent="0.25">
      <c r="A506" s="9" t="s">
        <v>792</v>
      </c>
      <c r="B506" s="9" t="s">
        <v>814</v>
      </c>
      <c r="C506" s="9" t="s">
        <v>815</v>
      </c>
      <c r="D506" s="9">
        <v>7741263</v>
      </c>
      <c r="E506" s="9" t="s">
        <v>792</v>
      </c>
      <c r="F506" s="9" t="s">
        <v>15</v>
      </c>
      <c r="G506" s="9" t="s">
        <v>814</v>
      </c>
      <c r="H506" s="9" t="s">
        <v>814</v>
      </c>
      <c r="I506" s="9">
        <v>1979</v>
      </c>
      <c r="J506" s="9" t="s">
        <v>16</v>
      </c>
      <c r="K506" s="9">
        <v>3930</v>
      </c>
      <c r="L506" s="9" t="s">
        <v>34</v>
      </c>
      <c r="M506" s="20" t="s">
        <v>3275</v>
      </c>
    </row>
    <row r="507" spans="1:14" hidden="1" x14ac:dyDescent="0.25">
      <c r="A507" s="9" t="s">
        <v>792</v>
      </c>
      <c r="B507" s="9" t="s">
        <v>816</v>
      </c>
      <c r="C507" s="9" t="s">
        <v>817</v>
      </c>
      <c r="D507" s="9">
        <v>7704019</v>
      </c>
      <c r="E507" s="9" t="s">
        <v>792</v>
      </c>
      <c r="F507" s="9" t="s">
        <v>15</v>
      </c>
      <c r="G507" s="9" t="s">
        <v>816</v>
      </c>
      <c r="H507" s="9" t="s">
        <v>816</v>
      </c>
      <c r="I507" s="9">
        <v>1981</v>
      </c>
      <c r="J507" s="9" t="s">
        <v>16</v>
      </c>
      <c r="K507" s="9">
        <v>3153</v>
      </c>
      <c r="L507" s="9" t="s">
        <v>480</v>
      </c>
      <c r="M507" s="20" t="s">
        <v>3266</v>
      </c>
      <c r="N507" s="34" t="s">
        <v>3289</v>
      </c>
    </row>
    <row r="508" spans="1:14" hidden="1" x14ac:dyDescent="0.25">
      <c r="A508" s="9" t="s">
        <v>792</v>
      </c>
      <c r="B508" s="9" t="s">
        <v>816</v>
      </c>
      <c r="C508" s="9" t="s">
        <v>818</v>
      </c>
      <c r="D508" s="9">
        <v>8015908</v>
      </c>
      <c r="E508" s="9" t="s">
        <v>792</v>
      </c>
      <c r="F508" s="9" t="s">
        <v>15</v>
      </c>
      <c r="G508" s="9" t="s">
        <v>816</v>
      </c>
      <c r="H508" s="9" t="s">
        <v>816</v>
      </c>
      <c r="I508" s="9">
        <v>1981</v>
      </c>
      <c r="J508" s="9" t="s">
        <v>16</v>
      </c>
      <c r="K508" s="9">
        <v>3357</v>
      </c>
      <c r="L508" s="9" t="s">
        <v>480</v>
      </c>
      <c r="M508" s="20" t="s">
        <v>3266</v>
      </c>
    </row>
    <row r="509" spans="1:14" hidden="1" x14ac:dyDescent="0.25">
      <c r="A509" s="9" t="s">
        <v>792</v>
      </c>
      <c r="B509" s="9" t="s">
        <v>806</v>
      </c>
      <c r="C509" s="9" t="s">
        <v>808</v>
      </c>
      <c r="D509" s="9">
        <v>8521012</v>
      </c>
      <c r="E509" s="9" t="s">
        <v>478</v>
      </c>
      <c r="F509" s="9" t="s">
        <v>15</v>
      </c>
      <c r="G509" s="9" t="s">
        <v>809</v>
      </c>
      <c r="H509" s="9" t="s">
        <v>810</v>
      </c>
      <c r="I509" s="9">
        <v>1986</v>
      </c>
      <c r="J509" s="9">
        <v>312</v>
      </c>
      <c r="K509" s="9">
        <v>7755</v>
      </c>
      <c r="L509" s="9" t="s">
        <v>17</v>
      </c>
      <c r="M509" s="20" t="s">
        <v>3266</v>
      </c>
    </row>
    <row r="510" spans="1:14" hidden="1" x14ac:dyDescent="0.25">
      <c r="A510" s="9" t="s">
        <v>838</v>
      </c>
      <c r="B510" s="9" t="s">
        <v>839</v>
      </c>
      <c r="C510" s="9" t="s">
        <v>840</v>
      </c>
      <c r="D510" s="9">
        <v>7613882</v>
      </c>
      <c r="E510" s="9" t="s">
        <v>324</v>
      </c>
      <c r="F510" s="9" t="s">
        <v>15</v>
      </c>
      <c r="G510" s="9" t="s">
        <v>839</v>
      </c>
      <c r="H510" s="9" t="s">
        <v>841</v>
      </c>
      <c r="I510" s="9">
        <v>1978</v>
      </c>
      <c r="J510" s="9">
        <v>365</v>
      </c>
      <c r="K510" s="9" t="s">
        <v>16</v>
      </c>
      <c r="L510" s="9" t="s">
        <v>312</v>
      </c>
      <c r="M510" s="20" t="s">
        <v>3266</v>
      </c>
    </row>
    <row r="511" spans="1:14" hidden="1" x14ac:dyDescent="0.25">
      <c r="A511" s="9" t="s">
        <v>97</v>
      </c>
      <c r="B511" s="9" t="s">
        <v>879</v>
      </c>
      <c r="C511" s="9" t="s">
        <v>880</v>
      </c>
      <c r="D511" s="9">
        <v>7901746</v>
      </c>
      <c r="E511" s="9" t="s">
        <v>709</v>
      </c>
      <c r="F511" s="9" t="s">
        <v>15</v>
      </c>
      <c r="G511" s="9" t="s">
        <v>879</v>
      </c>
      <c r="H511" s="9" t="s">
        <v>879</v>
      </c>
      <c r="I511" s="9">
        <v>1980</v>
      </c>
      <c r="J511" s="9" t="s">
        <v>16</v>
      </c>
      <c r="K511" s="9" t="s">
        <v>16</v>
      </c>
      <c r="L511" s="9" t="s">
        <v>312</v>
      </c>
      <c r="M511" s="20" t="s">
        <v>3266</v>
      </c>
    </row>
    <row r="512" spans="1:14" hidden="1" x14ac:dyDescent="0.25">
      <c r="A512" s="9" t="s">
        <v>97</v>
      </c>
      <c r="B512" s="9" t="s">
        <v>871</v>
      </c>
      <c r="C512" s="9" t="s">
        <v>872</v>
      </c>
      <c r="D512" s="9">
        <v>7508312</v>
      </c>
      <c r="E512" s="9" t="s">
        <v>54</v>
      </c>
      <c r="F512" s="9" t="s">
        <v>15</v>
      </c>
      <c r="G512" s="9" t="s">
        <v>871</v>
      </c>
      <c r="H512" s="9" t="s">
        <v>873</v>
      </c>
      <c r="I512" s="9">
        <v>1978</v>
      </c>
      <c r="J512" s="9" t="s">
        <v>16</v>
      </c>
      <c r="K512" s="9">
        <v>2372</v>
      </c>
      <c r="L512" s="9" t="s">
        <v>24</v>
      </c>
      <c r="M512" s="20" t="s">
        <v>3266</v>
      </c>
    </row>
    <row r="513" spans="1:13" hidden="1" x14ac:dyDescent="0.25">
      <c r="A513" s="9" t="s">
        <v>97</v>
      </c>
      <c r="B513" s="9" t="s">
        <v>874</v>
      </c>
      <c r="C513" s="9" t="s">
        <v>877</v>
      </c>
      <c r="D513" s="9">
        <v>9071040</v>
      </c>
      <c r="E513" s="9" t="s">
        <v>726</v>
      </c>
      <c r="F513" s="9" t="s">
        <v>15</v>
      </c>
      <c r="G513" s="9" t="s">
        <v>878</v>
      </c>
      <c r="H513" s="9" t="s">
        <v>878</v>
      </c>
      <c r="I513" s="9">
        <v>1994</v>
      </c>
      <c r="J513" s="9" t="s">
        <v>16</v>
      </c>
      <c r="K513" s="9" t="s">
        <v>16</v>
      </c>
      <c r="L513" s="9" t="s">
        <v>105</v>
      </c>
      <c r="M513" s="20" t="s">
        <v>3266</v>
      </c>
    </row>
    <row r="514" spans="1:13" hidden="1" x14ac:dyDescent="0.25">
      <c r="A514" s="9" t="s">
        <v>97</v>
      </c>
      <c r="B514" s="9" t="s">
        <v>874</v>
      </c>
      <c r="C514" s="9" t="s">
        <v>875</v>
      </c>
      <c r="D514" s="9">
        <v>6402717</v>
      </c>
      <c r="E514" s="9" t="s">
        <v>97</v>
      </c>
      <c r="F514" s="9" t="s">
        <v>15</v>
      </c>
      <c r="G514" s="9" t="s">
        <v>874</v>
      </c>
      <c r="H514" s="9" t="s">
        <v>876</v>
      </c>
      <c r="I514" s="9">
        <v>1964</v>
      </c>
      <c r="J514" s="9" t="s">
        <v>16</v>
      </c>
      <c r="K514" s="9" t="s">
        <v>16</v>
      </c>
      <c r="L514" s="9" t="s">
        <v>99</v>
      </c>
      <c r="M514" s="20" t="s">
        <v>3266</v>
      </c>
    </row>
    <row r="515" spans="1:13" hidden="1" x14ac:dyDescent="0.25">
      <c r="A515" s="9" t="s">
        <v>97</v>
      </c>
      <c r="B515" s="9" t="s">
        <v>881</v>
      </c>
      <c r="C515" s="9" t="s">
        <v>882</v>
      </c>
      <c r="D515" s="9">
        <v>8513259</v>
      </c>
      <c r="E515" s="9" t="s">
        <v>302</v>
      </c>
      <c r="F515" s="9" t="s">
        <v>15</v>
      </c>
      <c r="G515" s="9" t="s">
        <v>881</v>
      </c>
      <c r="H515" s="9" t="s">
        <v>881</v>
      </c>
      <c r="I515" s="9">
        <v>1987</v>
      </c>
      <c r="J515" s="9">
        <v>360</v>
      </c>
      <c r="K515" s="9">
        <v>5070</v>
      </c>
      <c r="L515" s="9" t="s">
        <v>68</v>
      </c>
      <c r="M515" s="20" t="s">
        <v>3275</v>
      </c>
    </row>
    <row r="516" spans="1:13" hidden="1" x14ac:dyDescent="0.25">
      <c r="A516" s="9" t="s">
        <v>883</v>
      </c>
      <c r="B516" s="9" t="s">
        <v>884</v>
      </c>
      <c r="C516" s="9" t="s">
        <v>885</v>
      </c>
      <c r="D516" s="9">
        <v>7126164</v>
      </c>
      <c r="E516" s="9" t="s">
        <v>43</v>
      </c>
      <c r="F516" s="9" t="s">
        <v>15</v>
      </c>
      <c r="G516" s="9" t="s">
        <v>884</v>
      </c>
      <c r="H516" s="9" t="s">
        <v>884</v>
      </c>
      <c r="I516" s="9">
        <v>1971</v>
      </c>
      <c r="J516" s="9" t="s">
        <v>16</v>
      </c>
      <c r="K516" s="9" t="s">
        <v>16</v>
      </c>
      <c r="L516" s="9" t="s">
        <v>198</v>
      </c>
      <c r="M516" s="20" t="s">
        <v>3275</v>
      </c>
    </row>
    <row r="517" spans="1:13" hidden="1" x14ac:dyDescent="0.25">
      <c r="A517" s="9" t="s">
        <v>886</v>
      </c>
      <c r="B517" s="9" t="s">
        <v>892</v>
      </c>
      <c r="C517" s="9" t="s">
        <v>893</v>
      </c>
      <c r="D517" s="9">
        <v>8220333</v>
      </c>
      <c r="E517" s="9" t="s">
        <v>726</v>
      </c>
      <c r="F517" s="9" t="s">
        <v>15</v>
      </c>
      <c r="G517" s="9" t="s">
        <v>892</v>
      </c>
      <c r="H517" s="9" t="s">
        <v>894</v>
      </c>
      <c r="I517" s="9">
        <v>1983</v>
      </c>
      <c r="J517" s="9">
        <v>302</v>
      </c>
      <c r="K517" s="9">
        <v>5460</v>
      </c>
      <c r="L517" s="9" t="s">
        <v>24</v>
      </c>
      <c r="M517" s="20" t="s">
        <v>3266</v>
      </c>
    </row>
    <row r="518" spans="1:13" hidden="1" x14ac:dyDescent="0.25">
      <c r="A518" s="9" t="s">
        <v>900</v>
      </c>
      <c r="B518" s="9" t="s">
        <v>901</v>
      </c>
      <c r="C518" s="9" t="s">
        <v>902</v>
      </c>
      <c r="D518" s="9">
        <v>8818972</v>
      </c>
      <c r="E518" s="9" t="s">
        <v>75</v>
      </c>
      <c r="F518" s="9" t="s">
        <v>15</v>
      </c>
      <c r="G518" s="9" t="s">
        <v>903</v>
      </c>
      <c r="H518" s="9" t="s">
        <v>904</v>
      </c>
      <c r="I518" s="9">
        <v>1990</v>
      </c>
      <c r="J518" s="9" t="s">
        <v>16</v>
      </c>
      <c r="K518" s="9" t="s">
        <v>16</v>
      </c>
      <c r="L518" s="9" t="s">
        <v>24</v>
      </c>
      <c r="M518" s="20" t="s">
        <v>3266</v>
      </c>
    </row>
    <row r="519" spans="1:13" hidden="1" x14ac:dyDescent="0.25">
      <c r="A519" s="9" t="s">
        <v>900</v>
      </c>
      <c r="B519" s="9" t="s">
        <v>901</v>
      </c>
      <c r="C519" s="9" t="s">
        <v>905</v>
      </c>
      <c r="D519" s="9">
        <v>8615239</v>
      </c>
      <c r="E519" s="9" t="s">
        <v>75</v>
      </c>
      <c r="F519" s="9" t="s">
        <v>15</v>
      </c>
      <c r="G519" s="9" t="s">
        <v>903</v>
      </c>
      <c r="H519" s="9" t="s">
        <v>906</v>
      </c>
      <c r="I519" s="9">
        <v>1988</v>
      </c>
      <c r="J519" s="9" t="s">
        <v>16</v>
      </c>
      <c r="K519" s="9" t="s">
        <v>16</v>
      </c>
      <c r="L519" s="9" t="s">
        <v>24</v>
      </c>
      <c r="M519" s="20" t="s">
        <v>3266</v>
      </c>
    </row>
    <row r="520" spans="1:13" hidden="1" x14ac:dyDescent="0.25">
      <c r="A520" s="9" t="s">
        <v>900</v>
      </c>
      <c r="B520" s="9" t="s">
        <v>901</v>
      </c>
      <c r="C520" s="9" t="s">
        <v>907</v>
      </c>
      <c r="D520" s="9">
        <v>8615227</v>
      </c>
      <c r="E520" s="9" t="s">
        <v>75</v>
      </c>
      <c r="F520" s="9" t="s">
        <v>15</v>
      </c>
      <c r="G520" s="9" t="s">
        <v>903</v>
      </c>
      <c r="H520" s="9" t="s">
        <v>908</v>
      </c>
      <c r="I520" s="9">
        <v>1987</v>
      </c>
      <c r="J520" s="9" t="s">
        <v>16</v>
      </c>
      <c r="K520" s="9" t="s">
        <v>16</v>
      </c>
      <c r="L520" s="9" t="s">
        <v>24</v>
      </c>
      <c r="M520" s="20" t="s">
        <v>3266</v>
      </c>
    </row>
    <row r="521" spans="1:13" hidden="1" x14ac:dyDescent="0.25">
      <c r="A521" s="9" t="s">
        <v>914</v>
      </c>
      <c r="B521" s="9" t="s">
        <v>932</v>
      </c>
      <c r="C521" s="9" t="s">
        <v>933</v>
      </c>
      <c r="D521" s="9">
        <v>7381386</v>
      </c>
      <c r="E521" s="9" t="s">
        <v>709</v>
      </c>
      <c r="F521" s="9" t="s">
        <v>15</v>
      </c>
      <c r="G521" s="9" t="s">
        <v>932</v>
      </c>
      <c r="H521" s="9" t="s">
        <v>934</v>
      </c>
      <c r="I521" s="9">
        <v>1975</v>
      </c>
      <c r="J521" s="9" t="s">
        <v>16</v>
      </c>
      <c r="K521" s="9" t="s">
        <v>16</v>
      </c>
      <c r="L521" s="9" t="s">
        <v>34</v>
      </c>
      <c r="M521" s="20" t="s">
        <v>3275</v>
      </c>
    </row>
    <row r="522" spans="1:13" hidden="1" x14ac:dyDescent="0.25">
      <c r="A522" s="9" t="s">
        <v>914</v>
      </c>
      <c r="B522" s="9" t="s">
        <v>938</v>
      </c>
      <c r="C522" s="9" t="s">
        <v>939</v>
      </c>
      <c r="D522" s="9">
        <v>7360734</v>
      </c>
      <c r="E522" s="9" t="s">
        <v>709</v>
      </c>
      <c r="F522" s="9" t="s">
        <v>15</v>
      </c>
      <c r="G522" s="9" t="s">
        <v>938</v>
      </c>
      <c r="H522" s="9" t="s">
        <v>940</v>
      </c>
      <c r="I522" s="9">
        <v>1974</v>
      </c>
      <c r="J522" s="9" t="s">
        <v>16</v>
      </c>
      <c r="K522" s="9" t="s">
        <v>16</v>
      </c>
      <c r="L522" s="9" t="s">
        <v>34</v>
      </c>
      <c r="M522" s="20" t="s">
        <v>3275</v>
      </c>
    </row>
    <row r="523" spans="1:13" hidden="1" x14ac:dyDescent="0.25">
      <c r="A523" s="9" t="s">
        <v>914</v>
      </c>
      <c r="B523" s="9" t="s">
        <v>917</v>
      </c>
      <c r="C523" s="9" t="s">
        <v>918</v>
      </c>
      <c r="D523" s="9">
        <v>7219181</v>
      </c>
      <c r="E523" s="9" t="s">
        <v>54</v>
      </c>
      <c r="F523" s="9" t="s">
        <v>15</v>
      </c>
      <c r="G523" s="9" t="s">
        <v>917</v>
      </c>
      <c r="H523" s="9" t="s">
        <v>919</v>
      </c>
      <c r="I523" s="9">
        <v>1972</v>
      </c>
      <c r="J523" s="9" t="s">
        <v>16</v>
      </c>
      <c r="K523" s="9" t="s">
        <v>16</v>
      </c>
      <c r="L523" s="9" t="s">
        <v>34</v>
      </c>
      <c r="M523" s="20" t="s">
        <v>3266</v>
      </c>
    </row>
    <row r="524" spans="1:13" hidden="1" x14ac:dyDescent="0.25">
      <c r="A524" s="9" t="s">
        <v>914</v>
      </c>
      <c r="B524" s="9" t="s">
        <v>929</v>
      </c>
      <c r="C524" s="9" t="s">
        <v>930</v>
      </c>
      <c r="D524" s="9">
        <v>7615024</v>
      </c>
      <c r="E524" s="9" t="s">
        <v>503</v>
      </c>
      <c r="F524" s="9" t="s">
        <v>15</v>
      </c>
      <c r="G524" s="9" t="s">
        <v>929</v>
      </c>
      <c r="H524" s="9" t="s">
        <v>931</v>
      </c>
      <c r="I524" s="9">
        <v>1977</v>
      </c>
      <c r="J524" s="9" t="s">
        <v>16</v>
      </c>
      <c r="K524" s="9" t="s">
        <v>16</v>
      </c>
      <c r="L524" s="9" t="s">
        <v>34</v>
      </c>
      <c r="M524" s="20" t="s">
        <v>3275</v>
      </c>
    </row>
    <row r="525" spans="1:13" hidden="1" x14ac:dyDescent="0.25">
      <c r="A525" s="9" t="s">
        <v>914</v>
      </c>
      <c r="B525" s="9" t="s">
        <v>917</v>
      </c>
      <c r="C525" s="9" t="s">
        <v>920</v>
      </c>
      <c r="D525" s="9">
        <v>6701591</v>
      </c>
      <c r="E525" s="9" t="s">
        <v>43</v>
      </c>
      <c r="F525" s="9" t="s">
        <v>15</v>
      </c>
      <c r="G525" s="9" t="s">
        <v>917</v>
      </c>
      <c r="H525" s="9" t="s">
        <v>921</v>
      </c>
      <c r="I525" s="9">
        <v>1966</v>
      </c>
      <c r="J525" s="9" t="s">
        <v>16</v>
      </c>
      <c r="K525" s="9" t="s">
        <v>16</v>
      </c>
      <c r="L525" s="9" t="s">
        <v>34</v>
      </c>
      <c r="M525" s="20" t="s">
        <v>3266</v>
      </c>
    </row>
    <row r="526" spans="1:13" hidden="1" x14ac:dyDescent="0.25">
      <c r="A526" s="9" t="s">
        <v>914</v>
      </c>
      <c r="B526" s="9" t="s">
        <v>924</v>
      </c>
      <c r="C526" s="9" t="s">
        <v>925</v>
      </c>
      <c r="D526" s="9">
        <v>7717743</v>
      </c>
      <c r="E526" s="9" t="s">
        <v>43</v>
      </c>
      <c r="F526" s="9" t="s">
        <v>15</v>
      </c>
      <c r="G526" s="9" t="s">
        <v>924</v>
      </c>
      <c r="H526" s="9" t="s">
        <v>926</v>
      </c>
      <c r="I526" s="9">
        <v>1979</v>
      </c>
      <c r="J526" s="9" t="s">
        <v>16</v>
      </c>
      <c r="K526" s="9" t="s">
        <v>16</v>
      </c>
      <c r="L526" s="9" t="s">
        <v>34</v>
      </c>
      <c r="M526" s="20" t="s">
        <v>3266</v>
      </c>
    </row>
    <row r="527" spans="1:13" hidden="1" x14ac:dyDescent="0.25">
      <c r="A527" s="2" t="s">
        <v>914</v>
      </c>
      <c r="B527" s="2" t="s">
        <v>935</v>
      </c>
      <c r="C527" s="2" t="s">
        <v>936</v>
      </c>
      <c r="D527" s="2">
        <v>7637462</v>
      </c>
      <c r="E527" s="2" t="s">
        <v>43</v>
      </c>
      <c r="F527" s="2" t="s">
        <v>15</v>
      </c>
      <c r="G527" s="2" t="s">
        <v>935</v>
      </c>
      <c r="H527" s="2" t="s">
        <v>937</v>
      </c>
      <c r="I527" s="2">
        <v>1978</v>
      </c>
      <c r="J527" s="2" t="s">
        <v>16</v>
      </c>
      <c r="K527" s="2" t="s">
        <v>16</v>
      </c>
      <c r="L527" s="2" t="s">
        <v>34</v>
      </c>
      <c r="M527" s="21" t="s">
        <v>3266</v>
      </c>
    </row>
    <row r="528" spans="1:13" x14ac:dyDescent="0.25">
      <c r="A528" s="9" t="s">
        <v>914</v>
      </c>
      <c r="B528" s="9" t="s">
        <v>915</v>
      </c>
      <c r="C528" s="9" t="s">
        <v>916</v>
      </c>
      <c r="D528" s="9">
        <v>7703003</v>
      </c>
      <c r="E528" s="9" t="s">
        <v>360</v>
      </c>
      <c r="F528" s="9" t="s">
        <v>15</v>
      </c>
      <c r="G528" s="9" t="s">
        <v>915</v>
      </c>
      <c r="H528" s="9" t="s">
        <v>915</v>
      </c>
      <c r="I528" s="9">
        <v>1978</v>
      </c>
      <c r="J528" s="9" t="s">
        <v>16</v>
      </c>
      <c r="K528" s="9">
        <v>1032</v>
      </c>
      <c r="L528" s="9" t="s">
        <v>34</v>
      </c>
      <c r="M528" s="20" t="s">
        <v>3266</v>
      </c>
    </row>
    <row r="529" spans="1:13" x14ac:dyDescent="0.25">
      <c r="A529" s="9" t="s">
        <v>914</v>
      </c>
      <c r="B529" s="9" t="s">
        <v>922</v>
      </c>
      <c r="C529" s="9" t="s">
        <v>923</v>
      </c>
      <c r="D529" s="9">
        <v>7026558</v>
      </c>
      <c r="E529" s="9" t="s">
        <v>360</v>
      </c>
      <c r="F529" s="9" t="s">
        <v>15</v>
      </c>
      <c r="G529" s="9" t="s">
        <v>922</v>
      </c>
      <c r="H529" s="9" t="s">
        <v>922</v>
      </c>
      <c r="I529" s="9">
        <v>1970</v>
      </c>
      <c r="J529" s="9" t="s">
        <v>16</v>
      </c>
      <c r="K529" s="9" t="s">
        <v>16</v>
      </c>
      <c r="L529" s="9" t="s">
        <v>34</v>
      </c>
      <c r="M529" s="20" t="s">
        <v>3266</v>
      </c>
    </row>
    <row r="530" spans="1:13" x14ac:dyDescent="0.25">
      <c r="A530" s="9" t="s">
        <v>914</v>
      </c>
      <c r="B530" s="9" t="s">
        <v>927</v>
      </c>
      <c r="C530" s="9" t="s">
        <v>928</v>
      </c>
      <c r="D530" s="9">
        <v>7504914</v>
      </c>
      <c r="E530" s="9" t="s">
        <v>360</v>
      </c>
      <c r="F530" s="9" t="s">
        <v>15</v>
      </c>
      <c r="G530" s="9" t="s">
        <v>927</v>
      </c>
      <c r="H530" s="9" t="s">
        <v>927</v>
      </c>
      <c r="I530" s="9">
        <v>1975</v>
      </c>
      <c r="J530" s="9" t="s">
        <v>16</v>
      </c>
      <c r="K530" s="9" t="s">
        <v>16</v>
      </c>
      <c r="L530" s="9" t="s">
        <v>34</v>
      </c>
      <c r="M530" s="20" t="s">
        <v>3266</v>
      </c>
    </row>
    <row r="531" spans="1:13" hidden="1" x14ac:dyDescent="0.25">
      <c r="A531" s="9" t="s">
        <v>941</v>
      </c>
      <c r="B531" s="9" t="s">
        <v>953</v>
      </c>
      <c r="C531" s="9" t="s">
        <v>954</v>
      </c>
      <c r="D531" s="9">
        <v>8508735</v>
      </c>
      <c r="E531" s="9" t="s">
        <v>503</v>
      </c>
      <c r="F531" s="9" t="s">
        <v>15</v>
      </c>
      <c r="G531" s="9" t="s">
        <v>953</v>
      </c>
      <c r="H531" s="9" t="s">
        <v>955</v>
      </c>
      <c r="I531" s="9">
        <v>1986</v>
      </c>
      <c r="J531" s="9" t="s">
        <v>16</v>
      </c>
      <c r="K531" s="9">
        <v>8611</v>
      </c>
      <c r="L531" s="9" t="s">
        <v>647</v>
      </c>
      <c r="M531" s="20" t="s">
        <v>3266</v>
      </c>
    </row>
    <row r="532" spans="1:13" hidden="1" x14ac:dyDescent="0.25">
      <c r="A532" s="9" t="s">
        <v>311</v>
      </c>
      <c r="B532" s="9" t="s">
        <v>1003</v>
      </c>
      <c r="C532" s="9" t="s">
        <v>1004</v>
      </c>
      <c r="D532" s="9">
        <v>6905331</v>
      </c>
      <c r="E532" s="9" t="s">
        <v>54</v>
      </c>
      <c r="F532" s="9" t="s">
        <v>15</v>
      </c>
      <c r="G532" s="9" t="s">
        <v>1003</v>
      </c>
      <c r="H532" s="9" t="s">
        <v>1005</v>
      </c>
      <c r="I532" s="9">
        <v>1969</v>
      </c>
      <c r="J532" s="9" t="s">
        <v>16</v>
      </c>
      <c r="K532" s="9" t="s">
        <v>16</v>
      </c>
      <c r="L532" s="9" t="s">
        <v>34</v>
      </c>
      <c r="M532" s="20" t="s">
        <v>3266</v>
      </c>
    </row>
    <row r="533" spans="1:13" hidden="1" x14ac:dyDescent="0.25">
      <c r="A533" s="9" t="s">
        <v>311</v>
      </c>
      <c r="B533" s="9" t="s">
        <v>994</v>
      </c>
      <c r="C533" s="9" t="s">
        <v>995</v>
      </c>
      <c r="D533" s="9">
        <v>7911583</v>
      </c>
      <c r="E533" s="9" t="s">
        <v>356</v>
      </c>
      <c r="F533" s="9" t="s">
        <v>15</v>
      </c>
      <c r="G533" s="9" t="s">
        <v>994</v>
      </c>
      <c r="H533" s="9" t="s">
        <v>996</v>
      </c>
      <c r="I533" s="9">
        <v>1981</v>
      </c>
      <c r="J533" s="9" t="s">
        <v>16</v>
      </c>
      <c r="K533" s="9" t="s">
        <v>16</v>
      </c>
      <c r="L533" s="9" t="s">
        <v>34</v>
      </c>
      <c r="M533" s="20" t="s">
        <v>3266</v>
      </c>
    </row>
    <row r="534" spans="1:13" hidden="1" x14ac:dyDescent="0.25">
      <c r="A534" s="9" t="s">
        <v>311</v>
      </c>
      <c r="B534" s="9" t="s">
        <v>1041</v>
      </c>
      <c r="C534" s="9" t="s">
        <v>1042</v>
      </c>
      <c r="D534" s="9">
        <v>7707425</v>
      </c>
      <c r="E534" s="9" t="s">
        <v>356</v>
      </c>
      <c r="F534" s="9" t="s">
        <v>15</v>
      </c>
      <c r="G534" s="9" t="s">
        <v>1041</v>
      </c>
      <c r="H534" s="9" t="s">
        <v>1043</v>
      </c>
      <c r="I534" s="9">
        <v>1980</v>
      </c>
      <c r="J534" s="9" t="s">
        <v>16</v>
      </c>
      <c r="K534" s="9" t="s">
        <v>16</v>
      </c>
      <c r="L534" s="9" t="s">
        <v>34</v>
      </c>
      <c r="M534" s="20" t="s">
        <v>3275</v>
      </c>
    </row>
    <row r="535" spans="1:13" hidden="1" x14ac:dyDescent="0.25">
      <c r="A535" s="9" t="s">
        <v>311</v>
      </c>
      <c r="B535" s="9" t="s">
        <v>1000</v>
      </c>
      <c r="C535" s="9" t="s">
        <v>1001</v>
      </c>
      <c r="D535" s="9">
        <v>8303329</v>
      </c>
      <c r="E535" s="9" t="s">
        <v>1002</v>
      </c>
      <c r="F535" s="9" t="s">
        <v>15</v>
      </c>
      <c r="G535" s="9" t="s">
        <v>1000</v>
      </c>
      <c r="H535" s="9" t="s">
        <v>1000</v>
      </c>
      <c r="I535" s="9">
        <v>1983</v>
      </c>
      <c r="J535" s="9" t="s">
        <v>16</v>
      </c>
      <c r="K535" s="9">
        <v>5031</v>
      </c>
      <c r="L535" s="9" t="s">
        <v>34</v>
      </c>
      <c r="M535" s="20" t="s">
        <v>3275</v>
      </c>
    </row>
    <row r="536" spans="1:13" hidden="1" x14ac:dyDescent="0.25">
      <c r="A536" s="9" t="s">
        <v>311</v>
      </c>
      <c r="B536" s="9" t="s">
        <v>1025</v>
      </c>
      <c r="C536" s="9" t="s">
        <v>1026</v>
      </c>
      <c r="D536" s="9">
        <v>7921045</v>
      </c>
      <c r="E536" s="9" t="s">
        <v>365</v>
      </c>
      <c r="F536" s="9" t="s">
        <v>15</v>
      </c>
      <c r="G536" s="9" t="s">
        <v>1025</v>
      </c>
      <c r="H536" s="9" t="s">
        <v>1025</v>
      </c>
      <c r="I536" s="9">
        <v>1987</v>
      </c>
      <c r="J536" s="9" t="s">
        <v>16</v>
      </c>
      <c r="K536" s="9" t="s">
        <v>16</v>
      </c>
      <c r="L536" s="9" t="s">
        <v>34</v>
      </c>
      <c r="M536" s="20" t="s">
        <v>3275</v>
      </c>
    </row>
    <row r="537" spans="1:13" hidden="1" x14ac:dyDescent="0.25">
      <c r="A537" s="9" t="s">
        <v>311</v>
      </c>
      <c r="B537" s="9" t="s">
        <v>1033</v>
      </c>
      <c r="C537" s="9" t="s">
        <v>1034</v>
      </c>
      <c r="D537" s="9">
        <v>8014239</v>
      </c>
      <c r="E537" s="9" t="s">
        <v>365</v>
      </c>
      <c r="F537" s="9" t="s">
        <v>15</v>
      </c>
      <c r="G537" s="9" t="s">
        <v>1033</v>
      </c>
      <c r="H537" s="9" t="s">
        <v>1035</v>
      </c>
      <c r="I537" s="9">
        <v>1980</v>
      </c>
      <c r="J537" s="9" t="s">
        <v>16</v>
      </c>
      <c r="K537" s="9" t="s">
        <v>16</v>
      </c>
      <c r="L537" s="9" t="s">
        <v>17</v>
      </c>
      <c r="M537" s="20" t="s">
        <v>3266</v>
      </c>
    </row>
    <row r="538" spans="1:13" hidden="1" x14ac:dyDescent="0.25">
      <c r="A538" s="9" t="s">
        <v>311</v>
      </c>
      <c r="B538" s="9" t="s">
        <v>1036</v>
      </c>
      <c r="C538" s="9" t="s">
        <v>1037</v>
      </c>
      <c r="D538" s="9">
        <v>7725582</v>
      </c>
      <c r="E538" s="9" t="s">
        <v>503</v>
      </c>
      <c r="F538" s="9" t="s">
        <v>15</v>
      </c>
      <c r="G538" s="9" t="s">
        <v>1036</v>
      </c>
      <c r="H538" s="9" t="s">
        <v>1036</v>
      </c>
      <c r="I538" s="9">
        <v>1979</v>
      </c>
      <c r="J538" s="9" t="s">
        <v>16</v>
      </c>
      <c r="K538" s="9" t="s">
        <v>16</v>
      </c>
      <c r="L538" s="9" t="s">
        <v>34</v>
      </c>
      <c r="M538" s="20" t="s">
        <v>3266</v>
      </c>
    </row>
    <row r="539" spans="1:13" hidden="1" x14ac:dyDescent="0.25">
      <c r="A539" s="9" t="s">
        <v>311</v>
      </c>
      <c r="B539" s="9" t="s">
        <v>1038</v>
      </c>
      <c r="C539" s="9" t="s">
        <v>1039</v>
      </c>
      <c r="D539" s="9">
        <v>7610036</v>
      </c>
      <c r="E539" s="9" t="s">
        <v>503</v>
      </c>
      <c r="F539" s="9" t="s">
        <v>15</v>
      </c>
      <c r="G539" s="9" t="s">
        <v>1038</v>
      </c>
      <c r="H539" s="9" t="s">
        <v>1040</v>
      </c>
      <c r="I539" s="9">
        <v>1977</v>
      </c>
      <c r="J539" s="9">
        <v>315</v>
      </c>
      <c r="K539" s="9">
        <v>1379</v>
      </c>
      <c r="L539" s="9" t="s">
        <v>34</v>
      </c>
      <c r="M539" s="20" t="s">
        <v>3266</v>
      </c>
    </row>
    <row r="540" spans="1:13" x14ac:dyDescent="0.25">
      <c r="A540" s="9" t="s">
        <v>311</v>
      </c>
      <c r="B540" s="9" t="s">
        <v>1006</v>
      </c>
      <c r="C540" s="9" t="s">
        <v>1007</v>
      </c>
      <c r="D540" s="9">
        <v>7504469</v>
      </c>
      <c r="E540" s="9" t="s">
        <v>114</v>
      </c>
      <c r="F540" s="9" t="s">
        <v>15</v>
      </c>
      <c r="G540" s="9" t="s">
        <v>1006</v>
      </c>
      <c r="H540" s="9" t="s">
        <v>1006</v>
      </c>
      <c r="I540" s="9">
        <v>1976</v>
      </c>
      <c r="J540" s="9" t="s">
        <v>16</v>
      </c>
      <c r="K540" s="9" t="s">
        <v>16</v>
      </c>
      <c r="L540" s="9" t="s">
        <v>34</v>
      </c>
      <c r="M540" s="20" t="s">
        <v>3266</v>
      </c>
    </row>
    <row r="541" spans="1:13" x14ac:dyDescent="0.25">
      <c r="A541" s="9" t="s">
        <v>311</v>
      </c>
      <c r="B541" s="9" t="s">
        <v>1008</v>
      </c>
      <c r="C541" s="9" t="s">
        <v>1009</v>
      </c>
      <c r="D541" s="9">
        <v>8702850</v>
      </c>
      <c r="E541" s="9" t="s">
        <v>114</v>
      </c>
      <c r="F541" s="9" t="s">
        <v>15</v>
      </c>
      <c r="G541" s="9" t="s">
        <v>1008</v>
      </c>
      <c r="H541" s="9" t="s">
        <v>1008</v>
      </c>
      <c r="I541" s="9">
        <v>1990</v>
      </c>
      <c r="J541" s="9" t="s">
        <v>16</v>
      </c>
      <c r="K541" s="9" t="s">
        <v>16</v>
      </c>
      <c r="L541" s="9" t="s">
        <v>34</v>
      </c>
      <c r="M541" s="20" t="s">
        <v>3266</v>
      </c>
    </row>
    <row r="542" spans="1:13" x14ac:dyDescent="0.25">
      <c r="A542" s="9" t="s">
        <v>311</v>
      </c>
      <c r="B542" s="9" t="s">
        <v>1030</v>
      </c>
      <c r="C542" s="9" t="s">
        <v>1031</v>
      </c>
      <c r="D542" s="9">
        <v>8702874</v>
      </c>
      <c r="E542" s="9" t="s">
        <v>114</v>
      </c>
      <c r="F542" s="9" t="s">
        <v>15</v>
      </c>
      <c r="G542" s="9" t="s">
        <v>1030</v>
      </c>
      <c r="H542" s="9" t="s">
        <v>1032</v>
      </c>
      <c r="I542" s="9">
        <v>1991</v>
      </c>
      <c r="J542" s="9" t="s">
        <v>16</v>
      </c>
      <c r="K542" s="9" t="s">
        <v>16</v>
      </c>
      <c r="L542" s="9" t="s">
        <v>34</v>
      </c>
      <c r="M542" s="20" t="s">
        <v>3266</v>
      </c>
    </row>
    <row r="543" spans="1:13" hidden="1" x14ac:dyDescent="0.25">
      <c r="A543" s="9" t="s">
        <v>311</v>
      </c>
      <c r="B543" s="9" t="s">
        <v>1020</v>
      </c>
      <c r="C543" s="9" t="s">
        <v>1021</v>
      </c>
      <c r="D543" s="9">
        <v>8031380</v>
      </c>
      <c r="E543" s="9" t="s">
        <v>43</v>
      </c>
      <c r="F543" s="9" t="s">
        <v>15</v>
      </c>
      <c r="G543" s="9" t="s">
        <v>1020</v>
      </c>
      <c r="H543" s="9" t="s">
        <v>1022</v>
      </c>
      <c r="I543" s="9">
        <v>1980</v>
      </c>
      <c r="J543" s="9" t="s">
        <v>16</v>
      </c>
      <c r="K543" s="9" t="s">
        <v>16</v>
      </c>
      <c r="L543" s="9" t="s">
        <v>34</v>
      </c>
      <c r="M543" s="20" t="s">
        <v>3266</v>
      </c>
    </row>
    <row r="544" spans="1:13" hidden="1" x14ac:dyDescent="0.25">
      <c r="A544" s="9" t="s">
        <v>311</v>
      </c>
      <c r="B544" s="9" t="s">
        <v>983</v>
      </c>
      <c r="C544" s="9" t="s">
        <v>984</v>
      </c>
      <c r="D544" s="9">
        <v>8857760</v>
      </c>
      <c r="E544" s="9" t="s">
        <v>883</v>
      </c>
      <c r="F544" s="9" t="s">
        <v>15</v>
      </c>
      <c r="G544" s="9" t="s">
        <v>983</v>
      </c>
      <c r="H544" s="9" t="s">
        <v>985</v>
      </c>
      <c r="I544" s="9">
        <v>1970</v>
      </c>
      <c r="J544" s="9" t="s">
        <v>16</v>
      </c>
      <c r="K544" s="9" t="s">
        <v>16</v>
      </c>
      <c r="L544" s="9" t="s">
        <v>34</v>
      </c>
      <c r="M544" s="20" t="s">
        <v>3275</v>
      </c>
    </row>
    <row r="545" spans="1:13" x14ac:dyDescent="0.25">
      <c r="A545" s="9" t="s">
        <v>311</v>
      </c>
      <c r="B545" s="9" t="s">
        <v>1023</v>
      </c>
      <c r="C545" s="9" t="s">
        <v>1024</v>
      </c>
      <c r="D545" s="9">
        <v>7640316</v>
      </c>
      <c r="E545" s="9" t="s">
        <v>360</v>
      </c>
      <c r="F545" s="9" t="s">
        <v>15</v>
      </c>
      <c r="G545" s="9" t="s">
        <v>1023</v>
      </c>
      <c r="H545" s="9" t="s">
        <v>1023</v>
      </c>
      <c r="I545" s="9">
        <v>1978</v>
      </c>
      <c r="J545" s="9">
        <v>310</v>
      </c>
      <c r="K545" s="9">
        <v>6855</v>
      </c>
      <c r="L545" s="9" t="s">
        <v>17</v>
      </c>
      <c r="M545" s="20" t="s">
        <v>3266</v>
      </c>
    </row>
    <row r="546" spans="1:13" x14ac:dyDescent="0.25">
      <c r="A546" s="9" t="s">
        <v>311</v>
      </c>
      <c r="B546" s="9" t="s">
        <v>1027</v>
      </c>
      <c r="C546" s="9" t="s">
        <v>1028</v>
      </c>
      <c r="D546" s="9">
        <v>7514452</v>
      </c>
      <c r="E546" s="9" t="s">
        <v>360</v>
      </c>
      <c r="F546" s="9" t="s">
        <v>15</v>
      </c>
      <c r="G546" s="9" t="s">
        <v>1027</v>
      </c>
      <c r="H546" s="9" t="s">
        <v>1029</v>
      </c>
      <c r="I546" s="9">
        <v>1978</v>
      </c>
      <c r="J546" s="9" t="s">
        <v>16</v>
      </c>
      <c r="K546" s="9" t="s">
        <v>16</v>
      </c>
      <c r="L546" s="9" t="s">
        <v>34</v>
      </c>
      <c r="M546" s="20" t="s">
        <v>3266</v>
      </c>
    </row>
    <row r="547" spans="1:13" hidden="1" x14ac:dyDescent="0.25">
      <c r="A547" s="7" t="s">
        <v>311</v>
      </c>
      <c r="B547" s="9" t="s">
        <v>3314</v>
      </c>
      <c r="C547" s="7" t="s">
        <v>3315</v>
      </c>
      <c r="D547" s="9">
        <v>6619700</v>
      </c>
      <c r="E547" s="7" t="s">
        <v>324</v>
      </c>
      <c r="F547" s="7" t="s">
        <v>15</v>
      </c>
      <c r="G547" s="9" t="s">
        <v>3314</v>
      </c>
      <c r="H547" s="9" t="s">
        <v>3314</v>
      </c>
      <c r="I547" s="7">
        <v>1967</v>
      </c>
      <c r="J547" s="9">
        <v>337</v>
      </c>
      <c r="K547" s="7" t="s">
        <v>16</v>
      </c>
      <c r="L547" s="7" t="s">
        <v>2375</v>
      </c>
      <c r="M547" s="20" t="s">
        <v>3266</v>
      </c>
    </row>
    <row r="548" spans="1:13" hidden="1" x14ac:dyDescent="0.25">
      <c r="A548" s="9" t="s">
        <v>311</v>
      </c>
      <c r="B548" s="9" t="s">
        <v>990</v>
      </c>
      <c r="C548" s="9" t="s">
        <v>991</v>
      </c>
      <c r="D548" s="9">
        <v>7926447</v>
      </c>
      <c r="E548" s="9" t="s">
        <v>311</v>
      </c>
      <c r="F548" s="9" t="s">
        <v>15</v>
      </c>
      <c r="G548" s="9" t="s">
        <v>990</v>
      </c>
      <c r="H548" s="9" t="s">
        <v>990</v>
      </c>
      <c r="I548" s="9">
        <v>1981</v>
      </c>
      <c r="J548" s="9" t="s">
        <v>16</v>
      </c>
      <c r="K548" s="9" t="s">
        <v>16</v>
      </c>
      <c r="L548" s="9" t="s">
        <v>198</v>
      </c>
      <c r="M548" s="20" t="s">
        <v>3266</v>
      </c>
    </row>
    <row r="549" spans="1:13" hidden="1" x14ac:dyDescent="0.25">
      <c r="A549" s="9" t="s">
        <v>311</v>
      </c>
      <c r="B549" s="9" t="s">
        <v>992</v>
      </c>
      <c r="C549" s="9" t="s">
        <v>993</v>
      </c>
      <c r="D549" s="9">
        <v>7390014</v>
      </c>
      <c r="E549" s="9" t="s">
        <v>311</v>
      </c>
      <c r="F549" s="9" t="s">
        <v>15</v>
      </c>
      <c r="G549" s="9" t="s">
        <v>992</v>
      </c>
      <c r="H549" s="9" t="s">
        <v>992</v>
      </c>
      <c r="I549" s="9">
        <v>1983</v>
      </c>
      <c r="J549" s="9" t="s">
        <v>16</v>
      </c>
      <c r="K549" s="9">
        <v>3069</v>
      </c>
      <c r="L549" s="9" t="s">
        <v>17</v>
      </c>
      <c r="M549" s="20" t="s">
        <v>3266</v>
      </c>
    </row>
    <row r="550" spans="1:13" hidden="1" x14ac:dyDescent="0.25">
      <c r="A550" s="9" t="s">
        <v>311</v>
      </c>
      <c r="B550" s="9" t="s">
        <v>997</v>
      </c>
      <c r="C550" s="9" t="s">
        <v>998</v>
      </c>
      <c r="D550" s="9">
        <v>7912070</v>
      </c>
      <c r="E550" s="9" t="s">
        <v>311</v>
      </c>
      <c r="F550" s="9" t="s">
        <v>15</v>
      </c>
      <c r="G550" s="9" t="s">
        <v>997</v>
      </c>
      <c r="H550" s="9" t="s">
        <v>999</v>
      </c>
      <c r="I550" s="9">
        <v>1982</v>
      </c>
      <c r="J550" s="9" t="s">
        <v>16</v>
      </c>
      <c r="K550" s="9">
        <v>2066</v>
      </c>
      <c r="L550" s="9" t="s">
        <v>34</v>
      </c>
      <c r="M550" s="20" t="s">
        <v>3266</v>
      </c>
    </row>
    <row r="551" spans="1:13" hidden="1" x14ac:dyDescent="0.25">
      <c r="A551" s="9" t="s">
        <v>311</v>
      </c>
      <c r="B551" s="9" t="s">
        <v>1010</v>
      </c>
      <c r="C551" s="9" t="s">
        <v>1011</v>
      </c>
      <c r="D551" s="9">
        <v>7827378</v>
      </c>
      <c r="E551" s="9" t="s">
        <v>311</v>
      </c>
      <c r="F551" s="9" t="s">
        <v>15</v>
      </c>
      <c r="G551" s="9" t="s">
        <v>1010</v>
      </c>
      <c r="H551" s="9" t="s">
        <v>1010</v>
      </c>
      <c r="I551" s="9">
        <v>1981</v>
      </c>
      <c r="J551" s="9" t="s">
        <v>16</v>
      </c>
      <c r="K551" s="9" t="s">
        <v>16</v>
      </c>
      <c r="L551" s="9" t="s">
        <v>1012</v>
      </c>
      <c r="M551" s="20" t="s">
        <v>3266</v>
      </c>
    </row>
    <row r="552" spans="1:13" hidden="1" x14ac:dyDescent="0.25">
      <c r="A552" s="9" t="s">
        <v>311</v>
      </c>
      <c r="B552" s="9" t="s">
        <v>1013</v>
      </c>
      <c r="C552" s="9" t="s">
        <v>1014</v>
      </c>
      <c r="D552" s="9">
        <v>7414793</v>
      </c>
      <c r="E552" s="9" t="s">
        <v>311</v>
      </c>
      <c r="F552" s="9" t="s">
        <v>15</v>
      </c>
      <c r="G552" s="9" t="s">
        <v>1013</v>
      </c>
      <c r="H552" s="9" t="s">
        <v>1013</v>
      </c>
      <c r="I552" s="9">
        <v>1975</v>
      </c>
      <c r="J552" s="9" t="s">
        <v>16</v>
      </c>
      <c r="K552" s="9" t="s">
        <v>16</v>
      </c>
      <c r="L552" s="9" t="s">
        <v>34</v>
      </c>
      <c r="M552" s="20" t="s">
        <v>3275</v>
      </c>
    </row>
    <row r="553" spans="1:13" hidden="1" x14ac:dyDescent="0.25">
      <c r="A553" s="9" t="s">
        <v>311</v>
      </c>
      <c r="B553" s="9" t="s">
        <v>1015</v>
      </c>
      <c r="C553" s="9" t="s">
        <v>1016</v>
      </c>
      <c r="D553" s="9">
        <v>7226392</v>
      </c>
      <c r="E553" s="9" t="s">
        <v>311</v>
      </c>
      <c r="F553" s="9" t="s">
        <v>15</v>
      </c>
      <c r="G553" s="9" t="s">
        <v>1015</v>
      </c>
      <c r="H553" s="9" t="s">
        <v>1015</v>
      </c>
      <c r="I553" s="9">
        <v>1972</v>
      </c>
      <c r="J553" s="9" t="s">
        <v>16</v>
      </c>
      <c r="K553" s="9" t="s">
        <v>16</v>
      </c>
      <c r="L553" s="9" t="s">
        <v>99</v>
      </c>
      <c r="M553" s="20" t="s">
        <v>3266</v>
      </c>
    </row>
    <row r="554" spans="1:13" hidden="1" x14ac:dyDescent="0.25">
      <c r="A554" s="9" t="s">
        <v>311</v>
      </c>
      <c r="B554" s="9" t="s">
        <v>1017</v>
      </c>
      <c r="C554" s="9" t="s">
        <v>1018</v>
      </c>
      <c r="D554" s="9">
        <v>7389895</v>
      </c>
      <c r="E554" s="9" t="s">
        <v>311</v>
      </c>
      <c r="F554" s="9" t="s">
        <v>15</v>
      </c>
      <c r="G554" s="9" t="s">
        <v>1017</v>
      </c>
      <c r="H554" s="9" t="s">
        <v>1019</v>
      </c>
      <c r="I554" s="9">
        <v>1982</v>
      </c>
      <c r="J554" s="9" t="s">
        <v>16</v>
      </c>
      <c r="K554" s="9" t="s">
        <v>16</v>
      </c>
      <c r="L554" s="9" t="s">
        <v>17</v>
      </c>
      <c r="M554" s="20" t="s">
        <v>3266</v>
      </c>
    </row>
    <row r="555" spans="1:13" hidden="1" x14ac:dyDescent="0.25">
      <c r="A555" s="9" t="s">
        <v>979</v>
      </c>
      <c r="B555" s="9" t="s">
        <v>1050</v>
      </c>
      <c r="C555" s="9" t="s">
        <v>1051</v>
      </c>
      <c r="D555" s="9">
        <v>8036093</v>
      </c>
      <c r="E555" s="9" t="s">
        <v>365</v>
      </c>
      <c r="F555" s="9" t="s">
        <v>15</v>
      </c>
      <c r="G555" s="9" t="s">
        <v>1050</v>
      </c>
      <c r="H555" s="9" t="s">
        <v>1052</v>
      </c>
      <c r="I555" s="9">
        <v>1982</v>
      </c>
      <c r="J555" s="9" t="s">
        <v>16</v>
      </c>
      <c r="K555" s="9">
        <v>1934</v>
      </c>
      <c r="L555" s="9" t="s">
        <v>34</v>
      </c>
      <c r="M555" s="20" t="s">
        <v>3275</v>
      </c>
    </row>
    <row r="556" spans="1:13" hidden="1" x14ac:dyDescent="0.25">
      <c r="A556" s="9" t="s">
        <v>979</v>
      </c>
      <c r="B556" s="9" t="s">
        <v>1047</v>
      </c>
      <c r="C556" s="9" t="s">
        <v>1048</v>
      </c>
      <c r="D556" s="9">
        <v>6718879</v>
      </c>
      <c r="E556" s="9" t="s">
        <v>503</v>
      </c>
      <c r="F556" s="9" t="s">
        <v>15</v>
      </c>
      <c r="G556" s="9" t="s">
        <v>1047</v>
      </c>
      <c r="H556" s="9" t="s">
        <v>1049</v>
      </c>
      <c r="I556" s="9">
        <v>1967</v>
      </c>
      <c r="J556" s="9" t="s">
        <v>16</v>
      </c>
      <c r="K556" s="9" t="s">
        <v>16</v>
      </c>
      <c r="L556" s="9" t="s">
        <v>34</v>
      </c>
      <c r="M556" s="20" t="s">
        <v>3275</v>
      </c>
    </row>
    <row r="557" spans="1:13" x14ac:dyDescent="0.25">
      <c r="A557" s="9" t="s">
        <v>979</v>
      </c>
      <c r="B557" s="9" t="s">
        <v>1044</v>
      </c>
      <c r="C557" s="9" t="s">
        <v>1045</v>
      </c>
      <c r="D557" s="9">
        <v>8322193</v>
      </c>
      <c r="E557" s="9" t="s">
        <v>114</v>
      </c>
      <c r="F557" s="9" t="s">
        <v>15</v>
      </c>
      <c r="G557" s="9" t="s">
        <v>1044</v>
      </c>
      <c r="H557" s="9" t="s">
        <v>1046</v>
      </c>
      <c r="I557" s="9">
        <v>1985</v>
      </c>
      <c r="J557" s="9" t="s">
        <v>16</v>
      </c>
      <c r="K557" s="9" t="s">
        <v>16</v>
      </c>
      <c r="L557" s="9" t="s">
        <v>105</v>
      </c>
      <c r="M557" s="20" t="s">
        <v>3275</v>
      </c>
    </row>
    <row r="558" spans="1:13" hidden="1" x14ac:dyDescent="0.25">
      <c r="A558" s="9" t="s">
        <v>979</v>
      </c>
      <c r="B558" s="9" t="s">
        <v>975</v>
      </c>
      <c r="C558" s="9" t="s">
        <v>1066</v>
      </c>
      <c r="D558" s="9">
        <v>8517736</v>
      </c>
      <c r="E558" s="9" t="s">
        <v>43</v>
      </c>
      <c r="F558" s="9" t="s">
        <v>15</v>
      </c>
      <c r="G558" s="9" t="s">
        <v>975</v>
      </c>
      <c r="H558" s="9" t="s">
        <v>1067</v>
      </c>
      <c r="I558" s="9">
        <v>1986</v>
      </c>
      <c r="J558" s="9" t="s">
        <v>16</v>
      </c>
      <c r="K558" s="9" t="s">
        <v>16</v>
      </c>
      <c r="L558" s="9" t="s">
        <v>450</v>
      </c>
      <c r="M558" s="20" t="s">
        <v>3275</v>
      </c>
    </row>
    <row r="559" spans="1:13" hidden="1" x14ac:dyDescent="0.25">
      <c r="A559" s="9" t="s">
        <v>979</v>
      </c>
      <c r="B559" s="9" t="s">
        <v>1071</v>
      </c>
      <c r="C559" s="9" t="s">
        <v>1074</v>
      </c>
      <c r="D559" s="9">
        <v>8416578</v>
      </c>
      <c r="E559" s="9" t="s">
        <v>324</v>
      </c>
      <c r="F559" s="9" t="s">
        <v>15</v>
      </c>
      <c r="G559" s="9" t="s">
        <v>1071</v>
      </c>
      <c r="H559" s="9" t="s">
        <v>1075</v>
      </c>
      <c r="I559" s="9">
        <v>1984</v>
      </c>
      <c r="J559" s="9">
        <v>310</v>
      </c>
      <c r="K559" s="9" t="s">
        <v>16</v>
      </c>
      <c r="L559" s="9" t="s">
        <v>500</v>
      </c>
      <c r="M559" s="20" t="s">
        <v>3275</v>
      </c>
    </row>
    <row r="560" spans="1:13" hidden="1" x14ac:dyDescent="0.25">
      <c r="A560" s="9" t="s">
        <v>979</v>
      </c>
      <c r="B560" s="9" t="s">
        <v>1059</v>
      </c>
      <c r="C560" s="9" t="s">
        <v>1060</v>
      </c>
      <c r="D560" s="9">
        <v>7530846</v>
      </c>
      <c r="E560" s="9" t="s">
        <v>979</v>
      </c>
      <c r="F560" s="9" t="s">
        <v>15</v>
      </c>
      <c r="G560" s="9" t="s">
        <v>1059</v>
      </c>
      <c r="H560" s="9" t="s">
        <v>1061</v>
      </c>
      <c r="I560" s="9">
        <v>1977</v>
      </c>
      <c r="J560" s="9" t="s">
        <v>16</v>
      </c>
      <c r="K560" s="9" t="s">
        <v>16</v>
      </c>
      <c r="L560" s="9" t="s">
        <v>34</v>
      </c>
      <c r="M560" s="20" t="s">
        <v>3275</v>
      </c>
    </row>
    <row r="561" spans="1:13" hidden="1" x14ac:dyDescent="0.25">
      <c r="A561" s="9" t="s">
        <v>1076</v>
      </c>
      <c r="B561" s="9" t="s">
        <v>1088</v>
      </c>
      <c r="C561" s="9" t="s">
        <v>1089</v>
      </c>
      <c r="D561" s="9">
        <v>7631626</v>
      </c>
      <c r="E561" s="9" t="s">
        <v>709</v>
      </c>
      <c r="F561" s="9" t="s">
        <v>15</v>
      </c>
      <c r="G561" s="9" t="s">
        <v>1088</v>
      </c>
      <c r="H561" s="9" t="s">
        <v>1090</v>
      </c>
      <c r="I561" s="9">
        <v>1978</v>
      </c>
      <c r="J561" s="9" t="s">
        <v>16</v>
      </c>
      <c r="K561" s="9" t="s">
        <v>16</v>
      </c>
      <c r="L561" s="9" t="s">
        <v>34</v>
      </c>
      <c r="M561" s="20" t="s">
        <v>3266</v>
      </c>
    </row>
    <row r="562" spans="1:13" hidden="1" x14ac:dyDescent="0.25">
      <c r="A562" s="9" t="s">
        <v>1076</v>
      </c>
      <c r="B562" s="9" t="s">
        <v>1091</v>
      </c>
      <c r="C562" s="9" t="s">
        <v>1092</v>
      </c>
      <c r="D562" s="9">
        <v>7725790</v>
      </c>
      <c r="E562" s="9" t="s">
        <v>709</v>
      </c>
      <c r="F562" s="9" t="s">
        <v>15</v>
      </c>
      <c r="G562" s="9" t="s">
        <v>1091</v>
      </c>
      <c r="H562" s="9" t="s">
        <v>1093</v>
      </c>
      <c r="I562" s="9">
        <v>1978</v>
      </c>
      <c r="J562" s="9" t="s">
        <v>16</v>
      </c>
      <c r="K562" s="9" t="s">
        <v>16</v>
      </c>
      <c r="L562" s="9" t="s">
        <v>34</v>
      </c>
      <c r="M562" s="20" t="s">
        <v>3275</v>
      </c>
    </row>
    <row r="563" spans="1:13" hidden="1" x14ac:dyDescent="0.25">
      <c r="A563" s="9" t="s">
        <v>1076</v>
      </c>
      <c r="B563" s="9" t="s">
        <v>1094</v>
      </c>
      <c r="C563" s="9" t="s">
        <v>1095</v>
      </c>
      <c r="D563" s="9">
        <v>9014640</v>
      </c>
      <c r="E563" s="9" t="s">
        <v>709</v>
      </c>
      <c r="F563" s="9" t="s">
        <v>15</v>
      </c>
      <c r="G563" s="9" t="s">
        <v>1094</v>
      </c>
      <c r="H563" s="9" t="s">
        <v>1096</v>
      </c>
      <c r="I563" s="9">
        <v>1990</v>
      </c>
      <c r="J563" s="9" t="s">
        <v>16</v>
      </c>
      <c r="K563" s="9">
        <v>3460</v>
      </c>
      <c r="L563" s="9" t="s">
        <v>34</v>
      </c>
      <c r="M563" s="20" t="s">
        <v>3266</v>
      </c>
    </row>
    <row r="564" spans="1:13" hidden="1" x14ac:dyDescent="0.25">
      <c r="A564" s="9" t="s">
        <v>1076</v>
      </c>
      <c r="B564" s="9" t="s">
        <v>1082</v>
      </c>
      <c r="C564" s="9" t="s">
        <v>1083</v>
      </c>
      <c r="D564" s="9">
        <v>8136673</v>
      </c>
      <c r="E564" s="9" t="s">
        <v>503</v>
      </c>
      <c r="F564" s="9" t="s">
        <v>15</v>
      </c>
      <c r="G564" s="9" t="s">
        <v>1082</v>
      </c>
      <c r="H564" s="9" t="s">
        <v>1082</v>
      </c>
      <c r="I564" s="9">
        <v>1983</v>
      </c>
      <c r="J564" s="9">
        <v>358</v>
      </c>
      <c r="K564" s="9">
        <v>2650</v>
      </c>
      <c r="L564" s="9" t="s">
        <v>34</v>
      </c>
      <c r="M564" s="20" t="s">
        <v>3275</v>
      </c>
    </row>
    <row r="565" spans="1:13" hidden="1" x14ac:dyDescent="0.25">
      <c r="A565" s="9" t="s">
        <v>1076</v>
      </c>
      <c r="B565" s="9" t="s">
        <v>1082</v>
      </c>
      <c r="C565" s="9" t="s">
        <v>1084</v>
      </c>
      <c r="D565" s="9">
        <v>7828724</v>
      </c>
      <c r="E565" s="9" t="s">
        <v>503</v>
      </c>
      <c r="F565" s="9" t="s">
        <v>15</v>
      </c>
      <c r="G565" s="9" t="s">
        <v>1082</v>
      </c>
      <c r="H565" s="9" t="s">
        <v>1082</v>
      </c>
      <c r="I565" s="9">
        <v>1979</v>
      </c>
      <c r="J565" s="9">
        <v>358</v>
      </c>
      <c r="K565" s="9">
        <v>2650</v>
      </c>
      <c r="L565" s="9" t="s">
        <v>34</v>
      </c>
      <c r="M565" s="20" t="s">
        <v>3275</v>
      </c>
    </row>
    <row r="566" spans="1:13" hidden="1" x14ac:dyDescent="0.25">
      <c r="A566" s="9" t="s">
        <v>1076</v>
      </c>
      <c r="B566" s="9" t="s">
        <v>1082</v>
      </c>
      <c r="C566" s="9" t="s">
        <v>1085</v>
      </c>
      <c r="D566" s="9">
        <v>8033247</v>
      </c>
      <c r="E566" s="9" t="s">
        <v>503</v>
      </c>
      <c r="F566" s="9" t="s">
        <v>15</v>
      </c>
      <c r="G566" s="9" t="s">
        <v>1082</v>
      </c>
      <c r="H566" s="9" t="s">
        <v>1082</v>
      </c>
      <c r="I566" s="9">
        <v>1981</v>
      </c>
      <c r="J566" s="9">
        <v>356</v>
      </c>
      <c r="K566" s="9">
        <v>2650</v>
      </c>
      <c r="L566" s="9" t="s">
        <v>34</v>
      </c>
      <c r="M566" s="20" t="s">
        <v>3275</v>
      </c>
    </row>
    <row r="567" spans="1:13" hidden="1" x14ac:dyDescent="0.25">
      <c r="A567" s="9" t="s">
        <v>1076</v>
      </c>
      <c r="B567" s="9" t="s">
        <v>1086</v>
      </c>
      <c r="C567" s="9" t="s">
        <v>1087</v>
      </c>
      <c r="D567" s="9">
        <v>8730522</v>
      </c>
      <c r="E567" s="9" t="s">
        <v>503</v>
      </c>
      <c r="F567" s="9" t="s">
        <v>15</v>
      </c>
      <c r="G567" s="9" t="s">
        <v>1086</v>
      </c>
      <c r="H567" s="9" t="s">
        <v>1086</v>
      </c>
      <c r="I567" s="9">
        <v>1989</v>
      </c>
      <c r="J567" s="9">
        <v>321</v>
      </c>
      <c r="K567" s="9">
        <v>2990</v>
      </c>
      <c r="L567" s="9" t="s">
        <v>34</v>
      </c>
      <c r="M567" s="20" t="s">
        <v>3275</v>
      </c>
    </row>
    <row r="568" spans="1:13" hidden="1" x14ac:dyDescent="0.25">
      <c r="A568" s="9" t="s">
        <v>1076</v>
      </c>
      <c r="B568" s="9" t="s">
        <v>1097</v>
      </c>
      <c r="C568" s="9" t="s">
        <v>1098</v>
      </c>
      <c r="D568" s="9">
        <v>7236139</v>
      </c>
      <c r="E568" s="9" t="s">
        <v>503</v>
      </c>
      <c r="F568" s="9" t="s">
        <v>15</v>
      </c>
      <c r="G568" s="9" t="s">
        <v>1097</v>
      </c>
      <c r="H568" s="9" t="s">
        <v>1099</v>
      </c>
      <c r="I568" s="9">
        <v>1972</v>
      </c>
      <c r="J568" s="9" t="s">
        <v>16</v>
      </c>
      <c r="K568" s="9" t="s">
        <v>16</v>
      </c>
      <c r="L568" s="9" t="s">
        <v>666</v>
      </c>
      <c r="M568" s="20" t="s">
        <v>3275</v>
      </c>
    </row>
    <row r="569" spans="1:13" hidden="1" x14ac:dyDescent="0.25">
      <c r="A569" s="9" t="s">
        <v>1076</v>
      </c>
      <c r="B569" s="9" t="s">
        <v>1077</v>
      </c>
      <c r="C569" s="9" t="s">
        <v>1078</v>
      </c>
      <c r="D569" s="9">
        <v>7822536</v>
      </c>
      <c r="E569" s="9" t="s">
        <v>43</v>
      </c>
      <c r="F569" s="9" t="s">
        <v>15</v>
      </c>
      <c r="G569" s="9" t="s">
        <v>1077</v>
      </c>
      <c r="H569" s="9" t="s">
        <v>1079</v>
      </c>
      <c r="I569" s="9">
        <v>1979</v>
      </c>
      <c r="J569" s="9" t="s">
        <v>16</v>
      </c>
      <c r="K569" s="9" t="s">
        <v>16</v>
      </c>
      <c r="L569" s="9" t="s">
        <v>34</v>
      </c>
      <c r="M569" s="20" t="s">
        <v>3275</v>
      </c>
    </row>
    <row r="570" spans="1:13" hidden="1" x14ac:dyDescent="0.25">
      <c r="A570" s="9" t="s">
        <v>1076</v>
      </c>
      <c r="B570" s="9" t="s">
        <v>1080</v>
      </c>
      <c r="C570" s="9" t="s">
        <v>1081</v>
      </c>
      <c r="D570" s="9">
        <v>8002638</v>
      </c>
      <c r="E570" s="9" t="s">
        <v>302</v>
      </c>
      <c r="F570" s="9" t="s">
        <v>15</v>
      </c>
      <c r="G570" s="9" t="s">
        <v>1080</v>
      </c>
      <c r="H570" s="9" t="s">
        <v>1080</v>
      </c>
      <c r="I570" s="9">
        <v>1980</v>
      </c>
      <c r="J570" s="9" t="s">
        <v>16</v>
      </c>
      <c r="K570" s="9">
        <v>1774</v>
      </c>
      <c r="L570" s="9" t="s">
        <v>34</v>
      </c>
      <c r="M570" s="20" t="s">
        <v>3275</v>
      </c>
    </row>
    <row r="571" spans="1:13" hidden="1" x14ac:dyDescent="0.25">
      <c r="A571" s="36" t="s">
        <v>60</v>
      </c>
      <c r="B571" s="35" t="s">
        <v>60</v>
      </c>
      <c r="C571" s="36" t="s">
        <v>1102</v>
      </c>
      <c r="D571" s="36">
        <v>6414954</v>
      </c>
      <c r="E571" s="36" t="s">
        <v>350</v>
      </c>
      <c r="F571" s="36" t="s">
        <v>15</v>
      </c>
      <c r="G571" s="36" t="s">
        <v>60</v>
      </c>
      <c r="H571" s="36" t="s">
        <v>1103</v>
      </c>
      <c r="I571" s="36">
        <v>1964</v>
      </c>
      <c r="J571" s="36" t="s">
        <v>16</v>
      </c>
      <c r="K571" s="36" t="s">
        <v>16</v>
      </c>
      <c r="L571" s="36" t="s">
        <v>706</v>
      </c>
      <c r="M571" s="44" t="s">
        <v>3275</v>
      </c>
    </row>
    <row r="572" spans="1:13" hidden="1" x14ac:dyDescent="0.25">
      <c r="A572" s="49" t="s">
        <v>60</v>
      </c>
      <c r="B572" s="49" t="s">
        <v>60</v>
      </c>
      <c r="C572" s="49" t="s">
        <v>1100</v>
      </c>
      <c r="D572" s="49">
        <v>8913710</v>
      </c>
      <c r="E572" s="49" t="s">
        <v>503</v>
      </c>
      <c r="F572" s="49" t="s">
        <v>15</v>
      </c>
      <c r="G572" s="49" t="s">
        <v>60</v>
      </c>
      <c r="H572" s="49" t="s">
        <v>1101</v>
      </c>
      <c r="I572" s="49">
        <v>1993</v>
      </c>
      <c r="J572" s="49" t="s">
        <v>16</v>
      </c>
      <c r="K572" s="49">
        <v>3892</v>
      </c>
      <c r="L572" s="49" t="s">
        <v>34</v>
      </c>
      <c r="M572" s="54" t="s">
        <v>3275</v>
      </c>
    </row>
    <row r="573" spans="1:13" hidden="1" x14ac:dyDescent="0.25">
      <c r="A573" s="35" t="s">
        <v>60</v>
      </c>
      <c r="B573" s="35" t="s">
        <v>60</v>
      </c>
      <c r="C573" s="35" t="s">
        <v>1107</v>
      </c>
      <c r="D573" s="35">
        <v>7211969</v>
      </c>
      <c r="E573" s="35" t="s">
        <v>503</v>
      </c>
      <c r="F573" s="35" t="s">
        <v>15</v>
      </c>
      <c r="G573" s="35" t="s">
        <v>60</v>
      </c>
      <c r="H573" s="35" t="s">
        <v>60</v>
      </c>
      <c r="I573" s="35">
        <v>1972</v>
      </c>
      <c r="J573" s="35" t="s">
        <v>16</v>
      </c>
      <c r="K573" s="35" t="s">
        <v>16</v>
      </c>
      <c r="L573" s="35" t="s">
        <v>68</v>
      </c>
      <c r="M573" s="44" t="s">
        <v>3266</v>
      </c>
    </row>
    <row r="574" spans="1:13" hidden="1" x14ac:dyDescent="0.25">
      <c r="A574" s="35" t="s">
        <v>60</v>
      </c>
      <c r="B574" s="35" t="s">
        <v>60</v>
      </c>
      <c r="C574" s="35" t="s">
        <v>1110</v>
      </c>
      <c r="D574" s="35">
        <v>8320626</v>
      </c>
      <c r="E574" s="35" t="s">
        <v>302</v>
      </c>
      <c r="F574" s="35" t="s">
        <v>15</v>
      </c>
      <c r="G574" s="35" t="s">
        <v>60</v>
      </c>
      <c r="H574" s="35" t="s">
        <v>60</v>
      </c>
      <c r="I574" s="35">
        <v>1983</v>
      </c>
      <c r="J574" s="35" t="s">
        <v>16</v>
      </c>
      <c r="K574" s="35" t="s">
        <v>16</v>
      </c>
      <c r="L574" s="35" t="s">
        <v>34</v>
      </c>
      <c r="M574" s="44" t="s">
        <v>3275</v>
      </c>
    </row>
    <row r="575" spans="1:13" hidden="1" x14ac:dyDescent="0.25">
      <c r="A575" s="35" t="s">
        <v>60</v>
      </c>
      <c r="B575" s="35" t="s">
        <v>60</v>
      </c>
      <c r="C575" s="35" t="s">
        <v>1112</v>
      </c>
      <c r="D575" s="35">
        <v>7337311</v>
      </c>
      <c r="E575" s="35" t="s">
        <v>324</v>
      </c>
      <c r="F575" s="35" t="s">
        <v>15</v>
      </c>
      <c r="G575" s="35" t="s">
        <v>60</v>
      </c>
      <c r="H575" s="35" t="s">
        <v>60</v>
      </c>
      <c r="I575" s="35">
        <v>1973</v>
      </c>
      <c r="J575" s="35" t="s">
        <v>16</v>
      </c>
      <c r="K575" s="35" t="s">
        <v>16</v>
      </c>
      <c r="L575" s="35" t="s">
        <v>34</v>
      </c>
      <c r="M575" s="44" t="s">
        <v>3266</v>
      </c>
    </row>
    <row r="576" spans="1:13" hidden="1" x14ac:dyDescent="0.25">
      <c r="A576" s="9" t="s">
        <v>1113</v>
      </c>
      <c r="B576" s="9" t="s">
        <v>1132</v>
      </c>
      <c r="C576" s="9" t="s">
        <v>1133</v>
      </c>
      <c r="D576" s="9">
        <v>7018563</v>
      </c>
      <c r="E576" s="9" t="s">
        <v>21</v>
      </c>
      <c r="F576" s="9" t="s">
        <v>15</v>
      </c>
      <c r="G576" s="9" t="s">
        <v>1134</v>
      </c>
      <c r="H576" s="9" t="s">
        <v>1134</v>
      </c>
      <c r="I576" s="9">
        <v>1971</v>
      </c>
      <c r="J576" s="9">
        <v>260</v>
      </c>
      <c r="K576" s="9" t="s">
        <v>16</v>
      </c>
      <c r="L576" s="9" t="s">
        <v>312</v>
      </c>
      <c r="M576" s="20" t="s">
        <v>3266</v>
      </c>
    </row>
    <row r="577" spans="1:14" hidden="1" x14ac:dyDescent="0.25">
      <c r="A577" s="9" t="s">
        <v>1113</v>
      </c>
      <c r="B577" s="9" t="s">
        <v>1150</v>
      </c>
      <c r="C577" s="9" t="s">
        <v>1151</v>
      </c>
      <c r="D577" s="9">
        <v>8018053</v>
      </c>
      <c r="E577" s="9" t="s">
        <v>405</v>
      </c>
      <c r="F577" s="9" t="s">
        <v>15</v>
      </c>
      <c r="G577" s="9" t="s">
        <v>1150</v>
      </c>
      <c r="H577" s="9" t="s">
        <v>1152</v>
      </c>
      <c r="I577" s="9">
        <v>1981</v>
      </c>
      <c r="J577" s="9" t="s">
        <v>16</v>
      </c>
      <c r="K577" s="9" t="s">
        <v>16</v>
      </c>
      <c r="L577" s="9" t="s">
        <v>34</v>
      </c>
      <c r="M577" s="20" t="s">
        <v>3266</v>
      </c>
    </row>
    <row r="578" spans="1:14" hidden="1" x14ac:dyDescent="0.25">
      <c r="A578" s="9" t="s">
        <v>1113</v>
      </c>
      <c r="B578" s="9" t="s">
        <v>1150</v>
      </c>
      <c r="C578" s="9" t="s">
        <v>1153</v>
      </c>
      <c r="D578" s="9">
        <v>8018065</v>
      </c>
      <c r="E578" s="9" t="s">
        <v>405</v>
      </c>
      <c r="F578" s="9" t="s">
        <v>15</v>
      </c>
      <c r="G578" s="9" t="s">
        <v>1150</v>
      </c>
      <c r="H578" s="9" t="s">
        <v>1154</v>
      </c>
      <c r="I578" s="9">
        <v>1981</v>
      </c>
      <c r="J578" s="9">
        <v>360</v>
      </c>
      <c r="K578" s="9" t="s">
        <v>16</v>
      </c>
      <c r="L578" s="9" t="s">
        <v>34</v>
      </c>
      <c r="M578" s="20" t="s">
        <v>3266</v>
      </c>
    </row>
    <row r="579" spans="1:14" hidden="1" x14ac:dyDescent="0.25">
      <c r="A579" s="9" t="s">
        <v>1113</v>
      </c>
      <c r="B579" s="9" t="s">
        <v>1114</v>
      </c>
      <c r="C579" s="9" t="s">
        <v>1115</v>
      </c>
      <c r="D579" s="9">
        <v>6916885</v>
      </c>
      <c r="E579" s="9" t="s">
        <v>604</v>
      </c>
      <c r="F579" s="9" t="s">
        <v>15</v>
      </c>
      <c r="G579" s="9" t="s">
        <v>1116</v>
      </c>
      <c r="H579" s="9" t="s">
        <v>1116</v>
      </c>
      <c r="I579" s="9">
        <v>1969</v>
      </c>
      <c r="J579" s="9" t="s">
        <v>16</v>
      </c>
      <c r="K579" s="9" t="s">
        <v>16</v>
      </c>
      <c r="L579" s="9" t="s">
        <v>312</v>
      </c>
      <c r="M579" s="20" t="s">
        <v>3275</v>
      </c>
    </row>
    <row r="580" spans="1:14" x14ac:dyDescent="0.25">
      <c r="A580" s="9" t="s">
        <v>1113</v>
      </c>
      <c r="B580" s="28" t="s">
        <v>1120</v>
      </c>
      <c r="C580" s="9" t="s">
        <v>1121</v>
      </c>
      <c r="D580" s="9">
        <v>8317148</v>
      </c>
      <c r="E580" s="9" t="s">
        <v>114</v>
      </c>
      <c r="F580" s="9" t="s">
        <v>15</v>
      </c>
      <c r="G580" s="28" t="s">
        <v>1120</v>
      </c>
      <c r="H580" s="9" t="s">
        <v>1122</v>
      </c>
      <c r="I580" s="9">
        <v>1984</v>
      </c>
      <c r="J580" s="9" t="s">
        <v>16</v>
      </c>
      <c r="K580" s="9" t="s">
        <v>16</v>
      </c>
      <c r="L580" s="9" t="s">
        <v>24</v>
      </c>
      <c r="M580" s="20" t="s">
        <v>3266</v>
      </c>
    </row>
    <row r="581" spans="1:14" hidden="1" x14ac:dyDescent="0.25">
      <c r="A581" s="9" t="s">
        <v>748</v>
      </c>
      <c r="B581" s="9" t="s">
        <v>765</v>
      </c>
      <c r="C581" s="9" t="s">
        <v>766</v>
      </c>
      <c r="D581" s="9">
        <v>9274290</v>
      </c>
      <c r="E581" s="9" t="s">
        <v>78</v>
      </c>
      <c r="F581" s="9" t="s">
        <v>767</v>
      </c>
      <c r="G581" s="9" t="s">
        <v>768</v>
      </c>
      <c r="H581" s="9" t="s">
        <v>769</v>
      </c>
      <c r="I581" s="9">
        <v>2004</v>
      </c>
      <c r="J581" s="9" t="s">
        <v>16</v>
      </c>
      <c r="K581" s="9" t="s">
        <v>16</v>
      </c>
      <c r="L581" s="9" t="s">
        <v>603</v>
      </c>
      <c r="M581" s="12" t="s">
        <v>3275</v>
      </c>
    </row>
    <row r="582" spans="1:14" hidden="1" x14ac:dyDescent="0.25">
      <c r="A582" s="9" t="s">
        <v>311</v>
      </c>
      <c r="B582" s="9" t="s">
        <v>986</v>
      </c>
      <c r="C582" s="9" t="s">
        <v>987</v>
      </c>
      <c r="D582" s="9">
        <v>7707097</v>
      </c>
      <c r="E582" s="9" t="s">
        <v>54</v>
      </c>
      <c r="F582" s="9" t="s">
        <v>988</v>
      </c>
      <c r="G582" s="9" t="s">
        <v>986</v>
      </c>
      <c r="H582" s="9" t="s">
        <v>989</v>
      </c>
      <c r="I582" s="9">
        <v>1978</v>
      </c>
      <c r="J582" s="9">
        <v>90</v>
      </c>
      <c r="K582" s="9">
        <v>2200</v>
      </c>
      <c r="L582" s="9" t="s">
        <v>34</v>
      </c>
      <c r="M582" s="20" t="s">
        <v>3266</v>
      </c>
    </row>
    <row r="583" spans="1:14" hidden="1" x14ac:dyDescent="0.25">
      <c r="A583" s="9" t="s">
        <v>405</v>
      </c>
      <c r="B583" s="9" t="s">
        <v>451</v>
      </c>
      <c r="C583" s="9" t="s">
        <v>452</v>
      </c>
      <c r="D583" s="9">
        <v>9039339</v>
      </c>
      <c r="E583" s="9" t="s">
        <v>399</v>
      </c>
      <c r="F583" s="9" t="s">
        <v>453</v>
      </c>
      <c r="G583" s="9" t="s">
        <v>451</v>
      </c>
      <c r="H583" s="9" t="s">
        <v>454</v>
      </c>
      <c r="I583" s="9">
        <v>1993</v>
      </c>
      <c r="J583" s="9" t="s">
        <v>16</v>
      </c>
      <c r="K583" s="9">
        <v>4325</v>
      </c>
      <c r="L583" s="9" t="s">
        <v>17</v>
      </c>
      <c r="M583" s="20" t="s">
        <v>3266</v>
      </c>
    </row>
    <row r="584" spans="1:14" hidden="1" x14ac:dyDescent="0.25">
      <c r="A584" s="9" t="s">
        <v>86</v>
      </c>
      <c r="B584" s="9" t="s">
        <v>126</v>
      </c>
      <c r="C584" s="9" t="s">
        <v>136</v>
      </c>
      <c r="D584" s="9">
        <v>8226820</v>
      </c>
      <c r="E584" s="9" t="s">
        <v>86</v>
      </c>
      <c r="F584" s="9" t="s">
        <v>137</v>
      </c>
      <c r="G584" s="9" t="s">
        <v>138</v>
      </c>
      <c r="H584" s="9" t="s">
        <v>138</v>
      </c>
      <c r="I584" s="9">
        <v>1978</v>
      </c>
      <c r="J584" s="9">
        <v>410</v>
      </c>
      <c r="K584" s="9">
        <v>6340</v>
      </c>
      <c r="L584" s="9" t="s">
        <v>17</v>
      </c>
      <c r="M584" s="20" t="s">
        <v>3266</v>
      </c>
    </row>
    <row r="585" spans="1:14" hidden="1" x14ac:dyDescent="0.25">
      <c r="A585" s="9" t="s">
        <v>86</v>
      </c>
      <c r="B585" s="9" t="s">
        <v>126</v>
      </c>
      <c r="C585" s="9" t="s">
        <v>139</v>
      </c>
      <c r="D585" s="9">
        <v>7942477</v>
      </c>
      <c r="E585" s="9" t="s">
        <v>86</v>
      </c>
      <c r="F585" s="9" t="s">
        <v>137</v>
      </c>
      <c r="G585" s="9" t="s">
        <v>138</v>
      </c>
      <c r="H585" s="9" t="s">
        <v>138</v>
      </c>
      <c r="I585" s="9">
        <v>1978</v>
      </c>
      <c r="J585" s="9">
        <v>410</v>
      </c>
      <c r="K585" s="9">
        <v>6340</v>
      </c>
      <c r="L585" s="9" t="s">
        <v>17</v>
      </c>
      <c r="M585" s="20" t="s">
        <v>3266</v>
      </c>
    </row>
    <row r="586" spans="1:14" hidden="1" x14ac:dyDescent="0.25">
      <c r="A586" s="9" t="s">
        <v>86</v>
      </c>
      <c r="B586" s="9" t="s">
        <v>95</v>
      </c>
      <c r="C586" s="9" t="s">
        <v>100</v>
      </c>
      <c r="D586" s="9">
        <v>8222898</v>
      </c>
      <c r="E586" s="9" t="s">
        <v>86</v>
      </c>
      <c r="F586" s="9" t="s">
        <v>86</v>
      </c>
      <c r="G586" s="9" t="s">
        <v>101</v>
      </c>
      <c r="H586" s="9" t="s">
        <v>98</v>
      </c>
      <c r="I586" s="9">
        <v>1984</v>
      </c>
      <c r="J586" s="9" t="s">
        <v>16</v>
      </c>
      <c r="K586" s="9" t="s">
        <v>16</v>
      </c>
      <c r="L586" s="9" t="s">
        <v>99</v>
      </c>
      <c r="M586" s="20" t="s">
        <v>3266</v>
      </c>
    </row>
    <row r="587" spans="1:14" hidden="1" x14ac:dyDescent="0.25">
      <c r="A587" s="24" t="s">
        <v>86</v>
      </c>
      <c r="B587" s="24" t="s">
        <v>250</v>
      </c>
      <c r="C587" s="24" t="s">
        <v>251</v>
      </c>
      <c r="D587" s="24">
        <v>8402046</v>
      </c>
      <c r="E587" s="24" t="s">
        <v>86</v>
      </c>
      <c r="F587" s="24" t="s">
        <v>86</v>
      </c>
      <c r="G587" s="24" t="s">
        <v>250</v>
      </c>
      <c r="H587" s="24" t="s">
        <v>250</v>
      </c>
      <c r="I587" s="24">
        <v>1984</v>
      </c>
      <c r="J587" s="24" t="s">
        <v>16</v>
      </c>
      <c r="K587" s="24" t="s">
        <v>16</v>
      </c>
      <c r="L587" s="24" t="s">
        <v>252</v>
      </c>
      <c r="M587" s="39" t="s">
        <v>3275</v>
      </c>
      <c r="N587" s="24"/>
    </row>
    <row r="588" spans="1:14" hidden="1" x14ac:dyDescent="0.25">
      <c r="A588" s="9" t="s">
        <v>86</v>
      </c>
      <c r="B588" s="9" t="s">
        <v>287</v>
      </c>
      <c r="C588" s="9" t="s">
        <v>288</v>
      </c>
      <c r="D588" s="9">
        <v>8108925</v>
      </c>
      <c r="E588" s="9" t="s">
        <v>86</v>
      </c>
      <c r="F588" s="9" t="s">
        <v>86</v>
      </c>
      <c r="G588" s="9" t="s">
        <v>287</v>
      </c>
      <c r="H588" s="9" t="s">
        <v>289</v>
      </c>
      <c r="I588" s="9">
        <v>1981</v>
      </c>
      <c r="J588" s="9" t="s">
        <v>16</v>
      </c>
      <c r="K588" s="9" t="s">
        <v>16</v>
      </c>
      <c r="L588" s="9" t="s">
        <v>198</v>
      </c>
      <c r="M588" s="20" t="s">
        <v>3266</v>
      </c>
    </row>
    <row r="589" spans="1:14" hidden="1" x14ac:dyDescent="0.25">
      <c r="A589" s="9" t="s">
        <v>86</v>
      </c>
      <c r="B589" s="9" t="s">
        <v>95</v>
      </c>
      <c r="C589" s="9" t="s">
        <v>96</v>
      </c>
      <c r="D589" s="9">
        <v>8222886</v>
      </c>
      <c r="E589" s="9" t="s">
        <v>97</v>
      </c>
      <c r="F589" s="9" t="s">
        <v>86</v>
      </c>
      <c r="G589" s="9" t="s">
        <v>98</v>
      </c>
      <c r="H589" s="9" t="s">
        <v>98</v>
      </c>
      <c r="I589" s="9">
        <v>1984</v>
      </c>
      <c r="J589" s="9" t="s">
        <v>16</v>
      </c>
      <c r="K589" s="9" t="s">
        <v>16</v>
      </c>
      <c r="L589" s="9" t="s">
        <v>99</v>
      </c>
      <c r="M589" s="20" t="s">
        <v>3266</v>
      </c>
    </row>
    <row r="590" spans="1:14" hidden="1" x14ac:dyDescent="0.25">
      <c r="A590" s="9" t="s">
        <v>89</v>
      </c>
      <c r="B590" s="9" t="s">
        <v>576</v>
      </c>
      <c r="C590" s="9" t="s">
        <v>577</v>
      </c>
      <c r="D590" s="9">
        <v>8018077</v>
      </c>
      <c r="E590" s="9" t="s">
        <v>86</v>
      </c>
      <c r="F590" s="9" t="s">
        <v>86</v>
      </c>
      <c r="G590" s="9" t="s">
        <v>576</v>
      </c>
      <c r="H590" s="9" t="s">
        <v>578</v>
      </c>
      <c r="I590" s="9">
        <v>1981</v>
      </c>
      <c r="J590" s="9" t="s">
        <v>16</v>
      </c>
      <c r="K590" s="9" t="s">
        <v>16</v>
      </c>
      <c r="L590" s="9" t="s">
        <v>198</v>
      </c>
      <c r="M590" s="20" t="s">
        <v>3266</v>
      </c>
    </row>
    <row r="591" spans="1:14" hidden="1" x14ac:dyDescent="0.25">
      <c r="A591" s="9" t="s">
        <v>1155</v>
      </c>
      <c r="B591" s="9" t="s">
        <v>1156</v>
      </c>
      <c r="C591" s="9" t="s">
        <v>1159</v>
      </c>
      <c r="D591" s="9">
        <v>8111245</v>
      </c>
      <c r="E591" s="9" t="s">
        <v>795</v>
      </c>
      <c r="F591" s="9" t="s">
        <v>86</v>
      </c>
      <c r="G591" s="9" t="s">
        <v>1156</v>
      </c>
      <c r="H591" s="9" t="s">
        <v>1158</v>
      </c>
      <c r="I591" s="9">
        <v>1982</v>
      </c>
      <c r="J591" s="9">
        <v>322</v>
      </c>
      <c r="K591" s="9">
        <v>11605</v>
      </c>
      <c r="L591" s="9" t="s">
        <v>17</v>
      </c>
      <c r="M591" s="20" t="s">
        <v>3266</v>
      </c>
    </row>
    <row r="592" spans="1:14" hidden="1" x14ac:dyDescent="0.25">
      <c r="A592" s="8" t="s">
        <v>1171</v>
      </c>
      <c r="B592" s="8" t="s">
        <v>3301</v>
      </c>
      <c r="C592" s="8" t="s">
        <v>3302</v>
      </c>
      <c r="D592" s="8">
        <v>8018144</v>
      </c>
      <c r="E592" s="8" t="s">
        <v>43</v>
      </c>
      <c r="F592" s="8" t="s">
        <v>1177</v>
      </c>
      <c r="G592" s="8" t="s">
        <v>3301</v>
      </c>
      <c r="H592" s="8" t="s">
        <v>3301</v>
      </c>
      <c r="I592" s="7">
        <v>1983</v>
      </c>
      <c r="J592" s="7" t="s">
        <v>16</v>
      </c>
      <c r="K592" s="8" t="s">
        <v>16</v>
      </c>
      <c r="L592" s="7" t="s">
        <v>17</v>
      </c>
      <c r="M592" s="20" t="s">
        <v>3266</v>
      </c>
    </row>
    <row r="593" spans="1:14" hidden="1" x14ac:dyDescent="0.25">
      <c r="A593" s="8" t="s">
        <v>21</v>
      </c>
      <c r="B593" s="8" t="s">
        <v>1175</v>
      </c>
      <c r="C593" s="8" t="s">
        <v>1176</v>
      </c>
      <c r="D593" s="8">
        <v>7119836</v>
      </c>
      <c r="E593" s="8" t="s">
        <v>21</v>
      </c>
      <c r="F593" s="8" t="s">
        <v>1177</v>
      </c>
      <c r="G593" s="8" t="s">
        <v>1175</v>
      </c>
      <c r="H593" s="8" t="s">
        <v>1178</v>
      </c>
      <c r="I593" s="8">
        <v>1972</v>
      </c>
      <c r="J593" s="7">
        <v>430</v>
      </c>
      <c r="K593" s="8">
        <v>6963</v>
      </c>
      <c r="L593" s="7" t="s">
        <v>450</v>
      </c>
      <c r="M593" s="20" t="s">
        <v>3266</v>
      </c>
    </row>
    <row r="594" spans="1:14" hidden="1" x14ac:dyDescent="0.25">
      <c r="A594" s="8" t="s">
        <v>21</v>
      </c>
      <c r="B594" s="8" t="s">
        <v>1179</v>
      </c>
      <c r="C594" s="8" t="s">
        <v>1183</v>
      </c>
      <c r="D594" s="8">
        <v>9020687</v>
      </c>
      <c r="E594" s="8" t="s">
        <v>54</v>
      </c>
      <c r="F594" s="8" t="s">
        <v>1177</v>
      </c>
      <c r="G594" s="8" t="s">
        <v>1184</v>
      </c>
      <c r="H594" s="8" t="s">
        <v>1184</v>
      </c>
      <c r="I594" s="7">
        <v>1992</v>
      </c>
      <c r="J594" s="7">
        <v>435</v>
      </c>
      <c r="K594" s="8" t="s">
        <v>16</v>
      </c>
      <c r="L594" s="7" t="s">
        <v>2546</v>
      </c>
      <c r="M594" s="20" t="s">
        <v>3275</v>
      </c>
    </row>
    <row r="595" spans="1:14" hidden="1" x14ac:dyDescent="0.25">
      <c r="A595" s="8" t="s">
        <v>21</v>
      </c>
      <c r="B595" s="8" t="s">
        <v>1179</v>
      </c>
      <c r="C595" s="8" t="s">
        <v>1185</v>
      </c>
      <c r="D595" s="8">
        <v>9012317</v>
      </c>
      <c r="E595" s="8" t="s">
        <v>883</v>
      </c>
      <c r="F595" s="8" t="s">
        <v>1177</v>
      </c>
      <c r="G595" s="8" t="s">
        <v>1184</v>
      </c>
      <c r="H595" s="8" t="s">
        <v>1184</v>
      </c>
      <c r="I595" s="7">
        <v>1992</v>
      </c>
      <c r="J595" s="7" t="s">
        <v>16</v>
      </c>
      <c r="K595" s="8" t="s">
        <v>16</v>
      </c>
      <c r="L595" s="7" t="s">
        <v>2546</v>
      </c>
      <c r="M595" s="20" t="s">
        <v>3275</v>
      </c>
    </row>
    <row r="596" spans="1:14" hidden="1" x14ac:dyDescent="0.25">
      <c r="A596" s="8" t="s">
        <v>21</v>
      </c>
      <c r="B596" s="8" t="s">
        <v>1186</v>
      </c>
      <c r="C596" s="8" t="s">
        <v>1187</v>
      </c>
      <c r="D596" s="8">
        <v>9041746</v>
      </c>
      <c r="E596" s="8" t="s">
        <v>883</v>
      </c>
      <c r="F596" s="8" t="s">
        <v>1177</v>
      </c>
      <c r="G596" s="8" t="s">
        <v>1184</v>
      </c>
      <c r="H596" s="8" t="s">
        <v>1184</v>
      </c>
      <c r="I596" s="7">
        <v>1994</v>
      </c>
      <c r="J596" s="7" t="s">
        <v>16</v>
      </c>
      <c r="K596" s="8" t="s">
        <v>16</v>
      </c>
      <c r="L596" s="7" t="s">
        <v>2546</v>
      </c>
      <c r="M596" s="20" t="s">
        <v>3275</v>
      </c>
    </row>
    <row r="597" spans="1:14" hidden="1" x14ac:dyDescent="0.25">
      <c r="A597" s="8" t="s">
        <v>1191</v>
      </c>
      <c r="B597" s="8" t="s">
        <v>1195</v>
      </c>
      <c r="C597" s="8" t="s">
        <v>1196</v>
      </c>
      <c r="D597" s="8">
        <v>8123107</v>
      </c>
      <c r="E597" s="8" t="s">
        <v>1191</v>
      </c>
      <c r="F597" s="8" t="s">
        <v>1177</v>
      </c>
      <c r="G597" s="8" t="s">
        <v>1195</v>
      </c>
      <c r="H597" s="8" t="s">
        <v>1195</v>
      </c>
      <c r="I597" s="8">
        <v>1983</v>
      </c>
      <c r="J597" s="8" t="s">
        <v>16</v>
      </c>
      <c r="K597" s="8" t="s">
        <v>16</v>
      </c>
      <c r="L597" s="7" t="s">
        <v>105</v>
      </c>
      <c r="M597" s="20" t="s">
        <v>3266</v>
      </c>
    </row>
    <row r="598" spans="1:14" hidden="1" x14ac:dyDescent="0.25">
      <c r="A598" s="8" t="s">
        <v>1191</v>
      </c>
      <c r="B598" s="8" t="s">
        <v>1195</v>
      </c>
      <c r="C598" s="8" t="s">
        <v>1197</v>
      </c>
      <c r="D598" s="8">
        <v>8201935</v>
      </c>
      <c r="E598" s="8" t="s">
        <v>1191</v>
      </c>
      <c r="F598" s="8" t="s">
        <v>1177</v>
      </c>
      <c r="G598" s="8" t="s">
        <v>1195</v>
      </c>
      <c r="H598" s="8" t="s">
        <v>1195</v>
      </c>
      <c r="I598" s="8">
        <v>1984</v>
      </c>
      <c r="J598" s="8" t="s">
        <v>16</v>
      </c>
      <c r="K598" s="8" t="s">
        <v>16</v>
      </c>
      <c r="L598" s="7" t="s">
        <v>105</v>
      </c>
      <c r="M598" s="20" t="s">
        <v>3266</v>
      </c>
    </row>
    <row r="599" spans="1:14" hidden="1" x14ac:dyDescent="0.25">
      <c r="A599" s="8" t="s">
        <v>1191</v>
      </c>
      <c r="B599" s="8" t="s">
        <v>1200</v>
      </c>
      <c r="C599" s="7" t="s">
        <v>1201</v>
      </c>
      <c r="D599" s="8">
        <v>8602373</v>
      </c>
      <c r="E599" s="8" t="s">
        <v>1191</v>
      </c>
      <c r="F599" s="8" t="s">
        <v>1177</v>
      </c>
      <c r="G599" s="8" t="s">
        <v>1200</v>
      </c>
      <c r="H599" s="8" t="s">
        <v>1200</v>
      </c>
      <c r="I599" s="7">
        <v>1988</v>
      </c>
      <c r="J599" s="8" t="s">
        <v>16</v>
      </c>
      <c r="K599" s="8" t="s">
        <v>16</v>
      </c>
      <c r="L599" s="7" t="s">
        <v>105</v>
      </c>
      <c r="M599" s="20" t="s">
        <v>3266</v>
      </c>
    </row>
    <row r="600" spans="1:14" hidden="1" x14ac:dyDescent="0.25">
      <c r="A600" s="7" t="s">
        <v>1191</v>
      </c>
      <c r="B600" s="8" t="s">
        <v>1198</v>
      </c>
      <c r="C600" s="7" t="s">
        <v>1199</v>
      </c>
      <c r="D600" s="8">
        <v>8907278</v>
      </c>
      <c r="E600" s="7" t="s">
        <v>1191</v>
      </c>
      <c r="F600" s="7" t="s">
        <v>1177</v>
      </c>
      <c r="G600" s="8" t="s">
        <v>1198</v>
      </c>
      <c r="H600" s="8" t="s">
        <v>1198</v>
      </c>
      <c r="I600" s="7">
        <v>1990</v>
      </c>
      <c r="J600" s="7" t="s">
        <v>16</v>
      </c>
      <c r="K600" s="7" t="s">
        <v>16</v>
      </c>
      <c r="L600" s="7" t="s">
        <v>252</v>
      </c>
      <c r="M600" s="20" t="s">
        <v>3266</v>
      </c>
    </row>
    <row r="601" spans="1:14" hidden="1" x14ac:dyDescent="0.25">
      <c r="A601" s="8" t="s">
        <v>1191</v>
      </c>
      <c r="B601" s="8" t="s">
        <v>1192</v>
      </c>
      <c r="C601" s="8" t="s">
        <v>1193</v>
      </c>
      <c r="D601" s="8">
        <v>7507320</v>
      </c>
      <c r="E601" s="8" t="s">
        <v>89</v>
      </c>
      <c r="F601" s="8" t="s">
        <v>1177</v>
      </c>
      <c r="G601" s="8" t="s">
        <v>1192</v>
      </c>
      <c r="H601" s="8" t="s">
        <v>1194</v>
      </c>
      <c r="I601" s="7">
        <v>1976</v>
      </c>
      <c r="J601" s="7" t="s">
        <v>16</v>
      </c>
      <c r="K601" s="8" t="s">
        <v>16</v>
      </c>
      <c r="L601" s="7" t="s">
        <v>17</v>
      </c>
      <c r="M601" s="20" t="s">
        <v>3266</v>
      </c>
    </row>
    <row r="602" spans="1:14" hidden="1" x14ac:dyDescent="0.25">
      <c r="A602" s="8" t="s">
        <v>27</v>
      </c>
      <c r="B602" s="8" t="s">
        <v>1215</v>
      </c>
      <c r="C602" s="8" t="s">
        <v>1216</v>
      </c>
      <c r="D602" s="8">
        <v>9002764</v>
      </c>
      <c r="E602" s="8" t="s">
        <v>833</v>
      </c>
      <c r="F602" s="8" t="s">
        <v>1177</v>
      </c>
      <c r="G602" s="8" t="s">
        <v>1215</v>
      </c>
      <c r="H602" s="8" t="s">
        <v>1217</v>
      </c>
      <c r="I602" s="7">
        <v>1992</v>
      </c>
      <c r="J602" s="7">
        <v>440</v>
      </c>
      <c r="K602" s="8">
        <v>23473</v>
      </c>
      <c r="L602" s="7" t="s">
        <v>17</v>
      </c>
      <c r="M602" s="20" t="s">
        <v>3275</v>
      </c>
    </row>
    <row r="603" spans="1:14" s="24" customFormat="1" ht="15" customHeight="1" x14ac:dyDescent="0.25">
      <c r="A603" s="7" t="s">
        <v>1221</v>
      </c>
      <c r="B603" s="8" t="s">
        <v>1222</v>
      </c>
      <c r="C603" s="7" t="s">
        <v>1225</v>
      </c>
      <c r="D603" s="8">
        <v>8128652</v>
      </c>
      <c r="E603" s="7" t="s">
        <v>114</v>
      </c>
      <c r="F603" s="8" t="s">
        <v>1177</v>
      </c>
      <c r="G603" s="8" t="s">
        <v>1222</v>
      </c>
      <c r="H603" s="8" t="s">
        <v>1222</v>
      </c>
      <c r="I603" s="8">
        <v>1984</v>
      </c>
      <c r="J603" s="7" t="s">
        <v>16</v>
      </c>
      <c r="K603" s="8" t="s">
        <v>16</v>
      </c>
      <c r="L603" s="7" t="s">
        <v>17</v>
      </c>
      <c r="M603" s="20" t="s">
        <v>3275</v>
      </c>
      <c r="N603" s="9"/>
    </row>
    <row r="604" spans="1:14" hidden="1" x14ac:dyDescent="0.25">
      <c r="A604" s="8" t="s">
        <v>86</v>
      </c>
      <c r="B604" s="8" t="s">
        <v>1390</v>
      </c>
      <c r="C604" s="8" t="s">
        <v>1391</v>
      </c>
      <c r="D604" s="8">
        <v>8218562</v>
      </c>
      <c r="E604" s="8" t="s">
        <v>86</v>
      </c>
      <c r="F604" s="8" t="s">
        <v>1177</v>
      </c>
      <c r="G604" s="8" t="s">
        <v>1390</v>
      </c>
      <c r="H604" s="8" t="s">
        <v>1392</v>
      </c>
      <c r="I604" s="8">
        <v>1983</v>
      </c>
      <c r="J604" s="8" t="s">
        <v>16</v>
      </c>
      <c r="K604" s="8">
        <v>7777</v>
      </c>
      <c r="L604" s="8" t="s">
        <v>34</v>
      </c>
      <c r="M604" s="20" t="s">
        <v>3266</v>
      </c>
    </row>
    <row r="605" spans="1:14" hidden="1" x14ac:dyDescent="0.25">
      <c r="A605" s="8" t="s">
        <v>86</v>
      </c>
      <c r="B605" s="8" t="s">
        <v>1289</v>
      </c>
      <c r="C605" s="8" t="s">
        <v>1290</v>
      </c>
      <c r="D605" s="8">
        <v>8013546</v>
      </c>
      <c r="E605" s="8" t="s">
        <v>54</v>
      </c>
      <c r="F605" s="8" t="s">
        <v>1177</v>
      </c>
      <c r="G605" s="8" t="s">
        <v>1291</v>
      </c>
      <c r="H605" s="8" t="s">
        <v>1292</v>
      </c>
      <c r="I605" s="7">
        <v>1982</v>
      </c>
      <c r="J605" s="7">
        <v>385</v>
      </c>
      <c r="K605" s="8">
        <v>10952</v>
      </c>
      <c r="L605" s="7" t="s">
        <v>17</v>
      </c>
      <c r="M605" s="20" t="s">
        <v>3266</v>
      </c>
    </row>
    <row r="606" spans="1:14" hidden="1" x14ac:dyDescent="0.25">
      <c r="A606" s="8" t="s">
        <v>86</v>
      </c>
      <c r="B606" s="8" t="s">
        <v>1257</v>
      </c>
      <c r="C606" s="8" t="s">
        <v>1258</v>
      </c>
      <c r="D606" s="8">
        <v>8308719</v>
      </c>
      <c r="E606" s="8" t="s">
        <v>89</v>
      </c>
      <c r="F606" s="8" t="s">
        <v>1177</v>
      </c>
      <c r="G606" s="8" t="s">
        <v>1255</v>
      </c>
      <c r="H606" s="8" t="s">
        <v>1259</v>
      </c>
      <c r="I606" s="7">
        <v>1985</v>
      </c>
      <c r="J606" s="7" t="s">
        <v>16</v>
      </c>
      <c r="K606" s="8" t="s">
        <v>16</v>
      </c>
      <c r="L606" s="7" t="s">
        <v>105</v>
      </c>
      <c r="M606" s="20" t="s">
        <v>3266</v>
      </c>
    </row>
    <row r="607" spans="1:14" ht="14.25" hidden="1" customHeight="1" x14ac:dyDescent="0.25">
      <c r="A607" s="7" t="s">
        <v>86</v>
      </c>
      <c r="B607" s="8" t="s">
        <v>1309</v>
      </c>
      <c r="C607" s="8" t="s">
        <v>1310</v>
      </c>
      <c r="D607" s="8">
        <v>8715651</v>
      </c>
      <c r="E607" s="8" t="s">
        <v>89</v>
      </c>
      <c r="F607" s="8" t="s">
        <v>1177</v>
      </c>
      <c r="G607" s="8" t="s">
        <v>1309</v>
      </c>
      <c r="H607" s="8" t="s">
        <v>1311</v>
      </c>
      <c r="I607" s="8">
        <v>1990</v>
      </c>
      <c r="J607" s="8">
        <v>480</v>
      </c>
      <c r="K607" s="8">
        <v>38720</v>
      </c>
      <c r="L607" s="7" t="s">
        <v>116</v>
      </c>
      <c r="M607" s="20" t="s">
        <v>3266</v>
      </c>
    </row>
    <row r="608" spans="1:14" hidden="1" x14ac:dyDescent="0.25">
      <c r="A608" s="5" t="s">
        <v>86</v>
      </c>
      <c r="B608" s="6" t="s">
        <v>1309</v>
      </c>
      <c r="C608" s="5" t="s">
        <v>1312</v>
      </c>
      <c r="D608" s="6">
        <v>8807789</v>
      </c>
      <c r="E608" s="5" t="s">
        <v>89</v>
      </c>
      <c r="F608" s="5" t="s">
        <v>1177</v>
      </c>
      <c r="G608" s="6" t="s">
        <v>1309</v>
      </c>
      <c r="H608" s="6" t="s">
        <v>1313</v>
      </c>
      <c r="I608" s="5">
        <v>1989</v>
      </c>
      <c r="J608" s="5">
        <v>505</v>
      </c>
      <c r="K608" s="5">
        <v>17198</v>
      </c>
      <c r="L608" s="5" t="s">
        <v>17</v>
      </c>
      <c r="M608" s="21" t="s">
        <v>3266</v>
      </c>
    </row>
    <row r="609" spans="1:14" hidden="1" x14ac:dyDescent="0.25">
      <c r="A609" s="7" t="s">
        <v>86</v>
      </c>
      <c r="B609" s="8" t="s">
        <v>1309</v>
      </c>
      <c r="C609" s="8" t="s">
        <v>1314</v>
      </c>
      <c r="D609" s="8">
        <v>8420062</v>
      </c>
      <c r="E609" s="8" t="s">
        <v>89</v>
      </c>
      <c r="F609" s="8" t="s">
        <v>1177</v>
      </c>
      <c r="G609" s="8" t="s">
        <v>1309</v>
      </c>
      <c r="H609" s="8" t="s">
        <v>1315</v>
      </c>
      <c r="I609" s="8">
        <v>1987</v>
      </c>
      <c r="J609" s="8">
        <v>460</v>
      </c>
      <c r="K609" s="8">
        <v>25658</v>
      </c>
      <c r="L609" s="7" t="s">
        <v>17</v>
      </c>
      <c r="M609" s="20" t="s">
        <v>3275</v>
      </c>
    </row>
    <row r="610" spans="1:14" hidden="1" x14ac:dyDescent="0.25">
      <c r="A610" s="8" t="s">
        <v>86</v>
      </c>
      <c r="B610" s="8" t="s">
        <v>1316</v>
      </c>
      <c r="C610" s="8" t="s">
        <v>1317</v>
      </c>
      <c r="D610" s="8">
        <v>7827718</v>
      </c>
      <c r="E610" s="8" t="s">
        <v>89</v>
      </c>
      <c r="F610" s="8" t="s">
        <v>1177</v>
      </c>
      <c r="G610" s="8" t="s">
        <v>1316</v>
      </c>
      <c r="H610" s="8" t="s">
        <v>1318</v>
      </c>
      <c r="I610" s="8">
        <v>1981</v>
      </c>
      <c r="J610" s="8" t="s">
        <v>16</v>
      </c>
      <c r="K610" s="8">
        <v>4957</v>
      </c>
      <c r="L610" s="7" t="s">
        <v>34</v>
      </c>
      <c r="M610" s="20" t="s">
        <v>3266</v>
      </c>
    </row>
    <row r="611" spans="1:14" hidden="1" x14ac:dyDescent="0.25">
      <c r="A611" s="8" t="s">
        <v>86</v>
      </c>
      <c r="B611" s="8" t="s">
        <v>1316</v>
      </c>
      <c r="C611" s="8" t="s">
        <v>1319</v>
      </c>
      <c r="D611" s="8">
        <v>8910110</v>
      </c>
      <c r="E611" s="8" t="s">
        <v>89</v>
      </c>
      <c r="F611" s="8" t="s">
        <v>1177</v>
      </c>
      <c r="G611" s="8" t="s">
        <v>1316</v>
      </c>
      <c r="H611" s="8" t="s">
        <v>1316</v>
      </c>
      <c r="I611" s="8">
        <v>1991</v>
      </c>
      <c r="J611" s="8">
        <v>485</v>
      </c>
      <c r="K611" s="8">
        <v>20624</v>
      </c>
      <c r="L611" s="7" t="s">
        <v>116</v>
      </c>
      <c r="M611" s="20" t="s">
        <v>3275</v>
      </c>
    </row>
    <row r="612" spans="1:14" hidden="1" x14ac:dyDescent="0.25">
      <c r="A612" s="8" t="s">
        <v>86</v>
      </c>
      <c r="B612" s="8" t="s">
        <v>1309</v>
      </c>
      <c r="C612" s="8" t="s">
        <v>1320</v>
      </c>
      <c r="D612" s="8">
        <v>7915620</v>
      </c>
      <c r="E612" s="8" t="s">
        <v>89</v>
      </c>
      <c r="F612" s="8" t="s">
        <v>1177</v>
      </c>
      <c r="G612" s="8" t="s">
        <v>1309</v>
      </c>
      <c r="H612" s="8" t="s">
        <v>1321</v>
      </c>
      <c r="I612" s="7">
        <v>1987</v>
      </c>
      <c r="J612" s="7">
        <v>490</v>
      </c>
      <c r="K612" s="8">
        <v>23852</v>
      </c>
      <c r="L612" s="16" t="s">
        <v>17</v>
      </c>
      <c r="M612" s="20" t="s">
        <v>3275</v>
      </c>
    </row>
    <row r="613" spans="1:14" hidden="1" x14ac:dyDescent="0.25">
      <c r="A613" s="8" t="s">
        <v>86</v>
      </c>
      <c r="B613" s="8" t="s">
        <v>1316</v>
      </c>
      <c r="C613" s="8" t="s">
        <v>1322</v>
      </c>
      <c r="D613" s="8">
        <v>9034640</v>
      </c>
      <c r="E613" s="8" t="s">
        <v>89</v>
      </c>
      <c r="F613" s="8" t="s">
        <v>1177</v>
      </c>
      <c r="G613" s="8" t="s">
        <v>1316</v>
      </c>
      <c r="H613" s="8" t="s">
        <v>1323</v>
      </c>
      <c r="I613" s="7">
        <v>1993</v>
      </c>
      <c r="J613" s="7">
        <v>435</v>
      </c>
      <c r="K613" s="8">
        <v>41402</v>
      </c>
      <c r="L613" s="7" t="s">
        <v>2546</v>
      </c>
      <c r="M613" s="20" t="s">
        <v>3275</v>
      </c>
    </row>
    <row r="614" spans="1:14" hidden="1" x14ac:dyDescent="0.25">
      <c r="A614" s="8" t="s">
        <v>86</v>
      </c>
      <c r="B614" s="8" t="s">
        <v>1396</v>
      </c>
      <c r="C614" s="8" t="s">
        <v>1397</v>
      </c>
      <c r="D614" s="8">
        <v>9081150</v>
      </c>
      <c r="E614" s="8" t="s">
        <v>89</v>
      </c>
      <c r="F614" s="8" t="s">
        <v>1177</v>
      </c>
      <c r="G614" s="8" t="s">
        <v>1396</v>
      </c>
      <c r="H614" s="8" t="s">
        <v>1398</v>
      </c>
      <c r="I614" s="7">
        <v>1995</v>
      </c>
      <c r="J614" s="7">
        <v>400</v>
      </c>
      <c r="K614" s="8" t="s">
        <v>16</v>
      </c>
      <c r="L614" s="7" t="s">
        <v>17</v>
      </c>
      <c r="M614" s="20" t="s">
        <v>3266</v>
      </c>
    </row>
    <row r="615" spans="1:14" x14ac:dyDescent="0.25">
      <c r="A615" s="8" t="s">
        <v>86</v>
      </c>
      <c r="B615" s="8" t="s">
        <v>1246</v>
      </c>
      <c r="C615" s="8" t="s">
        <v>1247</v>
      </c>
      <c r="D615" s="8">
        <v>7915656</v>
      </c>
      <c r="E615" s="8" t="s">
        <v>114</v>
      </c>
      <c r="F615" s="8" t="s">
        <v>1177</v>
      </c>
      <c r="G615" s="8" t="s">
        <v>1246</v>
      </c>
      <c r="H615" s="8" t="s">
        <v>1248</v>
      </c>
      <c r="I615" s="7">
        <v>1984</v>
      </c>
      <c r="J615" s="7" t="s">
        <v>16</v>
      </c>
      <c r="K615" s="8" t="s">
        <v>16</v>
      </c>
      <c r="L615" s="7" t="s">
        <v>17</v>
      </c>
      <c r="M615" s="20" t="s">
        <v>3266</v>
      </c>
    </row>
    <row r="616" spans="1:14" x14ac:dyDescent="0.25">
      <c r="A616" s="8" t="s">
        <v>86</v>
      </c>
      <c r="B616" s="8" t="s">
        <v>102</v>
      </c>
      <c r="C616" s="8" t="s">
        <v>1263</v>
      </c>
      <c r="D616" s="8">
        <v>7925364</v>
      </c>
      <c r="E616" s="8" t="s">
        <v>114</v>
      </c>
      <c r="F616" s="8" t="s">
        <v>1177</v>
      </c>
      <c r="G616" s="8" t="s">
        <v>1261</v>
      </c>
      <c r="H616" s="8" t="s">
        <v>1264</v>
      </c>
      <c r="I616" s="8">
        <v>1982</v>
      </c>
      <c r="J616" s="8">
        <v>440</v>
      </c>
      <c r="K616" s="8">
        <v>13966</v>
      </c>
      <c r="L616" s="7" t="s">
        <v>17</v>
      </c>
      <c r="M616" s="20" t="s">
        <v>3266</v>
      </c>
    </row>
    <row r="617" spans="1:14" x14ac:dyDescent="0.25">
      <c r="A617" s="8" t="s">
        <v>86</v>
      </c>
      <c r="B617" s="8" t="s">
        <v>1277</v>
      </c>
      <c r="C617" s="8" t="s">
        <v>1278</v>
      </c>
      <c r="D617" s="8">
        <v>8214695</v>
      </c>
      <c r="E617" s="8" t="s">
        <v>114</v>
      </c>
      <c r="F617" s="8" t="s">
        <v>1177</v>
      </c>
      <c r="G617" s="8" t="s">
        <v>1277</v>
      </c>
      <c r="H617" s="8" t="s">
        <v>1277</v>
      </c>
      <c r="I617" s="7">
        <v>1984</v>
      </c>
      <c r="J617" s="7">
        <v>425</v>
      </c>
      <c r="K617" s="8">
        <v>12944</v>
      </c>
      <c r="L617" s="7" t="s">
        <v>17</v>
      </c>
      <c r="M617" s="20" t="s">
        <v>3275</v>
      </c>
    </row>
    <row r="618" spans="1:14" x14ac:dyDescent="0.25">
      <c r="A618" s="23" t="s">
        <v>86</v>
      </c>
      <c r="B618" s="23" t="s">
        <v>1279</v>
      </c>
      <c r="C618" s="23" t="s">
        <v>1280</v>
      </c>
      <c r="D618" s="23">
        <v>8128092</v>
      </c>
      <c r="E618" s="23" t="s">
        <v>114</v>
      </c>
      <c r="F618" s="23" t="s">
        <v>1177</v>
      </c>
      <c r="G618" s="23" t="s">
        <v>1279</v>
      </c>
      <c r="H618" s="23" t="s">
        <v>1281</v>
      </c>
      <c r="I618" s="23">
        <v>1983</v>
      </c>
      <c r="J618" s="23">
        <v>493</v>
      </c>
      <c r="K618" s="23">
        <v>9239</v>
      </c>
      <c r="L618" s="30" t="s">
        <v>17</v>
      </c>
      <c r="M618" s="39" t="s">
        <v>3266</v>
      </c>
      <c r="N618" s="24"/>
    </row>
    <row r="619" spans="1:14" x14ac:dyDescent="0.25">
      <c r="A619" s="23" t="s">
        <v>86</v>
      </c>
      <c r="B619" s="23" t="s">
        <v>1279</v>
      </c>
      <c r="C619" s="23" t="s">
        <v>1282</v>
      </c>
      <c r="D619" s="23">
        <v>8103834</v>
      </c>
      <c r="E619" s="23" t="s">
        <v>114</v>
      </c>
      <c r="F619" s="23" t="s">
        <v>1177</v>
      </c>
      <c r="G619" s="23" t="s">
        <v>1279</v>
      </c>
      <c r="H619" s="23" t="s">
        <v>1283</v>
      </c>
      <c r="I619" s="23">
        <v>1982</v>
      </c>
      <c r="J619" s="23">
        <v>457</v>
      </c>
      <c r="K619" s="23">
        <v>7382</v>
      </c>
      <c r="L619" s="30" t="s">
        <v>17</v>
      </c>
      <c r="M619" s="39" t="s">
        <v>3275</v>
      </c>
      <c r="N619" s="24"/>
    </row>
    <row r="620" spans="1:14" x14ac:dyDescent="0.25">
      <c r="A620" s="6" t="s">
        <v>86</v>
      </c>
      <c r="B620" s="6" t="s">
        <v>1286</v>
      </c>
      <c r="C620" s="6" t="s">
        <v>1287</v>
      </c>
      <c r="D620" s="6">
        <v>7914080</v>
      </c>
      <c r="E620" s="6" t="s">
        <v>114</v>
      </c>
      <c r="F620" s="6" t="s">
        <v>1177</v>
      </c>
      <c r="G620" s="6" t="s">
        <v>1286</v>
      </c>
      <c r="H620" s="6" t="s">
        <v>1288</v>
      </c>
      <c r="I620" s="5">
        <v>1980</v>
      </c>
      <c r="J620" s="5">
        <v>411</v>
      </c>
      <c r="K620" s="6">
        <v>5044</v>
      </c>
      <c r="L620" s="5" t="s">
        <v>17</v>
      </c>
      <c r="M620" s="21" t="s">
        <v>3266</v>
      </c>
    </row>
    <row r="621" spans="1:14" x14ac:dyDescent="0.25">
      <c r="A621" s="8" t="s">
        <v>86</v>
      </c>
      <c r="B621" s="8" t="s">
        <v>1303</v>
      </c>
      <c r="C621" s="8" t="s">
        <v>1304</v>
      </c>
      <c r="D621" s="8">
        <v>7903017</v>
      </c>
      <c r="E621" s="8" t="s">
        <v>114</v>
      </c>
      <c r="F621" s="8" t="s">
        <v>1177</v>
      </c>
      <c r="G621" s="8" t="s">
        <v>1303</v>
      </c>
      <c r="H621" s="8" t="s">
        <v>1305</v>
      </c>
      <c r="I621" s="7">
        <v>1979</v>
      </c>
      <c r="J621" s="7" t="s">
        <v>16</v>
      </c>
      <c r="K621" s="8" t="s">
        <v>16</v>
      </c>
      <c r="L621" s="7" t="s">
        <v>17</v>
      </c>
      <c r="M621" s="20" t="s">
        <v>3275</v>
      </c>
    </row>
    <row r="622" spans="1:14" x14ac:dyDescent="0.25">
      <c r="A622" s="8" t="s">
        <v>86</v>
      </c>
      <c r="B622" s="8" t="s">
        <v>1306</v>
      </c>
      <c r="C622" s="8" t="s">
        <v>1307</v>
      </c>
      <c r="D622" s="8">
        <v>8105272</v>
      </c>
      <c r="E622" s="8" t="s">
        <v>114</v>
      </c>
      <c r="F622" s="8" t="s">
        <v>1177</v>
      </c>
      <c r="G622" s="8" t="s">
        <v>1306</v>
      </c>
      <c r="H622" s="8" t="s">
        <v>1308</v>
      </c>
      <c r="I622" s="7">
        <v>1982</v>
      </c>
      <c r="J622" s="7">
        <v>404</v>
      </c>
      <c r="K622" s="8">
        <v>7720</v>
      </c>
      <c r="L622" s="7" t="s">
        <v>17</v>
      </c>
      <c r="M622" s="20" t="s">
        <v>3275</v>
      </c>
    </row>
    <row r="623" spans="1:14" x14ac:dyDescent="0.25">
      <c r="A623" s="8" t="s">
        <v>86</v>
      </c>
      <c r="B623" s="8" t="s">
        <v>1326</v>
      </c>
      <c r="C623" s="8" t="s">
        <v>1327</v>
      </c>
      <c r="D623" s="8">
        <v>8217520</v>
      </c>
      <c r="E623" s="8" t="s">
        <v>114</v>
      </c>
      <c r="F623" s="8" t="s">
        <v>1177</v>
      </c>
      <c r="G623" s="8" t="s">
        <v>1326</v>
      </c>
      <c r="H623" s="8" t="s">
        <v>1328</v>
      </c>
      <c r="I623" s="7">
        <v>1984</v>
      </c>
      <c r="J623" s="7">
        <v>407</v>
      </c>
      <c r="K623" s="7">
        <v>8360</v>
      </c>
      <c r="L623" s="7" t="s">
        <v>17</v>
      </c>
      <c r="M623" s="20" t="s">
        <v>3266</v>
      </c>
    </row>
    <row r="624" spans="1:14" x14ac:dyDescent="0.25">
      <c r="A624" s="6" t="s">
        <v>86</v>
      </c>
      <c r="B624" s="6" t="s">
        <v>1329</v>
      </c>
      <c r="C624" s="6" t="s">
        <v>1330</v>
      </c>
      <c r="D624" s="6">
        <v>8224652</v>
      </c>
      <c r="E624" s="6" t="s">
        <v>114</v>
      </c>
      <c r="F624" s="6" t="s">
        <v>1177</v>
      </c>
      <c r="G624" s="6" t="s">
        <v>1329</v>
      </c>
      <c r="H624" s="6" t="s">
        <v>1331</v>
      </c>
      <c r="I624" s="5">
        <v>1987</v>
      </c>
      <c r="J624" s="5">
        <v>492</v>
      </c>
      <c r="K624" s="6">
        <v>24515</v>
      </c>
      <c r="L624" s="5" t="s">
        <v>17</v>
      </c>
      <c r="M624" s="21" t="s">
        <v>3266</v>
      </c>
    </row>
    <row r="625" spans="1:13" x14ac:dyDescent="0.25">
      <c r="A625" s="8" t="s">
        <v>86</v>
      </c>
      <c r="B625" s="8" t="s">
        <v>1345</v>
      </c>
      <c r="C625" s="8" t="s">
        <v>1346</v>
      </c>
      <c r="D625" s="8">
        <v>8010893</v>
      </c>
      <c r="E625" s="8" t="s">
        <v>114</v>
      </c>
      <c r="F625" s="8" t="s">
        <v>1177</v>
      </c>
      <c r="G625" s="8" t="s">
        <v>1345</v>
      </c>
      <c r="H625" s="8" t="s">
        <v>1347</v>
      </c>
      <c r="I625" s="8">
        <v>1982</v>
      </c>
      <c r="J625" s="8">
        <v>460</v>
      </c>
      <c r="K625" s="8">
        <v>11725</v>
      </c>
      <c r="L625" s="7" t="s">
        <v>17</v>
      </c>
      <c r="M625" s="20" t="s">
        <v>3266</v>
      </c>
    </row>
    <row r="626" spans="1:13" x14ac:dyDescent="0.25">
      <c r="A626" s="6" t="s">
        <v>86</v>
      </c>
      <c r="B626" s="6" t="s">
        <v>1357</v>
      </c>
      <c r="C626" s="6" t="s">
        <v>1360</v>
      </c>
      <c r="D626" s="6">
        <v>7929255</v>
      </c>
      <c r="E626" s="6" t="s">
        <v>114</v>
      </c>
      <c r="F626" s="6" t="s">
        <v>1177</v>
      </c>
      <c r="G626" s="6" t="s">
        <v>1357</v>
      </c>
      <c r="H626" s="6" t="s">
        <v>1361</v>
      </c>
      <c r="I626" s="5">
        <v>1981</v>
      </c>
      <c r="J626" s="5">
        <v>396</v>
      </c>
      <c r="K626" s="6">
        <v>11217</v>
      </c>
      <c r="L626" s="5" t="s">
        <v>17</v>
      </c>
      <c r="M626" s="21" t="s">
        <v>3266</v>
      </c>
    </row>
    <row r="627" spans="1:13" x14ac:dyDescent="0.25">
      <c r="A627" s="8" t="s">
        <v>86</v>
      </c>
      <c r="B627" s="8" t="s">
        <v>1365</v>
      </c>
      <c r="C627" s="8" t="s">
        <v>1366</v>
      </c>
      <c r="D627" s="8">
        <v>8028876</v>
      </c>
      <c r="E627" s="8" t="s">
        <v>114</v>
      </c>
      <c r="F627" s="8" t="s">
        <v>1177</v>
      </c>
      <c r="G627" s="8" t="s">
        <v>1365</v>
      </c>
      <c r="H627" s="8" t="s">
        <v>1367</v>
      </c>
      <c r="I627" s="7">
        <v>1983</v>
      </c>
      <c r="J627" s="7">
        <v>360</v>
      </c>
      <c r="K627" s="8">
        <v>9168</v>
      </c>
      <c r="L627" s="7" t="s">
        <v>17</v>
      </c>
      <c r="M627" s="20" t="s">
        <v>3275</v>
      </c>
    </row>
    <row r="628" spans="1:13" x14ac:dyDescent="0.25">
      <c r="A628" s="7" t="s">
        <v>86</v>
      </c>
      <c r="B628" s="8" t="s">
        <v>1368</v>
      </c>
      <c r="C628" s="7" t="s">
        <v>1373</v>
      </c>
      <c r="D628" s="8">
        <v>8103468</v>
      </c>
      <c r="E628" s="7" t="s">
        <v>114</v>
      </c>
      <c r="F628" s="7" t="s">
        <v>1177</v>
      </c>
      <c r="G628" s="8" t="s">
        <v>1368</v>
      </c>
      <c r="H628" s="8" t="s">
        <v>1374</v>
      </c>
      <c r="I628" s="7">
        <v>1982</v>
      </c>
      <c r="J628" s="7" t="s">
        <v>16</v>
      </c>
      <c r="K628" s="7" t="s">
        <v>16</v>
      </c>
      <c r="L628" s="7" t="s">
        <v>17</v>
      </c>
      <c r="M628" s="20" t="s">
        <v>3266</v>
      </c>
    </row>
    <row r="629" spans="1:13" x14ac:dyDescent="0.25">
      <c r="A629" s="8" t="s">
        <v>86</v>
      </c>
      <c r="B629" s="8" t="s">
        <v>1377</v>
      </c>
      <c r="C629" s="8" t="s">
        <v>1378</v>
      </c>
      <c r="D629" s="8">
        <v>8319938</v>
      </c>
      <c r="E629" s="8" t="s">
        <v>114</v>
      </c>
      <c r="F629" s="8" t="s">
        <v>1177</v>
      </c>
      <c r="G629" s="8" t="s">
        <v>1377</v>
      </c>
      <c r="H629" s="8" t="s">
        <v>1379</v>
      </c>
      <c r="I629" s="7">
        <v>1986</v>
      </c>
      <c r="J629" s="7" t="s">
        <v>16</v>
      </c>
      <c r="K629" s="8" t="s">
        <v>16</v>
      </c>
      <c r="L629" s="7" t="s">
        <v>17</v>
      </c>
      <c r="M629" s="20" t="s">
        <v>3275</v>
      </c>
    </row>
    <row r="630" spans="1:13" x14ac:dyDescent="0.25">
      <c r="A630" s="8" t="s">
        <v>86</v>
      </c>
      <c r="B630" s="8" t="s">
        <v>1382</v>
      </c>
      <c r="C630" s="8" t="s">
        <v>1383</v>
      </c>
      <c r="D630" s="8">
        <v>8906999</v>
      </c>
      <c r="E630" s="8" t="s">
        <v>114</v>
      </c>
      <c r="F630" s="8" t="s">
        <v>1177</v>
      </c>
      <c r="G630" s="8" t="s">
        <v>1382</v>
      </c>
      <c r="H630" s="8" t="s">
        <v>1384</v>
      </c>
      <c r="I630" s="7">
        <v>1993</v>
      </c>
      <c r="J630" s="7">
        <v>448</v>
      </c>
      <c r="K630" s="8" t="s">
        <v>16</v>
      </c>
      <c r="L630" s="15" t="s">
        <v>116</v>
      </c>
      <c r="M630" s="20" t="s">
        <v>3266</v>
      </c>
    </row>
    <row r="631" spans="1:13" x14ac:dyDescent="0.25">
      <c r="A631" s="8" t="s">
        <v>86</v>
      </c>
      <c r="B631" s="8" t="s">
        <v>1385</v>
      </c>
      <c r="C631" s="8" t="s">
        <v>1386</v>
      </c>
      <c r="D631" s="8">
        <v>8719126</v>
      </c>
      <c r="E631" s="8" t="s">
        <v>114</v>
      </c>
      <c r="F631" s="8" t="s">
        <v>1177</v>
      </c>
      <c r="G631" s="8" t="s">
        <v>1385</v>
      </c>
      <c r="H631" s="8" t="s">
        <v>1387</v>
      </c>
      <c r="I631" s="8">
        <v>1989</v>
      </c>
      <c r="J631" s="7">
        <v>484</v>
      </c>
      <c r="K631" s="8">
        <v>24289</v>
      </c>
      <c r="L631" s="7" t="s">
        <v>17</v>
      </c>
      <c r="M631" s="20" t="s">
        <v>3275</v>
      </c>
    </row>
    <row r="632" spans="1:13" x14ac:dyDescent="0.25">
      <c r="A632" s="8" t="s">
        <v>86</v>
      </c>
      <c r="B632" s="8" t="s">
        <v>1385</v>
      </c>
      <c r="C632" s="8" t="s">
        <v>1388</v>
      </c>
      <c r="D632" s="8">
        <v>8906860</v>
      </c>
      <c r="E632" s="8" t="s">
        <v>114</v>
      </c>
      <c r="F632" s="8" t="s">
        <v>1177</v>
      </c>
      <c r="G632" s="8" t="s">
        <v>1385</v>
      </c>
      <c r="H632" s="8" t="s">
        <v>1389</v>
      </c>
      <c r="I632" s="8">
        <v>1991</v>
      </c>
      <c r="J632" s="8">
        <v>484</v>
      </c>
      <c r="K632" s="8">
        <v>23269</v>
      </c>
      <c r="L632" s="7" t="s">
        <v>191</v>
      </c>
      <c r="M632" s="20" t="s">
        <v>3275</v>
      </c>
    </row>
    <row r="633" spans="1:13" x14ac:dyDescent="0.25">
      <c r="A633" s="8" t="s">
        <v>86</v>
      </c>
      <c r="B633" s="8" t="s">
        <v>1401</v>
      </c>
      <c r="C633" s="8" t="s">
        <v>1402</v>
      </c>
      <c r="D633" s="8">
        <v>7715977</v>
      </c>
      <c r="E633" s="8" t="s">
        <v>114</v>
      </c>
      <c r="F633" s="8" t="s">
        <v>1177</v>
      </c>
      <c r="G633" s="8" t="s">
        <v>1401</v>
      </c>
      <c r="H633" s="8" t="s">
        <v>1401</v>
      </c>
      <c r="I633" s="7">
        <v>1978</v>
      </c>
      <c r="J633" s="7">
        <v>385</v>
      </c>
      <c r="K633" s="8">
        <v>3764</v>
      </c>
      <c r="L633" s="7" t="s">
        <v>17</v>
      </c>
      <c r="M633" s="20" t="s">
        <v>3266</v>
      </c>
    </row>
    <row r="634" spans="1:13" hidden="1" x14ac:dyDescent="0.25">
      <c r="A634" s="8" t="s">
        <v>86</v>
      </c>
      <c r="B634" s="8" t="s">
        <v>1348</v>
      </c>
      <c r="C634" s="8" t="s">
        <v>1349</v>
      </c>
      <c r="D634" s="8">
        <v>8109242</v>
      </c>
      <c r="E634" s="8" t="s">
        <v>43</v>
      </c>
      <c r="F634" s="8" t="s">
        <v>1177</v>
      </c>
      <c r="G634" s="8" t="s">
        <v>1350</v>
      </c>
      <c r="H634" s="8" t="s">
        <v>1351</v>
      </c>
      <c r="I634" s="7">
        <v>1983</v>
      </c>
      <c r="J634" s="7" t="s">
        <v>16</v>
      </c>
      <c r="K634" s="8" t="s">
        <v>16</v>
      </c>
      <c r="L634" s="7" t="s">
        <v>17</v>
      </c>
      <c r="M634" s="20" t="s">
        <v>3266</v>
      </c>
    </row>
    <row r="635" spans="1:13" hidden="1" x14ac:dyDescent="0.25">
      <c r="A635" s="8" t="s">
        <v>86</v>
      </c>
      <c r="B635" s="8" t="s">
        <v>1246</v>
      </c>
      <c r="C635" s="8" t="s">
        <v>1249</v>
      </c>
      <c r="D635" s="8">
        <v>8312174</v>
      </c>
      <c r="E635" s="8" t="s">
        <v>883</v>
      </c>
      <c r="F635" s="8" t="s">
        <v>1177</v>
      </c>
      <c r="G635" s="8" t="s">
        <v>1246</v>
      </c>
      <c r="H635" s="8" t="s">
        <v>1250</v>
      </c>
      <c r="I635" s="7">
        <v>1984</v>
      </c>
      <c r="J635" s="7">
        <v>410</v>
      </c>
      <c r="K635" s="8">
        <v>9210</v>
      </c>
      <c r="L635" s="7" t="s">
        <v>17</v>
      </c>
      <c r="M635" s="20" t="s">
        <v>3266</v>
      </c>
    </row>
    <row r="636" spans="1:13" hidden="1" x14ac:dyDescent="0.25">
      <c r="A636" s="8" t="s">
        <v>86</v>
      </c>
      <c r="B636" s="8" t="s">
        <v>1355</v>
      </c>
      <c r="C636" s="8" t="s">
        <v>1356</v>
      </c>
      <c r="D636" s="8">
        <v>8617419</v>
      </c>
      <c r="E636" s="8" t="s">
        <v>883</v>
      </c>
      <c r="F636" s="8" t="s">
        <v>1177</v>
      </c>
      <c r="G636" s="8" t="s">
        <v>1355</v>
      </c>
      <c r="H636" s="8" t="s">
        <v>1355</v>
      </c>
      <c r="I636" s="7">
        <v>1990</v>
      </c>
      <c r="J636" s="7">
        <v>320</v>
      </c>
      <c r="K636" s="8">
        <v>19274</v>
      </c>
      <c r="L636" s="7" t="s">
        <v>17</v>
      </c>
      <c r="M636" s="20" t="s">
        <v>3275</v>
      </c>
    </row>
    <row r="637" spans="1:13" hidden="1" x14ac:dyDescent="0.25">
      <c r="A637" s="8" t="s">
        <v>86</v>
      </c>
      <c r="B637" s="8" t="s">
        <v>1368</v>
      </c>
      <c r="C637" s="8" t="s">
        <v>1369</v>
      </c>
      <c r="D637" s="8">
        <v>8005898</v>
      </c>
      <c r="E637" s="8" t="s">
        <v>302</v>
      </c>
      <c r="F637" s="8" t="s">
        <v>1177</v>
      </c>
      <c r="G637" s="8" t="s">
        <v>1368</v>
      </c>
      <c r="H637" s="8" t="s">
        <v>1370</v>
      </c>
      <c r="I637" s="7">
        <v>1981</v>
      </c>
      <c r="J637" s="7">
        <v>375</v>
      </c>
      <c r="K637" s="8">
        <v>7691</v>
      </c>
      <c r="L637" s="7" t="s">
        <v>17</v>
      </c>
      <c r="M637" s="20" t="s">
        <v>3266</v>
      </c>
    </row>
    <row r="638" spans="1:13" hidden="1" x14ac:dyDescent="0.25">
      <c r="A638" s="7" t="s">
        <v>308</v>
      </c>
      <c r="B638" s="8" t="s">
        <v>316</v>
      </c>
      <c r="C638" s="7" t="s">
        <v>2353</v>
      </c>
      <c r="D638" s="8">
        <v>7711581</v>
      </c>
      <c r="E638" s="8" t="s">
        <v>21</v>
      </c>
      <c r="F638" s="7" t="s">
        <v>1177</v>
      </c>
      <c r="G638" s="8" t="s">
        <v>316</v>
      </c>
      <c r="H638" s="8" t="s">
        <v>2354</v>
      </c>
      <c r="I638" s="7">
        <v>1980</v>
      </c>
      <c r="J638" s="7" t="s">
        <v>16</v>
      </c>
      <c r="K638" s="7">
        <v>12253</v>
      </c>
      <c r="L638" s="7" t="s">
        <v>2314</v>
      </c>
      <c r="M638" s="20" t="s">
        <v>3275</v>
      </c>
    </row>
    <row r="639" spans="1:13" hidden="1" x14ac:dyDescent="0.25">
      <c r="A639" s="8" t="s">
        <v>321</v>
      </c>
      <c r="B639" s="8" t="s">
        <v>2385</v>
      </c>
      <c r="C639" s="8" t="s">
        <v>2386</v>
      </c>
      <c r="D639" s="8">
        <v>9031466</v>
      </c>
      <c r="E639" s="8" t="s">
        <v>365</v>
      </c>
      <c r="F639" s="8" t="s">
        <v>1177</v>
      </c>
      <c r="G639" s="8" t="s">
        <v>2387</v>
      </c>
      <c r="H639" s="8" t="s">
        <v>2388</v>
      </c>
      <c r="I639" s="7">
        <v>1992</v>
      </c>
      <c r="J639" s="7">
        <v>435</v>
      </c>
      <c r="K639" s="7">
        <v>6930</v>
      </c>
      <c r="L639" s="7" t="s">
        <v>105</v>
      </c>
      <c r="M639" s="20" t="s">
        <v>3266</v>
      </c>
    </row>
    <row r="640" spans="1:13" hidden="1" x14ac:dyDescent="0.25">
      <c r="A640" s="8" t="s">
        <v>375</v>
      </c>
      <c r="B640" s="8" t="s">
        <v>2512</v>
      </c>
      <c r="C640" s="8" t="s">
        <v>2513</v>
      </c>
      <c r="D640" s="8">
        <v>8202654</v>
      </c>
      <c r="E640" s="8" t="s">
        <v>345</v>
      </c>
      <c r="F640" s="8" t="s">
        <v>1177</v>
      </c>
      <c r="G640" s="8" t="s">
        <v>2512</v>
      </c>
      <c r="H640" s="8" t="s">
        <v>2512</v>
      </c>
      <c r="I640" s="7">
        <v>1983</v>
      </c>
      <c r="J640" s="7">
        <v>465</v>
      </c>
      <c r="K640" s="7">
        <v>8945</v>
      </c>
      <c r="L640" s="7" t="s">
        <v>24</v>
      </c>
      <c r="M640" s="20" t="s">
        <v>3266</v>
      </c>
    </row>
    <row r="641" spans="1:14" hidden="1" x14ac:dyDescent="0.25">
      <c r="A641" s="8" t="s">
        <v>375</v>
      </c>
      <c r="B641" s="8" t="s">
        <v>2392</v>
      </c>
      <c r="C641" s="8" t="s">
        <v>2399</v>
      </c>
      <c r="D641" s="8">
        <v>9064853</v>
      </c>
      <c r="E641" s="8" t="s">
        <v>54</v>
      </c>
      <c r="F641" s="8" t="s">
        <v>1177</v>
      </c>
      <c r="G641" s="8" t="s">
        <v>2397</v>
      </c>
      <c r="H641" s="8" t="s">
        <v>2400</v>
      </c>
      <c r="I641" s="7">
        <v>1994</v>
      </c>
      <c r="J641" s="7" t="s">
        <v>16</v>
      </c>
      <c r="K641" s="7">
        <v>12998</v>
      </c>
      <c r="L641" s="7" t="s">
        <v>105</v>
      </c>
      <c r="M641" s="20" t="s">
        <v>3266</v>
      </c>
    </row>
    <row r="642" spans="1:14" hidden="1" x14ac:dyDescent="0.25">
      <c r="A642" s="8" t="s">
        <v>375</v>
      </c>
      <c r="B642" s="8" t="s">
        <v>2502</v>
      </c>
      <c r="C642" s="8" t="s">
        <v>2503</v>
      </c>
      <c r="D642" s="8">
        <v>9031052</v>
      </c>
      <c r="E642" s="8" t="s">
        <v>54</v>
      </c>
      <c r="F642" s="8" t="s">
        <v>1177</v>
      </c>
      <c r="G642" s="8" t="s">
        <v>2504</v>
      </c>
      <c r="H642" s="8" t="s">
        <v>2505</v>
      </c>
      <c r="I642" s="7">
        <v>1992</v>
      </c>
      <c r="J642" s="7">
        <v>440</v>
      </c>
      <c r="K642" s="7">
        <v>8228</v>
      </c>
      <c r="L642" s="7" t="s">
        <v>105</v>
      </c>
      <c r="M642" s="20" t="s">
        <v>3266</v>
      </c>
    </row>
    <row r="643" spans="1:14" hidden="1" x14ac:dyDescent="0.25">
      <c r="A643" s="8" t="s">
        <v>375</v>
      </c>
      <c r="B643" s="8" t="s">
        <v>2442</v>
      </c>
      <c r="C643" s="8" t="s">
        <v>2443</v>
      </c>
      <c r="D643" s="8">
        <v>8416138</v>
      </c>
      <c r="E643" s="8" t="s">
        <v>78</v>
      </c>
      <c r="F643" s="8" t="s">
        <v>1177</v>
      </c>
      <c r="G643" s="8" t="s">
        <v>2442</v>
      </c>
      <c r="H643" s="8" t="s">
        <v>2442</v>
      </c>
      <c r="I643" s="8">
        <v>1986</v>
      </c>
      <c r="J643" s="8">
        <v>490</v>
      </c>
      <c r="K643" s="8">
        <v>23800</v>
      </c>
      <c r="L643" s="7" t="s">
        <v>17</v>
      </c>
      <c r="M643" s="20" t="s">
        <v>3266</v>
      </c>
    </row>
    <row r="644" spans="1:14" hidden="1" x14ac:dyDescent="0.25">
      <c r="A644" s="8" t="s">
        <v>375</v>
      </c>
      <c r="B644" s="8" t="s">
        <v>2392</v>
      </c>
      <c r="C644" s="8" t="s">
        <v>2396</v>
      </c>
      <c r="D644" s="8">
        <v>8808587</v>
      </c>
      <c r="E644" s="8" t="s">
        <v>399</v>
      </c>
      <c r="F644" s="8" t="s">
        <v>1177</v>
      </c>
      <c r="G644" s="8" t="s">
        <v>2397</v>
      </c>
      <c r="H644" s="8" t="s">
        <v>2398</v>
      </c>
      <c r="I644" s="7">
        <v>1989</v>
      </c>
      <c r="J644" s="7" t="s">
        <v>16</v>
      </c>
      <c r="K644" s="7" t="s">
        <v>16</v>
      </c>
      <c r="L644" s="7" t="s">
        <v>105</v>
      </c>
      <c r="M644" s="20" t="s">
        <v>3275</v>
      </c>
    </row>
    <row r="645" spans="1:14" hidden="1" x14ac:dyDescent="0.25">
      <c r="A645" s="8" t="s">
        <v>375</v>
      </c>
      <c r="B645" s="8" t="s">
        <v>2468</v>
      </c>
      <c r="C645" s="8" t="s">
        <v>1769</v>
      </c>
      <c r="D645" s="8">
        <v>9064877</v>
      </c>
      <c r="E645" s="8" t="s">
        <v>883</v>
      </c>
      <c r="F645" s="8" t="s">
        <v>1177</v>
      </c>
      <c r="G645" s="8" t="s">
        <v>2469</v>
      </c>
      <c r="H645" s="8" t="s">
        <v>2470</v>
      </c>
      <c r="I645" s="7">
        <v>1994</v>
      </c>
      <c r="J645" s="7">
        <v>402</v>
      </c>
      <c r="K645" s="7">
        <v>13128</v>
      </c>
      <c r="L645" s="7" t="s">
        <v>105</v>
      </c>
      <c r="M645" s="20" t="s">
        <v>3266</v>
      </c>
    </row>
    <row r="646" spans="1:14" hidden="1" x14ac:dyDescent="0.25">
      <c r="A646" s="8" t="s">
        <v>405</v>
      </c>
      <c r="B646" s="8" t="s">
        <v>2541</v>
      </c>
      <c r="C646" s="8" t="s">
        <v>2542</v>
      </c>
      <c r="D646" s="8">
        <v>8309177</v>
      </c>
      <c r="E646" s="8" t="s">
        <v>21</v>
      </c>
      <c r="F646" s="8" t="s">
        <v>1177</v>
      </c>
      <c r="G646" s="8" t="s">
        <v>2541</v>
      </c>
      <c r="H646" s="8" t="s">
        <v>2543</v>
      </c>
      <c r="I646" s="7">
        <v>1985</v>
      </c>
      <c r="J646" s="7">
        <v>430</v>
      </c>
      <c r="K646" s="7">
        <v>32761</v>
      </c>
      <c r="L646" s="7" t="s">
        <v>17</v>
      </c>
      <c r="M646" s="20" t="s">
        <v>3266</v>
      </c>
    </row>
    <row r="647" spans="1:14" hidden="1" x14ac:dyDescent="0.25">
      <c r="A647" s="8" t="s">
        <v>405</v>
      </c>
      <c r="B647" s="8" t="s">
        <v>2595</v>
      </c>
      <c r="C647" s="8" t="s">
        <v>2602</v>
      </c>
      <c r="D647" s="8">
        <v>8420139</v>
      </c>
      <c r="E647" s="8" t="s">
        <v>21</v>
      </c>
      <c r="F647" s="8" t="s">
        <v>1177</v>
      </c>
      <c r="G647" s="8" t="s">
        <v>2595</v>
      </c>
      <c r="H647" s="8" t="s">
        <v>2603</v>
      </c>
      <c r="I647" s="7">
        <v>1986</v>
      </c>
      <c r="J647" s="7">
        <v>490</v>
      </c>
      <c r="K647" s="7">
        <v>2300</v>
      </c>
      <c r="L647" s="7" t="s">
        <v>17</v>
      </c>
      <c r="M647" s="20" t="s">
        <v>3266</v>
      </c>
    </row>
    <row r="648" spans="1:14" hidden="1" x14ac:dyDescent="0.25">
      <c r="A648" s="8" t="s">
        <v>405</v>
      </c>
      <c r="B648" s="8" t="s">
        <v>2587</v>
      </c>
      <c r="C648" s="8" t="s">
        <v>2588</v>
      </c>
      <c r="D648" s="8">
        <v>8101953</v>
      </c>
      <c r="E648" s="8" t="s">
        <v>308</v>
      </c>
      <c r="F648" s="8" t="s">
        <v>1177</v>
      </c>
      <c r="G648" s="8" t="s">
        <v>2587</v>
      </c>
      <c r="H648" s="8" t="s">
        <v>2587</v>
      </c>
      <c r="I648" s="7">
        <v>1983</v>
      </c>
      <c r="J648" s="7">
        <v>415</v>
      </c>
      <c r="K648" s="7">
        <v>7990</v>
      </c>
      <c r="L648" s="7" t="s">
        <v>17</v>
      </c>
      <c r="M648" s="20" t="s">
        <v>3275</v>
      </c>
    </row>
    <row r="649" spans="1:14" hidden="1" x14ac:dyDescent="0.25">
      <c r="A649" s="8" t="s">
        <v>405</v>
      </c>
      <c r="B649" s="8" t="s">
        <v>2736</v>
      </c>
      <c r="C649" s="8" t="s">
        <v>1126</v>
      </c>
      <c r="D649" s="8">
        <v>7618454</v>
      </c>
      <c r="E649" s="8" t="s">
        <v>308</v>
      </c>
      <c r="F649" s="8" t="s">
        <v>1177</v>
      </c>
      <c r="G649" s="8" t="s">
        <v>2736</v>
      </c>
      <c r="H649" s="8" t="s">
        <v>2737</v>
      </c>
      <c r="I649" s="7">
        <v>1986</v>
      </c>
      <c r="J649" s="7">
        <v>390</v>
      </c>
      <c r="K649" s="7">
        <v>10942</v>
      </c>
      <c r="L649" s="7" t="s">
        <v>17</v>
      </c>
      <c r="M649" s="20" t="s">
        <v>3266</v>
      </c>
    </row>
    <row r="650" spans="1:14" hidden="1" x14ac:dyDescent="0.25">
      <c r="A650" s="8" t="s">
        <v>405</v>
      </c>
      <c r="B650" s="8" t="s">
        <v>2817</v>
      </c>
      <c r="C650" s="8" t="s">
        <v>2818</v>
      </c>
      <c r="D650" s="8">
        <v>8701064</v>
      </c>
      <c r="E650" s="8" t="s">
        <v>308</v>
      </c>
      <c r="F650" s="8" t="s">
        <v>1177</v>
      </c>
      <c r="G650" s="8" t="s">
        <v>2815</v>
      </c>
      <c r="H650" s="8" t="s">
        <v>2819</v>
      </c>
      <c r="I650" s="7">
        <v>1987</v>
      </c>
      <c r="J650" s="7">
        <v>460</v>
      </c>
      <c r="K650" s="7">
        <v>7528</v>
      </c>
      <c r="L650" s="7" t="s">
        <v>2314</v>
      </c>
      <c r="M650" s="20" t="s">
        <v>3266</v>
      </c>
    </row>
    <row r="651" spans="1:14" hidden="1" x14ac:dyDescent="0.25">
      <c r="A651" s="8" t="s">
        <v>405</v>
      </c>
      <c r="B651" s="8" t="s">
        <v>2825</v>
      </c>
      <c r="C651" s="8" t="s">
        <v>2826</v>
      </c>
      <c r="D651" s="8">
        <v>8126408</v>
      </c>
      <c r="E651" s="8" t="s">
        <v>308</v>
      </c>
      <c r="F651" s="8" t="s">
        <v>1177</v>
      </c>
      <c r="G651" s="8" t="s">
        <v>2825</v>
      </c>
      <c r="H651" s="8" t="s">
        <v>2827</v>
      </c>
      <c r="I651" s="7">
        <v>1985</v>
      </c>
      <c r="J651" s="7" t="s">
        <v>16</v>
      </c>
      <c r="K651" s="7">
        <v>9422</v>
      </c>
      <c r="L651" s="7" t="s">
        <v>17</v>
      </c>
      <c r="M651" s="20" t="s">
        <v>3266</v>
      </c>
    </row>
    <row r="652" spans="1:14" hidden="1" x14ac:dyDescent="0.25">
      <c r="A652" s="8" t="s">
        <v>405</v>
      </c>
      <c r="B652" s="8" t="s">
        <v>2896</v>
      </c>
      <c r="C652" s="8" t="s">
        <v>2897</v>
      </c>
      <c r="D652" s="8">
        <v>8114728</v>
      </c>
      <c r="E652" s="8" t="s">
        <v>308</v>
      </c>
      <c r="F652" s="8" t="s">
        <v>1177</v>
      </c>
      <c r="G652" s="8" t="s">
        <v>2896</v>
      </c>
      <c r="H652" s="8" t="s">
        <v>2898</v>
      </c>
      <c r="I652" s="7">
        <v>1984</v>
      </c>
      <c r="J652" s="7" t="s">
        <v>16</v>
      </c>
      <c r="K652" s="7" t="s">
        <v>16</v>
      </c>
      <c r="L652" s="7" t="s">
        <v>17</v>
      </c>
      <c r="M652" s="20" t="s">
        <v>3266</v>
      </c>
    </row>
    <row r="653" spans="1:14" hidden="1" x14ac:dyDescent="0.25">
      <c r="A653" s="8" t="s">
        <v>405</v>
      </c>
      <c r="B653" s="8" t="s">
        <v>2834</v>
      </c>
      <c r="C653" s="8" t="s">
        <v>2841</v>
      </c>
      <c r="D653" s="8">
        <v>8600569</v>
      </c>
      <c r="E653" s="8" t="s">
        <v>697</v>
      </c>
      <c r="F653" s="8" t="s">
        <v>1177</v>
      </c>
      <c r="G653" s="8" t="s">
        <v>2834</v>
      </c>
      <c r="H653" s="8" t="s">
        <v>2842</v>
      </c>
      <c r="I653" s="7">
        <v>1987</v>
      </c>
      <c r="J653" s="7">
        <v>385</v>
      </c>
      <c r="K653" s="7">
        <v>18080</v>
      </c>
      <c r="L653" s="7" t="s">
        <v>17</v>
      </c>
      <c r="M653" s="20" t="s">
        <v>3266</v>
      </c>
    </row>
    <row r="654" spans="1:14" hidden="1" x14ac:dyDescent="0.25">
      <c r="A654" s="8" t="s">
        <v>405</v>
      </c>
      <c r="B654" s="8" t="s">
        <v>2875</v>
      </c>
      <c r="C654" s="8" t="s">
        <v>2349</v>
      </c>
      <c r="D654" s="8">
        <v>8316297</v>
      </c>
      <c r="E654" s="8" t="s">
        <v>405</v>
      </c>
      <c r="F654" s="8" t="s">
        <v>1177</v>
      </c>
      <c r="G654" s="8" t="s">
        <v>2875</v>
      </c>
      <c r="H654" s="8" t="s">
        <v>2876</v>
      </c>
      <c r="I654" s="7">
        <v>1984</v>
      </c>
      <c r="J654" s="7">
        <v>495</v>
      </c>
      <c r="K654" s="7">
        <v>7324</v>
      </c>
      <c r="L654" s="7" t="s">
        <v>17</v>
      </c>
      <c r="M654" s="20" t="s">
        <v>3266</v>
      </c>
      <c r="N654" s="15"/>
    </row>
    <row r="655" spans="1:14" hidden="1" x14ac:dyDescent="0.25">
      <c r="A655" s="7" t="s">
        <v>405</v>
      </c>
      <c r="B655" s="8" t="s">
        <v>2971</v>
      </c>
      <c r="C655" s="7" t="s">
        <v>2972</v>
      </c>
      <c r="D655" s="8">
        <v>8004181</v>
      </c>
      <c r="E655" s="8" t="s">
        <v>405</v>
      </c>
      <c r="F655" s="7" t="s">
        <v>1177</v>
      </c>
      <c r="G655" s="8" t="s">
        <v>2971</v>
      </c>
      <c r="H655" s="8" t="s">
        <v>2973</v>
      </c>
      <c r="I655" s="7">
        <v>1981</v>
      </c>
      <c r="J655" s="7" t="s">
        <v>16</v>
      </c>
      <c r="K655" s="7">
        <v>6384</v>
      </c>
      <c r="L655" s="7" t="s">
        <v>17</v>
      </c>
      <c r="M655" s="20" t="s">
        <v>3266</v>
      </c>
    </row>
    <row r="656" spans="1:14" hidden="1" x14ac:dyDescent="0.25">
      <c r="A656" s="8" t="s">
        <v>405</v>
      </c>
      <c r="B656" s="8" t="s">
        <v>2518</v>
      </c>
      <c r="C656" s="8" t="s">
        <v>2519</v>
      </c>
      <c r="D656" s="8">
        <v>9071686</v>
      </c>
      <c r="E656" s="8" t="s">
        <v>78</v>
      </c>
      <c r="F656" s="8" t="s">
        <v>1177</v>
      </c>
      <c r="G656" s="8" t="s">
        <v>2518</v>
      </c>
      <c r="H656" s="8" t="s">
        <v>2520</v>
      </c>
      <c r="I656" s="7">
        <v>1993</v>
      </c>
      <c r="J656" s="7">
        <v>448</v>
      </c>
      <c r="K656" s="7">
        <v>13755</v>
      </c>
      <c r="L656" s="7" t="s">
        <v>17</v>
      </c>
      <c r="M656" s="20" t="s">
        <v>3266</v>
      </c>
    </row>
    <row r="657" spans="1:13" hidden="1" x14ac:dyDescent="0.25">
      <c r="A657" s="8" t="s">
        <v>405</v>
      </c>
      <c r="B657" s="8" t="s">
        <v>2589</v>
      </c>
      <c r="C657" s="8" t="s">
        <v>2590</v>
      </c>
      <c r="D657" s="8">
        <v>8806527</v>
      </c>
      <c r="E657" s="8" t="s">
        <v>78</v>
      </c>
      <c r="F657" s="8" t="s">
        <v>1177</v>
      </c>
      <c r="G657" s="8" t="s">
        <v>2589</v>
      </c>
      <c r="H657" s="8" t="s">
        <v>2591</v>
      </c>
      <c r="I657" s="7">
        <v>1990</v>
      </c>
      <c r="J657" s="7">
        <v>480</v>
      </c>
      <c r="K657" s="7">
        <v>18311</v>
      </c>
      <c r="L657" s="7" t="s">
        <v>2546</v>
      </c>
      <c r="M657" s="20" t="s">
        <v>3275</v>
      </c>
    </row>
    <row r="658" spans="1:13" hidden="1" x14ac:dyDescent="0.25">
      <c r="A658" s="8" t="s">
        <v>405</v>
      </c>
      <c r="B658" s="8" t="s">
        <v>2612</v>
      </c>
      <c r="C658" s="8" t="s">
        <v>2613</v>
      </c>
      <c r="D658" s="8">
        <v>8322533</v>
      </c>
      <c r="E658" s="8" t="s">
        <v>78</v>
      </c>
      <c r="F658" s="8" t="s">
        <v>1177</v>
      </c>
      <c r="G658" s="8" t="s">
        <v>2614</v>
      </c>
      <c r="H658" s="8" t="s">
        <v>2615</v>
      </c>
      <c r="I658" s="7">
        <v>1987</v>
      </c>
      <c r="J658" s="7">
        <v>435</v>
      </c>
      <c r="K658" s="7">
        <v>11525</v>
      </c>
      <c r="L658" s="7" t="s">
        <v>17</v>
      </c>
      <c r="M658" s="20" t="s">
        <v>3266</v>
      </c>
    </row>
    <row r="659" spans="1:13" hidden="1" x14ac:dyDescent="0.25">
      <c r="A659" s="8" t="s">
        <v>405</v>
      </c>
      <c r="B659" s="8" t="s">
        <v>2658</v>
      </c>
      <c r="C659" s="8" t="s">
        <v>2659</v>
      </c>
      <c r="D659" s="8">
        <v>8309359</v>
      </c>
      <c r="E659" s="8" t="s">
        <v>78</v>
      </c>
      <c r="F659" s="8" t="s">
        <v>1177</v>
      </c>
      <c r="G659" s="8" t="s">
        <v>2658</v>
      </c>
      <c r="H659" s="8" t="s">
        <v>2660</v>
      </c>
      <c r="I659" s="7">
        <v>1984</v>
      </c>
      <c r="J659" s="7">
        <v>475</v>
      </c>
      <c r="K659" s="7">
        <v>8026</v>
      </c>
      <c r="L659" s="7" t="s">
        <v>17</v>
      </c>
      <c r="M659" s="20" t="s">
        <v>3266</v>
      </c>
    </row>
    <row r="660" spans="1:13" hidden="1" x14ac:dyDescent="0.25">
      <c r="A660" s="8" t="s">
        <v>405</v>
      </c>
      <c r="B660" s="8" t="s">
        <v>2722</v>
      </c>
      <c r="C660" s="8" t="s">
        <v>1171</v>
      </c>
      <c r="D660" s="8">
        <v>9031272</v>
      </c>
      <c r="E660" s="8" t="s">
        <v>78</v>
      </c>
      <c r="F660" s="8" t="s">
        <v>1177</v>
      </c>
      <c r="G660" s="8" t="s">
        <v>2723</v>
      </c>
      <c r="H660" s="8" t="s">
        <v>2724</v>
      </c>
      <c r="I660" s="7">
        <v>1993</v>
      </c>
      <c r="J660" s="7" t="s">
        <v>16</v>
      </c>
      <c r="K660" s="7">
        <v>27230</v>
      </c>
      <c r="L660" s="7" t="s">
        <v>17</v>
      </c>
      <c r="M660" s="20" t="s">
        <v>3266</v>
      </c>
    </row>
    <row r="661" spans="1:13" hidden="1" x14ac:dyDescent="0.25">
      <c r="A661" s="8" t="s">
        <v>405</v>
      </c>
      <c r="B661" s="8" t="s">
        <v>2773</v>
      </c>
      <c r="C661" s="8" t="s">
        <v>2776</v>
      </c>
      <c r="D661" s="8">
        <v>8301682</v>
      </c>
      <c r="E661" s="8" t="s">
        <v>78</v>
      </c>
      <c r="F661" s="8" t="s">
        <v>1177</v>
      </c>
      <c r="G661" s="8" t="s">
        <v>2773</v>
      </c>
      <c r="H661" s="8" t="s">
        <v>2777</v>
      </c>
      <c r="I661" s="7">
        <v>1983</v>
      </c>
      <c r="J661" s="7">
        <v>320</v>
      </c>
      <c r="K661" s="7">
        <v>3802</v>
      </c>
      <c r="L661" s="7" t="s">
        <v>24</v>
      </c>
      <c r="M661" s="20" t="s">
        <v>3266</v>
      </c>
    </row>
    <row r="662" spans="1:13" hidden="1" x14ac:dyDescent="0.25">
      <c r="A662" s="8" t="s">
        <v>405</v>
      </c>
      <c r="B662" s="8" t="s">
        <v>2845</v>
      </c>
      <c r="C662" s="8" t="s">
        <v>2846</v>
      </c>
      <c r="D662" s="8">
        <v>8408703</v>
      </c>
      <c r="E662" s="8" t="s">
        <v>78</v>
      </c>
      <c r="F662" s="8" t="s">
        <v>1177</v>
      </c>
      <c r="G662" s="8" t="s">
        <v>2845</v>
      </c>
      <c r="H662" s="8" t="s">
        <v>2847</v>
      </c>
      <c r="I662" s="7">
        <v>1986</v>
      </c>
      <c r="J662" s="7">
        <v>450</v>
      </c>
      <c r="K662" s="7">
        <v>23579</v>
      </c>
      <c r="L662" s="7" t="s">
        <v>17</v>
      </c>
      <c r="M662" s="20" t="s">
        <v>3275</v>
      </c>
    </row>
    <row r="663" spans="1:13" hidden="1" x14ac:dyDescent="0.25">
      <c r="A663" s="8" t="s">
        <v>405</v>
      </c>
      <c r="B663" s="8" t="s">
        <v>2942</v>
      </c>
      <c r="C663" s="8" t="s">
        <v>2943</v>
      </c>
      <c r="D663" s="8">
        <v>8502896</v>
      </c>
      <c r="E663" s="8" t="s">
        <v>78</v>
      </c>
      <c r="F663" s="8" t="s">
        <v>1177</v>
      </c>
      <c r="G663" s="8" t="s">
        <v>2942</v>
      </c>
      <c r="H663" s="8" t="s">
        <v>2944</v>
      </c>
      <c r="I663" s="7">
        <v>1986</v>
      </c>
      <c r="J663" s="7">
        <v>408</v>
      </c>
      <c r="K663" s="7">
        <v>13128</v>
      </c>
      <c r="L663" s="7" t="s">
        <v>105</v>
      </c>
      <c r="M663" s="20" t="s">
        <v>3266</v>
      </c>
    </row>
    <row r="664" spans="1:13" hidden="1" x14ac:dyDescent="0.25">
      <c r="A664" s="8" t="s">
        <v>405</v>
      </c>
      <c r="B664" s="8" t="s">
        <v>2965</v>
      </c>
      <c r="C664" s="8" t="s">
        <v>2966</v>
      </c>
      <c r="D664" s="8">
        <v>8208347</v>
      </c>
      <c r="E664" s="8" t="s">
        <v>78</v>
      </c>
      <c r="F664" s="8" t="s">
        <v>1177</v>
      </c>
      <c r="G664" s="8" t="s">
        <v>2965</v>
      </c>
      <c r="H664" s="8" t="s">
        <v>2967</v>
      </c>
      <c r="I664" s="7">
        <v>1984</v>
      </c>
      <c r="J664" s="7" t="s">
        <v>16</v>
      </c>
      <c r="K664" s="7">
        <v>13676</v>
      </c>
      <c r="L664" s="7" t="s">
        <v>1012</v>
      </c>
      <c r="M664" s="20" t="s">
        <v>3275</v>
      </c>
    </row>
    <row r="665" spans="1:13" hidden="1" x14ac:dyDescent="0.25">
      <c r="A665" s="6" t="s">
        <v>405</v>
      </c>
      <c r="B665" s="6" t="s">
        <v>2521</v>
      </c>
      <c r="C665" s="6" t="s">
        <v>2524</v>
      </c>
      <c r="D665" s="6">
        <v>8309878</v>
      </c>
      <c r="E665" s="6" t="s">
        <v>365</v>
      </c>
      <c r="F665" s="6" t="s">
        <v>1177</v>
      </c>
      <c r="G665" s="6" t="s">
        <v>2521</v>
      </c>
      <c r="H665" s="6" t="s">
        <v>2525</v>
      </c>
      <c r="I665" s="5">
        <v>1985</v>
      </c>
      <c r="J665" s="5">
        <v>408</v>
      </c>
      <c r="K665" s="5">
        <v>9261</v>
      </c>
      <c r="L665" s="5" t="s">
        <v>17</v>
      </c>
      <c r="M665" s="21" t="s">
        <v>3266</v>
      </c>
    </row>
    <row r="666" spans="1:13" hidden="1" x14ac:dyDescent="0.25">
      <c r="A666" s="8" t="s">
        <v>405</v>
      </c>
      <c r="B666" s="8" t="s">
        <v>2577</v>
      </c>
      <c r="C666" s="8" t="s">
        <v>3282</v>
      </c>
      <c r="D666" s="8">
        <v>8315102</v>
      </c>
      <c r="E666" s="8" t="s">
        <v>365</v>
      </c>
      <c r="F666" s="8" t="s">
        <v>1177</v>
      </c>
      <c r="G666" s="8" t="s">
        <v>2577</v>
      </c>
      <c r="H666" s="8" t="s">
        <v>2578</v>
      </c>
      <c r="I666" s="7">
        <v>1985</v>
      </c>
      <c r="J666" s="7" t="s">
        <v>16</v>
      </c>
      <c r="K666" s="7">
        <v>7630</v>
      </c>
      <c r="L666" s="7" t="s">
        <v>17</v>
      </c>
      <c r="M666" s="20" t="s">
        <v>3266</v>
      </c>
    </row>
    <row r="667" spans="1:13" hidden="1" x14ac:dyDescent="0.25">
      <c r="A667" s="8" t="s">
        <v>405</v>
      </c>
      <c r="B667" s="8" t="s">
        <v>2652</v>
      </c>
      <c r="C667" s="8" t="s">
        <v>2653</v>
      </c>
      <c r="D667" s="8">
        <v>8517578</v>
      </c>
      <c r="E667" s="8" t="s">
        <v>365</v>
      </c>
      <c r="F667" s="8" t="s">
        <v>1177</v>
      </c>
      <c r="G667" s="8" t="s">
        <v>2652</v>
      </c>
      <c r="H667" s="8" t="s">
        <v>2654</v>
      </c>
      <c r="I667" s="7">
        <v>1987</v>
      </c>
      <c r="J667" s="7">
        <v>428</v>
      </c>
      <c r="K667" s="7">
        <v>10614</v>
      </c>
      <c r="L667" s="7" t="s">
        <v>17</v>
      </c>
      <c r="M667" s="20" t="s">
        <v>3266</v>
      </c>
    </row>
    <row r="668" spans="1:13" hidden="1" x14ac:dyDescent="0.25">
      <c r="A668" s="8" t="s">
        <v>405</v>
      </c>
      <c r="B668" s="8" t="s">
        <v>2661</v>
      </c>
      <c r="C668" s="8" t="s">
        <v>2672</v>
      </c>
      <c r="D668" s="8">
        <v>9053775</v>
      </c>
      <c r="E668" s="8" t="s">
        <v>365</v>
      </c>
      <c r="F668" s="8" t="s">
        <v>1177</v>
      </c>
      <c r="G668" s="8" t="s">
        <v>2663</v>
      </c>
      <c r="H668" s="8" t="s">
        <v>2673</v>
      </c>
      <c r="I668" s="7">
        <v>1992</v>
      </c>
      <c r="J668" s="7">
        <v>415</v>
      </c>
      <c r="K668" s="7">
        <v>13420</v>
      </c>
      <c r="L668" s="7" t="s">
        <v>17</v>
      </c>
      <c r="M668" s="20" t="s">
        <v>3266</v>
      </c>
    </row>
    <row r="669" spans="1:13" hidden="1" x14ac:dyDescent="0.25">
      <c r="A669" s="8" t="s">
        <v>405</v>
      </c>
      <c r="B669" s="8" t="s">
        <v>2661</v>
      </c>
      <c r="C669" s="8" t="s">
        <v>2665</v>
      </c>
      <c r="D669" s="8">
        <v>8922383</v>
      </c>
      <c r="E669" s="8" t="s">
        <v>365</v>
      </c>
      <c r="F669" s="8" t="s">
        <v>1177</v>
      </c>
      <c r="G669" s="8" t="s">
        <v>2663</v>
      </c>
      <c r="H669" s="8" t="s">
        <v>2666</v>
      </c>
      <c r="I669" s="7">
        <v>1990</v>
      </c>
      <c r="J669" s="7">
        <v>394</v>
      </c>
      <c r="K669" s="7">
        <v>13720</v>
      </c>
      <c r="L669" s="7" t="s">
        <v>17</v>
      </c>
      <c r="M669" s="20" t="s">
        <v>3266</v>
      </c>
    </row>
    <row r="670" spans="1:13" hidden="1" x14ac:dyDescent="0.25">
      <c r="A670" s="8" t="s">
        <v>405</v>
      </c>
      <c r="B670" s="8" t="s">
        <v>2763</v>
      </c>
      <c r="C670" s="8" t="s">
        <v>2766</v>
      </c>
      <c r="D670" s="8">
        <v>8221959</v>
      </c>
      <c r="E670" s="8" t="s">
        <v>365</v>
      </c>
      <c r="F670" s="8" t="s">
        <v>1177</v>
      </c>
      <c r="G670" s="8" t="s">
        <v>2763</v>
      </c>
      <c r="H670" s="8" t="s">
        <v>2767</v>
      </c>
      <c r="I670" s="8">
        <v>1983</v>
      </c>
      <c r="J670" s="8">
        <v>396</v>
      </c>
      <c r="K670" s="8">
        <v>7244</v>
      </c>
      <c r="L670" s="7" t="s">
        <v>17</v>
      </c>
      <c r="M670" s="20" t="s">
        <v>3266</v>
      </c>
    </row>
    <row r="671" spans="1:13" hidden="1" x14ac:dyDescent="0.25">
      <c r="A671" s="8" t="s">
        <v>405</v>
      </c>
      <c r="B671" s="8" t="s">
        <v>2547</v>
      </c>
      <c r="C671" s="8" t="s">
        <v>2548</v>
      </c>
      <c r="D671" s="8">
        <v>9000522</v>
      </c>
      <c r="E671" s="8" t="s">
        <v>399</v>
      </c>
      <c r="F671" s="8" t="s">
        <v>1177</v>
      </c>
      <c r="G671" s="8" t="s">
        <v>2547</v>
      </c>
      <c r="H671" s="8" t="s">
        <v>2549</v>
      </c>
      <c r="I671" s="7">
        <v>1991</v>
      </c>
      <c r="J671" s="7">
        <v>475</v>
      </c>
      <c r="K671" s="7">
        <v>20179</v>
      </c>
      <c r="L671" s="7" t="s">
        <v>2546</v>
      </c>
      <c r="M671" s="20" t="s">
        <v>3275</v>
      </c>
    </row>
    <row r="672" spans="1:13" hidden="1" x14ac:dyDescent="0.25">
      <c r="A672" s="8" t="s">
        <v>405</v>
      </c>
      <c r="B672" s="8" t="s">
        <v>2547</v>
      </c>
      <c r="C672" s="8" t="s">
        <v>2550</v>
      </c>
      <c r="D672" s="8">
        <v>9000560</v>
      </c>
      <c r="E672" s="8" t="s">
        <v>399</v>
      </c>
      <c r="F672" s="8" t="s">
        <v>1177</v>
      </c>
      <c r="G672" s="8" t="s">
        <v>2547</v>
      </c>
      <c r="H672" s="8" t="s">
        <v>2551</v>
      </c>
      <c r="I672" s="8">
        <v>1991</v>
      </c>
      <c r="J672" s="8">
        <v>510</v>
      </c>
      <c r="K672" s="8">
        <v>20514</v>
      </c>
      <c r="L672" s="7" t="s">
        <v>2546</v>
      </c>
      <c r="M672" s="20" t="s">
        <v>3275</v>
      </c>
    </row>
    <row r="673" spans="1:14" hidden="1" x14ac:dyDescent="0.25">
      <c r="A673" s="8" t="s">
        <v>405</v>
      </c>
      <c r="B673" s="8" t="s">
        <v>2547</v>
      </c>
      <c r="C673" s="8" t="s">
        <v>2552</v>
      </c>
      <c r="D673" s="8">
        <v>9000508</v>
      </c>
      <c r="E673" s="8" t="s">
        <v>399</v>
      </c>
      <c r="F673" s="8" t="s">
        <v>1177</v>
      </c>
      <c r="G673" s="8" t="s">
        <v>2547</v>
      </c>
      <c r="H673" s="8" t="s">
        <v>2553</v>
      </c>
      <c r="I673" s="8">
        <v>1991</v>
      </c>
      <c r="J673" s="8">
        <v>510</v>
      </c>
      <c r="K673" s="8">
        <v>20187</v>
      </c>
      <c r="L673" s="7" t="s">
        <v>2546</v>
      </c>
      <c r="M673" s="20" t="s">
        <v>3275</v>
      </c>
    </row>
    <row r="674" spans="1:14" hidden="1" x14ac:dyDescent="0.25">
      <c r="A674" s="8" t="s">
        <v>405</v>
      </c>
      <c r="B674" s="8" t="s">
        <v>2557</v>
      </c>
      <c r="C674" s="8" t="s">
        <v>2558</v>
      </c>
      <c r="D674" s="8">
        <v>8907917</v>
      </c>
      <c r="E674" s="8" t="s">
        <v>399</v>
      </c>
      <c r="F674" s="8" t="s">
        <v>1177</v>
      </c>
      <c r="G674" s="8" t="s">
        <v>2557</v>
      </c>
      <c r="H674" s="8" t="s">
        <v>2559</v>
      </c>
      <c r="I674" s="7">
        <v>1991</v>
      </c>
      <c r="J674" s="7">
        <v>397</v>
      </c>
      <c r="K674" s="7">
        <v>17353</v>
      </c>
      <c r="L674" s="7" t="s">
        <v>17</v>
      </c>
      <c r="M674" s="20" t="s">
        <v>3266</v>
      </c>
    </row>
    <row r="675" spans="1:14" hidden="1" x14ac:dyDescent="0.25">
      <c r="A675" s="8" t="s">
        <v>405</v>
      </c>
      <c r="B675" s="8" t="s">
        <v>2744</v>
      </c>
      <c r="C675" s="8" t="s">
        <v>2745</v>
      </c>
      <c r="D675" s="8">
        <v>8419257</v>
      </c>
      <c r="E675" s="8" t="s">
        <v>399</v>
      </c>
      <c r="F675" s="8" t="s">
        <v>1177</v>
      </c>
      <c r="G675" s="8" t="s">
        <v>2744</v>
      </c>
      <c r="H675" s="8" t="s">
        <v>2746</v>
      </c>
      <c r="I675" s="7">
        <v>1985</v>
      </c>
      <c r="J675" s="7" t="s">
        <v>16</v>
      </c>
      <c r="K675" s="7">
        <v>9907</v>
      </c>
      <c r="L675" s="7" t="s">
        <v>17</v>
      </c>
      <c r="M675" s="20" t="s">
        <v>3266</v>
      </c>
    </row>
    <row r="676" spans="1:14" hidden="1" x14ac:dyDescent="0.25">
      <c r="A676" s="8" t="s">
        <v>405</v>
      </c>
      <c r="B676" s="8" t="s">
        <v>2866</v>
      </c>
      <c r="C676" s="8" t="s">
        <v>2867</v>
      </c>
      <c r="D676" s="8">
        <v>8102000</v>
      </c>
      <c r="E676" s="8" t="s">
        <v>399</v>
      </c>
      <c r="F676" s="8" t="s">
        <v>1177</v>
      </c>
      <c r="G676" s="8" t="s">
        <v>2866</v>
      </c>
      <c r="H676" s="8" t="s">
        <v>2868</v>
      </c>
      <c r="I676" s="7">
        <v>1984</v>
      </c>
      <c r="J676" s="7">
        <v>432</v>
      </c>
      <c r="K676" s="7">
        <v>12500</v>
      </c>
      <c r="L676" s="7" t="s">
        <v>17</v>
      </c>
      <c r="M676" s="20" t="s">
        <v>3275</v>
      </c>
    </row>
    <row r="677" spans="1:14" hidden="1" x14ac:dyDescent="0.25">
      <c r="A677" s="8" t="s">
        <v>405</v>
      </c>
      <c r="B677" s="8" t="s">
        <v>2890</v>
      </c>
      <c r="C677" s="8" t="s">
        <v>2891</v>
      </c>
      <c r="D677" s="8">
        <v>8312045</v>
      </c>
      <c r="E677" s="8" t="s">
        <v>399</v>
      </c>
      <c r="F677" s="8" t="s">
        <v>1177</v>
      </c>
      <c r="G677" s="8" t="s">
        <v>2890</v>
      </c>
      <c r="H677" s="8" t="s">
        <v>2892</v>
      </c>
      <c r="I677" s="7">
        <v>1984</v>
      </c>
      <c r="J677" s="7" t="s">
        <v>16</v>
      </c>
      <c r="K677" s="7">
        <v>9094</v>
      </c>
      <c r="L677" s="7" t="s">
        <v>17</v>
      </c>
      <c r="M677" s="20" t="s">
        <v>3266</v>
      </c>
    </row>
    <row r="678" spans="1:14" x14ac:dyDescent="0.25">
      <c r="A678" s="7" t="s">
        <v>405</v>
      </c>
      <c r="B678" s="8" t="s">
        <v>2554</v>
      </c>
      <c r="C678" s="7" t="s">
        <v>2555</v>
      </c>
      <c r="D678" s="8">
        <v>8307222</v>
      </c>
      <c r="E678" s="8" t="s">
        <v>114</v>
      </c>
      <c r="F678" s="7" t="s">
        <v>1177</v>
      </c>
      <c r="G678" s="8" t="s">
        <v>2554</v>
      </c>
      <c r="H678" s="8" t="s">
        <v>2556</v>
      </c>
      <c r="I678" s="7">
        <v>1985</v>
      </c>
      <c r="J678" s="7" t="s">
        <v>16</v>
      </c>
      <c r="K678" s="7">
        <v>7922</v>
      </c>
      <c r="L678" s="7" t="s">
        <v>17</v>
      </c>
      <c r="M678" s="20" t="s">
        <v>3266</v>
      </c>
    </row>
    <row r="679" spans="1:14" x14ac:dyDescent="0.25">
      <c r="A679" s="8" t="s">
        <v>405</v>
      </c>
      <c r="B679" s="8" t="s">
        <v>2562</v>
      </c>
      <c r="C679" s="8" t="s">
        <v>2563</v>
      </c>
      <c r="D679" s="8">
        <v>7622778</v>
      </c>
      <c r="E679" s="8" t="s">
        <v>114</v>
      </c>
      <c r="F679" s="8" t="s">
        <v>1177</v>
      </c>
      <c r="G679" s="8" t="s">
        <v>2562</v>
      </c>
      <c r="H679" s="8" t="s">
        <v>2564</v>
      </c>
      <c r="I679" s="7">
        <v>1978</v>
      </c>
      <c r="J679" s="7">
        <v>415</v>
      </c>
      <c r="K679" s="7">
        <v>7512</v>
      </c>
      <c r="L679" s="7" t="s">
        <v>17</v>
      </c>
      <c r="M679" s="20" t="s">
        <v>3266</v>
      </c>
    </row>
    <row r="680" spans="1:14" x14ac:dyDescent="0.25">
      <c r="A680" s="8" t="s">
        <v>405</v>
      </c>
      <c r="B680" s="8" t="s">
        <v>2661</v>
      </c>
      <c r="C680" s="8" t="s">
        <v>2662</v>
      </c>
      <c r="D680" s="8">
        <v>9043768</v>
      </c>
      <c r="E680" s="8" t="s">
        <v>114</v>
      </c>
      <c r="F680" s="8" t="s">
        <v>1177</v>
      </c>
      <c r="G680" s="8" t="s">
        <v>2663</v>
      </c>
      <c r="H680" s="8" t="s">
        <v>2664</v>
      </c>
      <c r="I680" s="7">
        <v>1993</v>
      </c>
      <c r="J680" s="7" t="s">
        <v>16</v>
      </c>
      <c r="K680" s="7">
        <v>17720</v>
      </c>
      <c r="L680" s="7" t="s">
        <v>105</v>
      </c>
      <c r="M680" s="20" t="s">
        <v>3266</v>
      </c>
    </row>
    <row r="681" spans="1:14" x14ac:dyDescent="0.25">
      <c r="A681" s="8" t="s">
        <v>405</v>
      </c>
      <c r="B681" s="8" t="s">
        <v>2691</v>
      </c>
      <c r="C681" s="8" t="s">
        <v>2692</v>
      </c>
      <c r="D681" s="8">
        <v>8406418</v>
      </c>
      <c r="E681" s="8" t="s">
        <v>114</v>
      </c>
      <c r="F681" s="8" t="s">
        <v>1177</v>
      </c>
      <c r="G681" s="8" t="s">
        <v>2691</v>
      </c>
      <c r="H681" s="8" t="s">
        <v>2693</v>
      </c>
      <c r="I681" s="7">
        <v>1985</v>
      </c>
      <c r="J681" s="7">
        <v>395</v>
      </c>
      <c r="K681" s="7">
        <v>26048</v>
      </c>
      <c r="L681" s="7" t="s">
        <v>17</v>
      </c>
      <c r="M681" s="20" t="s">
        <v>3266</v>
      </c>
    </row>
    <row r="682" spans="1:14" x14ac:dyDescent="0.25">
      <c r="A682" s="8" t="s">
        <v>405</v>
      </c>
      <c r="B682" s="8" t="s">
        <v>2709</v>
      </c>
      <c r="C682" s="8" t="s">
        <v>2710</v>
      </c>
      <c r="D682" s="8">
        <v>8307595</v>
      </c>
      <c r="E682" s="8" t="s">
        <v>114</v>
      </c>
      <c r="F682" s="8" t="s">
        <v>1177</v>
      </c>
      <c r="G682" s="8" t="s">
        <v>2709</v>
      </c>
      <c r="H682" s="8" t="s">
        <v>2709</v>
      </c>
      <c r="I682" s="7">
        <v>1985</v>
      </c>
      <c r="J682" s="7">
        <v>408</v>
      </c>
      <c r="K682" s="7">
        <v>7468</v>
      </c>
      <c r="L682" s="7" t="s">
        <v>17</v>
      </c>
      <c r="M682" s="20" t="s">
        <v>3266</v>
      </c>
    </row>
    <row r="683" spans="1:14" x14ac:dyDescent="0.25">
      <c r="A683" s="8" t="s">
        <v>405</v>
      </c>
      <c r="B683" s="8" t="s">
        <v>2711</v>
      </c>
      <c r="C683" s="8" t="s">
        <v>2712</v>
      </c>
      <c r="D683" s="8">
        <v>8029521</v>
      </c>
      <c r="E683" s="8" t="s">
        <v>114</v>
      </c>
      <c r="F683" s="8" t="s">
        <v>1177</v>
      </c>
      <c r="G683" s="8" t="s">
        <v>2711</v>
      </c>
      <c r="H683" s="8" t="s">
        <v>2713</v>
      </c>
      <c r="I683" s="7">
        <v>1981</v>
      </c>
      <c r="J683" s="7">
        <v>435</v>
      </c>
      <c r="K683" s="7">
        <v>5216</v>
      </c>
      <c r="L683" s="7" t="s">
        <v>17</v>
      </c>
      <c r="M683" s="20" t="s">
        <v>3266</v>
      </c>
    </row>
    <row r="684" spans="1:14" ht="12.75" customHeight="1" x14ac:dyDescent="0.25">
      <c r="A684" s="8" t="s">
        <v>405</v>
      </c>
      <c r="B684" s="8" t="s">
        <v>2760</v>
      </c>
      <c r="C684" s="8" t="s">
        <v>2761</v>
      </c>
      <c r="D684" s="8">
        <v>8202513</v>
      </c>
      <c r="E684" s="8" t="s">
        <v>114</v>
      </c>
      <c r="F684" s="8" t="s">
        <v>1177</v>
      </c>
      <c r="G684" s="8" t="s">
        <v>2760</v>
      </c>
      <c r="H684" s="8" t="s">
        <v>2762</v>
      </c>
      <c r="I684" s="7">
        <v>1985</v>
      </c>
      <c r="J684" s="7">
        <v>424</v>
      </c>
      <c r="K684" s="7">
        <v>8020</v>
      </c>
      <c r="L684" s="7" t="s">
        <v>17</v>
      </c>
      <c r="M684" s="20" t="s">
        <v>3266</v>
      </c>
    </row>
    <row r="685" spans="1:14" x14ac:dyDescent="0.25">
      <c r="A685" s="7" t="s">
        <v>405</v>
      </c>
      <c r="B685" s="8" t="s">
        <v>473</v>
      </c>
      <c r="C685" s="7" t="s">
        <v>2782</v>
      </c>
      <c r="D685" s="8">
        <v>8807478</v>
      </c>
      <c r="E685" s="8" t="s">
        <v>114</v>
      </c>
      <c r="F685" s="7" t="s">
        <v>1177</v>
      </c>
      <c r="G685" s="8" t="s">
        <v>473</v>
      </c>
      <c r="H685" s="8" t="s">
        <v>2783</v>
      </c>
      <c r="I685" s="7">
        <v>1988</v>
      </c>
      <c r="J685" s="7">
        <v>320</v>
      </c>
      <c r="K685" s="7">
        <v>3230</v>
      </c>
      <c r="L685" s="7" t="s">
        <v>24</v>
      </c>
      <c r="M685" s="20" t="s">
        <v>3275</v>
      </c>
    </row>
    <row r="686" spans="1:14" x14ac:dyDescent="0.25">
      <c r="A686" s="8" t="s">
        <v>405</v>
      </c>
      <c r="B686" s="8" t="s">
        <v>2820</v>
      </c>
      <c r="C686" s="8" t="s">
        <v>2821</v>
      </c>
      <c r="D686" s="8">
        <v>8026139</v>
      </c>
      <c r="E686" s="8" t="s">
        <v>114</v>
      </c>
      <c r="F686" s="8" t="s">
        <v>1177</v>
      </c>
      <c r="G686" s="8" t="s">
        <v>2820</v>
      </c>
      <c r="H686" s="8" t="s">
        <v>2822</v>
      </c>
      <c r="I686" s="7">
        <v>1984</v>
      </c>
      <c r="J686" s="7">
        <v>425</v>
      </c>
      <c r="K686" s="7">
        <v>7415</v>
      </c>
      <c r="L686" s="7" t="s">
        <v>17</v>
      </c>
      <c r="M686" s="20" t="s">
        <v>3266</v>
      </c>
    </row>
    <row r="687" spans="1:14" s="15" customFormat="1" x14ac:dyDescent="0.25">
      <c r="A687" s="8" t="s">
        <v>405</v>
      </c>
      <c r="B687" s="8" t="s">
        <v>2908</v>
      </c>
      <c r="C687" s="8" t="s">
        <v>2909</v>
      </c>
      <c r="D687" s="8">
        <v>7626504</v>
      </c>
      <c r="E687" s="8" t="s">
        <v>114</v>
      </c>
      <c r="F687" s="8" t="s">
        <v>1177</v>
      </c>
      <c r="G687" s="8" t="s">
        <v>2906</v>
      </c>
      <c r="H687" s="8" t="s">
        <v>2910</v>
      </c>
      <c r="I687" s="7">
        <v>1979</v>
      </c>
      <c r="J687" s="7" t="s">
        <v>16</v>
      </c>
      <c r="K687" s="7">
        <v>5653</v>
      </c>
      <c r="L687" s="7" t="s">
        <v>17</v>
      </c>
      <c r="M687" s="20" t="s">
        <v>3266</v>
      </c>
      <c r="N687" s="9"/>
    </row>
    <row r="688" spans="1:14" x14ac:dyDescent="0.25">
      <c r="A688" s="8" t="s">
        <v>405</v>
      </c>
      <c r="B688" s="8" t="s">
        <v>2939</v>
      </c>
      <c r="C688" s="8" t="s">
        <v>2940</v>
      </c>
      <c r="D688" s="8">
        <v>9002233</v>
      </c>
      <c r="E688" s="8" t="s">
        <v>114</v>
      </c>
      <c r="F688" s="8" t="s">
        <v>1177</v>
      </c>
      <c r="G688" s="8" t="s">
        <v>2939</v>
      </c>
      <c r="H688" s="8" t="s">
        <v>2941</v>
      </c>
      <c r="I688" s="7">
        <v>1992</v>
      </c>
      <c r="J688" s="7">
        <v>517</v>
      </c>
      <c r="K688" s="7">
        <v>15379</v>
      </c>
      <c r="L688" s="7" t="s">
        <v>2391</v>
      </c>
      <c r="M688" s="20" t="s">
        <v>3275</v>
      </c>
    </row>
    <row r="689" spans="1:13" x14ac:dyDescent="0.25">
      <c r="A689" s="8" t="s">
        <v>405</v>
      </c>
      <c r="B689" s="8" t="s">
        <v>2945</v>
      </c>
      <c r="C689" s="8" t="s">
        <v>2946</v>
      </c>
      <c r="D689" s="8">
        <v>8606329</v>
      </c>
      <c r="E689" s="8" t="s">
        <v>114</v>
      </c>
      <c r="F689" s="8" t="s">
        <v>1177</v>
      </c>
      <c r="G689" s="8" t="s">
        <v>2945</v>
      </c>
      <c r="H689" s="8" t="s">
        <v>2947</v>
      </c>
      <c r="I689" s="8">
        <v>1987</v>
      </c>
      <c r="J689" s="8">
        <v>496</v>
      </c>
      <c r="K689" s="8">
        <v>23019</v>
      </c>
      <c r="L689" s="7" t="s">
        <v>17</v>
      </c>
      <c r="M689" s="20" t="s">
        <v>3266</v>
      </c>
    </row>
    <row r="690" spans="1:13" hidden="1" x14ac:dyDescent="0.25">
      <c r="A690" s="8" t="s">
        <v>405</v>
      </c>
      <c r="B690" s="8" t="s">
        <v>2703</v>
      </c>
      <c r="C690" s="8" t="s">
        <v>2704</v>
      </c>
      <c r="D690" s="8">
        <v>9000182</v>
      </c>
      <c r="E690" s="8" t="s">
        <v>883</v>
      </c>
      <c r="F690" s="8" t="s">
        <v>1177</v>
      </c>
      <c r="G690" s="8" t="s">
        <v>2703</v>
      </c>
      <c r="H690" s="8" t="s">
        <v>2705</v>
      </c>
      <c r="I690" s="7">
        <v>1993</v>
      </c>
      <c r="J690" s="7">
        <v>400</v>
      </c>
      <c r="K690" s="7">
        <v>22520</v>
      </c>
      <c r="L690" s="7" t="s">
        <v>17</v>
      </c>
      <c r="M690" s="20" t="s">
        <v>3275</v>
      </c>
    </row>
    <row r="691" spans="1:13" ht="12.75" hidden="1" customHeight="1" x14ac:dyDescent="0.25">
      <c r="A691" s="9" t="s">
        <v>405</v>
      </c>
      <c r="B691" s="9" t="s">
        <v>458</v>
      </c>
      <c r="C691" s="7" t="s">
        <v>3308</v>
      </c>
      <c r="D691" s="9">
        <v>8111958</v>
      </c>
      <c r="E691" s="7" t="s">
        <v>883</v>
      </c>
      <c r="F691" s="7" t="s">
        <v>1177</v>
      </c>
      <c r="G691" s="9" t="s">
        <v>458</v>
      </c>
      <c r="H691" s="9" t="s">
        <v>3309</v>
      </c>
      <c r="I691" s="7">
        <v>1988</v>
      </c>
      <c r="J691" s="7" t="s">
        <v>16</v>
      </c>
      <c r="K691" s="7" t="s">
        <v>16</v>
      </c>
      <c r="L691" s="7" t="s">
        <v>17</v>
      </c>
      <c r="M691" s="20" t="s">
        <v>3266</v>
      </c>
    </row>
    <row r="692" spans="1:13" hidden="1" x14ac:dyDescent="0.25">
      <c r="A692" s="8" t="s">
        <v>405</v>
      </c>
      <c r="B692" s="8" t="s">
        <v>2655</v>
      </c>
      <c r="C692" s="8" t="s">
        <v>2656</v>
      </c>
      <c r="D692" s="8">
        <v>8103236</v>
      </c>
      <c r="E692" s="8" t="s">
        <v>302</v>
      </c>
      <c r="F692" s="8" t="s">
        <v>1177</v>
      </c>
      <c r="G692" s="8" t="s">
        <v>2655</v>
      </c>
      <c r="H692" s="8" t="s">
        <v>2657</v>
      </c>
      <c r="I692" s="7">
        <v>1982</v>
      </c>
      <c r="J692" s="7">
        <v>473</v>
      </c>
      <c r="K692" s="7">
        <v>9667</v>
      </c>
      <c r="L692" s="7" t="s">
        <v>17</v>
      </c>
      <c r="M692" s="20" t="s">
        <v>3266</v>
      </c>
    </row>
    <row r="693" spans="1:13" hidden="1" x14ac:dyDescent="0.25">
      <c r="A693" s="8" t="s">
        <v>405</v>
      </c>
      <c r="B693" s="8" t="s">
        <v>2834</v>
      </c>
      <c r="C693" s="8" t="s">
        <v>2835</v>
      </c>
      <c r="D693" s="8">
        <v>8406896</v>
      </c>
      <c r="E693" s="8" t="s">
        <v>302</v>
      </c>
      <c r="F693" s="8" t="s">
        <v>1177</v>
      </c>
      <c r="G693" s="8" t="s">
        <v>2834</v>
      </c>
      <c r="H693" s="8" t="s">
        <v>2836</v>
      </c>
      <c r="I693" s="7">
        <v>1986</v>
      </c>
      <c r="J693" s="7">
        <v>490</v>
      </c>
      <c r="K693" s="7">
        <v>22083</v>
      </c>
      <c r="L693" s="7" t="s">
        <v>17</v>
      </c>
      <c r="M693" s="20" t="s">
        <v>3266</v>
      </c>
    </row>
    <row r="694" spans="1:13" hidden="1" x14ac:dyDescent="0.25">
      <c r="A694" s="8" t="s">
        <v>89</v>
      </c>
      <c r="B694" s="8" t="s">
        <v>1435</v>
      </c>
      <c r="C694" s="8" t="s">
        <v>1436</v>
      </c>
      <c r="D694" s="8">
        <v>8221674</v>
      </c>
      <c r="E694" s="8" t="s">
        <v>89</v>
      </c>
      <c r="F694" s="8" t="s">
        <v>1177</v>
      </c>
      <c r="G694" s="8" t="s">
        <v>1435</v>
      </c>
      <c r="H694" s="8" t="s">
        <v>1437</v>
      </c>
      <c r="I694" s="7">
        <v>1984</v>
      </c>
      <c r="J694" s="7" t="s">
        <v>16</v>
      </c>
      <c r="K694" s="8" t="s">
        <v>16</v>
      </c>
      <c r="L694" s="9" t="s">
        <v>17</v>
      </c>
      <c r="M694" s="20" t="s">
        <v>3266</v>
      </c>
    </row>
    <row r="695" spans="1:13" hidden="1" x14ac:dyDescent="0.25">
      <c r="A695" s="8" t="s">
        <v>89</v>
      </c>
      <c r="B695" s="8" t="s">
        <v>1463</v>
      </c>
      <c r="C695" s="8" t="s">
        <v>1464</v>
      </c>
      <c r="D695" s="8">
        <v>8208206</v>
      </c>
      <c r="E695" s="8" t="s">
        <v>89</v>
      </c>
      <c r="F695" s="8" t="s">
        <v>1177</v>
      </c>
      <c r="G695" s="8" t="s">
        <v>1463</v>
      </c>
      <c r="H695" s="8" t="s">
        <v>1465</v>
      </c>
      <c r="I695" s="7">
        <v>1984</v>
      </c>
      <c r="J695" s="7">
        <v>390</v>
      </c>
      <c r="K695" s="8">
        <v>6203</v>
      </c>
      <c r="L695" s="9" t="s">
        <v>17</v>
      </c>
      <c r="M695" s="20" t="s">
        <v>3275</v>
      </c>
    </row>
    <row r="696" spans="1:13" x14ac:dyDescent="0.25">
      <c r="A696" s="6" t="s">
        <v>89</v>
      </c>
      <c r="B696" s="6" t="s">
        <v>1418</v>
      </c>
      <c r="C696" s="6" t="s">
        <v>1419</v>
      </c>
      <c r="D696" s="6">
        <v>8024911</v>
      </c>
      <c r="E696" s="6" t="s">
        <v>114</v>
      </c>
      <c r="F696" s="6" t="s">
        <v>1177</v>
      </c>
      <c r="G696" s="6" t="s">
        <v>1418</v>
      </c>
      <c r="H696" s="6" t="s">
        <v>1420</v>
      </c>
      <c r="I696" s="5">
        <v>1981</v>
      </c>
      <c r="J696" s="5" t="s">
        <v>16</v>
      </c>
      <c r="K696" s="6" t="s">
        <v>16</v>
      </c>
      <c r="L696" s="2" t="s">
        <v>17</v>
      </c>
      <c r="M696" s="21" t="s">
        <v>3275</v>
      </c>
    </row>
    <row r="697" spans="1:13" x14ac:dyDescent="0.25">
      <c r="A697" s="11" t="s">
        <v>89</v>
      </c>
      <c r="B697" s="10" t="s">
        <v>1424</v>
      </c>
      <c r="C697" s="11" t="s">
        <v>1425</v>
      </c>
      <c r="D697" s="10">
        <v>8112055</v>
      </c>
      <c r="E697" s="11" t="s">
        <v>114</v>
      </c>
      <c r="F697" s="10" t="s">
        <v>1177</v>
      </c>
      <c r="G697" s="10" t="s">
        <v>1426</v>
      </c>
      <c r="H697" s="10" t="s">
        <v>1427</v>
      </c>
      <c r="I697" s="10">
        <v>1983</v>
      </c>
      <c r="J697" s="10">
        <v>455</v>
      </c>
      <c r="K697" s="10">
        <v>10132</v>
      </c>
      <c r="L697" s="3" t="s">
        <v>17</v>
      </c>
      <c r="M697" s="41" t="s">
        <v>3266</v>
      </c>
    </row>
    <row r="698" spans="1:13" x14ac:dyDescent="0.25">
      <c r="A698" s="10" t="s">
        <v>89</v>
      </c>
      <c r="B698" s="50" t="s">
        <v>1428</v>
      </c>
      <c r="C698" s="10" t="s">
        <v>1429</v>
      </c>
      <c r="D698" s="10">
        <v>8107555</v>
      </c>
      <c r="E698" s="10" t="s">
        <v>114</v>
      </c>
      <c r="F698" s="10" t="s">
        <v>1177</v>
      </c>
      <c r="G698" s="50" t="s">
        <v>1428</v>
      </c>
      <c r="H698" s="10" t="s">
        <v>1430</v>
      </c>
      <c r="I698" s="11">
        <v>1983</v>
      </c>
      <c r="J698" s="11">
        <v>470</v>
      </c>
      <c r="K698" s="10">
        <v>7933</v>
      </c>
      <c r="L698" s="3" t="s">
        <v>17</v>
      </c>
      <c r="M698" s="41" t="s">
        <v>3266</v>
      </c>
    </row>
    <row r="699" spans="1:13" x14ac:dyDescent="0.25">
      <c r="A699" s="8" t="s">
        <v>89</v>
      </c>
      <c r="B699" s="8" t="s">
        <v>1431</v>
      </c>
      <c r="C699" s="8" t="s">
        <v>1432</v>
      </c>
      <c r="D699" s="8">
        <v>8723610</v>
      </c>
      <c r="E699" s="8" t="s">
        <v>114</v>
      </c>
      <c r="F699" s="8" t="s">
        <v>1177</v>
      </c>
      <c r="G699" s="8" t="s">
        <v>1433</v>
      </c>
      <c r="H699" s="8" t="s">
        <v>1434</v>
      </c>
      <c r="I699" s="7">
        <v>1988</v>
      </c>
      <c r="J699" s="7">
        <v>392</v>
      </c>
      <c r="K699" s="8">
        <v>13350</v>
      </c>
      <c r="L699" s="9" t="s">
        <v>17</v>
      </c>
      <c r="M699" s="20" t="s">
        <v>3266</v>
      </c>
    </row>
    <row r="700" spans="1:13" x14ac:dyDescent="0.25">
      <c r="A700" s="8" t="s">
        <v>89</v>
      </c>
      <c r="B700" s="8" t="s">
        <v>1441</v>
      </c>
      <c r="C700" s="8" t="s">
        <v>1442</v>
      </c>
      <c r="D700" s="8">
        <v>7526601</v>
      </c>
      <c r="E700" s="8" t="s">
        <v>114</v>
      </c>
      <c r="F700" s="8" t="s">
        <v>1177</v>
      </c>
      <c r="G700" s="8" t="s">
        <v>1443</v>
      </c>
      <c r="H700" s="8" t="s">
        <v>1444</v>
      </c>
      <c r="I700" s="7">
        <v>1982</v>
      </c>
      <c r="J700" s="7" t="s">
        <v>16</v>
      </c>
      <c r="K700" s="8">
        <v>17082</v>
      </c>
      <c r="L700" s="9" t="s">
        <v>17</v>
      </c>
      <c r="M700" s="20" t="s">
        <v>3266</v>
      </c>
    </row>
    <row r="701" spans="1:13" x14ac:dyDescent="0.25">
      <c r="A701" s="8" t="s">
        <v>89</v>
      </c>
      <c r="B701" s="8" t="s">
        <v>1466</v>
      </c>
      <c r="C701" s="8" t="s">
        <v>1467</v>
      </c>
      <c r="D701" s="8">
        <v>8000472</v>
      </c>
      <c r="E701" s="8" t="s">
        <v>114</v>
      </c>
      <c r="F701" s="8" t="s">
        <v>1177</v>
      </c>
      <c r="G701" s="8" t="s">
        <v>1466</v>
      </c>
      <c r="H701" s="8" t="s">
        <v>1466</v>
      </c>
      <c r="I701" s="7">
        <v>1982</v>
      </c>
      <c r="J701" s="7">
        <v>421</v>
      </c>
      <c r="K701" s="8">
        <v>12074</v>
      </c>
      <c r="L701" s="7" t="s">
        <v>17</v>
      </c>
      <c r="M701" s="20" t="s">
        <v>3266</v>
      </c>
    </row>
    <row r="702" spans="1:13" hidden="1" x14ac:dyDescent="0.25">
      <c r="A702" s="8" t="s">
        <v>89</v>
      </c>
      <c r="B702" s="8" t="s">
        <v>1438</v>
      </c>
      <c r="C702" s="8" t="s">
        <v>1439</v>
      </c>
      <c r="D702" s="8">
        <v>8002767</v>
      </c>
      <c r="E702" s="8" t="s">
        <v>43</v>
      </c>
      <c r="F702" s="8" t="s">
        <v>1177</v>
      </c>
      <c r="G702" s="8" t="s">
        <v>1438</v>
      </c>
      <c r="H702" s="8" t="s">
        <v>1440</v>
      </c>
      <c r="I702" s="8">
        <v>1981</v>
      </c>
      <c r="J702" s="8" t="s">
        <v>16</v>
      </c>
      <c r="K702" s="8" t="s">
        <v>16</v>
      </c>
      <c r="L702" s="9" t="s">
        <v>17</v>
      </c>
      <c r="M702" s="20" t="s">
        <v>3266</v>
      </c>
    </row>
    <row r="703" spans="1:13" hidden="1" x14ac:dyDescent="0.25">
      <c r="A703" s="8" t="s">
        <v>589</v>
      </c>
      <c r="B703" s="8" t="s">
        <v>1535</v>
      </c>
      <c r="C703" s="8" t="s">
        <v>1536</v>
      </c>
      <c r="D703" s="8">
        <v>8321058</v>
      </c>
      <c r="E703" s="8" t="s">
        <v>54</v>
      </c>
      <c r="F703" s="8" t="s">
        <v>1177</v>
      </c>
      <c r="G703" s="8" t="s">
        <v>1535</v>
      </c>
      <c r="H703" s="8" t="s">
        <v>1535</v>
      </c>
      <c r="I703" s="7">
        <v>1986</v>
      </c>
      <c r="J703" s="7" t="s">
        <v>16</v>
      </c>
      <c r="K703" s="8" t="s">
        <v>16</v>
      </c>
      <c r="L703" s="7" t="s">
        <v>17</v>
      </c>
      <c r="M703" s="12" t="s">
        <v>3266</v>
      </c>
    </row>
    <row r="704" spans="1:13" hidden="1" x14ac:dyDescent="0.25">
      <c r="A704" s="8" t="s">
        <v>589</v>
      </c>
      <c r="B704" s="8" t="s">
        <v>1483</v>
      </c>
      <c r="C704" s="8" t="s">
        <v>1484</v>
      </c>
      <c r="D704" s="8">
        <v>8828915</v>
      </c>
      <c r="E704" s="8" t="s">
        <v>589</v>
      </c>
      <c r="F704" s="8" t="s">
        <v>1177</v>
      </c>
      <c r="G704" s="8" t="s">
        <v>1483</v>
      </c>
      <c r="H704" s="8" t="s">
        <v>1483</v>
      </c>
      <c r="I704" s="7">
        <v>1985</v>
      </c>
      <c r="J704" s="7" t="s">
        <v>16</v>
      </c>
      <c r="K704" s="8" t="s">
        <v>16</v>
      </c>
      <c r="L704" s="7" t="s">
        <v>34</v>
      </c>
      <c r="M704" s="20" t="s">
        <v>3266</v>
      </c>
    </row>
    <row r="705" spans="1:13" hidden="1" x14ac:dyDescent="0.25">
      <c r="A705" s="8" t="s">
        <v>589</v>
      </c>
      <c r="B705" s="8" t="s">
        <v>1492</v>
      </c>
      <c r="C705" s="8" t="s">
        <v>1493</v>
      </c>
      <c r="D705" s="8">
        <v>8223531</v>
      </c>
      <c r="E705" s="8" t="s">
        <v>589</v>
      </c>
      <c r="F705" s="8" t="s">
        <v>1177</v>
      </c>
      <c r="G705" s="8" t="s">
        <v>1494</v>
      </c>
      <c r="H705" s="8" t="s">
        <v>1492</v>
      </c>
      <c r="I705" s="7">
        <v>1983</v>
      </c>
      <c r="J705" s="7" t="s">
        <v>16</v>
      </c>
      <c r="K705" s="8" t="s">
        <v>16</v>
      </c>
      <c r="L705" s="7" t="s">
        <v>34</v>
      </c>
      <c r="M705" s="20" t="s">
        <v>3266</v>
      </c>
    </row>
    <row r="706" spans="1:13" hidden="1" x14ac:dyDescent="0.25">
      <c r="A706" s="8" t="s">
        <v>589</v>
      </c>
      <c r="B706" s="8" t="s">
        <v>1495</v>
      </c>
      <c r="C706" s="8" t="s">
        <v>1496</v>
      </c>
      <c r="D706" s="8">
        <v>9071715</v>
      </c>
      <c r="E706" s="8" t="s">
        <v>589</v>
      </c>
      <c r="F706" s="8" t="s">
        <v>1177</v>
      </c>
      <c r="G706" s="8" t="s">
        <v>1495</v>
      </c>
      <c r="H706" s="8" t="s">
        <v>1495</v>
      </c>
      <c r="I706" s="8">
        <v>1994</v>
      </c>
      <c r="J706" s="8">
        <v>495</v>
      </c>
      <c r="K706" s="8">
        <v>13420</v>
      </c>
      <c r="L706" s="7" t="s">
        <v>17</v>
      </c>
      <c r="M706" s="20" t="s">
        <v>3266</v>
      </c>
    </row>
    <row r="707" spans="1:13" hidden="1" x14ac:dyDescent="0.25">
      <c r="A707" s="8" t="s">
        <v>589</v>
      </c>
      <c r="B707" s="8" t="s">
        <v>1521</v>
      </c>
      <c r="C707" s="8" t="s">
        <v>1522</v>
      </c>
      <c r="D707" s="8">
        <v>8130667</v>
      </c>
      <c r="E707" s="8" t="s">
        <v>589</v>
      </c>
      <c r="F707" s="8" t="s">
        <v>1177</v>
      </c>
      <c r="G707" s="8" t="s">
        <v>1521</v>
      </c>
      <c r="H707" s="8" t="s">
        <v>1521</v>
      </c>
      <c r="I707" s="7">
        <v>1983</v>
      </c>
      <c r="J707" s="7" t="s">
        <v>16</v>
      </c>
      <c r="K707" s="7" t="s">
        <v>16</v>
      </c>
      <c r="L707" s="7" t="s">
        <v>17</v>
      </c>
      <c r="M707" s="20" t="s">
        <v>3275</v>
      </c>
    </row>
    <row r="708" spans="1:13" hidden="1" x14ac:dyDescent="0.25">
      <c r="A708" s="8" t="s">
        <v>589</v>
      </c>
      <c r="B708" s="8" t="s">
        <v>1529</v>
      </c>
      <c r="C708" s="8" t="s">
        <v>1530</v>
      </c>
      <c r="D708" s="8">
        <v>9065900</v>
      </c>
      <c r="E708" s="8" t="s">
        <v>589</v>
      </c>
      <c r="F708" s="8" t="s">
        <v>1177</v>
      </c>
      <c r="G708" s="8" t="s">
        <v>1529</v>
      </c>
      <c r="H708" s="8" t="s">
        <v>1531</v>
      </c>
      <c r="I708" s="7">
        <v>1994</v>
      </c>
      <c r="J708" s="7">
        <v>465</v>
      </c>
      <c r="K708" s="8">
        <v>4255</v>
      </c>
      <c r="L708" s="7" t="s">
        <v>3269</v>
      </c>
      <c r="M708" s="12" t="s">
        <v>3266</v>
      </c>
    </row>
    <row r="709" spans="1:13" hidden="1" x14ac:dyDescent="0.25">
      <c r="A709" s="6" t="s">
        <v>589</v>
      </c>
      <c r="B709" s="6" t="s">
        <v>1529</v>
      </c>
      <c r="C709" s="6" t="s">
        <v>1532</v>
      </c>
      <c r="D709" s="6">
        <v>9080170</v>
      </c>
      <c r="E709" s="6" t="s">
        <v>589</v>
      </c>
      <c r="F709" s="6" t="s">
        <v>1177</v>
      </c>
      <c r="G709" s="6" t="s">
        <v>1529</v>
      </c>
      <c r="H709" s="6" t="s">
        <v>1531</v>
      </c>
      <c r="I709" s="5">
        <v>1995</v>
      </c>
      <c r="J709" s="5" t="s">
        <v>16</v>
      </c>
      <c r="K709" s="6" t="s">
        <v>16</v>
      </c>
      <c r="L709" s="5" t="s">
        <v>3269</v>
      </c>
      <c r="M709" s="13" t="s">
        <v>3266</v>
      </c>
    </row>
    <row r="710" spans="1:13" hidden="1" x14ac:dyDescent="0.25">
      <c r="A710" s="8" t="s">
        <v>589</v>
      </c>
      <c r="B710" s="8" t="s">
        <v>1533</v>
      </c>
      <c r="C710" s="8" t="s">
        <v>1534</v>
      </c>
      <c r="D710" s="8">
        <v>8118401</v>
      </c>
      <c r="E710" s="8" t="s">
        <v>589</v>
      </c>
      <c r="F710" s="8" t="s">
        <v>1177</v>
      </c>
      <c r="G710" s="8" t="s">
        <v>1533</v>
      </c>
      <c r="H710" s="8" t="s">
        <v>1533</v>
      </c>
      <c r="I710" s="7">
        <v>1984</v>
      </c>
      <c r="J710" s="7">
        <v>425</v>
      </c>
      <c r="K710" s="8">
        <v>10118</v>
      </c>
      <c r="L710" s="7" t="s">
        <v>2530</v>
      </c>
      <c r="M710" s="20" t="s">
        <v>3275</v>
      </c>
    </row>
    <row r="711" spans="1:13" hidden="1" x14ac:dyDescent="0.25">
      <c r="A711" s="8" t="s">
        <v>589</v>
      </c>
      <c r="B711" s="8" t="s">
        <v>1539</v>
      </c>
      <c r="C711" s="8" t="s">
        <v>1543</v>
      </c>
      <c r="D711" s="8">
        <v>8409783</v>
      </c>
      <c r="E711" s="8" t="s">
        <v>178</v>
      </c>
      <c r="F711" s="8" t="s">
        <v>1177</v>
      </c>
      <c r="G711" s="8" t="s">
        <v>1539</v>
      </c>
      <c r="H711" s="8" t="s">
        <v>1539</v>
      </c>
      <c r="I711" s="7">
        <v>1987</v>
      </c>
      <c r="J711" s="7" t="s">
        <v>16</v>
      </c>
      <c r="K711" s="8">
        <v>10275</v>
      </c>
      <c r="L711" s="7" t="s">
        <v>3272</v>
      </c>
      <c r="M711" s="12" t="s">
        <v>3266</v>
      </c>
    </row>
    <row r="712" spans="1:13" hidden="1" x14ac:dyDescent="0.25">
      <c r="A712" s="6" t="s">
        <v>594</v>
      </c>
      <c r="B712" s="6" t="s">
        <v>1549</v>
      </c>
      <c r="C712" s="6" t="s">
        <v>1550</v>
      </c>
      <c r="D712" s="6">
        <v>8005094</v>
      </c>
      <c r="E712" s="6" t="s">
        <v>594</v>
      </c>
      <c r="F712" s="6" t="s">
        <v>1177</v>
      </c>
      <c r="G712" s="6" t="s">
        <v>597</v>
      </c>
      <c r="H712" s="6" t="s">
        <v>1551</v>
      </c>
      <c r="I712" s="5">
        <v>1982</v>
      </c>
      <c r="J712" s="5">
        <v>456</v>
      </c>
      <c r="K712" s="6">
        <v>10963</v>
      </c>
      <c r="L712" s="5" t="s">
        <v>3272</v>
      </c>
      <c r="M712" s="13" t="s">
        <v>3266</v>
      </c>
    </row>
    <row r="713" spans="1:13" hidden="1" x14ac:dyDescent="0.25">
      <c r="A713" s="8" t="s">
        <v>594</v>
      </c>
      <c r="B713" s="8" t="s">
        <v>1561</v>
      </c>
      <c r="C713" s="8" t="s">
        <v>1562</v>
      </c>
      <c r="D713" s="8">
        <v>8108901</v>
      </c>
      <c r="E713" s="8" t="s">
        <v>594</v>
      </c>
      <c r="F713" s="8" t="s">
        <v>1177</v>
      </c>
      <c r="G713" s="8" t="s">
        <v>1563</v>
      </c>
      <c r="H713" s="8" t="s">
        <v>1563</v>
      </c>
      <c r="I713" s="7">
        <v>1982</v>
      </c>
      <c r="J713" s="7">
        <v>378</v>
      </c>
      <c r="K713" s="8" t="s">
        <v>16</v>
      </c>
      <c r="L713" s="7" t="s">
        <v>2530</v>
      </c>
      <c r="M713" s="12" t="s">
        <v>3266</v>
      </c>
    </row>
    <row r="714" spans="1:13" hidden="1" x14ac:dyDescent="0.25">
      <c r="A714" s="8" t="s">
        <v>594</v>
      </c>
      <c r="B714" s="8" t="s">
        <v>1564</v>
      </c>
      <c r="C714" s="8" t="s">
        <v>1565</v>
      </c>
      <c r="D714" s="8">
        <v>8022640</v>
      </c>
      <c r="E714" s="8" t="s">
        <v>594</v>
      </c>
      <c r="F714" s="8" t="s">
        <v>1177</v>
      </c>
      <c r="G714" s="8" t="s">
        <v>1564</v>
      </c>
      <c r="H714" s="8" t="s">
        <v>1564</v>
      </c>
      <c r="I714" s="8">
        <v>1982</v>
      </c>
      <c r="J714" s="8" t="s">
        <v>16</v>
      </c>
      <c r="K714" s="8">
        <v>2371</v>
      </c>
      <c r="L714" s="8" t="s">
        <v>2314</v>
      </c>
      <c r="M714" s="12" t="s">
        <v>3266</v>
      </c>
    </row>
    <row r="715" spans="1:13" hidden="1" x14ac:dyDescent="0.25">
      <c r="A715" s="8" t="s">
        <v>594</v>
      </c>
      <c r="B715" s="8" t="s">
        <v>1564</v>
      </c>
      <c r="C715" s="8" t="s">
        <v>1566</v>
      </c>
      <c r="D715" s="8">
        <v>7349845</v>
      </c>
      <c r="E715" s="8" t="s">
        <v>594</v>
      </c>
      <c r="F715" s="8" t="s">
        <v>1177</v>
      </c>
      <c r="G715" s="8" t="s">
        <v>1564</v>
      </c>
      <c r="H715" s="8" t="s">
        <v>1564</v>
      </c>
      <c r="I715" s="8">
        <v>1974</v>
      </c>
      <c r="J715" s="7" t="s">
        <v>16</v>
      </c>
      <c r="K715" s="8" t="s">
        <v>16</v>
      </c>
      <c r="L715" s="7" t="s">
        <v>105</v>
      </c>
      <c r="M715" s="12" t="s">
        <v>3275</v>
      </c>
    </row>
    <row r="716" spans="1:13" hidden="1" x14ac:dyDescent="0.25">
      <c r="A716" s="8" t="s">
        <v>594</v>
      </c>
      <c r="B716" s="8" t="s">
        <v>1567</v>
      </c>
      <c r="C716" s="8" t="s">
        <v>1568</v>
      </c>
      <c r="D716" s="8">
        <v>7613985</v>
      </c>
      <c r="E716" s="8" t="s">
        <v>594</v>
      </c>
      <c r="F716" s="8" t="s">
        <v>1177</v>
      </c>
      <c r="G716" s="8" t="s">
        <v>1567</v>
      </c>
      <c r="H716" s="8" t="s">
        <v>1567</v>
      </c>
      <c r="I716" s="7">
        <v>1977</v>
      </c>
      <c r="J716" s="7">
        <v>415</v>
      </c>
      <c r="K716" s="8">
        <v>7926</v>
      </c>
      <c r="L716" s="7" t="s">
        <v>17</v>
      </c>
      <c r="M716" s="12" t="s">
        <v>3275</v>
      </c>
    </row>
    <row r="717" spans="1:13" hidden="1" x14ac:dyDescent="0.25">
      <c r="A717" s="8" t="s">
        <v>594</v>
      </c>
      <c r="B717" s="8" t="s">
        <v>599</v>
      </c>
      <c r="C717" s="8" t="s">
        <v>1552</v>
      </c>
      <c r="D717" s="8">
        <v>9018696</v>
      </c>
      <c r="E717" s="8" t="s">
        <v>833</v>
      </c>
      <c r="F717" s="8" t="s">
        <v>1177</v>
      </c>
      <c r="G717" s="8" t="s">
        <v>599</v>
      </c>
      <c r="H717" s="8" t="s">
        <v>1553</v>
      </c>
      <c r="I717" s="8">
        <v>1995</v>
      </c>
      <c r="J717" s="8">
        <v>517</v>
      </c>
      <c r="K717" s="8">
        <v>10830</v>
      </c>
      <c r="L717" s="7" t="s">
        <v>2382</v>
      </c>
      <c r="M717" s="12" t="s">
        <v>3275</v>
      </c>
    </row>
    <row r="718" spans="1:13" hidden="1" x14ac:dyDescent="0.25">
      <c r="A718" s="8" t="s">
        <v>594</v>
      </c>
      <c r="B718" s="8" t="s">
        <v>1554</v>
      </c>
      <c r="C718" s="8" t="s">
        <v>1555</v>
      </c>
      <c r="D718" s="8">
        <v>9117234</v>
      </c>
      <c r="E718" s="8" t="s">
        <v>883</v>
      </c>
      <c r="F718" s="8" t="s">
        <v>1177</v>
      </c>
      <c r="G718" s="8" t="s">
        <v>1554</v>
      </c>
      <c r="H718" s="8" t="s">
        <v>1556</v>
      </c>
      <c r="I718" s="8">
        <v>1996</v>
      </c>
      <c r="J718" s="8">
        <v>490</v>
      </c>
      <c r="K718" s="8">
        <v>10830</v>
      </c>
      <c r="L718" s="7" t="s">
        <v>2382</v>
      </c>
      <c r="M718" s="12" t="s">
        <v>3275</v>
      </c>
    </row>
    <row r="719" spans="1:13" hidden="1" x14ac:dyDescent="0.25">
      <c r="A719" s="8" t="s">
        <v>604</v>
      </c>
      <c r="B719" s="8" t="s">
        <v>2977</v>
      </c>
      <c r="C719" s="8" t="s">
        <v>2985</v>
      </c>
      <c r="D719" s="8">
        <v>8209755</v>
      </c>
      <c r="E719" s="8" t="s">
        <v>54</v>
      </c>
      <c r="F719" s="8" t="s">
        <v>1177</v>
      </c>
      <c r="G719" s="8" t="s">
        <v>2977</v>
      </c>
      <c r="H719" s="8" t="s">
        <v>2977</v>
      </c>
      <c r="I719" s="8">
        <v>1983</v>
      </c>
      <c r="J719" s="8">
        <v>462</v>
      </c>
      <c r="K719" s="8">
        <v>5940</v>
      </c>
      <c r="L719" s="7" t="s">
        <v>2314</v>
      </c>
      <c r="M719" s="12" t="s">
        <v>3275</v>
      </c>
    </row>
    <row r="720" spans="1:13" x14ac:dyDescent="0.25">
      <c r="A720" s="8" t="s">
        <v>604</v>
      </c>
      <c r="B720" s="8" t="s">
        <v>2977</v>
      </c>
      <c r="C720" s="8" t="s">
        <v>2981</v>
      </c>
      <c r="D720" s="8">
        <v>7618284</v>
      </c>
      <c r="E720" s="8" t="s">
        <v>114</v>
      </c>
      <c r="F720" s="8" t="s">
        <v>1177</v>
      </c>
      <c r="G720" s="8" t="s">
        <v>2977</v>
      </c>
      <c r="H720" s="8" t="s">
        <v>2977</v>
      </c>
      <c r="I720" s="8">
        <v>1978</v>
      </c>
      <c r="J720" s="8">
        <v>462</v>
      </c>
      <c r="K720" s="8">
        <v>7933</v>
      </c>
      <c r="L720" s="7" t="s">
        <v>17</v>
      </c>
      <c r="M720" s="12" t="s">
        <v>3266</v>
      </c>
    </row>
    <row r="721" spans="1:13" x14ac:dyDescent="0.25">
      <c r="A721" s="7" t="s">
        <v>604</v>
      </c>
      <c r="B721" s="8" t="s">
        <v>2983</v>
      </c>
      <c r="C721" s="8" t="s">
        <v>2984</v>
      </c>
      <c r="D721" s="8">
        <v>8412534</v>
      </c>
      <c r="E721" s="8" t="s">
        <v>114</v>
      </c>
      <c r="F721" s="8" t="s">
        <v>1177</v>
      </c>
      <c r="G721" s="8" t="s">
        <v>2983</v>
      </c>
      <c r="H721" s="8" t="s">
        <v>2983</v>
      </c>
      <c r="I721" s="7">
        <v>1986</v>
      </c>
      <c r="J721" s="7" t="s">
        <v>16</v>
      </c>
      <c r="K721" s="7">
        <v>5489</v>
      </c>
      <c r="L721" s="7" t="s">
        <v>2314</v>
      </c>
      <c r="M721" s="12" t="s">
        <v>3275</v>
      </c>
    </row>
    <row r="722" spans="1:13" x14ac:dyDescent="0.25">
      <c r="A722" s="6" t="s">
        <v>604</v>
      </c>
      <c r="B722" s="6" t="s">
        <v>2999</v>
      </c>
      <c r="C722" s="6" t="s">
        <v>3000</v>
      </c>
      <c r="D722" s="6">
        <v>7810935</v>
      </c>
      <c r="E722" s="6" t="s">
        <v>114</v>
      </c>
      <c r="F722" s="6" t="s">
        <v>1177</v>
      </c>
      <c r="G722" s="6" t="s">
        <v>2999</v>
      </c>
      <c r="H722" s="6" t="s">
        <v>3001</v>
      </c>
      <c r="I722" s="5">
        <v>1981</v>
      </c>
      <c r="J722" s="5" t="s">
        <v>16</v>
      </c>
      <c r="K722" s="5">
        <v>21588</v>
      </c>
      <c r="L722" s="5" t="s">
        <v>706</v>
      </c>
      <c r="M722" s="13" t="s">
        <v>3266</v>
      </c>
    </row>
    <row r="723" spans="1:13" x14ac:dyDescent="0.25">
      <c r="A723" s="10" t="s">
        <v>604</v>
      </c>
      <c r="B723" s="10" t="s">
        <v>636</v>
      </c>
      <c r="C723" s="10" t="s">
        <v>3007</v>
      </c>
      <c r="D723" s="10">
        <v>8312019</v>
      </c>
      <c r="E723" s="10" t="s">
        <v>114</v>
      </c>
      <c r="F723" s="10" t="s">
        <v>1177</v>
      </c>
      <c r="G723" s="10" t="s">
        <v>636</v>
      </c>
      <c r="H723" s="10" t="s">
        <v>3008</v>
      </c>
      <c r="I723" s="11">
        <v>1984</v>
      </c>
      <c r="J723" s="11">
        <v>383</v>
      </c>
      <c r="K723" s="11">
        <v>8105</v>
      </c>
      <c r="L723" s="11" t="s">
        <v>17</v>
      </c>
      <c r="M723" s="48" t="s">
        <v>3275</v>
      </c>
    </row>
    <row r="724" spans="1:13" x14ac:dyDescent="0.25">
      <c r="A724" s="8" t="s">
        <v>604</v>
      </c>
      <c r="B724" s="8" t="s">
        <v>636</v>
      </c>
      <c r="C724" s="8" t="s">
        <v>3013</v>
      </c>
      <c r="D724" s="8">
        <v>8204016</v>
      </c>
      <c r="E724" s="8" t="s">
        <v>114</v>
      </c>
      <c r="F724" s="8" t="s">
        <v>1177</v>
      </c>
      <c r="G724" s="8" t="s">
        <v>636</v>
      </c>
      <c r="H724" s="8" t="s">
        <v>3008</v>
      </c>
      <c r="I724" s="7">
        <v>1983</v>
      </c>
      <c r="J724" s="7">
        <v>383</v>
      </c>
      <c r="K724" s="7">
        <v>9535</v>
      </c>
      <c r="L724" s="7" t="s">
        <v>17</v>
      </c>
      <c r="M724" s="12" t="s">
        <v>3266</v>
      </c>
    </row>
    <row r="725" spans="1:13" hidden="1" x14ac:dyDescent="0.25">
      <c r="A725" s="5" t="s">
        <v>604</v>
      </c>
      <c r="B725" s="6" t="s">
        <v>3002</v>
      </c>
      <c r="C725" s="6" t="s">
        <v>3003</v>
      </c>
      <c r="D725" s="6">
        <v>7617735</v>
      </c>
      <c r="E725" s="6" t="s">
        <v>883</v>
      </c>
      <c r="F725" s="5" t="s">
        <v>1177</v>
      </c>
      <c r="G725" s="6" t="s">
        <v>3002</v>
      </c>
      <c r="H725" s="6" t="s">
        <v>3002</v>
      </c>
      <c r="I725" s="5">
        <v>1977</v>
      </c>
      <c r="J725" s="5" t="s">
        <v>16</v>
      </c>
      <c r="K725" s="5">
        <v>6331</v>
      </c>
      <c r="L725" s="5" t="s">
        <v>2375</v>
      </c>
      <c r="M725" s="13" t="s">
        <v>3266</v>
      </c>
    </row>
    <row r="726" spans="1:13" hidden="1" x14ac:dyDescent="0.25">
      <c r="A726" s="10" t="s">
        <v>719</v>
      </c>
      <c r="B726" s="10" t="s">
        <v>1666</v>
      </c>
      <c r="C726" s="10" t="s">
        <v>1667</v>
      </c>
      <c r="D726" s="10">
        <v>8512841</v>
      </c>
      <c r="E726" s="10" t="s">
        <v>719</v>
      </c>
      <c r="F726" s="10" t="s">
        <v>1177</v>
      </c>
      <c r="G726" s="10" t="s">
        <v>1666</v>
      </c>
      <c r="H726" s="10" t="s">
        <v>1668</v>
      </c>
      <c r="I726" s="11">
        <v>1987</v>
      </c>
      <c r="J726" s="11" t="s">
        <v>16</v>
      </c>
      <c r="K726" s="10" t="s">
        <v>16</v>
      </c>
      <c r="L726" s="11" t="s">
        <v>17</v>
      </c>
      <c r="M726" s="48" t="s">
        <v>3266</v>
      </c>
    </row>
    <row r="727" spans="1:13" hidden="1" x14ac:dyDescent="0.25">
      <c r="A727" s="7" t="s">
        <v>719</v>
      </c>
      <c r="B727" s="8" t="s">
        <v>1669</v>
      </c>
      <c r="C727" s="8" t="s">
        <v>1670</v>
      </c>
      <c r="D727" s="8">
        <v>7628291</v>
      </c>
      <c r="E727" s="7" t="s">
        <v>719</v>
      </c>
      <c r="F727" s="7" t="s">
        <v>1177</v>
      </c>
      <c r="G727" s="8" t="s">
        <v>1669</v>
      </c>
      <c r="H727" s="8" t="s">
        <v>1671</v>
      </c>
      <c r="I727" s="7">
        <v>1987</v>
      </c>
      <c r="J727" s="7" t="s">
        <v>16</v>
      </c>
      <c r="K727" s="7">
        <v>7410</v>
      </c>
      <c r="L727" s="7" t="s">
        <v>34</v>
      </c>
      <c r="M727" s="12" t="s">
        <v>3275</v>
      </c>
    </row>
    <row r="728" spans="1:13" hidden="1" x14ac:dyDescent="0.25">
      <c r="A728" s="7" t="s">
        <v>1683</v>
      </c>
      <c r="B728" s="8" t="s">
        <v>1684</v>
      </c>
      <c r="C728" s="8" t="s">
        <v>1687</v>
      </c>
      <c r="D728" s="8">
        <v>7383293</v>
      </c>
      <c r="E728" s="8" t="s">
        <v>883</v>
      </c>
      <c r="F728" s="8" t="s">
        <v>1177</v>
      </c>
      <c r="G728" s="8" t="s">
        <v>1686</v>
      </c>
      <c r="H728" s="8" t="s">
        <v>1686</v>
      </c>
      <c r="I728" s="8">
        <v>1976</v>
      </c>
      <c r="J728" s="8" t="s">
        <v>16</v>
      </c>
      <c r="K728" s="8" t="s">
        <v>16</v>
      </c>
      <c r="L728" s="9" t="s">
        <v>146</v>
      </c>
      <c r="M728" s="12" t="s">
        <v>3266</v>
      </c>
    </row>
    <row r="729" spans="1:13" hidden="1" x14ac:dyDescent="0.25">
      <c r="A729" s="8" t="s">
        <v>731</v>
      </c>
      <c r="B729" s="8" t="s">
        <v>1688</v>
      </c>
      <c r="C729" s="8" t="s">
        <v>1689</v>
      </c>
      <c r="D729" s="8">
        <v>8011421</v>
      </c>
      <c r="E729" s="8" t="s">
        <v>21</v>
      </c>
      <c r="F729" s="8" t="s">
        <v>1177</v>
      </c>
      <c r="G729" s="8" t="s">
        <v>1688</v>
      </c>
      <c r="H729" s="8" t="s">
        <v>1690</v>
      </c>
      <c r="I729" s="7">
        <v>1983</v>
      </c>
      <c r="J729" s="7">
        <v>450</v>
      </c>
      <c r="K729" s="8">
        <v>11099</v>
      </c>
      <c r="L729" s="9" t="s">
        <v>17</v>
      </c>
      <c r="M729" s="12" t="s">
        <v>3275</v>
      </c>
    </row>
    <row r="730" spans="1:13" hidden="1" x14ac:dyDescent="0.25">
      <c r="A730" s="8" t="s">
        <v>731</v>
      </c>
      <c r="B730" s="8" t="s">
        <v>732</v>
      </c>
      <c r="C730" s="8" t="s">
        <v>1703</v>
      </c>
      <c r="D730" s="8">
        <v>9043471</v>
      </c>
      <c r="E730" s="8" t="s">
        <v>27</v>
      </c>
      <c r="F730" s="8" t="s">
        <v>1177</v>
      </c>
      <c r="G730" s="8" t="s">
        <v>734</v>
      </c>
      <c r="H730" s="8" t="s">
        <v>1704</v>
      </c>
      <c r="I730" s="7">
        <v>1993</v>
      </c>
      <c r="J730" s="7" t="s">
        <v>16</v>
      </c>
      <c r="K730" s="8">
        <v>16035</v>
      </c>
      <c r="L730" s="7" t="s">
        <v>17</v>
      </c>
      <c r="M730" s="12" t="s">
        <v>3266</v>
      </c>
    </row>
    <row r="731" spans="1:13" hidden="1" x14ac:dyDescent="0.25">
      <c r="A731" s="8" t="s">
        <v>731</v>
      </c>
      <c r="B731" s="8" t="s">
        <v>732</v>
      </c>
      <c r="C731" s="8" t="s">
        <v>1705</v>
      </c>
      <c r="D731" s="8">
        <v>8906690</v>
      </c>
      <c r="E731" s="8" t="s">
        <v>27</v>
      </c>
      <c r="F731" s="8" t="s">
        <v>1177</v>
      </c>
      <c r="G731" s="8" t="s">
        <v>734</v>
      </c>
      <c r="H731" s="8" t="s">
        <v>1706</v>
      </c>
      <c r="I731" s="7">
        <v>1990</v>
      </c>
      <c r="J731" s="7" t="s">
        <v>16</v>
      </c>
      <c r="K731" s="8" t="s">
        <v>16</v>
      </c>
      <c r="L731" s="7" t="s">
        <v>17</v>
      </c>
      <c r="M731" s="12" t="s">
        <v>3275</v>
      </c>
    </row>
    <row r="732" spans="1:13" hidden="1" x14ac:dyDescent="0.25">
      <c r="A732" s="8" t="s">
        <v>731</v>
      </c>
      <c r="B732" s="8" t="s">
        <v>732</v>
      </c>
      <c r="C732" s="8" t="s">
        <v>1709</v>
      </c>
      <c r="D732" s="8">
        <v>8806498</v>
      </c>
      <c r="E732" s="8" t="s">
        <v>27</v>
      </c>
      <c r="F732" s="8" t="s">
        <v>1177</v>
      </c>
      <c r="G732" s="8" t="s">
        <v>734</v>
      </c>
      <c r="H732" s="8" t="s">
        <v>1710</v>
      </c>
      <c r="I732" s="7">
        <v>1990</v>
      </c>
      <c r="J732" s="7" t="s">
        <v>16</v>
      </c>
      <c r="K732" s="8">
        <v>15071</v>
      </c>
      <c r="L732" s="7" t="s">
        <v>17</v>
      </c>
      <c r="M732" s="12" t="s">
        <v>3275</v>
      </c>
    </row>
    <row r="733" spans="1:13" hidden="1" x14ac:dyDescent="0.25">
      <c r="A733" s="8" t="s">
        <v>731</v>
      </c>
      <c r="B733" s="8" t="s">
        <v>1730</v>
      </c>
      <c r="C733" s="8" t="s">
        <v>1731</v>
      </c>
      <c r="D733" s="8">
        <v>8719229</v>
      </c>
      <c r="E733" s="8" t="s">
        <v>54</v>
      </c>
      <c r="F733" s="8" t="s">
        <v>1177</v>
      </c>
      <c r="G733" s="8" t="s">
        <v>1717</v>
      </c>
      <c r="H733" s="8" t="s">
        <v>1732</v>
      </c>
      <c r="I733" s="7">
        <v>1993</v>
      </c>
      <c r="J733" s="7">
        <v>422</v>
      </c>
      <c r="K733" s="8">
        <v>18668</v>
      </c>
      <c r="L733" s="8" t="s">
        <v>3279</v>
      </c>
      <c r="M733" s="12" t="s">
        <v>3275</v>
      </c>
    </row>
    <row r="734" spans="1:13" hidden="1" x14ac:dyDescent="0.25">
      <c r="A734" s="8" t="s">
        <v>731</v>
      </c>
      <c r="B734" s="8" t="s">
        <v>732</v>
      </c>
      <c r="C734" s="7" t="s">
        <v>1711</v>
      </c>
      <c r="D734" s="8">
        <v>9045467</v>
      </c>
      <c r="E734" s="8" t="s">
        <v>833</v>
      </c>
      <c r="F734" s="8" t="s">
        <v>1177</v>
      </c>
      <c r="G734" s="8" t="s">
        <v>1693</v>
      </c>
      <c r="H734" s="8" t="s">
        <v>1712</v>
      </c>
      <c r="I734" s="8">
        <v>1994</v>
      </c>
      <c r="J734" s="8">
        <v>438</v>
      </c>
      <c r="K734" s="8">
        <v>46142</v>
      </c>
      <c r="L734" s="7" t="s">
        <v>2546</v>
      </c>
      <c r="M734" s="12" t="s">
        <v>3275</v>
      </c>
    </row>
    <row r="735" spans="1:13" hidden="1" x14ac:dyDescent="0.25">
      <c r="A735" s="8" t="s">
        <v>731</v>
      </c>
      <c r="B735" s="8" t="s">
        <v>732</v>
      </c>
      <c r="C735" s="8" t="s">
        <v>3263</v>
      </c>
      <c r="D735" s="8">
        <v>8918825</v>
      </c>
      <c r="E735" s="8" t="s">
        <v>979</v>
      </c>
      <c r="F735" s="8" t="s">
        <v>1177</v>
      </c>
      <c r="G735" s="8" t="s">
        <v>734</v>
      </c>
      <c r="H735" s="8" t="s">
        <v>3264</v>
      </c>
      <c r="I735" s="7">
        <v>1991</v>
      </c>
      <c r="J735" s="7" t="s">
        <v>16</v>
      </c>
      <c r="K735" s="7">
        <v>16604</v>
      </c>
      <c r="L735" s="7" t="s">
        <v>105</v>
      </c>
      <c r="M735" s="12" t="s">
        <v>3266</v>
      </c>
    </row>
    <row r="736" spans="1:13" hidden="1" x14ac:dyDescent="0.25">
      <c r="A736" s="8" t="s">
        <v>3029</v>
      </c>
      <c r="B736" s="8" t="s">
        <v>3030</v>
      </c>
      <c r="C736" s="8" t="s">
        <v>3040</v>
      </c>
      <c r="D736" s="8">
        <v>8322014</v>
      </c>
      <c r="E736" s="8" t="s">
        <v>54</v>
      </c>
      <c r="F736" s="8" t="s">
        <v>1177</v>
      </c>
      <c r="G736" s="8" t="s">
        <v>3030</v>
      </c>
      <c r="H736" s="8" t="s">
        <v>3041</v>
      </c>
      <c r="I736" s="7">
        <v>1985</v>
      </c>
      <c r="J736" s="7" t="s">
        <v>16</v>
      </c>
      <c r="K736" s="7">
        <v>17269</v>
      </c>
      <c r="L736" s="7" t="s">
        <v>3042</v>
      </c>
      <c r="M736" s="12" t="s">
        <v>3275</v>
      </c>
    </row>
    <row r="737" spans="1:13" hidden="1" x14ac:dyDescent="0.25">
      <c r="A737" s="8" t="s">
        <v>3029</v>
      </c>
      <c r="B737" s="8" t="s">
        <v>963</v>
      </c>
      <c r="C737" s="8" t="s">
        <v>3043</v>
      </c>
      <c r="D737" s="8">
        <v>8213665</v>
      </c>
      <c r="E737" s="8" t="s">
        <v>54</v>
      </c>
      <c r="F737" s="8" t="s">
        <v>1177</v>
      </c>
      <c r="G737" s="8" t="s">
        <v>965</v>
      </c>
      <c r="H737" s="8" t="s">
        <v>3044</v>
      </c>
      <c r="I737" s="7">
        <v>1984</v>
      </c>
      <c r="J737" s="7">
        <v>417</v>
      </c>
      <c r="K737" s="7">
        <v>7808</v>
      </c>
      <c r="L737" s="7" t="s">
        <v>24</v>
      </c>
      <c r="M737" s="12" t="s">
        <v>3266</v>
      </c>
    </row>
    <row r="738" spans="1:13" hidden="1" x14ac:dyDescent="0.25">
      <c r="A738" s="6" t="s">
        <v>748</v>
      </c>
      <c r="B738" s="6" t="s">
        <v>3085</v>
      </c>
      <c r="C738" s="6" t="s">
        <v>3086</v>
      </c>
      <c r="D738" s="6">
        <v>8500472</v>
      </c>
      <c r="E738" s="6" t="s">
        <v>178</v>
      </c>
      <c r="F738" s="6" t="s">
        <v>1177</v>
      </c>
      <c r="G738" s="6" t="s">
        <v>3087</v>
      </c>
      <c r="H738" s="6" t="s">
        <v>3087</v>
      </c>
      <c r="I738" s="5">
        <v>1987</v>
      </c>
      <c r="J738" s="5" t="s">
        <v>16</v>
      </c>
      <c r="K738" s="5">
        <v>32309</v>
      </c>
      <c r="L738" s="5" t="s">
        <v>2546</v>
      </c>
      <c r="M738" s="13" t="s">
        <v>3266</v>
      </c>
    </row>
    <row r="739" spans="1:13" x14ac:dyDescent="0.25">
      <c r="A739" s="8" t="s">
        <v>1757</v>
      </c>
      <c r="B739" s="8" t="s">
        <v>1771</v>
      </c>
      <c r="C739" s="8" t="s">
        <v>1774</v>
      </c>
      <c r="D739" s="8">
        <v>9047415</v>
      </c>
      <c r="E739" s="8" t="s">
        <v>114</v>
      </c>
      <c r="F739" s="8" t="s">
        <v>1177</v>
      </c>
      <c r="G739" s="8" t="s">
        <v>1771</v>
      </c>
      <c r="H739" s="8" t="s">
        <v>1775</v>
      </c>
      <c r="I739" s="7">
        <v>1994</v>
      </c>
      <c r="J739" s="7">
        <v>388</v>
      </c>
      <c r="K739" s="8">
        <v>18238</v>
      </c>
      <c r="L739" s="7" t="s">
        <v>2546</v>
      </c>
      <c r="M739" s="20" t="s">
        <v>3275</v>
      </c>
    </row>
    <row r="740" spans="1:13" hidden="1" x14ac:dyDescent="0.25">
      <c r="A740" s="6" t="s">
        <v>1757</v>
      </c>
      <c r="B740" s="6" t="s">
        <v>1765</v>
      </c>
      <c r="C740" s="6" t="s">
        <v>1766</v>
      </c>
      <c r="D740" s="6">
        <v>9051856</v>
      </c>
      <c r="E740" s="6" t="s">
        <v>883</v>
      </c>
      <c r="F740" s="6" t="s">
        <v>1177</v>
      </c>
      <c r="G740" s="6" t="s">
        <v>1765</v>
      </c>
      <c r="H740" s="6" t="s">
        <v>1767</v>
      </c>
      <c r="I740" s="5">
        <v>1994</v>
      </c>
      <c r="J740" s="5" t="s">
        <v>16</v>
      </c>
      <c r="K740" s="6" t="s">
        <v>16</v>
      </c>
      <c r="L740" s="5" t="s">
        <v>2546</v>
      </c>
      <c r="M740" s="21" t="s">
        <v>3266</v>
      </c>
    </row>
    <row r="741" spans="1:13" hidden="1" x14ac:dyDescent="0.25">
      <c r="A741" s="10" t="s">
        <v>776</v>
      </c>
      <c r="B741" s="10" t="s">
        <v>1786</v>
      </c>
      <c r="C741" s="10" t="s">
        <v>1787</v>
      </c>
      <c r="D741" s="10">
        <v>8509442</v>
      </c>
      <c r="E741" s="10" t="s">
        <v>178</v>
      </c>
      <c r="F741" s="10" t="s">
        <v>1177</v>
      </c>
      <c r="G741" s="10" t="s">
        <v>1788</v>
      </c>
      <c r="H741" s="10" t="s">
        <v>1789</v>
      </c>
      <c r="I741" s="10">
        <v>1987</v>
      </c>
      <c r="J741" s="10" t="s">
        <v>16</v>
      </c>
      <c r="K741" s="10" t="s">
        <v>16</v>
      </c>
      <c r="L741" s="11" t="s">
        <v>146</v>
      </c>
      <c r="M741" s="41" t="s">
        <v>3266</v>
      </c>
    </row>
    <row r="742" spans="1:13" hidden="1" x14ac:dyDescent="0.25">
      <c r="A742" s="7" t="s">
        <v>776</v>
      </c>
      <c r="B742" s="8" t="s">
        <v>1790</v>
      </c>
      <c r="C742" s="8" t="s">
        <v>1791</v>
      </c>
      <c r="D742" s="8">
        <v>8008589</v>
      </c>
      <c r="E742" s="8" t="s">
        <v>178</v>
      </c>
      <c r="F742" s="8" t="s">
        <v>1177</v>
      </c>
      <c r="G742" s="8" t="s">
        <v>1790</v>
      </c>
      <c r="H742" s="8" t="s">
        <v>1792</v>
      </c>
      <c r="I742" s="8">
        <v>1986</v>
      </c>
      <c r="J742" s="7" t="s">
        <v>16</v>
      </c>
      <c r="K742" s="8" t="s">
        <v>16</v>
      </c>
      <c r="L742" s="7" t="s">
        <v>146</v>
      </c>
      <c r="M742" s="20" t="s">
        <v>3266</v>
      </c>
    </row>
    <row r="743" spans="1:13" hidden="1" x14ac:dyDescent="0.25">
      <c r="A743" s="5" t="s">
        <v>776</v>
      </c>
      <c r="B743" s="6" t="s">
        <v>1790</v>
      </c>
      <c r="C743" s="6" t="s">
        <v>1793</v>
      </c>
      <c r="D743" s="46">
        <v>8302533</v>
      </c>
      <c r="E743" s="6" t="s">
        <v>178</v>
      </c>
      <c r="F743" s="6" t="s">
        <v>1177</v>
      </c>
      <c r="G743" s="6" t="s">
        <v>1788</v>
      </c>
      <c r="H743" s="6" t="s">
        <v>1794</v>
      </c>
      <c r="I743" s="6">
        <v>1987</v>
      </c>
      <c r="J743" s="5">
        <v>327</v>
      </c>
      <c r="K743" s="6" t="s">
        <v>16</v>
      </c>
      <c r="L743" s="5" t="s">
        <v>500</v>
      </c>
      <c r="M743" s="21" t="s">
        <v>3275</v>
      </c>
    </row>
    <row r="744" spans="1:13" hidden="1" x14ac:dyDescent="0.25">
      <c r="A744" s="7" t="s">
        <v>792</v>
      </c>
      <c r="B744" s="8" t="s">
        <v>1821</v>
      </c>
      <c r="C744" s="7" t="s">
        <v>1822</v>
      </c>
      <c r="D744" s="8">
        <v>8705591</v>
      </c>
      <c r="E744" s="7" t="s">
        <v>709</v>
      </c>
      <c r="F744" s="8" t="s">
        <v>1177</v>
      </c>
      <c r="G744" s="8" t="s">
        <v>1821</v>
      </c>
      <c r="H744" s="8" t="s">
        <v>1823</v>
      </c>
      <c r="I744" s="7">
        <v>1992</v>
      </c>
      <c r="J744" s="7">
        <v>410</v>
      </c>
      <c r="K744" s="7">
        <v>9115</v>
      </c>
      <c r="L744" s="7" t="s">
        <v>500</v>
      </c>
      <c r="M744" s="20" t="s">
        <v>3275</v>
      </c>
    </row>
    <row r="745" spans="1:13" x14ac:dyDescent="0.25">
      <c r="A745" s="8" t="s">
        <v>792</v>
      </c>
      <c r="B745" s="8" t="s">
        <v>1806</v>
      </c>
      <c r="C745" s="8" t="s">
        <v>1807</v>
      </c>
      <c r="D745" s="8">
        <v>8111752</v>
      </c>
      <c r="E745" s="8" t="s">
        <v>114</v>
      </c>
      <c r="F745" s="8" t="s">
        <v>1177</v>
      </c>
      <c r="G745" s="8" t="s">
        <v>1806</v>
      </c>
      <c r="H745" s="8" t="s">
        <v>1808</v>
      </c>
      <c r="I745" s="7">
        <v>1983</v>
      </c>
      <c r="J745" s="7" t="s">
        <v>16</v>
      </c>
      <c r="K745" s="8" t="s">
        <v>16</v>
      </c>
      <c r="L745" s="7" t="s">
        <v>2314</v>
      </c>
      <c r="M745" s="20" t="s">
        <v>3275</v>
      </c>
    </row>
    <row r="746" spans="1:13" x14ac:dyDescent="0.25">
      <c r="A746" s="8" t="s">
        <v>792</v>
      </c>
      <c r="B746" s="8" t="s">
        <v>1839</v>
      </c>
      <c r="C746" s="8" t="s">
        <v>1840</v>
      </c>
      <c r="D746" s="8">
        <v>8422709</v>
      </c>
      <c r="E746" s="8" t="s">
        <v>114</v>
      </c>
      <c r="F746" s="8" t="s">
        <v>1177</v>
      </c>
      <c r="G746" s="8" t="s">
        <v>1839</v>
      </c>
      <c r="H746" s="8" t="s">
        <v>1841</v>
      </c>
      <c r="I746" s="7">
        <v>1984</v>
      </c>
      <c r="J746" s="7" t="s">
        <v>16</v>
      </c>
      <c r="K746" s="7" t="s">
        <v>16</v>
      </c>
      <c r="L746" s="7" t="s">
        <v>24</v>
      </c>
      <c r="M746" s="20" t="s">
        <v>3275</v>
      </c>
    </row>
    <row r="747" spans="1:13" hidden="1" x14ac:dyDescent="0.25">
      <c r="A747" s="8" t="s">
        <v>792</v>
      </c>
      <c r="B747" s="8" t="s">
        <v>806</v>
      </c>
      <c r="C747" s="8" t="s">
        <v>1817</v>
      </c>
      <c r="D747" s="8">
        <v>8406688</v>
      </c>
      <c r="E747" s="8" t="s">
        <v>792</v>
      </c>
      <c r="F747" s="8" t="s">
        <v>1177</v>
      </c>
      <c r="G747" s="8" t="s">
        <v>806</v>
      </c>
      <c r="H747" s="8" t="s">
        <v>806</v>
      </c>
      <c r="I747" s="7">
        <v>1985</v>
      </c>
      <c r="J747" s="7" t="s">
        <v>16</v>
      </c>
      <c r="K747" s="8" t="s">
        <v>16</v>
      </c>
      <c r="L747" s="7" t="s">
        <v>68</v>
      </c>
      <c r="M747" s="20" t="s">
        <v>3266</v>
      </c>
    </row>
    <row r="748" spans="1:13" hidden="1" x14ac:dyDescent="0.25">
      <c r="A748" s="8" t="s">
        <v>792</v>
      </c>
      <c r="B748" s="8" t="s">
        <v>806</v>
      </c>
      <c r="C748" s="8" t="s">
        <v>1818</v>
      </c>
      <c r="D748" s="8">
        <v>8131908</v>
      </c>
      <c r="E748" s="8" t="s">
        <v>792</v>
      </c>
      <c r="F748" s="8" t="s">
        <v>1177</v>
      </c>
      <c r="G748" s="8" t="s">
        <v>806</v>
      </c>
      <c r="H748" s="8" t="s">
        <v>806</v>
      </c>
      <c r="I748" s="7">
        <v>1981</v>
      </c>
      <c r="J748" s="7">
        <v>425</v>
      </c>
      <c r="K748" s="8">
        <v>8088</v>
      </c>
      <c r="L748" s="7" t="s">
        <v>17</v>
      </c>
      <c r="M748" s="20" t="s">
        <v>3266</v>
      </c>
    </row>
    <row r="749" spans="1:13" hidden="1" x14ac:dyDescent="0.25">
      <c r="A749" s="8" t="s">
        <v>792</v>
      </c>
      <c r="B749" s="8" t="s">
        <v>806</v>
      </c>
      <c r="C749" s="8" t="s">
        <v>1819</v>
      </c>
      <c r="D749" s="8">
        <v>8406690</v>
      </c>
      <c r="E749" s="8" t="s">
        <v>792</v>
      </c>
      <c r="F749" s="8" t="s">
        <v>1177</v>
      </c>
      <c r="G749" s="8" t="s">
        <v>806</v>
      </c>
      <c r="H749" s="8" t="s">
        <v>806</v>
      </c>
      <c r="I749" s="7">
        <v>1985</v>
      </c>
      <c r="J749" s="7" t="s">
        <v>16</v>
      </c>
      <c r="K749" s="8" t="s">
        <v>16</v>
      </c>
      <c r="L749" s="7" t="s">
        <v>68</v>
      </c>
      <c r="M749" s="20" t="s">
        <v>3266</v>
      </c>
    </row>
    <row r="750" spans="1:13" hidden="1" x14ac:dyDescent="0.25">
      <c r="A750" s="8" t="s">
        <v>792</v>
      </c>
      <c r="B750" s="8" t="s">
        <v>806</v>
      </c>
      <c r="C750" s="8" t="s">
        <v>1820</v>
      </c>
      <c r="D750" s="8">
        <v>8131910</v>
      </c>
      <c r="E750" s="8" t="s">
        <v>792</v>
      </c>
      <c r="F750" s="8" t="s">
        <v>1177</v>
      </c>
      <c r="G750" s="8" t="s">
        <v>806</v>
      </c>
      <c r="H750" s="8" t="s">
        <v>806</v>
      </c>
      <c r="I750" s="7">
        <v>1981</v>
      </c>
      <c r="J750" s="7" t="s">
        <v>16</v>
      </c>
      <c r="K750" s="8" t="s">
        <v>16</v>
      </c>
      <c r="L750" s="7" t="s">
        <v>17</v>
      </c>
      <c r="M750" s="20" t="s">
        <v>3266</v>
      </c>
    </row>
    <row r="751" spans="1:13" hidden="1" x14ac:dyDescent="0.25">
      <c r="A751" s="8" t="s">
        <v>792</v>
      </c>
      <c r="B751" s="8" t="s">
        <v>1814</v>
      </c>
      <c r="C751" s="8" t="s">
        <v>1815</v>
      </c>
      <c r="D751" s="8">
        <v>8021517</v>
      </c>
      <c r="E751" s="8" t="s">
        <v>302</v>
      </c>
      <c r="F751" s="8" t="s">
        <v>1177</v>
      </c>
      <c r="G751" s="8" t="s">
        <v>1814</v>
      </c>
      <c r="H751" s="8" t="s">
        <v>1816</v>
      </c>
      <c r="I751" s="7">
        <v>1982</v>
      </c>
      <c r="J751" s="7" t="s">
        <v>16</v>
      </c>
      <c r="K751" s="8">
        <v>7765</v>
      </c>
      <c r="L751" s="7" t="s">
        <v>17</v>
      </c>
      <c r="M751" s="20" t="s">
        <v>3275</v>
      </c>
    </row>
    <row r="752" spans="1:13" hidden="1" x14ac:dyDescent="0.25">
      <c r="A752" s="8" t="s">
        <v>833</v>
      </c>
      <c r="B752" s="8" t="s">
        <v>1876</v>
      </c>
      <c r="C752" s="7" t="s">
        <v>1879</v>
      </c>
      <c r="D752" s="8">
        <v>8323915</v>
      </c>
      <c r="E752" s="8" t="s">
        <v>54</v>
      </c>
      <c r="F752" s="8" t="s">
        <v>1177</v>
      </c>
      <c r="G752" s="8" t="s">
        <v>1876</v>
      </c>
      <c r="H752" s="8" t="s">
        <v>1880</v>
      </c>
      <c r="I752" s="7">
        <v>1985</v>
      </c>
      <c r="J752" s="7">
        <v>360</v>
      </c>
      <c r="K752" s="8">
        <v>7455</v>
      </c>
      <c r="L752" s="7" t="s">
        <v>17</v>
      </c>
      <c r="M752" s="20" t="s">
        <v>3266</v>
      </c>
    </row>
    <row r="753" spans="1:13" hidden="1" x14ac:dyDescent="0.25">
      <c r="A753" s="7" t="s">
        <v>833</v>
      </c>
      <c r="B753" s="8" t="s">
        <v>1893</v>
      </c>
      <c r="C753" s="8" t="s">
        <v>1894</v>
      </c>
      <c r="D753" s="8">
        <v>7632852</v>
      </c>
      <c r="E753" s="8" t="s">
        <v>54</v>
      </c>
      <c r="F753" s="8" t="s">
        <v>1177</v>
      </c>
      <c r="G753" s="8" t="s">
        <v>1893</v>
      </c>
      <c r="H753" s="8" t="s">
        <v>1895</v>
      </c>
      <c r="I753" s="8">
        <v>1977</v>
      </c>
      <c r="J753" s="7" t="s">
        <v>16</v>
      </c>
      <c r="K753" s="8">
        <v>6330</v>
      </c>
      <c r="L753" s="7" t="s">
        <v>666</v>
      </c>
      <c r="M753" s="20" t="s">
        <v>3266</v>
      </c>
    </row>
    <row r="754" spans="1:13" hidden="1" x14ac:dyDescent="0.25">
      <c r="A754" s="8" t="s">
        <v>833</v>
      </c>
      <c r="B754" s="8" t="s">
        <v>1942</v>
      </c>
      <c r="C754" s="8" t="s">
        <v>1943</v>
      </c>
      <c r="D754" s="8">
        <v>8619065</v>
      </c>
      <c r="E754" s="8" t="s">
        <v>78</v>
      </c>
      <c r="F754" s="8" t="s">
        <v>1177</v>
      </c>
      <c r="G754" s="8" t="s">
        <v>1942</v>
      </c>
      <c r="H754" s="8" t="s">
        <v>1942</v>
      </c>
      <c r="I754" s="7">
        <v>1987</v>
      </c>
      <c r="J754" s="7">
        <v>468</v>
      </c>
      <c r="K754" s="8">
        <v>9510</v>
      </c>
      <c r="L754" s="7" t="s">
        <v>105</v>
      </c>
      <c r="M754" s="20" t="s">
        <v>3275</v>
      </c>
    </row>
    <row r="755" spans="1:13" hidden="1" x14ac:dyDescent="0.25">
      <c r="A755" s="8" t="s">
        <v>833</v>
      </c>
      <c r="B755" s="8" t="s">
        <v>1944</v>
      </c>
      <c r="C755" s="8" t="s">
        <v>1945</v>
      </c>
      <c r="D755" s="8">
        <v>8619053</v>
      </c>
      <c r="E755" s="8" t="s">
        <v>78</v>
      </c>
      <c r="F755" s="8" t="s">
        <v>1177</v>
      </c>
      <c r="G755" s="8" t="s">
        <v>1944</v>
      </c>
      <c r="H755" s="8" t="s">
        <v>1946</v>
      </c>
      <c r="I755" s="8">
        <v>1987</v>
      </c>
      <c r="J755" s="7" t="s">
        <v>16</v>
      </c>
      <c r="K755" s="8" t="s">
        <v>16</v>
      </c>
      <c r="L755" s="7" t="s">
        <v>105</v>
      </c>
      <c r="M755" s="20" t="s">
        <v>3275</v>
      </c>
    </row>
    <row r="756" spans="1:13" x14ac:dyDescent="0.25">
      <c r="A756" s="8" t="s">
        <v>833</v>
      </c>
      <c r="B756" s="8" t="s">
        <v>1876</v>
      </c>
      <c r="C756" s="8" t="s">
        <v>1877</v>
      </c>
      <c r="D756" s="8">
        <v>7932599</v>
      </c>
      <c r="E756" s="8" t="s">
        <v>114</v>
      </c>
      <c r="F756" s="8" t="s">
        <v>1177</v>
      </c>
      <c r="G756" s="8" t="s">
        <v>1876</v>
      </c>
      <c r="H756" s="8" t="s">
        <v>1878</v>
      </c>
      <c r="I756" s="7">
        <v>1981</v>
      </c>
      <c r="J756" s="7" t="s">
        <v>16</v>
      </c>
      <c r="K756" s="8" t="s">
        <v>16</v>
      </c>
      <c r="L756" s="7" t="s">
        <v>17</v>
      </c>
      <c r="M756" s="20" t="s">
        <v>3266</v>
      </c>
    </row>
    <row r="757" spans="1:13" x14ac:dyDescent="0.25">
      <c r="A757" s="8" t="s">
        <v>833</v>
      </c>
      <c r="B757" s="8" t="s">
        <v>1881</v>
      </c>
      <c r="C757" s="8" t="s">
        <v>1884</v>
      </c>
      <c r="D757" s="8">
        <v>8322923</v>
      </c>
      <c r="E757" s="8" t="s">
        <v>114</v>
      </c>
      <c r="F757" s="8" t="s">
        <v>1177</v>
      </c>
      <c r="G757" s="8" t="s">
        <v>1881</v>
      </c>
      <c r="H757" s="8" t="s">
        <v>1885</v>
      </c>
      <c r="I757" s="7">
        <v>1985</v>
      </c>
      <c r="J757" s="7">
        <v>445</v>
      </c>
      <c r="K757" s="8">
        <v>9332</v>
      </c>
      <c r="L757" s="7" t="s">
        <v>17</v>
      </c>
      <c r="M757" s="20" t="s">
        <v>3266</v>
      </c>
    </row>
    <row r="758" spans="1:13" x14ac:dyDescent="0.25">
      <c r="A758" s="8" t="s">
        <v>833</v>
      </c>
      <c r="B758" s="8" t="s">
        <v>1881</v>
      </c>
      <c r="C758" s="8" t="s">
        <v>1886</v>
      </c>
      <c r="D758" s="8">
        <v>8109046</v>
      </c>
      <c r="E758" s="8" t="s">
        <v>114</v>
      </c>
      <c r="F758" s="8" t="s">
        <v>1177</v>
      </c>
      <c r="G758" s="8" t="s">
        <v>1881</v>
      </c>
      <c r="H758" s="8" t="s">
        <v>1885</v>
      </c>
      <c r="I758" s="7">
        <v>1984</v>
      </c>
      <c r="J758" s="7">
        <v>485</v>
      </c>
      <c r="K758" s="8">
        <v>8180</v>
      </c>
      <c r="L758" s="7" t="s">
        <v>17</v>
      </c>
      <c r="M758" s="20" t="s">
        <v>3275</v>
      </c>
    </row>
    <row r="759" spans="1:13" x14ac:dyDescent="0.25">
      <c r="A759" s="8" t="s">
        <v>833</v>
      </c>
      <c r="B759" s="8" t="s">
        <v>1881</v>
      </c>
      <c r="C759" s="8" t="s">
        <v>1887</v>
      </c>
      <c r="D759" s="8">
        <v>8216772</v>
      </c>
      <c r="E759" s="8" t="s">
        <v>114</v>
      </c>
      <c r="F759" s="8" t="s">
        <v>1177</v>
      </c>
      <c r="G759" s="8" t="s">
        <v>1881</v>
      </c>
      <c r="H759" s="8" t="s">
        <v>1888</v>
      </c>
      <c r="I759" s="8">
        <v>1984</v>
      </c>
      <c r="J759" s="8">
        <v>470</v>
      </c>
      <c r="K759" s="8">
        <v>8741</v>
      </c>
      <c r="L759" s="7" t="s">
        <v>17</v>
      </c>
      <c r="M759" s="20" t="s">
        <v>3275</v>
      </c>
    </row>
    <row r="760" spans="1:13" x14ac:dyDescent="0.25">
      <c r="A760" s="8" t="s">
        <v>833</v>
      </c>
      <c r="B760" s="8" t="s">
        <v>1881</v>
      </c>
      <c r="C760" s="8" t="s">
        <v>1889</v>
      </c>
      <c r="D760" s="8">
        <v>8315231</v>
      </c>
      <c r="E760" s="8" t="s">
        <v>114</v>
      </c>
      <c r="F760" s="8" t="s">
        <v>1177</v>
      </c>
      <c r="G760" s="8" t="s">
        <v>1881</v>
      </c>
      <c r="H760" s="8" t="s">
        <v>1883</v>
      </c>
      <c r="I760" s="7">
        <v>1984</v>
      </c>
      <c r="J760" s="7">
        <v>405</v>
      </c>
      <c r="K760" s="8">
        <v>8083</v>
      </c>
      <c r="L760" s="7" t="s">
        <v>17</v>
      </c>
      <c r="M760" s="20" t="s">
        <v>3266</v>
      </c>
    </row>
    <row r="761" spans="1:13" x14ac:dyDescent="0.25">
      <c r="A761" s="8" t="s">
        <v>833</v>
      </c>
      <c r="B761" s="8" t="s">
        <v>1881</v>
      </c>
      <c r="C761" s="8" t="s">
        <v>1890</v>
      </c>
      <c r="D761" s="8">
        <v>8029428</v>
      </c>
      <c r="E761" s="8" t="s">
        <v>114</v>
      </c>
      <c r="F761" s="8" t="s">
        <v>1177</v>
      </c>
      <c r="G761" s="8" t="s">
        <v>1881</v>
      </c>
      <c r="H761" s="8" t="s">
        <v>1888</v>
      </c>
      <c r="I761" s="7">
        <v>1982</v>
      </c>
      <c r="J761" s="7">
        <v>475</v>
      </c>
      <c r="K761" s="8">
        <v>8109</v>
      </c>
      <c r="L761" s="7" t="s">
        <v>17</v>
      </c>
      <c r="M761" s="20" t="s">
        <v>3266</v>
      </c>
    </row>
    <row r="762" spans="1:13" x14ac:dyDescent="0.25">
      <c r="A762" s="7" t="s">
        <v>833</v>
      </c>
      <c r="B762" s="8" t="s">
        <v>1891</v>
      </c>
      <c r="C762" s="8" t="s">
        <v>1892</v>
      </c>
      <c r="D762" s="8">
        <v>8321060</v>
      </c>
      <c r="E762" s="8" t="s">
        <v>114</v>
      </c>
      <c r="F762" s="8" t="s">
        <v>1177</v>
      </c>
      <c r="G762" s="8" t="s">
        <v>1891</v>
      </c>
      <c r="H762" s="8" t="s">
        <v>1883</v>
      </c>
      <c r="I762" s="8">
        <v>1986</v>
      </c>
      <c r="J762" s="7" t="s">
        <v>16</v>
      </c>
      <c r="K762" s="8" t="s">
        <v>16</v>
      </c>
      <c r="L762" s="7" t="s">
        <v>17</v>
      </c>
      <c r="M762" s="20" t="s">
        <v>3266</v>
      </c>
    </row>
    <row r="763" spans="1:13" x14ac:dyDescent="0.25">
      <c r="A763" s="8" t="s">
        <v>833</v>
      </c>
      <c r="B763" s="8" t="s">
        <v>1904</v>
      </c>
      <c r="C763" s="8" t="s">
        <v>1905</v>
      </c>
      <c r="D763" s="8">
        <v>8202276</v>
      </c>
      <c r="E763" s="8" t="s">
        <v>114</v>
      </c>
      <c r="F763" s="8" t="s">
        <v>1177</v>
      </c>
      <c r="G763" s="8" t="s">
        <v>1904</v>
      </c>
      <c r="H763" s="8" t="s">
        <v>1906</v>
      </c>
      <c r="I763" s="8">
        <v>1982</v>
      </c>
      <c r="J763" s="8" t="s">
        <v>16</v>
      </c>
      <c r="K763" s="8">
        <v>5440</v>
      </c>
      <c r="L763" s="7" t="s">
        <v>34</v>
      </c>
      <c r="M763" s="20" t="s">
        <v>3266</v>
      </c>
    </row>
    <row r="764" spans="1:13" x14ac:dyDescent="0.25">
      <c r="A764" s="8" t="s">
        <v>833</v>
      </c>
      <c r="B764" s="8" t="s">
        <v>1912</v>
      </c>
      <c r="C764" s="8" t="s">
        <v>1913</v>
      </c>
      <c r="D764" s="8">
        <v>8903260</v>
      </c>
      <c r="E764" s="8" t="s">
        <v>114</v>
      </c>
      <c r="F764" s="8" t="s">
        <v>1177</v>
      </c>
      <c r="G764" s="8" t="s">
        <v>1914</v>
      </c>
      <c r="H764" s="8" t="s">
        <v>1915</v>
      </c>
      <c r="I764" s="7">
        <v>1990</v>
      </c>
      <c r="J764" s="7">
        <v>415</v>
      </c>
      <c r="K764" s="8">
        <v>17794</v>
      </c>
      <c r="L764" s="7" t="s">
        <v>17</v>
      </c>
      <c r="M764" s="20" t="s">
        <v>3266</v>
      </c>
    </row>
    <row r="765" spans="1:13" x14ac:dyDescent="0.25">
      <c r="A765" s="6" t="s">
        <v>833</v>
      </c>
      <c r="B765" s="6" t="s">
        <v>1929</v>
      </c>
      <c r="C765" s="6" t="s">
        <v>1930</v>
      </c>
      <c r="D765" s="6">
        <v>9035230</v>
      </c>
      <c r="E765" s="6" t="s">
        <v>114</v>
      </c>
      <c r="F765" s="6" t="s">
        <v>1177</v>
      </c>
      <c r="G765" s="6" t="s">
        <v>1929</v>
      </c>
      <c r="H765" s="6" t="s">
        <v>1931</v>
      </c>
      <c r="I765" s="5">
        <v>1992</v>
      </c>
      <c r="J765" s="5">
        <v>425</v>
      </c>
      <c r="K765" s="6">
        <v>18580</v>
      </c>
      <c r="L765" s="5" t="s">
        <v>17</v>
      </c>
      <c r="M765" s="21" t="s">
        <v>3266</v>
      </c>
    </row>
    <row r="766" spans="1:13" x14ac:dyDescent="0.25">
      <c r="A766" s="8" t="s">
        <v>833</v>
      </c>
      <c r="B766" s="8" t="s">
        <v>1935</v>
      </c>
      <c r="C766" s="8" t="s">
        <v>1936</v>
      </c>
      <c r="D766" s="8">
        <v>7916222</v>
      </c>
      <c r="E766" s="8" t="s">
        <v>114</v>
      </c>
      <c r="F766" s="8" t="s">
        <v>1177</v>
      </c>
      <c r="G766" s="8" t="s">
        <v>1935</v>
      </c>
      <c r="H766" s="8" t="s">
        <v>1937</v>
      </c>
      <c r="I766" s="7">
        <v>1980</v>
      </c>
      <c r="J766" s="7">
        <v>482</v>
      </c>
      <c r="K766" s="8">
        <v>8198</v>
      </c>
      <c r="L766" s="7" t="s">
        <v>17</v>
      </c>
      <c r="M766" s="20" t="s">
        <v>3266</v>
      </c>
    </row>
    <row r="767" spans="1:13" hidden="1" x14ac:dyDescent="0.25">
      <c r="A767" s="6" t="s">
        <v>833</v>
      </c>
      <c r="B767" s="6" t="s">
        <v>1867</v>
      </c>
      <c r="C767" s="6" t="s">
        <v>1868</v>
      </c>
      <c r="D767" s="6">
        <v>8711136</v>
      </c>
      <c r="E767" s="6" t="s">
        <v>833</v>
      </c>
      <c r="F767" s="6" t="s">
        <v>1177</v>
      </c>
      <c r="G767" s="6" t="s">
        <v>1869</v>
      </c>
      <c r="H767" s="6" t="s">
        <v>1870</v>
      </c>
      <c r="I767" s="5">
        <v>1989</v>
      </c>
      <c r="J767" s="5">
        <v>465</v>
      </c>
      <c r="K767" s="6" t="s">
        <v>16</v>
      </c>
      <c r="L767" s="5" t="s">
        <v>2546</v>
      </c>
      <c r="M767" s="21" t="s">
        <v>3266</v>
      </c>
    </row>
    <row r="768" spans="1:13" hidden="1" x14ac:dyDescent="0.25">
      <c r="A768" s="8" t="s">
        <v>833</v>
      </c>
      <c r="B768" s="8" t="s">
        <v>1940</v>
      </c>
      <c r="C768" s="8" t="s">
        <v>1941</v>
      </c>
      <c r="D768" s="8">
        <v>9041095</v>
      </c>
      <c r="E768" s="8" t="s">
        <v>833</v>
      </c>
      <c r="F768" s="8" t="s">
        <v>1177</v>
      </c>
      <c r="G768" s="7" t="s">
        <v>60</v>
      </c>
      <c r="H768" s="8" t="s">
        <v>60</v>
      </c>
      <c r="I768" s="7">
        <v>1993</v>
      </c>
      <c r="J768" s="7">
        <v>505</v>
      </c>
      <c r="K768" s="8">
        <v>40990</v>
      </c>
      <c r="L768" s="7" t="s">
        <v>2546</v>
      </c>
      <c r="M768" s="20" t="s">
        <v>3275</v>
      </c>
    </row>
    <row r="769" spans="1:13" hidden="1" x14ac:dyDescent="0.25">
      <c r="A769" s="6" t="s">
        <v>833</v>
      </c>
      <c r="B769" s="6" t="s">
        <v>1867</v>
      </c>
      <c r="C769" s="6" t="s">
        <v>1871</v>
      </c>
      <c r="D769" s="6">
        <v>8809919</v>
      </c>
      <c r="E769" s="6" t="s">
        <v>178</v>
      </c>
      <c r="F769" s="6" t="s">
        <v>1177</v>
      </c>
      <c r="G769" s="6" t="s">
        <v>1869</v>
      </c>
      <c r="H769" s="6" t="s">
        <v>1872</v>
      </c>
      <c r="I769" s="5">
        <v>1991</v>
      </c>
      <c r="J769" s="5" t="s">
        <v>16</v>
      </c>
      <c r="K769" s="5" t="s">
        <v>16</v>
      </c>
      <c r="L769" s="5" t="s">
        <v>2546</v>
      </c>
      <c r="M769" s="21" t="s">
        <v>3266</v>
      </c>
    </row>
    <row r="770" spans="1:13" hidden="1" x14ac:dyDescent="0.25">
      <c r="A770" s="10" t="s">
        <v>833</v>
      </c>
      <c r="B770" s="10" t="s">
        <v>1873</v>
      </c>
      <c r="C770" s="10" t="s">
        <v>1874</v>
      </c>
      <c r="D770" s="10">
        <v>8906987</v>
      </c>
      <c r="E770" s="10" t="s">
        <v>178</v>
      </c>
      <c r="F770" s="10" t="s">
        <v>1177</v>
      </c>
      <c r="G770" s="10" t="s">
        <v>1869</v>
      </c>
      <c r="H770" s="10" t="s">
        <v>1875</v>
      </c>
      <c r="I770" s="11">
        <v>1992</v>
      </c>
      <c r="J770" s="11" t="s">
        <v>16</v>
      </c>
      <c r="K770" s="10" t="s">
        <v>16</v>
      </c>
      <c r="L770" s="11" t="s">
        <v>2546</v>
      </c>
      <c r="M770" s="41" t="s">
        <v>3266</v>
      </c>
    </row>
    <row r="771" spans="1:13" x14ac:dyDescent="0.25">
      <c r="A771" s="8" t="s">
        <v>566</v>
      </c>
      <c r="B771" s="8" t="s">
        <v>1953</v>
      </c>
      <c r="C771" s="8" t="s">
        <v>1954</v>
      </c>
      <c r="D771" s="8">
        <v>8103456</v>
      </c>
      <c r="E771" s="8" t="s">
        <v>114</v>
      </c>
      <c r="F771" s="8" t="s">
        <v>1177</v>
      </c>
      <c r="G771" s="8" t="s">
        <v>1953</v>
      </c>
      <c r="H771" s="8" t="s">
        <v>1955</v>
      </c>
      <c r="I771" s="7">
        <v>1982</v>
      </c>
      <c r="J771" s="7">
        <v>491</v>
      </c>
      <c r="K771" s="8">
        <v>9759</v>
      </c>
      <c r="L771" s="7" t="s">
        <v>17</v>
      </c>
      <c r="M771" s="20" t="s">
        <v>3266</v>
      </c>
    </row>
    <row r="772" spans="1:13" x14ac:dyDescent="0.25">
      <c r="A772" s="8" t="s">
        <v>566</v>
      </c>
      <c r="B772" s="8" t="s">
        <v>1956</v>
      </c>
      <c r="C772" s="8" t="s">
        <v>1957</v>
      </c>
      <c r="D772" s="8">
        <v>8319691</v>
      </c>
      <c r="E772" s="8" t="s">
        <v>114</v>
      </c>
      <c r="F772" s="8" t="s">
        <v>1177</v>
      </c>
      <c r="G772" s="8" t="s">
        <v>1956</v>
      </c>
      <c r="H772" s="8" t="s">
        <v>1958</v>
      </c>
      <c r="I772" s="8">
        <v>1985</v>
      </c>
      <c r="J772" s="8">
        <v>412</v>
      </c>
      <c r="K772" s="8">
        <v>8071</v>
      </c>
      <c r="L772" s="8" t="s">
        <v>17</v>
      </c>
      <c r="M772" s="20" t="s">
        <v>3266</v>
      </c>
    </row>
    <row r="773" spans="1:13" x14ac:dyDescent="0.25">
      <c r="A773" s="8" t="s">
        <v>566</v>
      </c>
      <c r="B773" s="8" t="s">
        <v>1956</v>
      </c>
      <c r="C773" s="8" t="s">
        <v>1959</v>
      </c>
      <c r="D773" s="8">
        <v>8113504</v>
      </c>
      <c r="E773" s="8" t="s">
        <v>114</v>
      </c>
      <c r="F773" s="8" t="s">
        <v>1177</v>
      </c>
      <c r="G773" s="8" t="s">
        <v>1956</v>
      </c>
      <c r="H773" s="8" t="s">
        <v>1960</v>
      </c>
      <c r="I773" s="7">
        <v>1984</v>
      </c>
      <c r="J773" s="7">
        <v>450</v>
      </c>
      <c r="K773" s="8">
        <v>11889</v>
      </c>
      <c r="L773" s="7" t="s">
        <v>17</v>
      </c>
      <c r="M773" s="20" t="s">
        <v>3266</v>
      </c>
    </row>
    <row r="774" spans="1:13" x14ac:dyDescent="0.25">
      <c r="A774" s="8" t="s">
        <v>566</v>
      </c>
      <c r="B774" s="8" t="s">
        <v>1961</v>
      </c>
      <c r="C774" s="7" t="s">
        <v>1962</v>
      </c>
      <c r="D774" s="8">
        <v>7915943</v>
      </c>
      <c r="E774" s="7" t="s">
        <v>114</v>
      </c>
      <c r="F774" s="8" t="s">
        <v>1177</v>
      </c>
      <c r="G774" s="8" t="s">
        <v>1961</v>
      </c>
      <c r="H774" s="8" t="s">
        <v>1963</v>
      </c>
      <c r="I774" s="8">
        <v>1979</v>
      </c>
      <c r="J774" s="7" t="s">
        <v>16</v>
      </c>
      <c r="K774" s="8" t="s">
        <v>16</v>
      </c>
      <c r="L774" s="7" t="s">
        <v>68</v>
      </c>
      <c r="M774" s="20" t="s">
        <v>3266</v>
      </c>
    </row>
    <row r="775" spans="1:13" x14ac:dyDescent="0.25">
      <c r="A775" s="8" t="s">
        <v>566</v>
      </c>
      <c r="B775" s="8" t="s">
        <v>851</v>
      </c>
      <c r="C775" s="8" t="s">
        <v>1969</v>
      </c>
      <c r="D775" s="8">
        <v>8316546</v>
      </c>
      <c r="E775" s="8" t="s">
        <v>114</v>
      </c>
      <c r="F775" s="8" t="s">
        <v>1177</v>
      </c>
      <c r="G775" s="8" t="s">
        <v>851</v>
      </c>
      <c r="H775" s="8" t="s">
        <v>1970</v>
      </c>
      <c r="I775" s="8">
        <v>1985</v>
      </c>
      <c r="J775" s="8">
        <v>480</v>
      </c>
      <c r="K775" s="8">
        <v>8985</v>
      </c>
      <c r="L775" s="7" t="s">
        <v>17</v>
      </c>
      <c r="M775" s="20" t="s">
        <v>3266</v>
      </c>
    </row>
    <row r="776" spans="1:13" x14ac:dyDescent="0.25">
      <c r="A776" s="8" t="s">
        <v>566</v>
      </c>
      <c r="B776" s="8" t="s">
        <v>1971</v>
      </c>
      <c r="C776" s="8" t="s">
        <v>1972</v>
      </c>
      <c r="D776" s="8">
        <v>8208153</v>
      </c>
      <c r="E776" s="8" t="s">
        <v>114</v>
      </c>
      <c r="F776" s="8" t="s">
        <v>1177</v>
      </c>
      <c r="G776" s="8" t="s">
        <v>1971</v>
      </c>
      <c r="H776" s="8" t="s">
        <v>1973</v>
      </c>
      <c r="I776" s="7">
        <v>1983</v>
      </c>
      <c r="J776" s="7" t="s">
        <v>16</v>
      </c>
      <c r="K776" s="8" t="s">
        <v>16</v>
      </c>
      <c r="L776" s="7" t="s">
        <v>17</v>
      </c>
      <c r="M776" s="20" t="s">
        <v>3266</v>
      </c>
    </row>
    <row r="777" spans="1:13" x14ac:dyDescent="0.25">
      <c r="A777" s="8" t="s">
        <v>566</v>
      </c>
      <c r="B777" s="8" t="s">
        <v>1982</v>
      </c>
      <c r="C777" s="8" t="s">
        <v>1983</v>
      </c>
      <c r="D777" s="8">
        <v>9047439</v>
      </c>
      <c r="E777" s="8" t="s">
        <v>114</v>
      </c>
      <c r="F777" s="8" t="s">
        <v>1177</v>
      </c>
      <c r="G777" s="8" t="s">
        <v>862</v>
      </c>
      <c r="H777" s="8" t="s">
        <v>1984</v>
      </c>
      <c r="I777" s="7">
        <v>1997</v>
      </c>
      <c r="J777" s="7">
        <v>453</v>
      </c>
      <c r="K777" s="8">
        <v>28439</v>
      </c>
      <c r="L777" s="7" t="s">
        <v>17</v>
      </c>
      <c r="M777" s="20" t="s">
        <v>3266</v>
      </c>
    </row>
    <row r="778" spans="1:13" x14ac:dyDescent="0.25">
      <c r="A778" s="8" t="s">
        <v>566</v>
      </c>
      <c r="B778" s="8" t="s">
        <v>1982</v>
      </c>
      <c r="C778" s="8" t="s">
        <v>1985</v>
      </c>
      <c r="D778" s="8">
        <v>8312150</v>
      </c>
      <c r="E778" s="8" t="s">
        <v>114</v>
      </c>
      <c r="F778" s="8" t="s">
        <v>1177</v>
      </c>
      <c r="G778" s="8" t="s">
        <v>862</v>
      </c>
      <c r="H778" s="8" t="s">
        <v>1986</v>
      </c>
      <c r="I778" s="7">
        <v>1986</v>
      </c>
      <c r="J778" s="7">
        <v>413</v>
      </c>
      <c r="K778" s="8">
        <v>11028</v>
      </c>
      <c r="L778" s="7" t="s">
        <v>17</v>
      </c>
      <c r="M778" s="20" t="s">
        <v>3275</v>
      </c>
    </row>
    <row r="779" spans="1:13" x14ac:dyDescent="0.25">
      <c r="A779" s="8" t="s">
        <v>566</v>
      </c>
      <c r="B779" s="8" t="s">
        <v>1987</v>
      </c>
      <c r="C779" s="8" t="s">
        <v>1988</v>
      </c>
      <c r="D779" s="8">
        <v>8307428</v>
      </c>
      <c r="E779" s="8" t="s">
        <v>114</v>
      </c>
      <c r="F779" s="8" t="s">
        <v>1177</v>
      </c>
      <c r="G779" s="8" t="s">
        <v>1987</v>
      </c>
      <c r="H779" s="8" t="s">
        <v>1989</v>
      </c>
      <c r="I779" s="7">
        <v>1985</v>
      </c>
      <c r="J779" s="7">
        <v>415</v>
      </c>
      <c r="K779" s="8">
        <v>7778</v>
      </c>
      <c r="L779" s="7" t="s">
        <v>17</v>
      </c>
      <c r="M779" s="20" t="s">
        <v>3266</v>
      </c>
    </row>
    <row r="780" spans="1:13" x14ac:dyDescent="0.25">
      <c r="A780" s="8" t="s">
        <v>566</v>
      </c>
      <c r="B780" s="8" t="s">
        <v>1994</v>
      </c>
      <c r="C780" s="8" t="s">
        <v>1995</v>
      </c>
      <c r="D780" s="8">
        <v>7423940</v>
      </c>
      <c r="E780" s="8" t="s">
        <v>114</v>
      </c>
      <c r="F780" s="8" t="s">
        <v>1177</v>
      </c>
      <c r="G780" s="8" t="s">
        <v>1994</v>
      </c>
      <c r="H780" s="8" t="s">
        <v>1996</v>
      </c>
      <c r="I780" s="8">
        <v>1977</v>
      </c>
      <c r="J780" s="8">
        <v>465</v>
      </c>
      <c r="K780" s="8">
        <v>12270</v>
      </c>
      <c r="L780" s="7" t="s">
        <v>17</v>
      </c>
      <c r="M780" s="20" t="s">
        <v>3266</v>
      </c>
    </row>
    <row r="781" spans="1:13" x14ac:dyDescent="0.25">
      <c r="A781" s="8" t="s">
        <v>566</v>
      </c>
      <c r="B781" s="8" t="s">
        <v>1999</v>
      </c>
      <c r="C781" s="8" t="s">
        <v>2000</v>
      </c>
      <c r="D781" s="8">
        <v>8323446</v>
      </c>
      <c r="E781" s="8" t="s">
        <v>114</v>
      </c>
      <c r="F781" s="8" t="s">
        <v>1177</v>
      </c>
      <c r="G781" s="8" t="s">
        <v>1999</v>
      </c>
      <c r="H781" s="8" t="s">
        <v>867</v>
      </c>
      <c r="I781" s="7">
        <v>1985</v>
      </c>
      <c r="J781" s="7">
        <v>400</v>
      </c>
      <c r="K781" s="8">
        <v>6966</v>
      </c>
      <c r="L781" s="7" t="s">
        <v>17</v>
      </c>
      <c r="M781" s="20" t="s">
        <v>3266</v>
      </c>
    </row>
    <row r="782" spans="1:13" ht="30" hidden="1" x14ac:dyDescent="0.25">
      <c r="A782" s="6" t="s">
        <v>566</v>
      </c>
      <c r="B782" s="6" t="s">
        <v>849</v>
      </c>
      <c r="C782" s="6" t="s">
        <v>1952</v>
      </c>
      <c r="D782" s="6">
        <v>9035424</v>
      </c>
      <c r="E782" s="6" t="s">
        <v>566</v>
      </c>
      <c r="F782" s="47" t="s">
        <v>1177</v>
      </c>
      <c r="G782" s="6" t="s">
        <v>849</v>
      </c>
      <c r="H782" s="6" t="s">
        <v>849</v>
      </c>
      <c r="I782" s="5">
        <v>1993</v>
      </c>
      <c r="J782" s="5">
        <v>428</v>
      </c>
      <c r="K782" s="6" t="s">
        <v>16</v>
      </c>
      <c r="L782" s="5" t="s">
        <v>17</v>
      </c>
      <c r="M782" s="21" t="s">
        <v>3266</v>
      </c>
    </row>
    <row r="783" spans="1:13" hidden="1" x14ac:dyDescent="0.25">
      <c r="A783" s="8" t="s">
        <v>566</v>
      </c>
      <c r="B783" s="8" t="s">
        <v>864</v>
      </c>
      <c r="C783" s="8" t="s">
        <v>1997</v>
      </c>
      <c r="D783" s="8">
        <v>8308094</v>
      </c>
      <c r="E783" s="8" t="s">
        <v>566</v>
      </c>
      <c r="F783" s="8" t="s">
        <v>1177</v>
      </c>
      <c r="G783" s="8" t="s">
        <v>864</v>
      </c>
      <c r="H783" s="8" t="s">
        <v>864</v>
      </c>
      <c r="I783" s="8">
        <v>1984</v>
      </c>
      <c r="J783" s="7">
        <v>465</v>
      </c>
      <c r="K783" s="8" t="s">
        <v>16</v>
      </c>
      <c r="L783" s="7" t="s">
        <v>17</v>
      </c>
      <c r="M783" s="20" t="s">
        <v>3266</v>
      </c>
    </row>
    <row r="784" spans="1:13" hidden="1" x14ac:dyDescent="0.25">
      <c r="A784" s="6" t="s">
        <v>566</v>
      </c>
      <c r="B784" s="6" t="s">
        <v>1964</v>
      </c>
      <c r="C784" s="6" t="s">
        <v>1965</v>
      </c>
      <c r="D784" s="6">
        <v>9041186</v>
      </c>
      <c r="E784" s="6" t="s">
        <v>883</v>
      </c>
      <c r="F784" s="6" t="s">
        <v>1177</v>
      </c>
      <c r="G784" s="6" t="s">
        <v>1964</v>
      </c>
      <c r="H784" s="6" t="s">
        <v>1966</v>
      </c>
      <c r="I784" s="5">
        <v>1992</v>
      </c>
      <c r="J784" s="5">
        <v>377</v>
      </c>
      <c r="K784" s="6">
        <v>14783</v>
      </c>
      <c r="L784" s="5" t="s">
        <v>2546</v>
      </c>
      <c r="M784" s="21" t="s">
        <v>3275</v>
      </c>
    </row>
    <row r="785" spans="1:13" hidden="1" x14ac:dyDescent="0.25">
      <c r="A785" s="7" t="s">
        <v>566</v>
      </c>
      <c r="B785" s="8" t="s">
        <v>1967</v>
      </c>
      <c r="C785" s="8" t="s">
        <v>377</v>
      </c>
      <c r="D785" s="8">
        <v>8519019</v>
      </c>
      <c r="E785" s="8" t="s">
        <v>883</v>
      </c>
      <c r="F785" s="8" t="s">
        <v>1177</v>
      </c>
      <c r="G785" s="8" t="s">
        <v>1967</v>
      </c>
      <c r="H785" s="8" t="s">
        <v>1967</v>
      </c>
      <c r="I785" s="8">
        <v>1987</v>
      </c>
      <c r="J785" s="8">
        <v>452</v>
      </c>
      <c r="K785" s="8">
        <v>21742</v>
      </c>
      <c r="L785" s="7" t="s">
        <v>17</v>
      </c>
      <c r="M785" s="20" t="s">
        <v>3266</v>
      </c>
    </row>
    <row r="786" spans="1:13" hidden="1" x14ac:dyDescent="0.25">
      <c r="A786" s="8" t="s">
        <v>900</v>
      </c>
      <c r="B786" s="8" t="s">
        <v>3132</v>
      </c>
      <c r="C786" s="8" t="s">
        <v>3133</v>
      </c>
      <c r="D786" s="8">
        <v>8806785</v>
      </c>
      <c r="E786" s="8" t="s">
        <v>54</v>
      </c>
      <c r="F786" s="8" t="s">
        <v>1177</v>
      </c>
      <c r="G786" s="8" t="s">
        <v>3132</v>
      </c>
      <c r="H786" s="8" t="s">
        <v>3134</v>
      </c>
      <c r="I786" s="7">
        <v>1991</v>
      </c>
      <c r="J786" s="7">
        <v>409</v>
      </c>
      <c r="K786" s="7">
        <v>14465</v>
      </c>
      <c r="L786" s="7" t="s">
        <v>105</v>
      </c>
      <c r="M786" s="20" t="s">
        <v>3275</v>
      </c>
    </row>
    <row r="787" spans="1:13" x14ac:dyDescent="0.25">
      <c r="A787" s="8" t="s">
        <v>900</v>
      </c>
      <c r="B787" s="8" t="s">
        <v>3135</v>
      </c>
      <c r="C787" s="8" t="s">
        <v>3170</v>
      </c>
      <c r="D787" s="8">
        <v>8511287</v>
      </c>
      <c r="E787" s="8" t="s">
        <v>114</v>
      </c>
      <c r="F787" s="8" t="s">
        <v>1177</v>
      </c>
      <c r="G787" s="8" t="s">
        <v>3135</v>
      </c>
      <c r="H787" s="8" t="s">
        <v>3171</v>
      </c>
      <c r="I787" s="7">
        <v>1986</v>
      </c>
      <c r="J787" s="7" t="s">
        <v>16</v>
      </c>
      <c r="K787" s="7">
        <v>15137</v>
      </c>
      <c r="L787" s="7" t="s">
        <v>105</v>
      </c>
      <c r="M787" s="20" t="s">
        <v>3266</v>
      </c>
    </row>
    <row r="788" spans="1:13" x14ac:dyDescent="0.25">
      <c r="A788" s="6" t="s">
        <v>941</v>
      </c>
      <c r="B788" s="6" t="s">
        <v>2051</v>
      </c>
      <c r="C788" s="6" t="s">
        <v>2052</v>
      </c>
      <c r="D788" s="6">
        <v>8128755</v>
      </c>
      <c r="E788" s="6" t="s">
        <v>114</v>
      </c>
      <c r="F788" s="6" t="s">
        <v>1177</v>
      </c>
      <c r="G788" s="6" t="s">
        <v>2051</v>
      </c>
      <c r="H788" s="6" t="s">
        <v>2053</v>
      </c>
      <c r="I788" s="5">
        <v>1985</v>
      </c>
      <c r="J788" s="5">
        <v>418</v>
      </c>
      <c r="K788" s="6">
        <v>7923</v>
      </c>
      <c r="L788" s="5" t="s">
        <v>17</v>
      </c>
      <c r="M788" s="21" t="s">
        <v>3266</v>
      </c>
    </row>
    <row r="789" spans="1:13" x14ac:dyDescent="0.25">
      <c r="A789" s="8" t="s">
        <v>941</v>
      </c>
      <c r="B789" s="8" t="s">
        <v>2054</v>
      </c>
      <c r="C789" s="8" t="s">
        <v>2057</v>
      </c>
      <c r="D789" s="8">
        <v>8103200</v>
      </c>
      <c r="E789" s="8" t="s">
        <v>114</v>
      </c>
      <c r="F789" s="8" t="s">
        <v>1177</v>
      </c>
      <c r="G789" s="8" t="s">
        <v>2054</v>
      </c>
      <c r="H789" s="8" t="s">
        <v>2058</v>
      </c>
      <c r="I789" s="7">
        <v>1982</v>
      </c>
      <c r="J789" s="7">
        <v>496</v>
      </c>
      <c r="K789" s="8">
        <v>5944</v>
      </c>
      <c r="L789" s="7" t="s">
        <v>17</v>
      </c>
      <c r="M789" s="20" t="s">
        <v>3266</v>
      </c>
    </row>
    <row r="790" spans="1:13" hidden="1" x14ac:dyDescent="0.25">
      <c r="A790" s="8" t="s">
        <v>958</v>
      </c>
      <c r="B790" s="8" t="s">
        <v>2063</v>
      </c>
      <c r="C790" s="8" t="s">
        <v>2065</v>
      </c>
      <c r="D790" s="8">
        <v>7608370</v>
      </c>
      <c r="E790" s="8" t="s">
        <v>43</v>
      </c>
      <c r="F790" s="8" t="s">
        <v>1177</v>
      </c>
      <c r="G790" s="8" t="s">
        <v>2063</v>
      </c>
      <c r="H790" s="8" t="s">
        <v>2066</v>
      </c>
      <c r="I790" s="7">
        <v>1976</v>
      </c>
      <c r="J790" s="7">
        <v>405</v>
      </c>
      <c r="K790" s="8" t="s">
        <v>16</v>
      </c>
      <c r="L790" s="7" t="s">
        <v>2314</v>
      </c>
      <c r="M790" s="20" t="s">
        <v>3266</v>
      </c>
    </row>
    <row r="791" spans="1:13" hidden="1" x14ac:dyDescent="0.25">
      <c r="A791" s="8" t="s">
        <v>958</v>
      </c>
      <c r="B791" s="8" t="s">
        <v>2061</v>
      </c>
      <c r="C791" s="8" t="s">
        <v>2062</v>
      </c>
      <c r="D791" s="8">
        <v>8103597</v>
      </c>
      <c r="E791" s="8" t="s">
        <v>958</v>
      </c>
      <c r="F791" s="8" t="s">
        <v>1177</v>
      </c>
      <c r="G791" s="8" t="s">
        <v>2061</v>
      </c>
      <c r="H791" s="8" t="s">
        <v>2061</v>
      </c>
      <c r="I791" s="8">
        <v>1981</v>
      </c>
      <c r="J791" s="8" t="s">
        <v>16</v>
      </c>
      <c r="K791" s="8">
        <v>1365</v>
      </c>
      <c r="L791" s="7" t="s">
        <v>603</v>
      </c>
      <c r="M791" s="20" t="s">
        <v>3275</v>
      </c>
    </row>
    <row r="792" spans="1:13" hidden="1" x14ac:dyDescent="0.25">
      <c r="A792" s="7" t="s">
        <v>958</v>
      </c>
      <c r="B792" s="8" t="s">
        <v>2063</v>
      </c>
      <c r="C792" s="8" t="s">
        <v>2064</v>
      </c>
      <c r="D792" s="8">
        <v>7326702</v>
      </c>
      <c r="E792" s="8" t="s">
        <v>958</v>
      </c>
      <c r="F792" s="8" t="s">
        <v>1177</v>
      </c>
      <c r="G792" s="8" t="s">
        <v>2063</v>
      </c>
      <c r="H792" s="8" t="s">
        <v>2063</v>
      </c>
      <c r="I792" s="8">
        <v>1973</v>
      </c>
      <c r="J792" s="7" t="s">
        <v>16</v>
      </c>
      <c r="K792" s="8">
        <v>2457</v>
      </c>
      <c r="L792" s="7" t="s">
        <v>2314</v>
      </c>
      <c r="M792" s="20" t="s">
        <v>3266</v>
      </c>
    </row>
    <row r="793" spans="1:13" hidden="1" x14ac:dyDescent="0.25">
      <c r="A793" s="8" t="s">
        <v>958</v>
      </c>
      <c r="B793" s="8" t="s">
        <v>2073</v>
      </c>
      <c r="C793" s="8" t="s">
        <v>2074</v>
      </c>
      <c r="D793" s="8">
        <v>7381348</v>
      </c>
      <c r="E793" s="8" t="s">
        <v>958</v>
      </c>
      <c r="F793" s="8" t="s">
        <v>1177</v>
      </c>
      <c r="G793" s="8" t="s">
        <v>2073</v>
      </c>
      <c r="H793" s="8" t="s">
        <v>2075</v>
      </c>
      <c r="I793" s="7">
        <v>1974</v>
      </c>
      <c r="J793" s="7" t="s">
        <v>16</v>
      </c>
      <c r="K793" s="8" t="s">
        <v>16</v>
      </c>
      <c r="L793" s="7" t="s">
        <v>34</v>
      </c>
      <c r="M793" s="20" t="s">
        <v>3266</v>
      </c>
    </row>
    <row r="794" spans="1:13" hidden="1" x14ac:dyDescent="0.25">
      <c r="A794" s="8" t="s">
        <v>958</v>
      </c>
      <c r="B794" s="8" t="s">
        <v>2073</v>
      </c>
      <c r="C794" s="8" t="s">
        <v>2076</v>
      </c>
      <c r="D794" s="8">
        <v>7404504</v>
      </c>
      <c r="E794" s="8" t="s">
        <v>958</v>
      </c>
      <c r="F794" s="8" t="s">
        <v>1177</v>
      </c>
      <c r="G794" s="8" t="s">
        <v>2073</v>
      </c>
      <c r="H794" s="8" t="s">
        <v>2077</v>
      </c>
      <c r="I794" s="8">
        <v>1974</v>
      </c>
      <c r="J794" s="7" t="s">
        <v>16</v>
      </c>
      <c r="K794" s="8">
        <v>2427</v>
      </c>
      <c r="L794" s="7" t="s">
        <v>34</v>
      </c>
      <c r="M794" s="20" t="s">
        <v>3275</v>
      </c>
    </row>
    <row r="795" spans="1:13" x14ac:dyDescent="0.25">
      <c r="A795" s="8" t="s">
        <v>311</v>
      </c>
      <c r="B795" s="8" t="s">
        <v>2084</v>
      </c>
      <c r="C795" s="7" t="s">
        <v>2085</v>
      </c>
      <c r="D795" s="8">
        <v>8218756</v>
      </c>
      <c r="E795" s="7" t="s">
        <v>114</v>
      </c>
      <c r="F795" s="8" t="s">
        <v>1177</v>
      </c>
      <c r="G795" s="8" t="s">
        <v>2084</v>
      </c>
      <c r="H795" s="8" t="s">
        <v>2086</v>
      </c>
      <c r="I795" s="8">
        <v>1982</v>
      </c>
      <c r="J795" s="7" t="s">
        <v>16</v>
      </c>
      <c r="K795" s="8">
        <v>3010</v>
      </c>
      <c r="L795" s="7" t="s">
        <v>34</v>
      </c>
      <c r="M795" s="20" t="s">
        <v>3266</v>
      </c>
    </row>
    <row r="796" spans="1:13" hidden="1" x14ac:dyDescent="0.25">
      <c r="A796" s="8" t="s">
        <v>1633</v>
      </c>
      <c r="B796" s="8" t="s">
        <v>2168</v>
      </c>
      <c r="C796" s="8" t="s">
        <v>2169</v>
      </c>
      <c r="D796" s="8">
        <v>7921605</v>
      </c>
      <c r="E796" s="8" t="s">
        <v>795</v>
      </c>
      <c r="F796" s="8" t="s">
        <v>1177</v>
      </c>
      <c r="G796" s="8" t="s">
        <v>2168</v>
      </c>
      <c r="H796" s="8" t="s">
        <v>2170</v>
      </c>
      <c r="I796" s="7">
        <v>1980</v>
      </c>
      <c r="J796" s="7" t="s">
        <v>16</v>
      </c>
      <c r="K796" s="8" t="s">
        <v>16</v>
      </c>
      <c r="L796" s="7" t="s">
        <v>17</v>
      </c>
      <c r="M796" s="20" t="s">
        <v>3266</v>
      </c>
    </row>
    <row r="797" spans="1:13" x14ac:dyDescent="0.25">
      <c r="A797" s="7" t="s">
        <v>1633</v>
      </c>
      <c r="B797" s="8" t="s">
        <v>2162</v>
      </c>
      <c r="C797" s="8" t="s">
        <v>2163</v>
      </c>
      <c r="D797" s="8">
        <v>7822378</v>
      </c>
      <c r="E797" s="8" t="s">
        <v>114</v>
      </c>
      <c r="F797" s="8" t="s">
        <v>1177</v>
      </c>
      <c r="G797" s="8" t="s">
        <v>2162</v>
      </c>
      <c r="H797" s="8" t="s">
        <v>2164</v>
      </c>
      <c r="I797" s="8">
        <v>1980</v>
      </c>
      <c r="J797" s="7">
        <v>470</v>
      </c>
      <c r="K797" s="8">
        <v>7779</v>
      </c>
      <c r="L797" s="7" t="s">
        <v>17</v>
      </c>
      <c r="M797" s="20" t="s">
        <v>3275</v>
      </c>
    </row>
    <row r="798" spans="1:13" hidden="1" x14ac:dyDescent="0.25">
      <c r="A798" s="8" t="s">
        <v>1633</v>
      </c>
      <c r="B798" s="8" t="s">
        <v>2174</v>
      </c>
      <c r="C798" s="8" t="s">
        <v>1621</v>
      </c>
      <c r="D798" s="8">
        <v>8613293</v>
      </c>
      <c r="E798" s="8" t="s">
        <v>883</v>
      </c>
      <c r="F798" s="8" t="s">
        <v>1177</v>
      </c>
      <c r="G798" s="8" t="s">
        <v>2174</v>
      </c>
      <c r="H798" s="8" t="s">
        <v>2175</v>
      </c>
      <c r="I798" s="7">
        <v>1987</v>
      </c>
      <c r="J798" s="7">
        <v>325</v>
      </c>
      <c r="K798" s="8">
        <v>10200</v>
      </c>
      <c r="L798" s="7" t="s">
        <v>500</v>
      </c>
      <c r="M798" s="20" t="s">
        <v>3275</v>
      </c>
    </row>
    <row r="799" spans="1:13" hidden="1" x14ac:dyDescent="0.25">
      <c r="A799" s="7" t="s">
        <v>979</v>
      </c>
      <c r="B799" s="8" t="s">
        <v>3234</v>
      </c>
      <c r="C799" s="7" t="s">
        <v>3235</v>
      </c>
      <c r="D799" s="8">
        <v>8918112</v>
      </c>
      <c r="E799" s="8" t="s">
        <v>411</v>
      </c>
      <c r="F799" s="7" t="s">
        <v>1177</v>
      </c>
      <c r="G799" s="8" t="s">
        <v>60</v>
      </c>
      <c r="H799" s="8" t="s">
        <v>3236</v>
      </c>
      <c r="I799" s="7">
        <v>1993</v>
      </c>
      <c r="J799" s="7" t="s">
        <v>16</v>
      </c>
      <c r="K799" s="7">
        <v>7175</v>
      </c>
      <c r="L799" s="7" t="s">
        <v>2314</v>
      </c>
      <c r="M799" s="20" t="s">
        <v>3266</v>
      </c>
    </row>
    <row r="800" spans="1:13" hidden="1" x14ac:dyDescent="0.25">
      <c r="A800" s="8" t="s">
        <v>1076</v>
      </c>
      <c r="B800" s="8" t="s">
        <v>2195</v>
      </c>
      <c r="C800" s="8" t="s">
        <v>2196</v>
      </c>
      <c r="D800" s="8">
        <v>8120868</v>
      </c>
      <c r="E800" s="8" t="s">
        <v>503</v>
      </c>
      <c r="F800" s="8" t="s">
        <v>1177</v>
      </c>
      <c r="G800" s="8" t="s">
        <v>2195</v>
      </c>
      <c r="H800" s="8" t="s">
        <v>2195</v>
      </c>
      <c r="I800" s="8">
        <v>1982</v>
      </c>
      <c r="J800" s="7" t="s">
        <v>16</v>
      </c>
      <c r="K800" s="8" t="s">
        <v>16</v>
      </c>
      <c r="L800" s="7" t="s">
        <v>34</v>
      </c>
      <c r="M800" s="20" t="s">
        <v>3275</v>
      </c>
    </row>
    <row r="801" spans="1:13" hidden="1" x14ac:dyDescent="0.25">
      <c r="A801" s="8" t="s">
        <v>1113</v>
      </c>
      <c r="B801" s="8" t="s">
        <v>2222</v>
      </c>
      <c r="C801" s="8" t="s">
        <v>2223</v>
      </c>
      <c r="D801" s="8">
        <v>6815158</v>
      </c>
      <c r="E801" s="8" t="s">
        <v>21</v>
      </c>
      <c r="F801" s="8" t="s">
        <v>1177</v>
      </c>
      <c r="G801" s="8" t="s">
        <v>2224</v>
      </c>
      <c r="H801" s="8" t="s">
        <v>2225</v>
      </c>
      <c r="I801" s="7">
        <v>1968</v>
      </c>
      <c r="J801" s="7" t="s">
        <v>16</v>
      </c>
      <c r="K801" s="8">
        <v>6566</v>
      </c>
      <c r="L801" s="7" t="s">
        <v>312</v>
      </c>
      <c r="M801" s="20" t="s">
        <v>3266</v>
      </c>
    </row>
    <row r="802" spans="1:13" hidden="1" x14ac:dyDescent="0.25">
      <c r="A802" s="8" t="s">
        <v>1113</v>
      </c>
      <c r="B802" s="8" t="s">
        <v>2236</v>
      </c>
      <c r="C802" s="8" t="s">
        <v>2237</v>
      </c>
      <c r="D802" s="8">
        <v>8110318</v>
      </c>
      <c r="E802" s="8" t="s">
        <v>21</v>
      </c>
      <c r="F802" s="8" t="s">
        <v>1177</v>
      </c>
      <c r="G802" s="8" t="s">
        <v>2238</v>
      </c>
      <c r="H802" s="8" t="s">
        <v>2239</v>
      </c>
      <c r="I802" s="7">
        <v>1984</v>
      </c>
      <c r="J802" s="7" t="s">
        <v>16</v>
      </c>
      <c r="K802" s="8" t="s">
        <v>16</v>
      </c>
      <c r="L802" s="7" t="s">
        <v>17</v>
      </c>
      <c r="M802" s="20" t="s">
        <v>3266</v>
      </c>
    </row>
    <row r="803" spans="1:13" hidden="1" x14ac:dyDescent="0.25">
      <c r="A803" s="8" t="s">
        <v>1113</v>
      </c>
      <c r="B803" s="8" t="s">
        <v>2242</v>
      </c>
      <c r="C803" s="8" t="s">
        <v>2243</v>
      </c>
      <c r="D803" s="8">
        <v>9006875</v>
      </c>
      <c r="E803" s="8" t="s">
        <v>21</v>
      </c>
      <c r="F803" s="8" t="s">
        <v>1177</v>
      </c>
      <c r="G803" s="8" t="s">
        <v>2242</v>
      </c>
      <c r="H803" s="8" t="s">
        <v>2244</v>
      </c>
      <c r="I803" s="7">
        <v>1993</v>
      </c>
      <c r="J803" s="7">
        <v>425</v>
      </c>
      <c r="K803" s="8">
        <v>17087</v>
      </c>
      <c r="L803" s="7" t="s">
        <v>3288</v>
      </c>
      <c r="M803" s="20" t="s">
        <v>3275</v>
      </c>
    </row>
    <row r="804" spans="1:13" x14ac:dyDescent="0.25">
      <c r="A804" s="8" t="s">
        <v>1113</v>
      </c>
      <c r="B804" s="8" t="s">
        <v>2219</v>
      </c>
      <c r="C804" s="8" t="s">
        <v>2220</v>
      </c>
      <c r="D804" s="8">
        <v>8412223</v>
      </c>
      <c r="E804" s="8" t="s">
        <v>114</v>
      </c>
      <c r="F804" s="8" t="s">
        <v>1177</v>
      </c>
      <c r="G804" s="8" t="s">
        <v>2219</v>
      </c>
      <c r="H804" s="8" t="s">
        <v>2221</v>
      </c>
      <c r="I804" s="7">
        <v>1985</v>
      </c>
      <c r="J804" s="7">
        <v>385</v>
      </c>
      <c r="K804" s="8">
        <v>6508</v>
      </c>
      <c r="L804" s="7" t="s">
        <v>17</v>
      </c>
      <c r="M804" s="20" t="s">
        <v>3266</v>
      </c>
    </row>
    <row r="805" spans="1:13" x14ac:dyDescent="0.25">
      <c r="A805" s="8" t="s">
        <v>1113</v>
      </c>
      <c r="B805" s="8" t="s">
        <v>1142</v>
      </c>
      <c r="C805" s="8" t="s">
        <v>2272</v>
      </c>
      <c r="D805" s="8">
        <v>8314847</v>
      </c>
      <c r="E805" s="8" t="s">
        <v>114</v>
      </c>
      <c r="F805" s="8" t="s">
        <v>1177</v>
      </c>
      <c r="G805" s="8" t="s">
        <v>1144</v>
      </c>
      <c r="H805" s="8" t="s">
        <v>2273</v>
      </c>
      <c r="I805" s="7">
        <v>1985</v>
      </c>
      <c r="J805" s="7">
        <v>420</v>
      </c>
      <c r="K805" s="8">
        <v>5714</v>
      </c>
      <c r="L805" s="7" t="s">
        <v>2314</v>
      </c>
      <c r="M805" s="20" t="s">
        <v>3275</v>
      </c>
    </row>
    <row r="806" spans="1:13" hidden="1" x14ac:dyDescent="0.25">
      <c r="A806" s="8" t="s">
        <v>1113</v>
      </c>
      <c r="B806" s="8" t="s">
        <v>1142</v>
      </c>
      <c r="C806" s="8" t="s">
        <v>2258</v>
      </c>
      <c r="D806" s="8">
        <v>8312784</v>
      </c>
      <c r="E806" s="8" t="s">
        <v>1105</v>
      </c>
      <c r="F806" s="8" t="s">
        <v>1177</v>
      </c>
      <c r="G806" s="8" t="s">
        <v>1144</v>
      </c>
      <c r="H806" s="8" t="s">
        <v>2259</v>
      </c>
      <c r="I806" s="7">
        <v>1985</v>
      </c>
      <c r="J806" s="7">
        <v>438</v>
      </c>
      <c r="K806" s="8" t="s">
        <v>16</v>
      </c>
      <c r="L806" s="7" t="s">
        <v>17</v>
      </c>
      <c r="M806" s="20" t="s">
        <v>3266</v>
      </c>
    </row>
    <row r="807" spans="1:13" hidden="1" x14ac:dyDescent="0.25">
      <c r="A807" s="8" t="s">
        <v>1113</v>
      </c>
      <c r="B807" s="8" t="s">
        <v>1142</v>
      </c>
      <c r="C807" s="8" t="s">
        <v>2260</v>
      </c>
      <c r="D807" s="8">
        <v>8109008</v>
      </c>
      <c r="E807" s="8" t="s">
        <v>1105</v>
      </c>
      <c r="F807" s="8" t="s">
        <v>1177</v>
      </c>
      <c r="G807" s="8" t="s">
        <v>1144</v>
      </c>
      <c r="H807" s="8" t="s">
        <v>1147</v>
      </c>
      <c r="I807" s="7">
        <v>1983</v>
      </c>
      <c r="J807" s="7" t="s">
        <v>16</v>
      </c>
      <c r="K807" s="8">
        <v>8134</v>
      </c>
      <c r="L807" s="7" t="s">
        <v>17</v>
      </c>
      <c r="M807" s="20" t="s">
        <v>3266</v>
      </c>
    </row>
    <row r="808" spans="1:13" hidden="1" x14ac:dyDescent="0.25">
      <c r="A808" s="8" t="s">
        <v>1113</v>
      </c>
      <c r="B808" s="8" t="s">
        <v>2261</v>
      </c>
      <c r="C808" s="8" t="s">
        <v>2262</v>
      </c>
      <c r="D808" s="8">
        <v>8123030</v>
      </c>
      <c r="E808" s="8" t="s">
        <v>1105</v>
      </c>
      <c r="F808" s="8" t="s">
        <v>1177</v>
      </c>
      <c r="G808" s="8" t="s">
        <v>1144</v>
      </c>
      <c r="H808" s="8" t="s">
        <v>2263</v>
      </c>
      <c r="I808" s="7">
        <v>1982</v>
      </c>
      <c r="J808" s="7">
        <v>393</v>
      </c>
      <c r="K808" s="8">
        <v>7755</v>
      </c>
      <c r="L808" s="7" t="s">
        <v>17</v>
      </c>
      <c r="M808" s="20" t="s">
        <v>3266</v>
      </c>
    </row>
    <row r="809" spans="1:13" hidden="1" x14ac:dyDescent="0.25">
      <c r="A809" s="8" t="s">
        <v>1113</v>
      </c>
      <c r="B809" s="8" t="s">
        <v>1142</v>
      </c>
      <c r="C809" s="8" t="s">
        <v>2267</v>
      </c>
      <c r="D809" s="8">
        <v>8213835</v>
      </c>
      <c r="E809" s="8" t="s">
        <v>1105</v>
      </c>
      <c r="F809" s="8" t="s">
        <v>1177</v>
      </c>
      <c r="G809" s="8" t="s">
        <v>1144</v>
      </c>
      <c r="H809" s="8" t="s">
        <v>1149</v>
      </c>
      <c r="I809" s="7">
        <v>1983</v>
      </c>
      <c r="J809" s="7">
        <v>417</v>
      </c>
      <c r="K809" s="8">
        <v>7362</v>
      </c>
      <c r="L809" s="7" t="s">
        <v>2314</v>
      </c>
      <c r="M809" s="20" t="s">
        <v>3266</v>
      </c>
    </row>
    <row r="810" spans="1:13" hidden="1" x14ac:dyDescent="0.25">
      <c r="A810" s="8" t="s">
        <v>1113</v>
      </c>
      <c r="B810" s="8" t="s">
        <v>1142</v>
      </c>
      <c r="C810" s="8" t="s">
        <v>2270</v>
      </c>
      <c r="D810" s="8">
        <v>8306931</v>
      </c>
      <c r="E810" s="8" t="s">
        <v>1105</v>
      </c>
      <c r="F810" s="8" t="s">
        <v>1177</v>
      </c>
      <c r="G810" s="8" t="s">
        <v>1144</v>
      </c>
      <c r="H810" s="8" t="s">
        <v>2271</v>
      </c>
      <c r="I810" s="8">
        <v>1985</v>
      </c>
      <c r="J810" s="8">
        <v>493</v>
      </c>
      <c r="K810" s="8">
        <v>4145</v>
      </c>
      <c r="L810" s="7" t="s">
        <v>2314</v>
      </c>
      <c r="M810" s="20" t="s">
        <v>3275</v>
      </c>
    </row>
    <row r="811" spans="1:13" hidden="1" x14ac:dyDescent="0.25">
      <c r="A811" s="8" t="s">
        <v>1113</v>
      </c>
      <c r="B811" s="8" t="s">
        <v>1142</v>
      </c>
      <c r="C811" s="8" t="s">
        <v>2274</v>
      </c>
      <c r="D811" s="8">
        <v>8314835</v>
      </c>
      <c r="E811" s="8" t="s">
        <v>1105</v>
      </c>
      <c r="F811" s="8" t="s">
        <v>1177</v>
      </c>
      <c r="G811" s="8" t="s">
        <v>1144</v>
      </c>
      <c r="H811" s="8" t="s">
        <v>2275</v>
      </c>
      <c r="I811" s="7">
        <v>1985</v>
      </c>
      <c r="J811" s="7">
        <v>417</v>
      </c>
      <c r="K811" s="8">
        <v>7203</v>
      </c>
      <c r="L811" s="7" t="s">
        <v>2314</v>
      </c>
      <c r="M811" s="20" t="s">
        <v>3275</v>
      </c>
    </row>
    <row r="812" spans="1:13" hidden="1" x14ac:dyDescent="0.25">
      <c r="A812" s="8" t="s">
        <v>1113</v>
      </c>
      <c r="B812" s="8" t="s">
        <v>2249</v>
      </c>
      <c r="C812" s="8" t="s">
        <v>2250</v>
      </c>
      <c r="D812" s="8">
        <v>8901743</v>
      </c>
      <c r="E812" s="8" t="s">
        <v>833</v>
      </c>
      <c r="F812" s="8" t="s">
        <v>1177</v>
      </c>
      <c r="G812" s="8" t="s">
        <v>2251</v>
      </c>
      <c r="H812" s="8" t="s">
        <v>2252</v>
      </c>
      <c r="I812" s="7">
        <v>1989</v>
      </c>
      <c r="J812" s="7">
        <v>410</v>
      </c>
      <c r="K812" s="8">
        <v>7076</v>
      </c>
      <c r="L812" s="7" t="s">
        <v>105</v>
      </c>
      <c r="M812" s="20" t="s">
        <v>3266</v>
      </c>
    </row>
    <row r="813" spans="1:13" hidden="1" x14ac:dyDescent="0.25">
      <c r="A813" s="8" t="s">
        <v>1113</v>
      </c>
      <c r="B813" s="8" t="s">
        <v>2234</v>
      </c>
      <c r="C813" s="8" t="s">
        <v>2235</v>
      </c>
      <c r="D813" s="8">
        <v>9041382</v>
      </c>
      <c r="E813" s="8" t="s">
        <v>178</v>
      </c>
      <c r="F813" s="8" t="s">
        <v>1177</v>
      </c>
      <c r="G813" s="8" t="s">
        <v>2234</v>
      </c>
      <c r="H813" s="8" t="s">
        <v>2234</v>
      </c>
      <c r="I813" s="7">
        <v>1994</v>
      </c>
      <c r="J813" s="7">
        <v>490</v>
      </c>
      <c r="K813" s="8" t="s">
        <v>16</v>
      </c>
      <c r="L813" s="7" t="s">
        <v>944</v>
      </c>
      <c r="M813" s="20" t="s">
        <v>3275</v>
      </c>
    </row>
    <row r="814" spans="1:13" hidden="1" x14ac:dyDescent="0.25">
      <c r="A814" s="8" t="s">
        <v>1113</v>
      </c>
      <c r="B814" s="8" t="s">
        <v>2253</v>
      </c>
      <c r="C814" s="8" t="s">
        <v>2254</v>
      </c>
      <c r="D814" s="8">
        <v>8300200</v>
      </c>
      <c r="E814" s="8" t="s">
        <v>178</v>
      </c>
      <c r="F814" s="8" t="s">
        <v>1177</v>
      </c>
      <c r="G814" s="8" t="s">
        <v>2253</v>
      </c>
      <c r="H814" s="8" t="s">
        <v>2253</v>
      </c>
      <c r="I814" s="7">
        <v>1984</v>
      </c>
      <c r="J814" s="7">
        <v>431</v>
      </c>
      <c r="K814" s="8" t="s">
        <v>16</v>
      </c>
      <c r="L814" s="7" t="s">
        <v>68</v>
      </c>
      <c r="M814" s="20" t="s">
        <v>3275</v>
      </c>
    </row>
    <row r="815" spans="1:13" hidden="1" x14ac:dyDescent="0.25">
      <c r="A815" s="7" t="s">
        <v>1155</v>
      </c>
      <c r="B815" s="8" t="s">
        <v>2292</v>
      </c>
      <c r="C815" s="8" t="s">
        <v>2293</v>
      </c>
      <c r="D815" s="8">
        <v>8109175</v>
      </c>
      <c r="E815" s="8" t="s">
        <v>1002</v>
      </c>
      <c r="F815" s="8" t="s">
        <v>1177</v>
      </c>
      <c r="G815" s="8" t="s">
        <v>2292</v>
      </c>
      <c r="H815" s="8" t="s">
        <v>2292</v>
      </c>
      <c r="I815" s="8">
        <v>1984</v>
      </c>
      <c r="J815" s="8">
        <v>465</v>
      </c>
      <c r="K815" s="8">
        <v>13500</v>
      </c>
      <c r="L815" s="7" t="s">
        <v>17</v>
      </c>
      <c r="M815" s="20" t="s">
        <v>3266</v>
      </c>
    </row>
    <row r="816" spans="1:13" hidden="1" x14ac:dyDescent="0.25">
      <c r="A816" s="7" t="s">
        <v>1155</v>
      </c>
      <c r="B816" s="8" t="s">
        <v>2285</v>
      </c>
      <c r="C816" s="7" t="s">
        <v>2287</v>
      </c>
      <c r="D816" s="8">
        <v>8020965</v>
      </c>
      <c r="E816" s="7" t="s">
        <v>795</v>
      </c>
      <c r="F816" s="8" t="s">
        <v>1177</v>
      </c>
      <c r="G816" s="8" t="s">
        <v>2285</v>
      </c>
      <c r="H816" s="8" t="s">
        <v>2285</v>
      </c>
      <c r="I816" s="8">
        <v>1981</v>
      </c>
      <c r="J816" s="7" t="s">
        <v>16</v>
      </c>
      <c r="K816" s="8" t="s">
        <v>16</v>
      </c>
      <c r="L816" s="7" t="s">
        <v>17</v>
      </c>
      <c r="M816" s="20" t="s">
        <v>3266</v>
      </c>
    </row>
    <row r="817" spans="1:13" hidden="1" x14ac:dyDescent="0.25">
      <c r="A817" s="8" t="s">
        <v>1155</v>
      </c>
      <c r="B817" s="8" t="s">
        <v>2292</v>
      </c>
      <c r="C817" s="8" t="s">
        <v>2294</v>
      </c>
      <c r="D817" s="8">
        <v>8307973</v>
      </c>
      <c r="E817" s="8" t="s">
        <v>795</v>
      </c>
      <c r="F817" s="8" t="s">
        <v>1177</v>
      </c>
      <c r="G817" s="8" t="s">
        <v>2292</v>
      </c>
      <c r="H817" s="8" t="s">
        <v>2292</v>
      </c>
      <c r="I817" s="7">
        <v>1984</v>
      </c>
      <c r="J817" s="7" t="s">
        <v>16</v>
      </c>
      <c r="K817" s="8" t="s">
        <v>16</v>
      </c>
      <c r="L817" s="7" t="s">
        <v>17</v>
      </c>
      <c r="M817" s="20" t="s">
        <v>3266</v>
      </c>
    </row>
    <row r="818" spans="1:13" hidden="1" x14ac:dyDescent="0.25">
      <c r="A818" s="8" t="s">
        <v>1155</v>
      </c>
      <c r="B818" s="8" t="s">
        <v>2295</v>
      </c>
      <c r="C818" s="8" t="s">
        <v>2296</v>
      </c>
      <c r="D818" s="8">
        <v>7525475</v>
      </c>
      <c r="E818" s="8" t="s">
        <v>795</v>
      </c>
      <c r="F818" s="8" t="s">
        <v>1177</v>
      </c>
      <c r="G818" s="8" t="s">
        <v>2297</v>
      </c>
      <c r="H818" s="8" t="s">
        <v>2297</v>
      </c>
      <c r="I818" s="7">
        <v>1977</v>
      </c>
      <c r="J818" s="7" t="s">
        <v>16</v>
      </c>
      <c r="K818" s="8" t="s">
        <v>16</v>
      </c>
      <c r="L818" s="7" t="s">
        <v>17</v>
      </c>
      <c r="M818" s="20" t="s">
        <v>3266</v>
      </c>
    </row>
    <row r="819" spans="1:13" x14ac:dyDescent="0.25">
      <c r="A819" s="8" t="s">
        <v>1155</v>
      </c>
      <c r="B819" s="8" t="s">
        <v>2276</v>
      </c>
      <c r="C819" s="8" t="s">
        <v>2277</v>
      </c>
      <c r="D819" s="8">
        <v>8210900</v>
      </c>
      <c r="E819" s="8" t="s">
        <v>114</v>
      </c>
      <c r="F819" s="8" t="s">
        <v>1177</v>
      </c>
      <c r="G819" s="8" t="s">
        <v>2276</v>
      </c>
      <c r="H819" s="8" t="s">
        <v>2278</v>
      </c>
      <c r="I819" s="8">
        <v>1982</v>
      </c>
      <c r="J819" s="8">
        <v>482</v>
      </c>
      <c r="K819" s="8">
        <v>3634</v>
      </c>
      <c r="L819" s="7" t="s">
        <v>105</v>
      </c>
      <c r="M819" s="20" t="s">
        <v>3266</v>
      </c>
    </row>
    <row r="820" spans="1:13" x14ac:dyDescent="0.25">
      <c r="A820" s="6" t="s">
        <v>1155</v>
      </c>
      <c r="B820" s="6" t="s">
        <v>2276</v>
      </c>
      <c r="C820" s="6" t="s">
        <v>2279</v>
      </c>
      <c r="D820" s="6">
        <v>8105973</v>
      </c>
      <c r="E820" s="6" t="s">
        <v>114</v>
      </c>
      <c r="F820" s="6" t="s">
        <v>1177</v>
      </c>
      <c r="G820" s="6" t="s">
        <v>2276</v>
      </c>
      <c r="H820" s="6" t="s">
        <v>2276</v>
      </c>
      <c r="I820" s="6">
        <v>1984</v>
      </c>
      <c r="J820" s="6">
        <v>482</v>
      </c>
      <c r="K820" s="6">
        <v>3632</v>
      </c>
      <c r="L820" s="5" t="s">
        <v>105</v>
      </c>
      <c r="M820" s="21" t="s">
        <v>3266</v>
      </c>
    </row>
    <row r="821" spans="1:13" hidden="1" x14ac:dyDescent="0.25">
      <c r="A821" s="7" t="s">
        <v>1155</v>
      </c>
      <c r="B821" s="8" t="s">
        <v>2288</v>
      </c>
      <c r="C821" s="7" t="s">
        <v>2289</v>
      </c>
      <c r="D821" s="8">
        <v>7804601</v>
      </c>
      <c r="E821" s="7" t="s">
        <v>1155</v>
      </c>
      <c r="F821" s="8" t="s">
        <v>1177</v>
      </c>
      <c r="G821" s="8" t="s">
        <v>2288</v>
      </c>
      <c r="H821" s="8" t="s">
        <v>2288</v>
      </c>
      <c r="I821" s="8">
        <v>1978</v>
      </c>
      <c r="J821" s="7" t="s">
        <v>16</v>
      </c>
      <c r="K821" s="8">
        <v>3278</v>
      </c>
      <c r="L821" s="7" t="s">
        <v>2314</v>
      </c>
      <c r="M821" s="20" t="s">
        <v>3266</v>
      </c>
    </row>
    <row r="822" spans="1:13" hidden="1" x14ac:dyDescent="0.25">
      <c r="A822" s="9" t="s">
        <v>86</v>
      </c>
      <c r="B822" s="9" t="s">
        <v>102</v>
      </c>
      <c r="C822" s="9" t="s">
        <v>124</v>
      </c>
      <c r="D822" s="9">
        <v>8225369</v>
      </c>
      <c r="E822" s="9" t="s">
        <v>86</v>
      </c>
      <c r="F822" s="9" t="s">
        <v>125</v>
      </c>
      <c r="G822" s="9" t="s">
        <v>112</v>
      </c>
      <c r="H822" s="9" t="s">
        <v>112</v>
      </c>
      <c r="I822" s="9">
        <v>1984</v>
      </c>
      <c r="J822" s="9">
        <v>321</v>
      </c>
      <c r="K822" s="9">
        <v>3610</v>
      </c>
      <c r="L822" s="9" t="s">
        <v>34</v>
      </c>
      <c r="M822" s="20" t="s">
        <v>3266</v>
      </c>
    </row>
    <row r="823" spans="1:13" hidden="1" x14ac:dyDescent="0.25">
      <c r="A823" s="35" t="s">
        <v>60</v>
      </c>
      <c r="B823" s="35" t="s">
        <v>60</v>
      </c>
      <c r="C823" s="35" t="s">
        <v>1108</v>
      </c>
      <c r="D823" s="35">
        <v>8503852</v>
      </c>
      <c r="E823" s="35" t="s">
        <v>726</v>
      </c>
      <c r="F823" s="35" t="s">
        <v>1109</v>
      </c>
      <c r="G823" s="35" t="s">
        <v>60</v>
      </c>
      <c r="H823" s="35" t="s">
        <v>60</v>
      </c>
      <c r="I823" s="35">
        <v>1986</v>
      </c>
      <c r="J823" s="35" t="s">
        <v>16</v>
      </c>
      <c r="K823" s="35">
        <v>3551</v>
      </c>
      <c r="L823" s="35" t="s">
        <v>34</v>
      </c>
      <c r="M823" s="44" t="s">
        <v>3266</v>
      </c>
    </row>
    <row r="824" spans="1:13" x14ac:dyDescent="0.25">
      <c r="A824" s="9" t="s">
        <v>89</v>
      </c>
      <c r="B824" s="9" t="s">
        <v>556</v>
      </c>
      <c r="C824" s="9" t="s">
        <v>557</v>
      </c>
      <c r="D824" s="9">
        <v>8323721</v>
      </c>
      <c r="E824" s="9" t="s">
        <v>114</v>
      </c>
      <c r="F824" s="9" t="s">
        <v>558</v>
      </c>
      <c r="G824" s="9" t="s">
        <v>556</v>
      </c>
      <c r="H824" s="9" t="s">
        <v>559</v>
      </c>
      <c r="I824" s="9">
        <v>1984</v>
      </c>
      <c r="J824" s="9">
        <v>440</v>
      </c>
      <c r="K824" s="9">
        <v>4989</v>
      </c>
      <c r="L824" s="9" t="s">
        <v>17</v>
      </c>
      <c r="M824" s="20" t="s">
        <v>3266</v>
      </c>
    </row>
    <row r="825" spans="1:13" x14ac:dyDescent="0.25">
      <c r="A825" s="9" t="s">
        <v>979</v>
      </c>
      <c r="B825" s="9" t="s">
        <v>1071</v>
      </c>
      <c r="C825" s="9" t="s">
        <v>1072</v>
      </c>
      <c r="D825" s="9">
        <v>8116336</v>
      </c>
      <c r="E825" s="9" t="s">
        <v>114</v>
      </c>
      <c r="F825" s="9" t="s">
        <v>558</v>
      </c>
      <c r="G825" s="9" t="s">
        <v>1071</v>
      </c>
      <c r="H825" s="9" t="s">
        <v>1073</v>
      </c>
      <c r="I825" s="9">
        <v>1985</v>
      </c>
      <c r="J825" s="9">
        <v>370</v>
      </c>
      <c r="K825" s="9">
        <v>9270</v>
      </c>
      <c r="L825" s="9" t="s">
        <v>17</v>
      </c>
      <c r="M825" s="20" t="s">
        <v>3266</v>
      </c>
    </row>
    <row r="826" spans="1:13" hidden="1" x14ac:dyDescent="0.25">
      <c r="A826" s="2" t="s">
        <v>1113</v>
      </c>
      <c r="B826" s="2" t="s">
        <v>1142</v>
      </c>
      <c r="C826" s="2" t="s">
        <v>1148</v>
      </c>
      <c r="D826" s="2">
        <v>8220242</v>
      </c>
      <c r="E826" s="2" t="s">
        <v>1105</v>
      </c>
      <c r="F826" s="2" t="s">
        <v>558</v>
      </c>
      <c r="G826" s="2" t="s">
        <v>1144</v>
      </c>
      <c r="H826" s="2" t="s">
        <v>1149</v>
      </c>
      <c r="I826" s="2">
        <v>1983</v>
      </c>
      <c r="J826" s="2">
        <v>439</v>
      </c>
      <c r="K826" s="2">
        <v>7318</v>
      </c>
      <c r="L826" s="2" t="s">
        <v>34</v>
      </c>
      <c r="M826" s="21" t="s">
        <v>3275</v>
      </c>
    </row>
    <row r="827" spans="1:13" hidden="1" x14ac:dyDescent="0.25">
      <c r="A827" s="9" t="s">
        <v>365</v>
      </c>
      <c r="B827" s="9" t="s">
        <v>724</v>
      </c>
      <c r="C827" s="9" t="s">
        <v>725</v>
      </c>
      <c r="D827" s="9">
        <v>7391434</v>
      </c>
      <c r="E827" s="9" t="s">
        <v>726</v>
      </c>
      <c r="F827" s="9" t="s">
        <v>727</v>
      </c>
      <c r="G827" s="9" t="s">
        <v>724</v>
      </c>
      <c r="H827" s="9" t="s">
        <v>724</v>
      </c>
      <c r="I827" s="9">
        <v>1976</v>
      </c>
      <c r="J827" s="9">
        <v>275</v>
      </c>
      <c r="K827" s="9">
        <v>2695</v>
      </c>
      <c r="L827" s="9" t="s">
        <v>312</v>
      </c>
      <c r="M827" s="12" t="s">
        <v>3275</v>
      </c>
    </row>
    <row r="828" spans="1:13" hidden="1" x14ac:dyDescent="0.25">
      <c r="A828" s="9" t="s">
        <v>61</v>
      </c>
      <c r="B828" s="9" t="s">
        <v>65</v>
      </c>
      <c r="C828" s="9" t="s">
        <v>66</v>
      </c>
      <c r="D828" s="9">
        <v>5408142</v>
      </c>
      <c r="E828" s="9" t="s">
        <v>61</v>
      </c>
      <c r="F828" s="9" t="s">
        <v>67</v>
      </c>
      <c r="G828" s="9" t="s">
        <v>65</v>
      </c>
      <c r="H828" s="9" t="s">
        <v>65</v>
      </c>
      <c r="I828" s="9">
        <v>1963</v>
      </c>
      <c r="J828" s="9" t="s">
        <v>16</v>
      </c>
      <c r="K828" s="9" t="s">
        <v>16</v>
      </c>
      <c r="L828" s="9" t="s">
        <v>68</v>
      </c>
      <c r="M828" s="20" t="s">
        <v>3266</v>
      </c>
    </row>
    <row r="829" spans="1:13" hidden="1" x14ac:dyDescent="0.25">
      <c r="A829" s="9" t="s">
        <v>61</v>
      </c>
      <c r="B829" s="9" t="s">
        <v>65</v>
      </c>
      <c r="C829" s="9" t="s">
        <v>69</v>
      </c>
      <c r="D829" s="9">
        <v>5288035</v>
      </c>
      <c r="E829" s="9" t="s">
        <v>61</v>
      </c>
      <c r="F829" s="9" t="s">
        <v>67</v>
      </c>
      <c r="G829" s="9" t="s">
        <v>65</v>
      </c>
      <c r="H829" s="9" t="s">
        <v>65</v>
      </c>
      <c r="I829" s="9">
        <v>1962</v>
      </c>
      <c r="J829" s="9" t="s">
        <v>16</v>
      </c>
      <c r="K829" s="9" t="s">
        <v>16</v>
      </c>
      <c r="L829" s="9" t="s">
        <v>68</v>
      </c>
      <c r="M829" s="20" t="s">
        <v>3266</v>
      </c>
    </row>
    <row r="830" spans="1:13" hidden="1" x14ac:dyDescent="0.25">
      <c r="A830" s="9" t="s">
        <v>321</v>
      </c>
      <c r="B830" s="9" t="s">
        <v>332</v>
      </c>
      <c r="C830" s="9" t="s">
        <v>333</v>
      </c>
      <c r="D830" s="9">
        <v>8811297</v>
      </c>
      <c r="E830" s="9" t="s">
        <v>308</v>
      </c>
      <c r="F830" s="9" t="s">
        <v>334</v>
      </c>
      <c r="G830" s="9" t="s">
        <v>335</v>
      </c>
      <c r="H830" s="9" t="s">
        <v>336</v>
      </c>
      <c r="I830" s="9">
        <v>1990</v>
      </c>
      <c r="J830" s="9" t="s">
        <v>16</v>
      </c>
      <c r="K830" s="9" t="s">
        <v>16</v>
      </c>
      <c r="L830" s="9" t="s">
        <v>34</v>
      </c>
      <c r="M830" s="20" t="s">
        <v>3266</v>
      </c>
    </row>
    <row r="831" spans="1:13" hidden="1" x14ac:dyDescent="0.25">
      <c r="A831" s="2" t="s">
        <v>321</v>
      </c>
      <c r="B831" s="2" t="s">
        <v>337</v>
      </c>
      <c r="C831" s="2" t="s">
        <v>338</v>
      </c>
      <c r="D831" s="2">
        <v>7310818</v>
      </c>
      <c r="E831" s="2" t="s">
        <v>321</v>
      </c>
      <c r="F831" s="2" t="s">
        <v>334</v>
      </c>
      <c r="G831" s="2" t="s">
        <v>339</v>
      </c>
      <c r="H831" s="2" t="s">
        <v>340</v>
      </c>
      <c r="I831" s="2">
        <v>1973</v>
      </c>
      <c r="J831" s="2" t="s">
        <v>16</v>
      </c>
      <c r="K831" s="2" t="s">
        <v>16</v>
      </c>
      <c r="L831" s="2" t="s">
        <v>34</v>
      </c>
      <c r="M831" s="21" t="s">
        <v>3266</v>
      </c>
    </row>
    <row r="832" spans="1:13" hidden="1" x14ac:dyDescent="0.25">
      <c r="A832" s="9" t="s">
        <v>375</v>
      </c>
      <c r="B832" s="9" t="s">
        <v>388</v>
      </c>
      <c r="C832" s="9" t="s">
        <v>389</v>
      </c>
      <c r="D832" s="9">
        <v>9235373</v>
      </c>
      <c r="E832" s="9" t="s">
        <v>345</v>
      </c>
      <c r="F832" s="9" t="s">
        <v>334</v>
      </c>
      <c r="G832" s="9" t="s">
        <v>388</v>
      </c>
      <c r="H832" s="9" t="s">
        <v>390</v>
      </c>
      <c r="I832" s="9">
        <v>2002</v>
      </c>
      <c r="J832" s="9" t="s">
        <v>16</v>
      </c>
      <c r="K832" s="9" t="s">
        <v>16</v>
      </c>
      <c r="L832" s="9" t="s">
        <v>105</v>
      </c>
      <c r="M832" s="20" t="s">
        <v>3266</v>
      </c>
    </row>
    <row r="833" spans="1:14" hidden="1" x14ac:dyDescent="0.25">
      <c r="A833" s="9" t="s">
        <v>321</v>
      </c>
      <c r="B833" s="9" t="s">
        <v>329</v>
      </c>
      <c r="C833" s="9" t="s">
        <v>330</v>
      </c>
      <c r="D833" s="9">
        <v>7204394</v>
      </c>
      <c r="E833" s="9" t="s">
        <v>321</v>
      </c>
      <c r="F833" s="9" t="s">
        <v>331</v>
      </c>
      <c r="G833" s="9" t="s">
        <v>329</v>
      </c>
      <c r="H833" s="9" t="s">
        <v>329</v>
      </c>
      <c r="I833" s="9">
        <v>1972</v>
      </c>
      <c r="J833" s="9" t="s">
        <v>16</v>
      </c>
      <c r="K833" s="9" t="s">
        <v>16</v>
      </c>
      <c r="L833" s="9" t="s">
        <v>68</v>
      </c>
      <c r="M833" s="20" t="s">
        <v>3266</v>
      </c>
    </row>
    <row r="834" spans="1:14" hidden="1" x14ac:dyDescent="0.25">
      <c r="A834" s="23" t="s">
        <v>1164</v>
      </c>
      <c r="B834" s="23" t="s">
        <v>1165</v>
      </c>
      <c r="C834" s="23" t="s">
        <v>1166</v>
      </c>
      <c r="D834" s="23">
        <v>7725647</v>
      </c>
      <c r="E834" s="23" t="s">
        <v>503</v>
      </c>
      <c r="F834" s="23" t="s">
        <v>1167</v>
      </c>
      <c r="G834" s="23" t="s">
        <v>1165</v>
      </c>
      <c r="H834" s="23" t="s">
        <v>1165</v>
      </c>
      <c r="I834" s="23">
        <v>1980</v>
      </c>
      <c r="J834" s="23" t="s">
        <v>16</v>
      </c>
      <c r="K834" s="23">
        <v>1702</v>
      </c>
      <c r="L834" s="30" t="s">
        <v>34</v>
      </c>
      <c r="M834" s="39" t="s">
        <v>3266</v>
      </c>
      <c r="N834" s="24"/>
    </row>
    <row r="835" spans="1:14" hidden="1" x14ac:dyDescent="0.25">
      <c r="A835" s="8" t="s">
        <v>27</v>
      </c>
      <c r="B835" s="8" t="s">
        <v>1205</v>
      </c>
      <c r="C835" s="8" t="s">
        <v>1206</v>
      </c>
      <c r="D835" s="8">
        <v>9009396</v>
      </c>
      <c r="E835" s="8" t="s">
        <v>21</v>
      </c>
      <c r="F835" s="8" t="s">
        <v>1167</v>
      </c>
      <c r="G835" s="8" t="s">
        <v>1205</v>
      </c>
      <c r="H835" s="8" t="s">
        <v>1207</v>
      </c>
      <c r="I835" s="7">
        <v>1992</v>
      </c>
      <c r="J835" s="7">
        <v>438</v>
      </c>
      <c r="K835" s="8">
        <v>14710</v>
      </c>
      <c r="L835" s="7" t="s">
        <v>191</v>
      </c>
      <c r="M835" s="20" t="s">
        <v>3275</v>
      </c>
    </row>
    <row r="836" spans="1:14" hidden="1" x14ac:dyDescent="0.25">
      <c r="A836" s="6" t="s">
        <v>27</v>
      </c>
      <c r="B836" s="6" t="s">
        <v>1210</v>
      </c>
      <c r="C836" s="6" t="s">
        <v>1211</v>
      </c>
      <c r="D836" s="6">
        <v>8914752</v>
      </c>
      <c r="E836" s="6" t="s">
        <v>399</v>
      </c>
      <c r="F836" s="6" t="s">
        <v>1167</v>
      </c>
      <c r="G836" s="6" t="s">
        <v>1212</v>
      </c>
      <c r="H836" s="6" t="s">
        <v>1213</v>
      </c>
      <c r="I836" s="6">
        <v>1993</v>
      </c>
      <c r="J836" s="5">
        <v>490</v>
      </c>
      <c r="K836" s="6">
        <v>21529</v>
      </c>
      <c r="L836" s="5" t="s">
        <v>2546</v>
      </c>
      <c r="M836" s="21" t="s">
        <v>3275</v>
      </c>
    </row>
    <row r="837" spans="1:14" hidden="1" x14ac:dyDescent="0.25">
      <c r="A837" s="8" t="s">
        <v>27</v>
      </c>
      <c r="B837" s="8" t="s">
        <v>1218</v>
      </c>
      <c r="C837" s="8" t="s">
        <v>1219</v>
      </c>
      <c r="D837" s="8">
        <v>8906884</v>
      </c>
      <c r="E837" s="8" t="s">
        <v>399</v>
      </c>
      <c r="F837" s="8" t="s">
        <v>1167</v>
      </c>
      <c r="G837" s="8" t="s">
        <v>1218</v>
      </c>
      <c r="H837" s="8" t="s">
        <v>1220</v>
      </c>
      <c r="I837" s="7">
        <v>1991</v>
      </c>
      <c r="J837" s="7">
        <v>410</v>
      </c>
      <c r="K837" s="8">
        <v>22877</v>
      </c>
      <c r="L837" s="7" t="s">
        <v>17</v>
      </c>
      <c r="M837" s="20" t="s">
        <v>3275</v>
      </c>
    </row>
    <row r="838" spans="1:14" hidden="1" x14ac:dyDescent="0.25">
      <c r="A838" s="8" t="s">
        <v>1221</v>
      </c>
      <c r="B838" s="8" t="s">
        <v>1226</v>
      </c>
      <c r="C838" s="8" t="s">
        <v>1227</v>
      </c>
      <c r="D838" s="8">
        <v>8200034</v>
      </c>
      <c r="E838" s="8" t="s">
        <v>1221</v>
      </c>
      <c r="F838" s="8" t="s">
        <v>1167</v>
      </c>
      <c r="G838" s="8" t="s">
        <v>1228</v>
      </c>
      <c r="H838" s="8" t="s">
        <v>1228</v>
      </c>
      <c r="I838" s="7">
        <v>1986</v>
      </c>
      <c r="J838" s="7" t="s">
        <v>16</v>
      </c>
      <c r="K838" s="8" t="s">
        <v>16</v>
      </c>
      <c r="L838" s="7" t="s">
        <v>146</v>
      </c>
      <c r="M838" s="20" t="s">
        <v>3266</v>
      </c>
    </row>
    <row r="839" spans="1:14" hidden="1" x14ac:dyDescent="0.25">
      <c r="A839" s="6" t="s">
        <v>47</v>
      </c>
      <c r="B839" s="6" t="s">
        <v>2317</v>
      </c>
      <c r="C839" s="6" t="s">
        <v>2318</v>
      </c>
      <c r="D839" s="52">
        <v>8105246</v>
      </c>
      <c r="E839" s="6" t="s">
        <v>47</v>
      </c>
      <c r="F839" s="6" t="s">
        <v>1167</v>
      </c>
      <c r="G839" s="6" t="s">
        <v>50</v>
      </c>
      <c r="H839" s="6" t="s">
        <v>50</v>
      </c>
      <c r="I839" s="6">
        <v>1982</v>
      </c>
      <c r="J839" s="5">
        <v>460</v>
      </c>
      <c r="K839" s="5">
        <v>9937</v>
      </c>
      <c r="L839" s="2" t="s">
        <v>17</v>
      </c>
      <c r="M839" s="21" t="s">
        <v>3266</v>
      </c>
    </row>
    <row r="840" spans="1:14" hidden="1" x14ac:dyDescent="0.25">
      <c r="A840" s="8" t="s">
        <v>47</v>
      </c>
      <c r="B840" s="8" t="s">
        <v>2317</v>
      </c>
      <c r="C840" s="8" t="s">
        <v>2319</v>
      </c>
      <c r="D840" s="8">
        <v>8128145</v>
      </c>
      <c r="E840" s="8" t="s">
        <v>47</v>
      </c>
      <c r="F840" s="8" t="s">
        <v>1167</v>
      </c>
      <c r="G840" s="8" t="s">
        <v>50</v>
      </c>
      <c r="H840" s="8" t="s">
        <v>50</v>
      </c>
      <c r="I840" s="8">
        <v>1982</v>
      </c>
      <c r="J840" s="7">
        <v>460</v>
      </c>
      <c r="K840" s="7">
        <v>9989</v>
      </c>
      <c r="L840" s="7" t="s">
        <v>17</v>
      </c>
      <c r="M840" s="20" t="s">
        <v>3266</v>
      </c>
    </row>
    <row r="841" spans="1:14" hidden="1" x14ac:dyDescent="0.25">
      <c r="A841" s="6" t="s">
        <v>47</v>
      </c>
      <c r="B841" s="6" t="s">
        <v>2306</v>
      </c>
      <c r="C841" s="6" t="s">
        <v>2309</v>
      </c>
      <c r="D841" s="6">
        <v>8222575</v>
      </c>
      <c r="E841" s="6" t="s">
        <v>365</v>
      </c>
      <c r="F841" s="6" t="s">
        <v>1167</v>
      </c>
      <c r="G841" s="6" t="s">
        <v>2306</v>
      </c>
      <c r="H841" s="6" t="s">
        <v>2310</v>
      </c>
      <c r="I841" s="5">
        <v>1983</v>
      </c>
      <c r="J841" s="5">
        <v>448</v>
      </c>
      <c r="K841" s="5">
        <v>7755</v>
      </c>
      <c r="L841" s="2" t="s">
        <v>17</v>
      </c>
      <c r="M841" s="21" t="s">
        <v>3266</v>
      </c>
    </row>
    <row r="842" spans="1:14" hidden="1" x14ac:dyDescent="0.25">
      <c r="A842" s="7" t="s">
        <v>75</v>
      </c>
      <c r="B842" s="8" t="s">
        <v>1234</v>
      </c>
      <c r="C842" s="8" t="s">
        <v>1238</v>
      </c>
      <c r="D842" s="8">
        <v>8917522</v>
      </c>
      <c r="E842" s="8" t="s">
        <v>27</v>
      </c>
      <c r="F842" s="8" t="s">
        <v>1167</v>
      </c>
      <c r="G842" s="8" t="s">
        <v>79</v>
      </c>
      <c r="H842" s="8" t="s">
        <v>80</v>
      </c>
      <c r="I842" s="8">
        <v>1992</v>
      </c>
      <c r="J842" s="8">
        <v>525</v>
      </c>
      <c r="K842" s="8">
        <v>4873</v>
      </c>
      <c r="L842" s="7" t="s">
        <v>24</v>
      </c>
      <c r="M842" s="20" t="s">
        <v>3275</v>
      </c>
    </row>
    <row r="843" spans="1:14" hidden="1" x14ac:dyDescent="0.25">
      <c r="A843" s="8" t="s">
        <v>75</v>
      </c>
      <c r="B843" s="8" t="s">
        <v>1234</v>
      </c>
      <c r="C843" s="8" t="s">
        <v>1237</v>
      </c>
      <c r="D843" s="8">
        <v>8917558</v>
      </c>
      <c r="E843" s="8" t="s">
        <v>54</v>
      </c>
      <c r="F843" s="8" t="s">
        <v>1167</v>
      </c>
      <c r="G843" s="8" t="s">
        <v>79</v>
      </c>
      <c r="H843" s="8" t="s">
        <v>80</v>
      </c>
      <c r="I843" s="7">
        <v>1993</v>
      </c>
      <c r="J843" s="7">
        <v>576</v>
      </c>
      <c r="K843" s="8">
        <v>5288</v>
      </c>
      <c r="L843" s="7" t="s">
        <v>24</v>
      </c>
      <c r="M843" s="20" t="s">
        <v>3275</v>
      </c>
    </row>
    <row r="844" spans="1:14" hidden="1" x14ac:dyDescent="0.25">
      <c r="A844" s="7" t="s">
        <v>75</v>
      </c>
      <c r="B844" s="8" t="s">
        <v>1234</v>
      </c>
      <c r="C844" s="8" t="s">
        <v>1239</v>
      </c>
      <c r="D844" s="8">
        <v>8713586</v>
      </c>
      <c r="E844" s="8" t="s">
        <v>78</v>
      </c>
      <c r="F844" s="8" t="s">
        <v>1167</v>
      </c>
      <c r="G844" s="8" t="s">
        <v>79</v>
      </c>
      <c r="H844" s="8" t="s">
        <v>80</v>
      </c>
      <c r="I844" s="8">
        <v>1989</v>
      </c>
      <c r="J844" s="8">
        <v>415</v>
      </c>
      <c r="K844" s="8">
        <v>5613</v>
      </c>
      <c r="L844" s="7" t="s">
        <v>24</v>
      </c>
      <c r="M844" s="20" t="s">
        <v>3266</v>
      </c>
    </row>
    <row r="845" spans="1:14" hidden="1" x14ac:dyDescent="0.25">
      <c r="A845" s="8" t="s">
        <v>86</v>
      </c>
      <c r="B845" s="8" t="s">
        <v>2367</v>
      </c>
      <c r="C845" s="8" t="s">
        <v>2370</v>
      </c>
      <c r="D845" s="8">
        <v>8103303</v>
      </c>
      <c r="E845" s="8" t="s">
        <v>308</v>
      </c>
      <c r="F845" s="8" t="s">
        <v>1167</v>
      </c>
      <c r="G845" s="8" t="s">
        <v>2367</v>
      </c>
      <c r="H845" s="8" t="s">
        <v>2371</v>
      </c>
      <c r="I845" s="7">
        <v>1984</v>
      </c>
      <c r="J845" s="7">
        <v>495</v>
      </c>
      <c r="K845" s="8">
        <v>7604</v>
      </c>
      <c r="L845" s="7" t="s">
        <v>17</v>
      </c>
      <c r="M845" s="20" t="s">
        <v>3266</v>
      </c>
    </row>
    <row r="846" spans="1:14" hidden="1" x14ac:dyDescent="0.25">
      <c r="A846" s="6" t="s">
        <v>86</v>
      </c>
      <c r="B846" s="6" t="s">
        <v>2367</v>
      </c>
      <c r="C846" s="6" t="s">
        <v>2368</v>
      </c>
      <c r="D846" s="6">
        <v>8220175</v>
      </c>
      <c r="E846" s="6" t="s">
        <v>308</v>
      </c>
      <c r="F846" s="6" t="s">
        <v>1167</v>
      </c>
      <c r="G846" s="6" t="s">
        <v>2367</v>
      </c>
      <c r="H846" s="6" t="s">
        <v>2369</v>
      </c>
      <c r="I846" s="5">
        <v>1984</v>
      </c>
      <c r="J846" s="5" t="s">
        <v>16</v>
      </c>
      <c r="K846" s="5">
        <v>10420</v>
      </c>
      <c r="L846" s="5" t="s">
        <v>17</v>
      </c>
      <c r="M846" s="21" t="s">
        <v>3266</v>
      </c>
    </row>
    <row r="847" spans="1:14" x14ac:dyDescent="0.25">
      <c r="A847" s="8" t="s">
        <v>86</v>
      </c>
      <c r="B847" s="8" t="s">
        <v>1293</v>
      </c>
      <c r="C847" s="8" t="s">
        <v>1294</v>
      </c>
      <c r="D847" s="8">
        <v>8323422</v>
      </c>
      <c r="E847" s="8" t="s">
        <v>114</v>
      </c>
      <c r="F847" s="8" t="s">
        <v>1167</v>
      </c>
      <c r="G847" s="8" t="s">
        <v>1295</v>
      </c>
      <c r="H847" s="8" t="s">
        <v>1296</v>
      </c>
      <c r="I847" s="7">
        <v>1985</v>
      </c>
      <c r="J847" s="7" t="s">
        <v>16</v>
      </c>
      <c r="K847" s="8">
        <v>22387</v>
      </c>
      <c r="L847" s="7" t="s">
        <v>17</v>
      </c>
      <c r="M847" s="20" t="s">
        <v>3266</v>
      </c>
    </row>
    <row r="848" spans="1:14" hidden="1" x14ac:dyDescent="0.25">
      <c r="A848" s="8" t="s">
        <v>321</v>
      </c>
      <c r="B848" s="8" t="s">
        <v>2379</v>
      </c>
      <c r="C848" s="8" t="s">
        <v>2380</v>
      </c>
      <c r="D848" s="8">
        <v>8900086</v>
      </c>
      <c r="E848" s="8" t="s">
        <v>399</v>
      </c>
      <c r="F848" s="8" t="s">
        <v>1167</v>
      </c>
      <c r="G848" s="8" t="s">
        <v>2379</v>
      </c>
      <c r="H848" s="8" t="s">
        <v>2381</v>
      </c>
      <c r="I848" s="8">
        <v>1990</v>
      </c>
      <c r="J848" s="8" t="s">
        <v>16</v>
      </c>
      <c r="K848" s="8">
        <v>17830</v>
      </c>
      <c r="L848" s="7" t="s">
        <v>2382</v>
      </c>
      <c r="M848" s="20" t="s">
        <v>3275</v>
      </c>
    </row>
    <row r="849" spans="1:13" x14ac:dyDescent="0.25">
      <c r="A849" s="8" t="s">
        <v>347</v>
      </c>
      <c r="B849" s="8" t="s">
        <v>1412</v>
      </c>
      <c r="C849" s="8" t="s">
        <v>1413</v>
      </c>
      <c r="D849" s="8">
        <v>8307519</v>
      </c>
      <c r="E849" s="8" t="s">
        <v>114</v>
      </c>
      <c r="F849" s="8" t="s">
        <v>1167</v>
      </c>
      <c r="G849" s="8" t="s">
        <v>1412</v>
      </c>
      <c r="H849" s="8" t="s">
        <v>1414</v>
      </c>
      <c r="I849" s="8">
        <v>1985</v>
      </c>
      <c r="J849" s="7" t="s">
        <v>16</v>
      </c>
      <c r="K849" s="8" t="s">
        <v>16</v>
      </c>
      <c r="L849" s="7" t="s">
        <v>17</v>
      </c>
      <c r="M849" s="20" t="s">
        <v>3266</v>
      </c>
    </row>
    <row r="850" spans="1:13" hidden="1" x14ac:dyDescent="0.25">
      <c r="A850" s="8" t="s">
        <v>347</v>
      </c>
      <c r="B850" s="8" t="s">
        <v>1406</v>
      </c>
      <c r="C850" s="8" t="s">
        <v>1407</v>
      </c>
      <c r="D850" s="8">
        <v>8020745</v>
      </c>
      <c r="E850" s="8" t="s">
        <v>178</v>
      </c>
      <c r="F850" s="8" t="s">
        <v>1167</v>
      </c>
      <c r="G850" s="8" t="s">
        <v>1406</v>
      </c>
      <c r="H850" s="8" t="s">
        <v>1408</v>
      </c>
      <c r="I850" s="7">
        <v>1981</v>
      </c>
      <c r="J850" s="7">
        <v>412</v>
      </c>
      <c r="K850" s="8">
        <v>6244</v>
      </c>
      <c r="L850" s="7" t="s">
        <v>17</v>
      </c>
      <c r="M850" s="20" t="s">
        <v>3275</v>
      </c>
    </row>
    <row r="851" spans="1:13" x14ac:dyDescent="0.25">
      <c r="A851" s="8" t="s">
        <v>375</v>
      </c>
      <c r="B851" s="8" t="s">
        <v>2461</v>
      </c>
      <c r="C851" s="8" t="s">
        <v>2462</v>
      </c>
      <c r="D851" s="8">
        <v>8618425</v>
      </c>
      <c r="E851" s="8" t="s">
        <v>114</v>
      </c>
      <c r="F851" s="8" t="s">
        <v>1167</v>
      </c>
      <c r="G851" s="8" t="s">
        <v>2461</v>
      </c>
      <c r="H851" s="8" t="s">
        <v>2463</v>
      </c>
      <c r="I851" s="8">
        <v>1990</v>
      </c>
      <c r="J851" s="7">
        <v>478</v>
      </c>
      <c r="K851" s="7">
        <v>35045</v>
      </c>
      <c r="L851" s="7" t="s">
        <v>2464</v>
      </c>
      <c r="M851" s="20" t="s">
        <v>3275</v>
      </c>
    </row>
    <row r="852" spans="1:13" hidden="1" x14ac:dyDescent="0.25">
      <c r="A852" s="8" t="s">
        <v>405</v>
      </c>
      <c r="B852" s="8" t="s">
        <v>2595</v>
      </c>
      <c r="C852" s="8" t="s">
        <v>2600</v>
      </c>
      <c r="D852" s="8">
        <v>9041033</v>
      </c>
      <c r="E852" s="8" t="s">
        <v>21</v>
      </c>
      <c r="F852" s="8" t="s">
        <v>1167</v>
      </c>
      <c r="G852" s="8" t="s">
        <v>2595</v>
      </c>
      <c r="H852" s="8" t="s">
        <v>2601</v>
      </c>
      <c r="I852" s="7">
        <v>1994</v>
      </c>
      <c r="J852" s="7">
        <v>420</v>
      </c>
      <c r="K852" s="7">
        <v>22750</v>
      </c>
      <c r="L852" s="7" t="s">
        <v>17</v>
      </c>
      <c r="M852" s="20" t="s">
        <v>3266</v>
      </c>
    </row>
    <row r="853" spans="1:13" hidden="1" x14ac:dyDescent="0.25">
      <c r="A853" s="8" t="s">
        <v>405</v>
      </c>
      <c r="B853" s="8" t="s">
        <v>2595</v>
      </c>
      <c r="C853" s="8" t="s">
        <v>2596</v>
      </c>
      <c r="D853" s="8">
        <v>8406391</v>
      </c>
      <c r="E853" s="8" t="s">
        <v>21</v>
      </c>
      <c r="F853" s="8" t="s">
        <v>1167</v>
      </c>
      <c r="G853" s="8" t="s">
        <v>2595</v>
      </c>
      <c r="H853" s="8" t="s">
        <v>2597</v>
      </c>
      <c r="I853" s="8">
        <v>1985</v>
      </c>
      <c r="J853" s="8">
        <v>475</v>
      </c>
      <c r="K853" s="8">
        <v>24077</v>
      </c>
      <c r="L853" s="7" t="s">
        <v>17</v>
      </c>
      <c r="M853" s="20" t="s">
        <v>3266</v>
      </c>
    </row>
    <row r="854" spans="1:13" hidden="1" x14ac:dyDescent="0.25">
      <c r="A854" s="8" t="s">
        <v>405</v>
      </c>
      <c r="B854" s="8" t="s">
        <v>2753</v>
      </c>
      <c r="C854" s="8" t="s">
        <v>2754</v>
      </c>
      <c r="D854" s="8">
        <v>7526584</v>
      </c>
      <c r="E854" s="16" t="s">
        <v>54</v>
      </c>
      <c r="F854" s="8" t="s">
        <v>1167</v>
      </c>
      <c r="G854" s="8" t="s">
        <v>2753</v>
      </c>
      <c r="H854" s="8" t="s">
        <v>2755</v>
      </c>
      <c r="I854" s="8">
        <v>1981</v>
      </c>
      <c r="J854" s="8">
        <v>475</v>
      </c>
      <c r="K854" s="8">
        <v>13404</v>
      </c>
      <c r="L854" s="7" t="s">
        <v>17</v>
      </c>
      <c r="M854" s="20" t="s">
        <v>3266</v>
      </c>
    </row>
    <row r="855" spans="1:13" hidden="1" x14ac:dyDescent="0.25">
      <c r="A855" s="8" t="s">
        <v>405</v>
      </c>
      <c r="B855" s="8" t="s">
        <v>2616</v>
      </c>
      <c r="C855" s="8" t="s">
        <v>2617</v>
      </c>
      <c r="D855" s="8">
        <v>8518106</v>
      </c>
      <c r="E855" s="8" t="s">
        <v>308</v>
      </c>
      <c r="F855" s="8" t="s">
        <v>1167</v>
      </c>
      <c r="G855" s="8" t="s">
        <v>2616</v>
      </c>
      <c r="H855" s="8" t="s">
        <v>2618</v>
      </c>
      <c r="I855" s="7">
        <v>1987</v>
      </c>
      <c r="J855" s="7">
        <v>520</v>
      </c>
      <c r="K855" s="7">
        <v>11551</v>
      </c>
      <c r="L855" s="7" t="s">
        <v>17</v>
      </c>
      <c r="M855" s="20" t="s">
        <v>3266</v>
      </c>
    </row>
    <row r="856" spans="1:13" hidden="1" x14ac:dyDescent="0.25">
      <c r="A856" s="8" t="s">
        <v>405</v>
      </c>
      <c r="B856" s="8" t="s">
        <v>2631</v>
      </c>
      <c r="C856" s="8" t="s">
        <v>2638</v>
      </c>
      <c r="D856" s="8">
        <v>8613994</v>
      </c>
      <c r="E856" s="8" t="s">
        <v>308</v>
      </c>
      <c r="F856" s="8" t="s">
        <v>1167</v>
      </c>
      <c r="G856" s="8" t="s">
        <v>2631</v>
      </c>
      <c r="H856" s="8" t="s">
        <v>2639</v>
      </c>
      <c r="I856" s="7">
        <v>1990</v>
      </c>
      <c r="J856" s="7">
        <v>437</v>
      </c>
      <c r="K856" s="7">
        <v>11992</v>
      </c>
      <c r="L856" s="7" t="s">
        <v>17</v>
      </c>
      <c r="M856" s="20" t="s">
        <v>3275</v>
      </c>
    </row>
    <row r="857" spans="1:13" hidden="1" x14ac:dyDescent="0.25">
      <c r="A857" s="8" t="s">
        <v>405</v>
      </c>
      <c r="B857" s="8" t="s">
        <v>2808</v>
      </c>
      <c r="C857" s="8" t="s">
        <v>2809</v>
      </c>
      <c r="D857" s="8">
        <v>8814550</v>
      </c>
      <c r="E857" s="8" t="s">
        <v>697</v>
      </c>
      <c r="F857" s="8" t="s">
        <v>1167</v>
      </c>
      <c r="G857" s="8" t="s">
        <v>2808</v>
      </c>
      <c r="H857" s="8" t="s">
        <v>2810</v>
      </c>
      <c r="I857" s="7">
        <v>1991</v>
      </c>
      <c r="J857" s="7">
        <v>412</v>
      </c>
      <c r="K857" s="7">
        <v>33393</v>
      </c>
      <c r="L857" s="7" t="s">
        <v>2546</v>
      </c>
      <c r="M857" s="20" t="s">
        <v>3275</v>
      </c>
    </row>
    <row r="858" spans="1:13" hidden="1" x14ac:dyDescent="0.25">
      <c r="A858" s="8" t="s">
        <v>405</v>
      </c>
      <c r="B858" s="8" t="s">
        <v>2718</v>
      </c>
      <c r="C858" s="8" t="s">
        <v>2719</v>
      </c>
      <c r="D858" s="8">
        <v>9006667</v>
      </c>
      <c r="E858" s="8" t="s">
        <v>405</v>
      </c>
      <c r="F858" s="8" t="s">
        <v>1167</v>
      </c>
      <c r="G858" s="8" t="s">
        <v>2720</v>
      </c>
      <c r="H858" s="8" t="s">
        <v>2721</v>
      </c>
      <c r="I858" s="7">
        <v>1992</v>
      </c>
      <c r="J858" s="7">
        <v>435</v>
      </c>
      <c r="K858" s="7">
        <v>10931</v>
      </c>
      <c r="L858" s="7" t="s">
        <v>2546</v>
      </c>
      <c r="M858" s="20" t="s">
        <v>3275</v>
      </c>
    </row>
    <row r="859" spans="1:13" hidden="1" x14ac:dyDescent="0.25">
      <c r="A859" s="8" t="s">
        <v>405</v>
      </c>
      <c r="B859" s="8" t="s">
        <v>2718</v>
      </c>
      <c r="C859" s="8" t="s">
        <v>2731</v>
      </c>
      <c r="D859" s="8">
        <v>9006655</v>
      </c>
      <c r="E859" s="8" t="s">
        <v>405</v>
      </c>
      <c r="F859" s="8" t="s">
        <v>1167</v>
      </c>
      <c r="G859" s="8" t="s">
        <v>2720</v>
      </c>
      <c r="H859" s="8" t="s">
        <v>2732</v>
      </c>
      <c r="I859" s="7">
        <v>1992</v>
      </c>
      <c r="J859" s="7">
        <v>440</v>
      </c>
      <c r="K859" s="7">
        <v>24323</v>
      </c>
      <c r="L859" s="7" t="s">
        <v>2546</v>
      </c>
      <c r="M859" s="20" t="s">
        <v>3275</v>
      </c>
    </row>
    <row r="860" spans="1:13" hidden="1" x14ac:dyDescent="0.25">
      <c r="A860" s="8" t="s">
        <v>405</v>
      </c>
      <c r="B860" s="8" t="s">
        <v>2733</v>
      </c>
      <c r="C860" s="8" t="s">
        <v>2734</v>
      </c>
      <c r="D860" s="8">
        <v>8309414</v>
      </c>
      <c r="E860" s="8" t="s">
        <v>405</v>
      </c>
      <c r="F860" s="8" t="s">
        <v>1167</v>
      </c>
      <c r="G860" s="8" t="s">
        <v>2733</v>
      </c>
      <c r="H860" s="8" t="s">
        <v>2735</v>
      </c>
      <c r="I860" s="7">
        <v>1984</v>
      </c>
      <c r="J860" s="7" t="s">
        <v>16</v>
      </c>
      <c r="K860" s="7">
        <v>7154</v>
      </c>
      <c r="L860" s="7" t="s">
        <v>17</v>
      </c>
      <c r="M860" s="20" t="s">
        <v>3266</v>
      </c>
    </row>
    <row r="861" spans="1:13" hidden="1" x14ac:dyDescent="0.25">
      <c r="A861" s="8" t="s">
        <v>405</v>
      </c>
      <c r="B861" s="8" t="s">
        <v>2911</v>
      </c>
      <c r="C861" s="8" t="s">
        <v>2912</v>
      </c>
      <c r="D861" s="16">
        <v>8516677</v>
      </c>
      <c r="E861" s="8" t="s">
        <v>405</v>
      </c>
      <c r="F861" s="8" t="s">
        <v>1167</v>
      </c>
      <c r="G861" s="8" t="s">
        <v>2913</v>
      </c>
      <c r="H861" s="8" t="s">
        <v>2914</v>
      </c>
      <c r="I861" s="7">
        <v>1986</v>
      </c>
      <c r="J861" s="7" t="s">
        <v>16</v>
      </c>
      <c r="K861" s="7">
        <v>9753</v>
      </c>
      <c r="L861" s="7" t="s">
        <v>17</v>
      </c>
      <c r="M861" s="20" t="s">
        <v>3266</v>
      </c>
    </row>
    <row r="862" spans="1:13" hidden="1" x14ac:dyDescent="0.25">
      <c r="A862" s="8" t="s">
        <v>405</v>
      </c>
      <c r="B862" s="8" t="s">
        <v>2571</v>
      </c>
      <c r="C862" s="8" t="s">
        <v>2575</v>
      </c>
      <c r="D862" s="8">
        <v>8521268</v>
      </c>
      <c r="E862" s="8" t="s">
        <v>594</v>
      </c>
      <c r="F862" s="8" t="s">
        <v>1167</v>
      </c>
      <c r="G862" s="8" t="s">
        <v>2571</v>
      </c>
      <c r="H862" s="8" t="s">
        <v>2576</v>
      </c>
      <c r="I862" s="7">
        <v>1987</v>
      </c>
      <c r="J862" s="7" t="s">
        <v>16</v>
      </c>
      <c r="K862" s="7">
        <v>7165</v>
      </c>
      <c r="L862" s="7" t="s">
        <v>2382</v>
      </c>
      <c r="M862" s="12" t="s">
        <v>3266</v>
      </c>
    </row>
    <row r="863" spans="1:13" hidden="1" x14ac:dyDescent="0.25">
      <c r="A863" s="8" t="s">
        <v>405</v>
      </c>
      <c r="B863" s="8" t="s">
        <v>2680</v>
      </c>
      <c r="C863" s="8" t="s">
        <v>2681</v>
      </c>
      <c r="D863" s="8">
        <v>8715039</v>
      </c>
      <c r="E863" s="8" t="s">
        <v>78</v>
      </c>
      <c r="F863" s="8" t="s">
        <v>1167</v>
      </c>
      <c r="G863" s="8" t="s">
        <v>2680</v>
      </c>
      <c r="H863" s="8" t="s">
        <v>2682</v>
      </c>
      <c r="I863" s="7">
        <v>1989</v>
      </c>
      <c r="J863" s="7">
        <v>435</v>
      </c>
      <c r="K863" s="7">
        <v>35254</v>
      </c>
      <c r="L863" s="7" t="s">
        <v>3267</v>
      </c>
      <c r="M863" s="20" t="s">
        <v>3266</v>
      </c>
    </row>
    <row r="864" spans="1:13" hidden="1" x14ac:dyDescent="0.25">
      <c r="A864" s="8" t="s">
        <v>405</v>
      </c>
      <c r="B864" s="8" t="s">
        <v>2687</v>
      </c>
      <c r="C864" s="8" t="s">
        <v>2688</v>
      </c>
      <c r="D864" s="8">
        <v>9041588</v>
      </c>
      <c r="E864" s="8" t="s">
        <v>78</v>
      </c>
      <c r="F864" s="8" t="s">
        <v>1167</v>
      </c>
      <c r="G864" s="8" t="s">
        <v>2689</v>
      </c>
      <c r="H864" s="8" t="s">
        <v>2690</v>
      </c>
      <c r="I864" s="8">
        <v>1992</v>
      </c>
      <c r="J864" s="8">
        <v>503</v>
      </c>
      <c r="K864" s="8">
        <v>34294</v>
      </c>
      <c r="L864" s="7" t="s">
        <v>2546</v>
      </c>
      <c r="M864" s="20" t="s">
        <v>3266</v>
      </c>
    </row>
    <row r="865" spans="1:13" hidden="1" x14ac:dyDescent="0.25">
      <c r="A865" s="7" t="s">
        <v>405</v>
      </c>
      <c r="B865" s="8" t="s">
        <v>2698</v>
      </c>
      <c r="C865" s="7" t="s">
        <v>2701</v>
      </c>
      <c r="D865" s="8">
        <v>8724860</v>
      </c>
      <c r="E865" s="8" t="s">
        <v>78</v>
      </c>
      <c r="F865" s="7" t="s">
        <v>1167</v>
      </c>
      <c r="G865" s="8" t="s">
        <v>2698</v>
      </c>
      <c r="H865" s="8" t="s">
        <v>2702</v>
      </c>
      <c r="I865" s="7">
        <v>1988</v>
      </c>
      <c r="J865" s="7" t="s">
        <v>16</v>
      </c>
      <c r="K865" s="7">
        <v>9680</v>
      </c>
      <c r="L865" s="7" t="s">
        <v>2530</v>
      </c>
      <c r="M865" s="20" t="s">
        <v>3275</v>
      </c>
    </row>
    <row r="866" spans="1:13" hidden="1" x14ac:dyDescent="0.25">
      <c r="A866" s="7" t="s">
        <v>405</v>
      </c>
      <c r="B866" s="8" t="s">
        <v>2698</v>
      </c>
      <c r="C866" s="8" t="s">
        <v>2699</v>
      </c>
      <c r="D866" s="8">
        <v>8729951</v>
      </c>
      <c r="E866" s="8" t="s">
        <v>78</v>
      </c>
      <c r="F866" s="7" t="s">
        <v>1167</v>
      </c>
      <c r="G866" s="8" t="s">
        <v>2698</v>
      </c>
      <c r="H866" s="8" t="s">
        <v>2700</v>
      </c>
      <c r="I866" s="7">
        <v>1989</v>
      </c>
      <c r="J866" s="7" t="s">
        <v>16</v>
      </c>
      <c r="K866" s="7">
        <v>9680</v>
      </c>
      <c r="L866" s="7" t="s">
        <v>2530</v>
      </c>
      <c r="M866" s="20" t="s">
        <v>3275</v>
      </c>
    </row>
    <row r="867" spans="1:13" hidden="1" x14ac:dyDescent="0.25">
      <c r="A867" s="8" t="s">
        <v>405</v>
      </c>
      <c r="B867" s="8" t="s">
        <v>2725</v>
      </c>
      <c r="C867" s="8" t="s">
        <v>2726</v>
      </c>
      <c r="D867" s="8">
        <v>9018476</v>
      </c>
      <c r="E867" s="8" t="s">
        <v>78</v>
      </c>
      <c r="F867" s="8" t="s">
        <v>1167</v>
      </c>
      <c r="G867" s="8" t="s">
        <v>2727</v>
      </c>
      <c r="H867" s="8" t="s">
        <v>2728</v>
      </c>
      <c r="I867" s="7">
        <v>1992</v>
      </c>
      <c r="J867" s="7">
        <v>440</v>
      </c>
      <c r="K867" s="7">
        <v>19960</v>
      </c>
      <c r="L867" s="7" t="s">
        <v>2546</v>
      </c>
      <c r="M867" s="20" t="s">
        <v>3275</v>
      </c>
    </row>
    <row r="868" spans="1:13" hidden="1" x14ac:dyDescent="0.25">
      <c r="A868" s="8" t="s">
        <v>405</v>
      </c>
      <c r="B868" s="8" t="s">
        <v>2725</v>
      </c>
      <c r="C868" s="8" t="s">
        <v>2729</v>
      </c>
      <c r="D868" s="8">
        <v>9014846</v>
      </c>
      <c r="E868" s="8" t="s">
        <v>78</v>
      </c>
      <c r="F868" s="8" t="s">
        <v>1167</v>
      </c>
      <c r="G868" s="8" t="s">
        <v>2727</v>
      </c>
      <c r="H868" s="8" t="s">
        <v>2730</v>
      </c>
      <c r="I868" s="7">
        <v>1992</v>
      </c>
      <c r="J868" s="7">
        <v>438</v>
      </c>
      <c r="K868" s="7">
        <v>20766</v>
      </c>
      <c r="L868" s="7" t="s">
        <v>2546</v>
      </c>
      <c r="M868" s="20" t="s">
        <v>3275</v>
      </c>
    </row>
    <row r="869" spans="1:13" hidden="1" x14ac:dyDescent="0.25">
      <c r="A869" s="8" t="s">
        <v>405</v>
      </c>
      <c r="B869" s="8" t="s">
        <v>2789</v>
      </c>
      <c r="C869" s="8" t="s">
        <v>2790</v>
      </c>
      <c r="D869" s="8">
        <v>8315918</v>
      </c>
      <c r="E869" s="8" t="s">
        <v>78</v>
      </c>
      <c r="F869" s="7" t="s">
        <v>1167</v>
      </c>
      <c r="G869" s="8" t="s">
        <v>2789</v>
      </c>
      <c r="H869" s="8" t="s">
        <v>2791</v>
      </c>
      <c r="I869" s="7">
        <v>1985</v>
      </c>
      <c r="J869" s="7">
        <v>482</v>
      </c>
      <c r="K869" s="7">
        <v>7919</v>
      </c>
      <c r="L869" s="7" t="s">
        <v>17</v>
      </c>
      <c r="M869" s="20" t="s">
        <v>3266</v>
      </c>
    </row>
    <row r="870" spans="1:13" hidden="1" x14ac:dyDescent="0.25">
      <c r="A870" s="8" t="s">
        <v>405</v>
      </c>
      <c r="B870" s="8" t="s">
        <v>2834</v>
      </c>
      <c r="C870" s="8" t="s">
        <v>2837</v>
      </c>
      <c r="D870" s="8">
        <v>8513649</v>
      </c>
      <c r="E870" s="8" t="s">
        <v>78</v>
      </c>
      <c r="F870" s="8" t="s">
        <v>1167</v>
      </c>
      <c r="G870" s="8" t="s">
        <v>2834</v>
      </c>
      <c r="H870" s="8" t="s">
        <v>2838</v>
      </c>
      <c r="I870" s="8">
        <v>1995</v>
      </c>
      <c r="J870" s="8">
        <v>512</v>
      </c>
      <c r="K870" s="8">
        <v>21687</v>
      </c>
      <c r="L870" s="7" t="s">
        <v>2546</v>
      </c>
      <c r="M870" s="20" t="s">
        <v>3275</v>
      </c>
    </row>
    <row r="871" spans="1:13" hidden="1" x14ac:dyDescent="0.25">
      <c r="A871" s="8" t="s">
        <v>405</v>
      </c>
      <c r="B871" s="8" t="s">
        <v>2920</v>
      </c>
      <c r="C871" s="8" t="s">
        <v>2921</v>
      </c>
      <c r="D871" s="8">
        <v>9014822</v>
      </c>
      <c r="E871" s="8" t="s">
        <v>78</v>
      </c>
      <c r="F871" s="7" t="s">
        <v>1167</v>
      </c>
      <c r="G871" s="8" t="s">
        <v>2922</v>
      </c>
      <c r="H871" s="8" t="s">
        <v>2923</v>
      </c>
      <c r="I871" s="7">
        <v>1992</v>
      </c>
      <c r="J871" s="7" t="s">
        <v>16</v>
      </c>
      <c r="K871" s="7">
        <v>20502</v>
      </c>
      <c r="L871" s="7" t="s">
        <v>2546</v>
      </c>
      <c r="M871" s="20" t="s">
        <v>3275</v>
      </c>
    </row>
    <row r="872" spans="1:13" hidden="1" x14ac:dyDescent="0.25">
      <c r="A872" s="8" t="s">
        <v>405</v>
      </c>
      <c r="B872" s="8" t="s">
        <v>2526</v>
      </c>
      <c r="C872" s="8" t="s">
        <v>2531</v>
      </c>
      <c r="D872" s="8">
        <v>8920347</v>
      </c>
      <c r="E872" s="8" t="s">
        <v>365</v>
      </c>
      <c r="F872" s="8" t="s">
        <v>1167</v>
      </c>
      <c r="G872" s="8" t="s">
        <v>2532</v>
      </c>
      <c r="H872" s="8" t="s">
        <v>2533</v>
      </c>
      <c r="I872" s="7">
        <v>1992</v>
      </c>
      <c r="J872" s="7" t="s">
        <v>16</v>
      </c>
      <c r="K872" s="7">
        <v>10830</v>
      </c>
      <c r="L872" s="7" t="s">
        <v>1012</v>
      </c>
      <c r="M872" s="20" t="s">
        <v>3275</v>
      </c>
    </row>
    <row r="873" spans="1:13" hidden="1" x14ac:dyDescent="0.25">
      <c r="A873" s="8" t="s">
        <v>405</v>
      </c>
      <c r="B873" s="8" t="s">
        <v>2585</v>
      </c>
      <c r="C873" s="8" t="s">
        <v>3281</v>
      </c>
      <c r="D873" s="8">
        <v>8028644</v>
      </c>
      <c r="E873" s="8" t="s">
        <v>365</v>
      </c>
      <c r="F873" s="8" t="s">
        <v>1167</v>
      </c>
      <c r="G873" s="8" t="s">
        <v>2585</v>
      </c>
      <c r="H873" s="8" t="s">
        <v>2586</v>
      </c>
      <c r="I873" s="8">
        <v>1982</v>
      </c>
      <c r="J873" s="7">
        <v>480</v>
      </c>
      <c r="K873" s="7">
        <v>11564</v>
      </c>
      <c r="L873" s="7" t="s">
        <v>17</v>
      </c>
      <c r="M873" s="20" t="s">
        <v>3266</v>
      </c>
    </row>
    <row r="874" spans="1:13" hidden="1" x14ac:dyDescent="0.25">
      <c r="A874" s="8" t="s">
        <v>405</v>
      </c>
      <c r="B874" s="8" t="s">
        <v>2604</v>
      </c>
      <c r="C874" s="8" t="s">
        <v>2607</v>
      </c>
      <c r="D874" s="8">
        <v>8202678</v>
      </c>
      <c r="E874" s="8" t="s">
        <v>365</v>
      </c>
      <c r="F874" s="8" t="s">
        <v>1167</v>
      </c>
      <c r="G874" s="8" t="s">
        <v>2604</v>
      </c>
      <c r="H874" s="8" t="s">
        <v>2608</v>
      </c>
      <c r="I874" s="7">
        <v>1982</v>
      </c>
      <c r="J874" s="7">
        <v>432</v>
      </c>
      <c r="K874" s="7">
        <v>12272</v>
      </c>
      <c r="L874" s="7" t="s">
        <v>17</v>
      </c>
      <c r="M874" s="20" t="s">
        <v>3266</v>
      </c>
    </row>
    <row r="875" spans="1:13" hidden="1" x14ac:dyDescent="0.25">
      <c r="A875" s="8" t="s">
        <v>405</v>
      </c>
      <c r="B875" s="8" t="s">
        <v>2738</v>
      </c>
      <c r="C875" s="8" t="s">
        <v>2742</v>
      </c>
      <c r="D875" s="8">
        <v>8011794</v>
      </c>
      <c r="E875" s="8" t="s">
        <v>365</v>
      </c>
      <c r="F875" s="8" t="s">
        <v>1167</v>
      </c>
      <c r="G875" s="8" t="s">
        <v>2738</v>
      </c>
      <c r="H875" s="8" t="s">
        <v>2743</v>
      </c>
      <c r="I875" s="7">
        <v>1983</v>
      </c>
      <c r="J875" s="7" t="s">
        <v>16</v>
      </c>
      <c r="K875" s="7">
        <v>11902</v>
      </c>
      <c r="L875" s="7" t="s">
        <v>17</v>
      </c>
      <c r="M875" s="20" t="s">
        <v>3275</v>
      </c>
    </row>
    <row r="876" spans="1:13" hidden="1" x14ac:dyDescent="0.25">
      <c r="A876" s="8" t="s">
        <v>405</v>
      </c>
      <c r="B876" s="8" t="s">
        <v>2869</v>
      </c>
      <c r="C876" s="8" t="s">
        <v>2870</v>
      </c>
      <c r="D876" s="8">
        <v>8325066</v>
      </c>
      <c r="E876" s="8" t="s">
        <v>365</v>
      </c>
      <c r="F876" s="8" t="s">
        <v>1167</v>
      </c>
      <c r="G876" s="8" t="s">
        <v>2869</v>
      </c>
      <c r="H876" s="8" t="s">
        <v>2871</v>
      </c>
      <c r="I876" s="7">
        <v>1986</v>
      </c>
      <c r="J876" s="7">
        <v>435</v>
      </c>
      <c r="K876" s="7">
        <v>17707</v>
      </c>
      <c r="L876" s="7" t="s">
        <v>2530</v>
      </c>
      <c r="M876" s="20" t="s">
        <v>3275</v>
      </c>
    </row>
    <row r="877" spans="1:13" hidden="1" x14ac:dyDescent="0.25">
      <c r="A877" s="8" t="s">
        <v>405</v>
      </c>
      <c r="B877" s="8" t="s">
        <v>2544</v>
      </c>
      <c r="C877" s="8" t="s">
        <v>462</v>
      </c>
      <c r="D877" s="8">
        <v>9000546</v>
      </c>
      <c r="E877" s="8" t="s">
        <v>399</v>
      </c>
      <c r="F877" s="7" t="s">
        <v>1167</v>
      </c>
      <c r="G877" s="8" t="s">
        <v>2544</v>
      </c>
      <c r="H877" s="8" t="s">
        <v>2545</v>
      </c>
      <c r="I877" s="7">
        <v>1991</v>
      </c>
      <c r="J877" s="7">
        <v>475</v>
      </c>
      <c r="K877" s="7">
        <v>20179</v>
      </c>
      <c r="L877" s="7" t="s">
        <v>2546</v>
      </c>
      <c r="M877" s="20" t="s">
        <v>3275</v>
      </c>
    </row>
    <row r="878" spans="1:13" hidden="1" x14ac:dyDescent="0.25">
      <c r="A878" s="8" t="s">
        <v>405</v>
      </c>
      <c r="B878" s="8" t="s">
        <v>2850</v>
      </c>
      <c r="C878" s="8" t="s">
        <v>2857</v>
      </c>
      <c r="D878" s="8">
        <v>8913837</v>
      </c>
      <c r="E878" s="8" t="s">
        <v>399</v>
      </c>
      <c r="F878" s="8" t="s">
        <v>1167</v>
      </c>
      <c r="G878" s="8" t="s">
        <v>2850</v>
      </c>
      <c r="H878" s="8" t="s">
        <v>2858</v>
      </c>
      <c r="I878" s="7">
        <v>1990</v>
      </c>
      <c r="J878" s="7">
        <v>440</v>
      </c>
      <c r="K878" s="7">
        <v>14830</v>
      </c>
      <c r="L878" s="7" t="s">
        <v>2382</v>
      </c>
      <c r="M878" s="20" t="s">
        <v>3275</v>
      </c>
    </row>
    <row r="879" spans="1:13" hidden="1" x14ac:dyDescent="0.25">
      <c r="A879" s="8" t="s">
        <v>405</v>
      </c>
      <c r="B879" s="8" t="s">
        <v>2850</v>
      </c>
      <c r="C879" s="8" t="s">
        <v>2851</v>
      </c>
      <c r="D879" s="8">
        <v>8715510</v>
      </c>
      <c r="E879" s="8" t="s">
        <v>399</v>
      </c>
      <c r="F879" s="8" t="s">
        <v>1167</v>
      </c>
      <c r="G879" s="8" t="s">
        <v>2850</v>
      </c>
      <c r="H879" s="8" t="s">
        <v>2852</v>
      </c>
      <c r="I879" s="7">
        <v>1989</v>
      </c>
      <c r="J879" s="8">
        <v>507</v>
      </c>
      <c r="K879" s="8">
        <v>14830</v>
      </c>
      <c r="L879" s="7" t="s">
        <v>2382</v>
      </c>
      <c r="M879" s="20" t="s">
        <v>3275</v>
      </c>
    </row>
    <row r="880" spans="1:13" hidden="1" x14ac:dyDescent="0.25">
      <c r="A880" s="8" t="s">
        <v>405</v>
      </c>
      <c r="B880" s="8" t="s">
        <v>2850</v>
      </c>
      <c r="C880" s="8" t="s">
        <v>2853</v>
      </c>
      <c r="D880" s="8">
        <v>8615552</v>
      </c>
      <c r="E880" s="8" t="s">
        <v>399</v>
      </c>
      <c r="F880" s="8" t="s">
        <v>1167</v>
      </c>
      <c r="G880" s="8" t="s">
        <v>2850</v>
      </c>
      <c r="H880" s="8" t="s">
        <v>2854</v>
      </c>
      <c r="I880" s="8">
        <v>1988</v>
      </c>
      <c r="J880" s="8">
        <v>403</v>
      </c>
      <c r="K880" s="8">
        <v>14898</v>
      </c>
      <c r="L880" s="7" t="s">
        <v>2382</v>
      </c>
      <c r="M880" s="20" t="s">
        <v>3275</v>
      </c>
    </row>
    <row r="881" spans="1:13" hidden="1" x14ac:dyDescent="0.25">
      <c r="A881" s="7" t="s">
        <v>405</v>
      </c>
      <c r="B881" s="8" t="s">
        <v>2859</v>
      </c>
      <c r="C881" s="7" t="s">
        <v>2864</v>
      </c>
      <c r="D881" s="8">
        <v>8618906</v>
      </c>
      <c r="E881" s="8" t="s">
        <v>399</v>
      </c>
      <c r="F881" s="7" t="s">
        <v>1167</v>
      </c>
      <c r="G881" s="8" t="s">
        <v>2859</v>
      </c>
      <c r="H881" s="8" t="s">
        <v>2865</v>
      </c>
      <c r="I881" s="7">
        <v>1989</v>
      </c>
      <c r="J881" s="7" t="s">
        <v>16</v>
      </c>
      <c r="K881" s="7">
        <v>9550</v>
      </c>
      <c r="L881" s="7" t="s">
        <v>2530</v>
      </c>
      <c r="M881" s="20" t="s">
        <v>3275</v>
      </c>
    </row>
    <row r="882" spans="1:13" hidden="1" x14ac:dyDescent="0.25">
      <c r="A882" s="8" t="s">
        <v>405</v>
      </c>
      <c r="B882" s="8" t="s">
        <v>2850</v>
      </c>
      <c r="C882" s="8" t="s">
        <v>2855</v>
      </c>
      <c r="D882" s="8">
        <v>8618918</v>
      </c>
      <c r="E882" s="8" t="s">
        <v>399</v>
      </c>
      <c r="F882" s="8" t="s">
        <v>1167</v>
      </c>
      <c r="G882" s="8" t="s">
        <v>2850</v>
      </c>
      <c r="H882" s="8" t="s">
        <v>2856</v>
      </c>
      <c r="I882" s="7">
        <v>1989</v>
      </c>
      <c r="J882" s="7">
        <v>410</v>
      </c>
      <c r="K882" s="7">
        <v>9550</v>
      </c>
      <c r="L882" s="7" t="s">
        <v>2530</v>
      </c>
      <c r="M882" s="20" t="s">
        <v>3275</v>
      </c>
    </row>
    <row r="883" spans="1:13" hidden="1" x14ac:dyDescent="0.25">
      <c r="A883" s="6" t="s">
        <v>405</v>
      </c>
      <c r="B883" s="6" t="s">
        <v>2859</v>
      </c>
      <c r="C883" s="6" t="s">
        <v>2862</v>
      </c>
      <c r="D883" s="6">
        <v>8700008</v>
      </c>
      <c r="E883" s="6" t="s">
        <v>399</v>
      </c>
      <c r="F883" s="6" t="s">
        <v>1167</v>
      </c>
      <c r="G883" s="6" t="s">
        <v>2859</v>
      </c>
      <c r="H883" s="6" t="s">
        <v>2863</v>
      </c>
      <c r="I883" s="5">
        <v>1988</v>
      </c>
      <c r="J883" s="5">
        <v>443</v>
      </c>
      <c r="K883" s="5">
        <v>15050</v>
      </c>
      <c r="L883" s="5" t="s">
        <v>2382</v>
      </c>
      <c r="M883" s="21" t="s">
        <v>3275</v>
      </c>
    </row>
    <row r="884" spans="1:13" hidden="1" x14ac:dyDescent="0.25">
      <c r="A884" s="8" t="s">
        <v>405</v>
      </c>
      <c r="B884" s="8" t="s">
        <v>2859</v>
      </c>
      <c r="C884" s="8" t="s">
        <v>3312</v>
      </c>
      <c r="D884" s="8">
        <v>8715522</v>
      </c>
      <c r="E884" s="8" t="s">
        <v>399</v>
      </c>
      <c r="F884" s="8" t="s">
        <v>1167</v>
      </c>
      <c r="G884" s="8" t="s">
        <v>2859</v>
      </c>
      <c r="H884" s="8" t="s">
        <v>3313</v>
      </c>
      <c r="I884" s="7">
        <v>1989</v>
      </c>
      <c r="J884" s="7">
        <v>505</v>
      </c>
      <c r="K884" s="7">
        <v>14830</v>
      </c>
      <c r="L884" s="7" t="s">
        <v>500</v>
      </c>
      <c r="M884" s="20" t="s">
        <v>3275</v>
      </c>
    </row>
    <row r="885" spans="1:13" x14ac:dyDescent="0.25">
      <c r="A885" s="8" t="s">
        <v>405</v>
      </c>
      <c r="B885" s="8" t="s">
        <v>2579</v>
      </c>
      <c r="C885" s="8" t="s">
        <v>2580</v>
      </c>
      <c r="D885" s="8">
        <v>8300391</v>
      </c>
      <c r="E885" s="8" t="s">
        <v>114</v>
      </c>
      <c r="F885" s="8" t="s">
        <v>1167</v>
      </c>
      <c r="G885" s="8" t="s">
        <v>2579</v>
      </c>
      <c r="H885" s="8" t="s">
        <v>2581</v>
      </c>
      <c r="I885" s="7">
        <v>1984</v>
      </c>
      <c r="J885" s="7">
        <v>465</v>
      </c>
      <c r="K885" s="7">
        <v>5843</v>
      </c>
      <c r="L885" s="7" t="s">
        <v>17</v>
      </c>
      <c r="M885" s="20" t="s">
        <v>3275</v>
      </c>
    </row>
    <row r="886" spans="1:13" x14ac:dyDescent="0.25">
      <c r="A886" s="8" t="s">
        <v>405</v>
      </c>
      <c r="B886" s="8" t="s">
        <v>2609</v>
      </c>
      <c r="C886" s="8" t="s">
        <v>2610</v>
      </c>
      <c r="D886" s="8">
        <v>9012771</v>
      </c>
      <c r="E886" s="8" t="s">
        <v>114</v>
      </c>
      <c r="F886" s="8" t="s">
        <v>1167</v>
      </c>
      <c r="G886" s="8" t="s">
        <v>2609</v>
      </c>
      <c r="H886" s="8" t="s">
        <v>2611</v>
      </c>
      <c r="I886" s="7">
        <v>1993</v>
      </c>
      <c r="J886" s="7" t="s">
        <v>16</v>
      </c>
      <c r="K886" s="7" t="s">
        <v>16</v>
      </c>
      <c r="L886" s="7" t="s">
        <v>105</v>
      </c>
      <c r="M886" s="20" t="s">
        <v>3266</v>
      </c>
    </row>
    <row r="887" spans="1:13" x14ac:dyDescent="0.25">
      <c r="A887" s="6" t="s">
        <v>405</v>
      </c>
      <c r="B887" s="6" t="s">
        <v>2750</v>
      </c>
      <c r="C887" s="6" t="s">
        <v>2751</v>
      </c>
      <c r="D887" s="6">
        <v>8309787</v>
      </c>
      <c r="E887" s="6" t="s">
        <v>114</v>
      </c>
      <c r="F887" s="6" t="s">
        <v>1167</v>
      </c>
      <c r="G887" s="6" t="s">
        <v>2750</v>
      </c>
      <c r="H887" s="6" t="s">
        <v>2752</v>
      </c>
      <c r="I887" s="5">
        <v>1985</v>
      </c>
      <c r="J887" s="5" t="s">
        <v>16</v>
      </c>
      <c r="K887" s="5">
        <v>13707</v>
      </c>
      <c r="L887" s="5" t="s">
        <v>2382</v>
      </c>
      <c r="M887" s="21" t="s">
        <v>3275</v>
      </c>
    </row>
    <row r="888" spans="1:13" x14ac:dyDescent="0.25">
      <c r="A888" s="8" t="s">
        <v>405</v>
      </c>
      <c r="B888" s="8" t="s">
        <v>2936</v>
      </c>
      <c r="C888" s="8" t="s">
        <v>2937</v>
      </c>
      <c r="D888" s="8">
        <v>8814421</v>
      </c>
      <c r="E888" s="8" t="s">
        <v>114</v>
      </c>
      <c r="F888" s="8" t="s">
        <v>1167</v>
      </c>
      <c r="G888" s="8" t="s">
        <v>2936</v>
      </c>
      <c r="H888" s="8" t="s">
        <v>2938</v>
      </c>
      <c r="I888" s="7">
        <v>1991</v>
      </c>
      <c r="J888" s="7" t="s">
        <v>16</v>
      </c>
      <c r="K888" s="7">
        <v>8450</v>
      </c>
      <c r="L888" s="7" t="s">
        <v>2530</v>
      </c>
      <c r="M888" s="20" t="s">
        <v>3275</v>
      </c>
    </row>
    <row r="889" spans="1:13" x14ac:dyDescent="0.25">
      <c r="A889" s="8" t="s">
        <v>405</v>
      </c>
      <c r="B889" s="8" t="s">
        <v>2962</v>
      </c>
      <c r="C889" s="8" t="s">
        <v>2963</v>
      </c>
      <c r="D889" s="8">
        <v>7349950</v>
      </c>
      <c r="E889" s="8" t="s">
        <v>114</v>
      </c>
      <c r="F889" s="8" t="s">
        <v>1167</v>
      </c>
      <c r="G889" s="8" t="s">
        <v>2962</v>
      </c>
      <c r="H889" s="8" t="s">
        <v>2964</v>
      </c>
      <c r="I889" s="7">
        <v>1974</v>
      </c>
      <c r="J889" s="7">
        <v>430</v>
      </c>
      <c r="K889" s="7">
        <v>32000</v>
      </c>
      <c r="L889" s="7" t="s">
        <v>3268</v>
      </c>
      <c r="M889" s="20" t="s">
        <v>3266</v>
      </c>
    </row>
    <row r="890" spans="1:13" hidden="1" x14ac:dyDescent="0.25">
      <c r="A890" s="8" t="s">
        <v>405</v>
      </c>
      <c r="B890" s="8" t="s">
        <v>2834</v>
      </c>
      <c r="C890" s="8" t="s">
        <v>2843</v>
      </c>
      <c r="D890" s="8">
        <v>8308850</v>
      </c>
      <c r="E890" s="8" t="s">
        <v>302</v>
      </c>
      <c r="F890" s="8" t="s">
        <v>1167</v>
      </c>
      <c r="G890" s="8" t="s">
        <v>2834</v>
      </c>
      <c r="H890" s="8" t="s">
        <v>2844</v>
      </c>
      <c r="I890" s="7">
        <v>1984</v>
      </c>
      <c r="J890" s="7">
        <v>482</v>
      </c>
      <c r="K890" s="7">
        <v>25516</v>
      </c>
      <c r="L890" s="7" t="s">
        <v>2464</v>
      </c>
      <c r="M890" s="20" t="s">
        <v>3266</v>
      </c>
    </row>
    <row r="891" spans="1:13" hidden="1" x14ac:dyDescent="0.25">
      <c r="A891" s="8" t="s">
        <v>405</v>
      </c>
      <c r="B891" s="8" t="s">
        <v>2738</v>
      </c>
      <c r="C891" s="8" t="s">
        <v>2739</v>
      </c>
      <c r="D891" s="8">
        <v>8117328</v>
      </c>
      <c r="E891" s="8" t="s">
        <v>2740</v>
      </c>
      <c r="F891" s="8" t="s">
        <v>1167</v>
      </c>
      <c r="G891" s="8" t="s">
        <v>2738</v>
      </c>
      <c r="H891" s="8" t="s">
        <v>2741</v>
      </c>
      <c r="I891" s="8">
        <v>1984</v>
      </c>
      <c r="J891" s="8">
        <v>510</v>
      </c>
      <c r="K891" s="8">
        <v>11600</v>
      </c>
      <c r="L891" s="7" t="s">
        <v>17</v>
      </c>
      <c r="M891" s="20" t="s">
        <v>3266</v>
      </c>
    </row>
    <row r="892" spans="1:13" hidden="1" x14ac:dyDescent="0.25">
      <c r="A892" s="8" t="s">
        <v>405</v>
      </c>
      <c r="B892" s="8" t="s">
        <v>2526</v>
      </c>
      <c r="C892" s="8" t="s">
        <v>2527</v>
      </c>
      <c r="D892" s="8">
        <v>8033314</v>
      </c>
      <c r="E892" s="8" t="s">
        <v>178</v>
      </c>
      <c r="F892" s="8" t="s">
        <v>1167</v>
      </c>
      <c r="G892" s="8" t="s">
        <v>2528</v>
      </c>
      <c r="H892" s="8" t="s">
        <v>2529</v>
      </c>
      <c r="I892" s="7">
        <v>1981</v>
      </c>
      <c r="J892" s="7" t="s">
        <v>16</v>
      </c>
      <c r="K892" s="7">
        <v>16240</v>
      </c>
      <c r="L892" s="7" t="s">
        <v>2530</v>
      </c>
      <c r="M892" s="20" t="s">
        <v>3275</v>
      </c>
    </row>
    <row r="893" spans="1:13" hidden="1" x14ac:dyDescent="0.25">
      <c r="A893" s="8" t="s">
        <v>89</v>
      </c>
      <c r="B893" s="8" t="s">
        <v>1449</v>
      </c>
      <c r="C893" s="8" t="s">
        <v>1450</v>
      </c>
      <c r="D893" s="8">
        <v>8204028</v>
      </c>
      <c r="E893" s="8" t="s">
        <v>54</v>
      </c>
      <c r="F893" s="8" t="s">
        <v>1167</v>
      </c>
      <c r="G893" s="8" t="s">
        <v>569</v>
      </c>
      <c r="H893" s="8" t="s">
        <v>1451</v>
      </c>
      <c r="I893" s="7">
        <v>1983</v>
      </c>
      <c r="J893" s="7">
        <v>425</v>
      </c>
      <c r="K893" s="8">
        <v>14500</v>
      </c>
      <c r="L893" s="9" t="s">
        <v>17</v>
      </c>
      <c r="M893" s="20" t="s">
        <v>3275</v>
      </c>
    </row>
    <row r="894" spans="1:13" x14ac:dyDescent="0.25">
      <c r="A894" s="8" t="s">
        <v>89</v>
      </c>
      <c r="B894" s="8" t="s">
        <v>1474</v>
      </c>
      <c r="C894" s="7" t="s">
        <v>1475</v>
      </c>
      <c r="D894" s="8">
        <v>8406078</v>
      </c>
      <c r="E894" s="8" t="s">
        <v>114</v>
      </c>
      <c r="F894" s="8" t="s">
        <v>1167</v>
      </c>
      <c r="G894" s="8" t="s">
        <v>1474</v>
      </c>
      <c r="H894" s="8" t="s">
        <v>1476</v>
      </c>
      <c r="I894" s="7">
        <v>1985</v>
      </c>
      <c r="J894" s="8">
        <v>420</v>
      </c>
      <c r="K894" s="8">
        <v>22687</v>
      </c>
      <c r="L894" s="7" t="s">
        <v>17</v>
      </c>
      <c r="M894" s="20" t="s">
        <v>3266</v>
      </c>
    </row>
    <row r="895" spans="1:13" hidden="1" x14ac:dyDescent="0.25">
      <c r="A895" s="7" t="s">
        <v>89</v>
      </c>
      <c r="B895" s="8" t="s">
        <v>1454</v>
      </c>
      <c r="C895" s="7" t="s">
        <v>1455</v>
      </c>
      <c r="D895" s="8">
        <v>8618205</v>
      </c>
      <c r="E895" s="7" t="s">
        <v>178</v>
      </c>
      <c r="F895" s="7" t="s">
        <v>1167</v>
      </c>
      <c r="G895" s="8" t="s">
        <v>1456</v>
      </c>
      <c r="H895" s="8" t="s">
        <v>1457</v>
      </c>
      <c r="I895" s="7">
        <v>1988</v>
      </c>
      <c r="J895" s="7">
        <v>465</v>
      </c>
      <c r="K895" s="7">
        <v>34115</v>
      </c>
      <c r="L895" s="7" t="s">
        <v>2546</v>
      </c>
      <c r="M895" s="20" t="s">
        <v>3266</v>
      </c>
    </row>
    <row r="896" spans="1:13" hidden="1" x14ac:dyDescent="0.25">
      <c r="A896" s="8" t="s">
        <v>589</v>
      </c>
      <c r="B896" s="8" t="s">
        <v>1539</v>
      </c>
      <c r="C896" s="8" t="s">
        <v>1540</v>
      </c>
      <c r="D896" s="8">
        <v>8409769</v>
      </c>
      <c r="E896" s="8" t="s">
        <v>54</v>
      </c>
      <c r="F896" s="8" t="s">
        <v>1167</v>
      </c>
      <c r="G896" s="8" t="s">
        <v>1539</v>
      </c>
      <c r="H896" s="8" t="s">
        <v>1539</v>
      </c>
      <c r="I896" s="8">
        <v>1987</v>
      </c>
      <c r="J896" s="7" t="s">
        <v>16</v>
      </c>
      <c r="K896" s="8" t="s">
        <v>16</v>
      </c>
      <c r="L896" s="7" t="s">
        <v>3272</v>
      </c>
      <c r="M896" s="12" t="s">
        <v>3266</v>
      </c>
    </row>
    <row r="897" spans="1:13" hidden="1" x14ac:dyDescent="0.25">
      <c r="A897" s="8" t="s">
        <v>589</v>
      </c>
      <c r="B897" s="8" t="s">
        <v>1539</v>
      </c>
      <c r="C897" s="8" t="s">
        <v>1541</v>
      </c>
      <c r="D897" s="8">
        <v>8321072</v>
      </c>
      <c r="E897" s="8" t="s">
        <v>54</v>
      </c>
      <c r="F897" s="8" t="s">
        <v>1167</v>
      </c>
      <c r="G897" s="8" t="s">
        <v>1539</v>
      </c>
      <c r="H897" s="8" t="s">
        <v>1539</v>
      </c>
      <c r="I897" s="8">
        <v>1986</v>
      </c>
      <c r="J897" s="8" t="s">
        <v>16</v>
      </c>
      <c r="K897" s="8" t="s">
        <v>16</v>
      </c>
      <c r="L897" s="7" t="s">
        <v>3272</v>
      </c>
      <c r="M897" s="12" t="s">
        <v>3266</v>
      </c>
    </row>
    <row r="898" spans="1:13" hidden="1" x14ac:dyDescent="0.25">
      <c r="A898" s="8" t="s">
        <v>589</v>
      </c>
      <c r="B898" s="8" t="s">
        <v>1485</v>
      </c>
      <c r="C898" s="8" t="s">
        <v>1486</v>
      </c>
      <c r="D898" s="8">
        <v>7926112</v>
      </c>
      <c r="E898" s="8" t="s">
        <v>589</v>
      </c>
      <c r="F898" s="8" t="s">
        <v>1167</v>
      </c>
      <c r="G898" s="8" t="s">
        <v>1485</v>
      </c>
      <c r="H898" s="8" t="s">
        <v>1485</v>
      </c>
      <c r="I898" s="7">
        <v>1981</v>
      </c>
      <c r="J898" s="7" t="s">
        <v>16</v>
      </c>
      <c r="K898" s="8" t="s">
        <v>16</v>
      </c>
      <c r="L898" s="9" t="s">
        <v>17</v>
      </c>
      <c r="M898" s="20" t="s">
        <v>3266</v>
      </c>
    </row>
    <row r="899" spans="1:13" hidden="1" x14ac:dyDescent="0.25">
      <c r="A899" s="8" t="s">
        <v>589</v>
      </c>
      <c r="B899" s="8" t="s">
        <v>1485</v>
      </c>
      <c r="C899" s="8" t="s">
        <v>1487</v>
      </c>
      <c r="D899" s="8">
        <v>8023993</v>
      </c>
      <c r="E899" s="8" t="s">
        <v>589</v>
      </c>
      <c r="F899" s="8" t="s">
        <v>1167</v>
      </c>
      <c r="G899" s="8" t="s">
        <v>1488</v>
      </c>
      <c r="H899" s="8" t="s">
        <v>1488</v>
      </c>
      <c r="I899" s="7">
        <v>1983</v>
      </c>
      <c r="J899" s="7">
        <v>398</v>
      </c>
      <c r="K899" s="8">
        <v>18882</v>
      </c>
      <c r="L899" s="7" t="s">
        <v>17</v>
      </c>
      <c r="M899" s="20" t="s">
        <v>3266</v>
      </c>
    </row>
    <row r="900" spans="1:13" hidden="1" x14ac:dyDescent="0.25">
      <c r="A900" s="8" t="s">
        <v>589</v>
      </c>
      <c r="B900" s="8" t="s">
        <v>1506</v>
      </c>
      <c r="C900" s="8" t="s">
        <v>1507</v>
      </c>
      <c r="D900" s="8">
        <v>8813568</v>
      </c>
      <c r="E900" s="8" t="s">
        <v>589</v>
      </c>
      <c r="F900" s="8" t="s">
        <v>1167</v>
      </c>
      <c r="G900" s="8" t="s">
        <v>1508</v>
      </c>
      <c r="H900" s="8" t="s">
        <v>1508</v>
      </c>
      <c r="I900" s="7">
        <v>1989</v>
      </c>
      <c r="J900" s="7">
        <v>410</v>
      </c>
      <c r="K900" s="8">
        <v>14250</v>
      </c>
      <c r="L900" s="7" t="s">
        <v>2546</v>
      </c>
      <c r="M900" s="20" t="s">
        <v>3266</v>
      </c>
    </row>
    <row r="901" spans="1:13" hidden="1" x14ac:dyDescent="0.25">
      <c r="A901" s="8" t="s">
        <v>589</v>
      </c>
      <c r="B901" s="8" t="s">
        <v>1514</v>
      </c>
      <c r="C901" s="8" t="s">
        <v>1515</v>
      </c>
      <c r="D901" s="8">
        <v>9138599</v>
      </c>
      <c r="E901" s="8" t="s">
        <v>589</v>
      </c>
      <c r="F901" s="8" t="s">
        <v>1167</v>
      </c>
      <c r="G901" s="8" t="s">
        <v>1514</v>
      </c>
      <c r="H901" s="8" t="s">
        <v>1514</v>
      </c>
      <c r="I901" s="7">
        <v>1998</v>
      </c>
      <c r="J901" s="7" t="s">
        <v>16</v>
      </c>
      <c r="K901" s="7" t="s">
        <v>16</v>
      </c>
      <c r="L901" s="7" t="s">
        <v>2546</v>
      </c>
      <c r="M901" s="20" t="s">
        <v>3275</v>
      </c>
    </row>
    <row r="902" spans="1:13" hidden="1" x14ac:dyDescent="0.25">
      <c r="A902" s="8" t="s">
        <v>589</v>
      </c>
      <c r="B902" s="8" t="s">
        <v>1535</v>
      </c>
      <c r="C902" s="8" t="s">
        <v>1538</v>
      </c>
      <c r="D902" s="8">
        <v>7422738</v>
      </c>
      <c r="E902" s="8" t="s">
        <v>589</v>
      </c>
      <c r="F902" s="8" t="s">
        <v>1167</v>
      </c>
      <c r="G902" s="8" t="s">
        <v>1535</v>
      </c>
      <c r="H902" s="8" t="s">
        <v>1535</v>
      </c>
      <c r="I902" s="7">
        <v>1978</v>
      </c>
      <c r="J902" s="7">
        <v>422</v>
      </c>
      <c r="K902" s="8">
        <v>20168</v>
      </c>
      <c r="L902" s="7" t="s">
        <v>191</v>
      </c>
      <c r="M902" s="20" t="s">
        <v>3275</v>
      </c>
    </row>
    <row r="903" spans="1:13" x14ac:dyDescent="0.25">
      <c r="A903" s="8" t="s">
        <v>589</v>
      </c>
      <c r="B903" s="8" t="s">
        <v>1489</v>
      </c>
      <c r="C903" s="8" t="s">
        <v>1490</v>
      </c>
      <c r="D903" s="8">
        <v>8128676</v>
      </c>
      <c r="E903" s="8" t="s">
        <v>114</v>
      </c>
      <c r="F903" s="8" t="s">
        <v>1167</v>
      </c>
      <c r="G903" s="8" t="s">
        <v>1489</v>
      </c>
      <c r="H903" s="8" t="s">
        <v>1491</v>
      </c>
      <c r="I903" s="7">
        <v>1985</v>
      </c>
      <c r="J903" s="7">
        <v>405</v>
      </c>
      <c r="K903" s="8">
        <v>8809</v>
      </c>
      <c r="L903" s="7" t="s">
        <v>17</v>
      </c>
      <c r="M903" s="20" t="s">
        <v>3275</v>
      </c>
    </row>
    <row r="904" spans="1:13" x14ac:dyDescent="0.25">
      <c r="A904" s="7" t="s">
        <v>589</v>
      </c>
      <c r="B904" s="8" t="s">
        <v>1497</v>
      </c>
      <c r="C904" s="8" t="s">
        <v>1498</v>
      </c>
      <c r="D904" s="8">
        <v>8026153</v>
      </c>
      <c r="E904" s="8" t="s">
        <v>114</v>
      </c>
      <c r="F904" s="8" t="s">
        <v>1167</v>
      </c>
      <c r="G904" s="8" t="s">
        <v>1497</v>
      </c>
      <c r="H904" s="8" t="s">
        <v>1499</v>
      </c>
      <c r="I904" s="8">
        <v>1986</v>
      </c>
      <c r="J904" s="7" t="s">
        <v>16</v>
      </c>
      <c r="K904" s="8" t="s">
        <v>16</v>
      </c>
      <c r="L904" s="7" t="s">
        <v>17</v>
      </c>
      <c r="M904" s="20" t="s">
        <v>3266</v>
      </c>
    </row>
    <row r="905" spans="1:13" x14ac:dyDescent="0.25">
      <c r="A905" s="8" t="s">
        <v>589</v>
      </c>
      <c r="B905" s="8" t="s">
        <v>1497</v>
      </c>
      <c r="C905" s="8" t="s">
        <v>1500</v>
      </c>
      <c r="D905" s="8">
        <v>7920039</v>
      </c>
      <c r="E905" s="8" t="s">
        <v>114</v>
      </c>
      <c r="F905" s="8" t="s">
        <v>1167</v>
      </c>
      <c r="G905" s="8" t="s">
        <v>1497</v>
      </c>
      <c r="H905" s="8" t="s">
        <v>1501</v>
      </c>
      <c r="I905" s="7">
        <v>1981</v>
      </c>
      <c r="J905" s="7" t="s">
        <v>16</v>
      </c>
      <c r="K905" s="8" t="s">
        <v>16</v>
      </c>
      <c r="L905" s="7" t="s">
        <v>17</v>
      </c>
      <c r="M905" s="20" t="s">
        <v>3266</v>
      </c>
    </row>
    <row r="906" spans="1:13" hidden="1" x14ac:dyDescent="0.25">
      <c r="A906" s="8" t="s">
        <v>589</v>
      </c>
      <c r="B906" s="8" t="s">
        <v>1514</v>
      </c>
      <c r="C906" s="8" t="s">
        <v>1516</v>
      </c>
      <c r="D906" s="8">
        <v>9012783</v>
      </c>
      <c r="E906" s="8" t="s">
        <v>833</v>
      </c>
      <c r="F906" s="8" t="s">
        <v>1167</v>
      </c>
      <c r="G906" s="8" t="s">
        <v>1514</v>
      </c>
      <c r="H906" s="8" t="s">
        <v>1517</v>
      </c>
      <c r="I906" s="7">
        <v>1993</v>
      </c>
      <c r="J906" s="7" t="s">
        <v>16</v>
      </c>
      <c r="K906" s="8" t="s">
        <v>16</v>
      </c>
      <c r="L906" s="7" t="s">
        <v>3270</v>
      </c>
      <c r="M906" s="12" t="s">
        <v>3266</v>
      </c>
    </row>
    <row r="907" spans="1:13" hidden="1" x14ac:dyDescent="0.25">
      <c r="A907" s="8" t="s">
        <v>589</v>
      </c>
      <c r="B907" s="8" t="s">
        <v>1539</v>
      </c>
      <c r="C907" s="8" t="s">
        <v>1544</v>
      </c>
      <c r="D907" s="8">
        <v>8409771</v>
      </c>
      <c r="E907" s="8" t="s">
        <v>178</v>
      </c>
      <c r="F907" s="8" t="s">
        <v>1167</v>
      </c>
      <c r="G907" s="8" t="s">
        <v>1539</v>
      </c>
      <c r="H907" s="8" t="s">
        <v>1539</v>
      </c>
      <c r="I907" s="7">
        <v>1987</v>
      </c>
      <c r="J907" s="7">
        <v>430</v>
      </c>
      <c r="K907" s="8">
        <v>10100</v>
      </c>
      <c r="L907" s="7" t="s">
        <v>3272</v>
      </c>
      <c r="M907" s="12" t="s">
        <v>3266</v>
      </c>
    </row>
    <row r="908" spans="1:13" hidden="1" x14ac:dyDescent="0.25">
      <c r="A908" s="8" t="s">
        <v>594</v>
      </c>
      <c r="B908" s="8" t="s">
        <v>599</v>
      </c>
      <c r="C908" s="8" t="s">
        <v>1557</v>
      </c>
      <c r="D908" s="8">
        <v>9000534</v>
      </c>
      <c r="E908" s="8" t="s">
        <v>78</v>
      </c>
      <c r="F908" s="8" t="s">
        <v>1167</v>
      </c>
      <c r="G908" s="8" t="s">
        <v>599</v>
      </c>
      <c r="H908" s="8" t="s">
        <v>1558</v>
      </c>
      <c r="I908" s="8">
        <v>1991</v>
      </c>
      <c r="J908" s="8">
        <v>508</v>
      </c>
      <c r="K908" s="8">
        <v>20187</v>
      </c>
      <c r="L908" s="7" t="s">
        <v>2546</v>
      </c>
      <c r="M908" s="12" t="s">
        <v>3275</v>
      </c>
    </row>
    <row r="909" spans="1:13" hidden="1" x14ac:dyDescent="0.25">
      <c r="A909" s="8" t="s">
        <v>594</v>
      </c>
      <c r="B909" s="8" t="s">
        <v>599</v>
      </c>
      <c r="C909" s="8" t="s">
        <v>1559</v>
      </c>
      <c r="D909" s="8">
        <v>9000510</v>
      </c>
      <c r="E909" s="8" t="s">
        <v>833</v>
      </c>
      <c r="F909" s="8" t="s">
        <v>1167</v>
      </c>
      <c r="G909" s="8" t="s">
        <v>599</v>
      </c>
      <c r="H909" s="8" t="s">
        <v>1560</v>
      </c>
      <c r="I909" s="8">
        <v>1991</v>
      </c>
      <c r="J909" s="8">
        <v>508</v>
      </c>
      <c r="K909" s="8">
        <v>20187</v>
      </c>
      <c r="L909" s="7" t="s">
        <v>2546</v>
      </c>
      <c r="M909" s="12" t="s">
        <v>3275</v>
      </c>
    </row>
    <row r="910" spans="1:13" hidden="1" x14ac:dyDescent="0.25">
      <c r="A910" s="8" t="s">
        <v>1613</v>
      </c>
      <c r="B910" s="8" t="s">
        <v>1614</v>
      </c>
      <c r="C910" s="8" t="s">
        <v>1615</v>
      </c>
      <c r="D910" s="8">
        <v>7382263</v>
      </c>
      <c r="E910" s="8" t="s">
        <v>1613</v>
      </c>
      <c r="F910" s="8" t="s">
        <v>1167</v>
      </c>
      <c r="G910" s="8" t="s">
        <v>1616</v>
      </c>
      <c r="H910" s="8" t="s">
        <v>1616</v>
      </c>
      <c r="I910" s="7">
        <v>1976</v>
      </c>
      <c r="J910" s="7" t="s">
        <v>16</v>
      </c>
      <c r="K910" s="8" t="s">
        <v>16</v>
      </c>
      <c r="L910" s="7" t="s">
        <v>2546</v>
      </c>
      <c r="M910" s="12" t="s">
        <v>3266</v>
      </c>
    </row>
    <row r="911" spans="1:13" hidden="1" x14ac:dyDescent="0.25">
      <c r="A911" s="8" t="s">
        <v>703</v>
      </c>
      <c r="B911" s="8" t="s">
        <v>1649</v>
      </c>
      <c r="C911" s="8" t="s">
        <v>1651</v>
      </c>
      <c r="D911" s="8">
        <v>7712042</v>
      </c>
      <c r="E911" s="8" t="s">
        <v>703</v>
      </c>
      <c r="F911" s="8" t="s">
        <v>1167</v>
      </c>
      <c r="G911" s="8" t="s">
        <v>1649</v>
      </c>
      <c r="H911" s="8" t="s">
        <v>1652</v>
      </c>
      <c r="I911" s="7">
        <v>1979</v>
      </c>
      <c r="J911" s="7" t="s">
        <v>16</v>
      </c>
      <c r="K911" s="8" t="s">
        <v>16</v>
      </c>
      <c r="L911" s="7" t="s">
        <v>34</v>
      </c>
      <c r="M911" s="12" t="s">
        <v>3275</v>
      </c>
    </row>
    <row r="912" spans="1:13" hidden="1" x14ac:dyDescent="0.25">
      <c r="A912" s="8" t="s">
        <v>719</v>
      </c>
      <c r="B912" s="8" t="s">
        <v>1658</v>
      </c>
      <c r="C912" s="8" t="s">
        <v>1659</v>
      </c>
      <c r="D912" s="8">
        <v>8109022</v>
      </c>
      <c r="E912" s="8" t="s">
        <v>43</v>
      </c>
      <c r="F912" s="8" t="s">
        <v>1167</v>
      </c>
      <c r="G912" s="8" t="s">
        <v>1658</v>
      </c>
      <c r="H912" s="8" t="s">
        <v>1660</v>
      </c>
      <c r="I912" s="7">
        <v>1984</v>
      </c>
      <c r="J912" s="7">
        <v>450</v>
      </c>
      <c r="K912" s="8">
        <v>8120</v>
      </c>
      <c r="L912" s="7" t="s">
        <v>17</v>
      </c>
      <c r="M912" s="12" t="s">
        <v>3266</v>
      </c>
    </row>
    <row r="913" spans="1:13" hidden="1" x14ac:dyDescent="0.25">
      <c r="A913" s="7" t="s">
        <v>399</v>
      </c>
      <c r="B913" s="8" t="s">
        <v>1681</v>
      </c>
      <c r="C913" s="8" t="s">
        <v>1682</v>
      </c>
      <c r="D913" s="8">
        <v>8009002</v>
      </c>
      <c r="E913" s="8" t="s">
        <v>744</v>
      </c>
      <c r="F913" s="8" t="s">
        <v>1167</v>
      </c>
      <c r="G913" s="8" t="s">
        <v>1681</v>
      </c>
      <c r="H913" s="8" t="s">
        <v>1681</v>
      </c>
      <c r="I913" s="8">
        <v>1984</v>
      </c>
      <c r="J913" s="7" t="s">
        <v>16</v>
      </c>
      <c r="K913" s="8" t="s">
        <v>16</v>
      </c>
      <c r="L913" s="9" t="s">
        <v>146</v>
      </c>
      <c r="M913" s="12" t="s">
        <v>3275</v>
      </c>
    </row>
    <row r="914" spans="1:13" hidden="1" x14ac:dyDescent="0.25">
      <c r="A914" s="8" t="s">
        <v>1683</v>
      </c>
      <c r="B914" s="8" t="s">
        <v>1684</v>
      </c>
      <c r="C914" s="8" t="s">
        <v>1685</v>
      </c>
      <c r="D914" s="8">
        <v>7383346</v>
      </c>
      <c r="E914" s="8" t="s">
        <v>43</v>
      </c>
      <c r="F914" s="8" t="s">
        <v>1167</v>
      </c>
      <c r="G914" s="8" t="s">
        <v>1686</v>
      </c>
      <c r="H914" s="8" t="s">
        <v>1686</v>
      </c>
      <c r="I914" s="7">
        <v>1977</v>
      </c>
      <c r="J914" s="7" t="s">
        <v>16</v>
      </c>
      <c r="K914" s="8" t="s">
        <v>16</v>
      </c>
      <c r="L914" s="9" t="s">
        <v>146</v>
      </c>
      <c r="M914" s="12" t="s">
        <v>3266</v>
      </c>
    </row>
    <row r="915" spans="1:13" hidden="1" x14ac:dyDescent="0.25">
      <c r="A915" s="8" t="s">
        <v>731</v>
      </c>
      <c r="B915" s="8" t="s">
        <v>1691</v>
      </c>
      <c r="C915" s="8" t="s">
        <v>1692</v>
      </c>
      <c r="D915" s="8">
        <v>9002269</v>
      </c>
      <c r="E915" s="8" t="s">
        <v>78</v>
      </c>
      <c r="F915" s="8" t="s">
        <v>1167</v>
      </c>
      <c r="G915" s="8" t="s">
        <v>1693</v>
      </c>
      <c r="H915" s="8" t="s">
        <v>1694</v>
      </c>
      <c r="I915" s="8">
        <v>1992</v>
      </c>
      <c r="J915" s="8">
        <v>500</v>
      </c>
      <c r="K915" s="8">
        <v>19792</v>
      </c>
      <c r="L915" s="7" t="s">
        <v>2546</v>
      </c>
      <c r="M915" s="12" t="s">
        <v>3275</v>
      </c>
    </row>
    <row r="916" spans="1:13" hidden="1" x14ac:dyDescent="0.25">
      <c r="A916" s="8" t="s">
        <v>731</v>
      </c>
      <c r="B916" s="8" t="s">
        <v>1691</v>
      </c>
      <c r="C916" s="8" t="s">
        <v>1695</v>
      </c>
      <c r="D916" s="8">
        <v>9002257</v>
      </c>
      <c r="E916" s="8" t="s">
        <v>78</v>
      </c>
      <c r="F916" s="8" t="s">
        <v>1167</v>
      </c>
      <c r="G916" s="8" t="s">
        <v>1693</v>
      </c>
      <c r="H916" s="8" t="s">
        <v>1696</v>
      </c>
      <c r="I916" s="8">
        <v>1992</v>
      </c>
      <c r="J916" s="8">
        <v>500</v>
      </c>
      <c r="K916" s="8">
        <v>19790</v>
      </c>
      <c r="L916" s="7" t="s">
        <v>2546</v>
      </c>
      <c r="M916" s="12" t="s">
        <v>3275</v>
      </c>
    </row>
    <row r="917" spans="1:13" hidden="1" x14ac:dyDescent="0.25">
      <c r="A917" s="8" t="s">
        <v>731</v>
      </c>
      <c r="B917" s="8" t="s">
        <v>732</v>
      </c>
      <c r="C917" s="8" t="s">
        <v>1699</v>
      </c>
      <c r="D917" s="8">
        <v>8718392</v>
      </c>
      <c r="E917" s="8" t="s">
        <v>78</v>
      </c>
      <c r="F917" s="8" t="s">
        <v>1167</v>
      </c>
      <c r="G917" s="8" t="s">
        <v>1693</v>
      </c>
      <c r="H917" s="8" t="s">
        <v>1700</v>
      </c>
      <c r="I917" s="7">
        <v>1989</v>
      </c>
      <c r="J917" s="7">
        <v>505</v>
      </c>
      <c r="K917" s="8">
        <v>31000</v>
      </c>
      <c r="L917" s="7" t="s">
        <v>2546</v>
      </c>
      <c r="M917" s="12" t="s">
        <v>3266</v>
      </c>
    </row>
    <row r="918" spans="1:13" hidden="1" x14ac:dyDescent="0.25">
      <c r="A918" s="8" t="s">
        <v>731</v>
      </c>
      <c r="B918" s="8" t="s">
        <v>732</v>
      </c>
      <c r="C918" s="8" t="s">
        <v>1713</v>
      </c>
      <c r="D918" s="8">
        <v>8902644</v>
      </c>
      <c r="E918" s="8" t="s">
        <v>78</v>
      </c>
      <c r="F918" s="8" t="s">
        <v>1167</v>
      </c>
      <c r="G918" s="8" t="s">
        <v>734</v>
      </c>
      <c r="H918" s="8" t="s">
        <v>1714</v>
      </c>
      <c r="I918" s="7">
        <v>1991</v>
      </c>
      <c r="J918" s="7">
        <v>395</v>
      </c>
      <c r="K918" s="8">
        <v>25652</v>
      </c>
      <c r="L918" s="7" t="s">
        <v>3277</v>
      </c>
      <c r="M918" s="12" t="s">
        <v>3275</v>
      </c>
    </row>
    <row r="919" spans="1:13" hidden="1" x14ac:dyDescent="0.25">
      <c r="A919" s="8" t="s">
        <v>731</v>
      </c>
      <c r="B919" s="8" t="s">
        <v>732</v>
      </c>
      <c r="C919" s="8" t="s">
        <v>1707</v>
      </c>
      <c r="D919" s="8">
        <v>8920244</v>
      </c>
      <c r="E919" s="8" t="s">
        <v>833</v>
      </c>
      <c r="F919" s="8" t="s">
        <v>1167</v>
      </c>
      <c r="G919" s="8" t="s">
        <v>1693</v>
      </c>
      <c r="H919" s="8" t="s">
        <v>1708</v>
      </c>
      <c r="I919" s="8">
        <v>1992</v>
      </c>
      <c r="J919" s="8">
        <v>495</v>
      </c>
      <c r="K919" s="8">
        <v>16787</v>
      </c>
      <c r="L919" s="7" t="s">
        <v>2546</v>
      </c>
      <c r="M919" s="12" t="s">
        <v>3275</v>
      </c>
    </row>
    <row r="920" spans="1:13" hidden="1" x14ac:dyDescent="0.25">
      <c r="A920" s="8" t="s">
        <v>3029</v>
      </c>
      <c r="B920" s="8" t="s">
        <v>3030</v>
      </c>
      <c r="C920" s="8" t="s">
        <v>3311</v>
      </c>
      <c r="D920" s="8">
        <v>8322038</v>
      </c>
      <c r="E920" s="8" t="s">
        <v>54</v>
      </c>
      <c r="F920" s="8" t="s">
        <v>1167</v>
      </c>
      <c r="G920" s="8" t="s">
        <v>3030</v>
      </c>
      <c r="H920" s="8" t="s">
        <v>3041</v>
      </c>
      <c r="I920" s="7">
        <v>1986</v>
      </c>
      <c r="J920" s="7" t="s">
        <v>16</v>
      </c>
      <c r="K920" s="7" t="s">
        <v>16</v>
      </c>
      <c r="L920" s="7" t="s">
        <v>2546</v>
      </c>
      <c r="M920" s="12" t="s">
        <v>3275</v>
      </c>
    </row>
    <row r="921" spans="1:13" hidden="1" x14ac:dyDescent="0.25">
      <c r="A921" s="7" t="s">
        <v>748</v>
      </c>
      <c r="B921" s="8" t="s">
        <v>3085</v>
      </c>
      <c r="C921" s="7" t="s">
        <v>3088</v>
      </c>
      <c r="D921" s="8">
        <v>7109013</v>
      </c>
      <c r="E921" s="7" t="s">
        <v>78</v>
      </c>
      <c r="F921" s="7" t="s">
        <v>1167</v>
      </c>
      <c r="G921" s="8" t="s">
        <v>3087</v>
      </c>
      <c r="H921" s="8" t="s">
        <v>3087</v>
      </c>
      <c r="I921" s="7">
        <v>1971</v>
      </c>
      <c r="J921" s="7">
        <v>468</v>
      </c>
      <c r="K921" s="7">
        <v>14631</v>
      </c>
      <c r="L921" s="7" t="s">
        <v>3280</v>
      </c>
      <c r="M921" s="12" t="s">
        <v>3266</v>
      </c>
    </row>
    <row r="922" spans="1:13" hidden="1" x14ac:dyDescent="0.25">
      <c r="A922" s="8" t="s">
        <v>748</v>
      </c>
      <c r="B922" s="8" t="s">
        <v>3071</v>
      </c>
      <c r="C922" s="8" t="s">
        <v>3072</v>
      </c>
      <c r="D922" s="8">
        <v>8504090</v>
      </c>
      <c r="E922" s="8" t="s">
        <v>748</v>
      </c>
      <c r="F922" s="8" t="s">
        <v>1167</v>
      </c>
      <c r="G922" s="8" t="s">
        <v>3071</v>
      </c>
      <c r="H922" s="8" t="s">
        <v>3073</v>
      </c>
      <c r="I922" s="7">
        <v>1987</v>
      </c>
      <c r="J922" s="7" t="s">
        <v>16</v>
      </c>
      <c r="K922" s="7">
        <v>23521</v>
      </c>
      <c r="L922" s="7" t="s">
        <v>2546</v>
      </c>
      <c r="M922" s="12" t="s">
        <v>3275</v>
      </c>
    </row>
    <row r="923" spans="1:13" hidden="1" x14ac:dyDescent="0.25">
      <c r="A923" s="8" t="s">
        <v>748</v>
      </c>
      <c r="B923" s="8" t="s">
        <v>3057</v>
      </c>
      <c r="C923" s="8" t="s">
        <v>3310</v>
      </c>
      <c r="D923" s="8">
        <v>7104611</v>
      </c>
      <c r="E923" s="8" t="s">
        <v>833</v>
      </c>
      <c r="F923" s="8" t="s">
        <v>1167</v>
      </c>
      <c r="G923" s="8" t="s">
        <v>3057</v>
      </c>
      <c r="H923" s="8" t="s">
        <v>3057</v>
      </c>
      <c r="I923" s="7">
        <v>1971</v>
      </c>
      <c r="J923" s="7" t="s">
        <v>16</v>
      </c>
      <c r="K923" s="7" t="s">
        <v>16</v>
      </c>
      <c r="L923" s="7" t="s">
        <v>146</v>
      </c>
      <c r="M923" s="12" t="s">
        <v>3266</v>
      </c>
    </row>
    <row r="924" spans="1:13" hidden="1" x14ac:dyDescent="0.25">
      <c r="A924" s="8" t="s">
        <v>748</v>
      </c>
      <c r="B924" s="8" t="s">
        <v>3055</v>
      </c>
      <c r="C924" s="8" t="s">
        <v>3056</v>
      </c>
      <c r="D924" s="8">
        <v>8020185</v>
      </c>
      <c r="E924" s="8" t="s">
        <v>60</v>
      </c>
      <c r="F924" s="8" t="s">
        <v>1167</v>
      </c>
      <c r="G924" s="8" t="s">
        <v>3055</v>
      </c>
      <c r="H924" s="8" t="s">
        <v>3055</v>
      </c>
      <c r="I924" s="7">
        <v>1982</v>
      </c>
      <c r="J924" s="7">
        <v>446</v>
      </c>
      <c r="K924" s="7">
        <v>17850</v>
      </c>
      <c r="L924" s="7" t="s">
        <v>17</v>
      </c>
      <c r="M924" s="12" t="s">
        <v>3266</v>
      </c>
    </row>
    <row r="925" spans="1:13" hidden="1" x14ac:dyDescent="0.25">
      <c r="A925" s="8" t="s">
        <v>1757</v>
      </c>
      <c r="B925" s="8" t="s">
        <v>1758</v>
      </c>
      <c r="C925" s="8" t="s">
        <v>1759</v>
      </c>
      <c r="D925" s="8">
        <v>8404836</v>
      </c>
      <c r="E925" s="8" t="s">
        <v>54</v>
      </c>
      <c r="F925" s="8" t="s">
        <v>1167</v>
      </c>
      <c r="G925" s="8" t="s">
        <v>1760</v>
      </c>
      <c r="H925" s="8" t="s">
        <v>1760</v>
      </c>
      <c r="I925" s="7">
        <v>1985</v>
      </c>
      <c r="J925" s="7" t="s">
        <v>16</v>
      </c>
      <c r="K925" s="8" t="s">
        <v>16</v>
      </c>
      <c r="L925" s="7" t="s">
        <v>17</v>
      </c>
      <c r="M925" s="12" t="s">
        <v>3266</v>
      </c>
    </row>
    <row r="926" spans="1:13" hidden="1" x14ac:dyDescent="0.25">
      <c r="A926" s="8" t="s">
        <v>1757</v>
      </c>
      <c r="B926" s="8" t="s">
        <v>1761</v>
      </c>
      <c r="C926" s="8" t="s">
        <v>1762</v>
      </c>
      <c r="D926" s="8">
        <v>7822017</v>
      </c>
      <c r="E926" s="8" t="s">
        <v>1757</v>
      </c>
      <c r="F926" s="8" t="s">
        <v>1167</v>
      </c>
      <c r="G926" s="8" t="s">
        <v>1763</v>
      </c>
      <c r="H926" s="8" t="s">
        <v>1764</v>
      </c>
      <c r="I926" s="7">
        <v>1980</v>
      </c>
      <c r="J926" s="7">
        <v>465</v>
      </c>
      <c r="K926" s="8">
        <v>5537</v>
      </c>
      <c r="L926" s="7" t="s">
        <v>34</v>
      </c>
      <c r="M926" s="12" t="s">
        <v>3275</v>
      </c>
    </row>
    <row r="927" spans="1:13" x14ac:dyDescent="0.25">
      <c r="A927" s="8" t="s">
        <v>1757</v>
      </c>
      <c r="B927" s="8" t="s">
        <v>1768</v>
      </c>
      <c r="C927" s="8" t="s">
        <v>1769</v>
      </c>
      <c r="D927" s="8">
        <v>9047427</v>
      </c>
      <c r="E927" s="8" t="s">
        <v>114</v>
      </c>
      <c r="F927" s="8" t="s">
        <v>1167</v>
      </c>
      <c r="G927" s="8" t="s">
        <v>1768</v>
      </c>
      <c r="H927" s="8" t="s">
        <v>1770</v>
      </c>
      <c r="I927" s="7">
        <v>1994</v>
      </c>
      <c r="J927" s="7">
        <v>427</v>
      </c>
      <c r="K927" s="8">
        <v>18238</v>
      </c>
      <c r="L927" s="7" t="s">
        <v>2546</v>
      </c>
      <c r="M927" s="20" t="s">
        <v>3275</v>
      </c>
    </row>
    <row r="928" spans="1:13" hidden="1" x14ac:dyDescent="0.25">
      <c r="A928" s="5" t="s">
        <v>1757</v>
      </c>
      <c r="B928" s="6" t="s">
        <v>1771</v>
      </c>
      <c r="C928" s="5" t="s">
        <v>1772</v>
      </c>
      <c r="D928" s="6">
        <v>8520331</v>
      </c>
      <c r="E928" s="5" t="s">
        <v>324</v>
      </c>
      <c r="F928" s="5" t="s">
        <v>1167</v>
      </c>
      <c r="G928" s="6" t="s">
        <v>1771</v>
      </c>
      <c r="H928" s="6" t="s">
        <v>1773</v>
      </c>
      <c r="I928" s="5">
        <v>1988</v>
      </c>
      <c r="J928" s="5">
        <v>498</v>
      </c>
      <c r="K928" s="5"/>
      <c r="L928" s="5" t="s">
        <v>2546</v>
      </c>
      <c r="M928" s="21" t="s">
        <v>3275</v>
      </c>
    </row>
    <row r="929" spans="1:13" x14ac:dyDescent="0.25">
      <c r="A929" s="10" t="s">
        <v>785</v>
      </c>
      <c r="B929" s="10" t="s">
        <v>3111</v>
      </c>
      <c r="C929" s="10" t="s">
        <v>3112</v>
      </c>
      <c r="D929" s="10">
        <v>7524287</v>
      </c>
      <c r="E929" s="10" t="s">
        <v>114</v>
      </c>
      <c r="F929" s="10" t="s">
        <v>1167</v>
      </c>
      <c r="G929" s="10" t="s">
        <v>3111</v>
      </c>
      <c r="H929" s="10" t="s">
        <v>3113</v>
      </c>
      <c r="I929" s="11">
        <v>1975</v>
      </c>
      <c r="J929" s="11">
        <v>415</v>
      </c>
      <c r="K929" s="11">
        <v>7518</v>
      </c>
      <c r="L929" s="11" t="s">
        <v>2314</v>
      </c>
      <c r="M929" s="41" t="s">
        <v>3275</v>
      </c>
    </row>
    <row r="930" spans="1:13" hidden="1" x14ac:dyDescent="0.25">
      <c r="A930" s="8" t="s">
        <v>792</v>
      </c>
      <c r="B930" s="8" t="s">
        <v>1834</v>
      </c>
      <c r="C930" s="8" t="s">
        <v>1835</v>
      </c>
      <c r="D930" s="8">
        <v>8407694</v>
      </c>
      <c r="E930" s="8" t="s">
        <v>399</v>
      </c>
      <c r="F930" s="8" t="s">
        <v>1167</v>
      </c>
      <c r="G930" s="8" t="s">
        <v>1834</v>
      </c>
      <c r="H930" s="8" t="s">
        <v>1834</v>
      </c>
      <c r="I930" s="7">
        <v>1985</v>
      </c>
      <c r="J930" s="7">
        <v>410</v>
      </c>
      <c r="K930" s="8">
        <v>12520</v>
      </c>
      <c r="L930" s="7" t="s">
        <v>17</v>
      </c>
      <c r="M930" s="20" t="s">
        <v>3275</v>
      </c>
    </row>
    <row r="931" spans="1:13" hidden="1" x14ac:dyDescent="0.25">
      <c r="A931" s="8" t="s">
        <v>1628</v>
      </c>
      <c r="B931" s="8" t="s">
        <v>1851</v>
      </c>
      <c r="C931" s="8" t="s">
        <v>1852</v>
      </c>
      <c r="D931" s="8">
        <v>8203804</v>
      </c>
      <c r="E931" s="8" t="s">
        <v>1628</v>
      </c>
      <c r="F931" s="8" t="s">
        <v>1167</v>
      </c>
      <c r="G931" s="8" t="s">
        <v>1853</v>
      </c>
      <c r="H931" s="8" t="s">
        <v>1854</v>
      </c>
      <c r="I931" s="7">
        <v>1982</v>
      </c>
      <c r="J931" s="7" t="s">
        <v>16</v>
      </c>
      <c r="K931" s="8" t="s">
        <v>16</v>
      </c>
      <c r="L931" s="7" t="s">
        <v>146</v>
      </c>
      <c r="M931" s="20" t="s">
        <v>3275</v>
      </c>
    </row>
    <row r="932" spans="1:13" hidden="1" x14ac:dyDescent="0.25">
      <c r="A932" s="8" t="s">
        <v>1628</v>
      </c>
      <c r="B932" s="8" t="s">
        <v>1855</v>
      </c>
      <c r="C932" s="8" t="s">
        <v>1856</v>
      </c>
      <c r="D932" s="8">
        <v>8311493</v>
      </c>
      <c r="E932" s="8" t="s">
        <v>1628</v>
      </c>
      <c r="F932" s="8" t="s">
        <v>1167</v>
      </c>
      <c r="G932" s="8" t="s">
        <v>1853</v>
      </c>
      <c r="H932" s="8" t="s">
        <v>1857</v>
      </c>
      <c r="I932" s="7">
        <v>1985</v>
      </c>
      <c r="J932" s="7">
        <v>440</v>
      </c>
      <c r="K932" s="8">
        <v>15286</v>
      </c>
      <c r="L932" s="7" t="s">
        <v>146</v>
      </c>
      <c r="M932" s="20" t="s">
        <v>3275</v>
      </c>
    </row>
    <row r="933" spans="1:13" hidden="1" x14ac:dyDescent="0.25">
      <c r="A933" s="7" t="s">
        <v>833</v>
      </c>
      <c r="B933" s="8" t="s">
        <v>1947</v>
      </c>
      <c r="C933" s="8" t="s">
        <v>1948</v>
      </c>
      <c r="D933" s="8">
        <v>7825576</v>
      </c>
      <c r="E933" s="8" t="s">
        <v>54</v>
      </c>
      <c r="F933" s="8" t="s">
        <v>1167</v>
      </c>
      <c r="G933" s="8" t="s">
        <v>1947</v>
      </c>
      <c r="H933" s="8" t="s">
        <v>1949</v>
      </c>
      <c r="I933" s="8">
        <v>1980</v>
      </c>
      <c r="J933" s="7" t="s">
        <v>16</v>
      </c>
      <c r="K933" s="8" t="s">
        <v>16</v>
      </c>
      <c r="L933" s="7" t="s">
        <v>17</v>
      </c>
      <c r="M933" s="20" t="s">
        <v>3266</v>
      </c>
    </row>
    <row r="934" spans="1:13" hidden="1" x14ac:dyDescent="0.25">
      <c r="A934" s="8" t="s">
        <v>914</v>
      </c>
      <c r="B934" s="8" t="s">
        <v>2012</v>
      </c>
      <c r="C934" s="8" t="s">
        <v>2013</v>
      </c>
      <c r="D934" s="8">
        <v>7913141</v>
      </c>
      <c r="E934" s="8" t="s">
        <v>302</v>
      </c>
      <c r="F934" s="8" t="s">
        <v>1167</v>
      </c>
      <c r="G934" s="8" t="s">
        <v>2012</v>
      </c>
      <c r="H934" s="8" t="s">
        <v>2014</v>
      </c>
      <c r="I934" s="8">
        <v>1980</v>
      </c>
      <c r="J934" s="7" t="s">
        <v>16</v>
      </c>
      <c r="K934" s="8" t="s">
        <v>16</v>
      </c>
      <c r="L934" s="7" t="s">
        <v>3272</v>
      </c>
      <c r="M934" s="20" t="s">
        <v>3266</v>
      </c>
    </row>
    <row r="935" spans="1:13" ht="17.25" customHeight="1" x14ac:dyDescent="0.25">
      <c r="A935" s="8" t="s">
        <v>914</v>
      </c>
      <c r="B935" s="8" t="s">
        <v>2023</v>
      </c>
      <c r="C935" s="8" t="s">
        <v>2024</v>
      </c>
      <c r="D935" s="8">
        <v>7500267</v>
      </c>
      <c r="E935" s="8" t="s">
        <v>360</v>
      </c>
      <c r="F935" s="8" t="s">
        <v>1167</v>
      </c>
      <c r="G935" s="8" t="s">
        <v>2023</v>
      </c>
      <c r="H935" s="8" t="s">
        <v>2023</v>
      </c>
      <c r="I935" s="7">
        <v>1976</v>
      </c>
      <c r="J935" s="7" t="s">
        <v>16</v>
      </c>
      <c r="K935" s="8" t="s">
        <v>16</v>
      </c>
      <c r="L935" s="7" t="s">
        <v>34</v>
      </c>
      <c r="M935" s="20" t="s">
        <v>3266</v>
      </c>
    </row>
    <row r="936" spans="1:13" hidden="1" x14ac:dyDescent="0.25">
      <c r="A936" s="8" t="s">
        <v>941</v>
      </c>
      <c r="B936" s="8" t="s">
        <v>2048</v>
      </c>
      <c r="C936" s="8" t="s">
        <v>2049</v>
      </c>
      <c r="D936" s="8">
        <v>9033335</v>
      </c>
      <c r="E936" s="8" t="s">
        <v>78</v>
      </c>
      <c r="F936" s="8" t="s">
        <v>1167</v>
      </c>
      <c r="G936" s="8" t="s">
        <v>2048</v>
      </c>
      <c r="H936" s="8" t="s">
        <v>2050</v>
      </c>
      <c r="I936" s="7">
        <v>1992</v>
      </c>
      <c r="J936" s="7">
        <v>415</v>
      </c>
      <c r="K936" s="8">
        <v>32885</v>
      </c>
      <c r="L936" s="7" t="s">
        <v>944</v>
      </c>
      <c r="M936" s="20" t="s">
        <v>3275</v>
      </c>
    </row>
    <row r="937" spans="1:13" hidden="1" x14ac:dyDescent="0.25">
      <c r="A937" s="8" t="s">
        <v>941</v>
      </c>
      <c r="B937" s="8" t="s">
        <v>2042</v>
      </c>
      <c r="C937" s="8" t="s">
        <v>2043</v>
      </c>
      <c r="D937" s="8">
        <v>9006198</v>
      </c>
      <c r="E937" s="8" t="s">
        <v>883</v>
      </c>
      <c r="F937" s="8" t="s">
        <v>1167</v>
      </c>
      <c r="G937" s="8" t="s">
        <v>2042</v>
      </c>
      <c r="H937" s="8" t="s">
        <v>2042</v>
      </c>
      <c r="I937" s="7">
        <v>1992</v>
      </c>
      <c r="J937" s="7" t="s">
        <v>16</v>
      </c>
      <c r="K937" s="8">
        <v>24766</v>
      </c>
      <c r="L937" s="7" t="s">
        <v>944</v>
      </c>
      <c r="M937" s="20" t="s">
        <v>3266</v>
      </c>
    </row>
    <row r="938" spans="1:13" hidden="1" x14ac:dyDescent="0.25">
      <c r="A938" s="8" t="s">
        <v>941</v>
      </c>
      <c r="B938" s="8" t="s">
        <v>2042</v>
      </c>
      <c r="C938" s="8" t="s">
        <v>2044</v>
      </c>
      <c r="D938" s="8">
        <v>8617122</v>
      </c>
      <c r="E938" s="8" t="s">
        <v>178</v>
      </c>
      <c r="F938" s="8" t="s">
        <v>1167</v>
      </c>
      <c r="G938" s="8" t="s">
        <v>2042</v>
      </c>
      <c r="H938" s="8" t="s">
        <v>2042</v>
      </c>
      <c r="I938" s="8">
        <v>1988</v>
      </c>
      <c r="J938" s="8" t="s">
        <v>16</v>
      </c>
      <c r="K938" s="8">
        <v>18497</v>
      </c>
      <c r="L938" s="7" t="s">
        <v>944</v>
      </c>
      <c r="M938" s="20" t="s">
        <v>3266</v>
      </c>
    </row>
    <row r="939" spans="1:13" hidden="1" x14ac:dyDescent="0.25">
      <c r="A939" s="8" t="s">
        <v>958</v>
      </c>
      <c r="B939" s="8" t="s">
        <v>2071</v>
      </c>
      <c r="C939" s="8" t="s">
        <v>2072</v>
      </c>
      <c r="D939" s="8">
        <v>8701844</v>
      </c>
      <c r="E939" s="8" t="s">
        <v>54</v>
      </c>
      <c r="F939" s="8" t="s">
        <v>1167</v>
      </c>
      <c r="G939" s="8" t="s">
        <v>2071</v>
      </c>
      <c r="H939" s="8" t="s">
        <v>2071</v>
      </c>
      <c r="I939" s="7">
        <v>1987</v>
      </c>
      <c r="J939" s="7">
        <v>435</v>
      </c>
      <c r="K939" s="8">
        <v>32724</v>
      </c>
      <c r="L939" s="7" t="s">
        <v>944</v>
      </c>
      <c r="M939" s="20" t="s">
        <v>3266</v>
      </c>
    </row>
    <row r="940" spans="1:13" hidden="1" x14ac:dyDescent="0.25">
      <c r="A940" s="8" t="s">
        <v>311</v>
      </c>
      <c r="B940" s="8" t="s">
        <v>2112</v>
      </c>
      <c r="C940" s="8" t="s">
        <v>2113</v>
      </c>
      <c r="D940" s="8">
        <v>7525487</v>
      </c>
      <c r="E940" s="8" t="s">
        <v>503</v>
      </c>
      <c r="F940" s="8" t="s">
        <v>1167</v>
      </c>
      <c r="G940" s="8" t="s">
        <v>2112</v>
      </c>
      <c r="H940" s="8" t="s">
        <v>2114</v>
      </c>
      <c r="I940" s="8">
        <v>1977</v>
      </c>
      <c r="J940" s="7" t="s">
        <v>16</v>
      </c>
      <c r="K940" s="8" t="s">
        <v>16</v>
      </c>
      <c r="L940" s="7" t="s">
        <v>34</v>
      </c>
      <c r="M940" s="20" t="s">
        <v>3266</v>
      </c>
    </row>
    <row r="941" spans="1:13" x14ac:dyDescent="0.25">
      <c r="A941" s="8" t="s">
        <v>311</v>
      </c>
      <c r="B941" s="8" t="s">
        <v>2124</v>
      </c>
      <c r="C941" s="8" t="s">
        <v>2125</v>
      </c>
      <c r="D941" s="8">
        <v>8026660</v>
      </c>
      <c r="E941" s="8" t="s">
        <v>114</v>
      </c>
      <c r="F941" s="8" t="s">
        <v>1167</v>
      </c>
      <c r="G941" s="8" t="s">
        <v>2124</v>
      </c>
      <c r="H941" s="8" t="s">
        <v>2126</v>
      </c>
      <c r="I941" s="7">
        <v>1982</v>
      </c>
      <c r="J941" s="7">
        <v>378</v>
      </c>
      <c r="K941" s="8">
        <v>6406</v>
      </c>
      <c r="L941" s="7" t="s">
        <v>17</v>
      </c>
      <c r="M941" s="20" t="s">
        <v>3266</v>
      </c>
    </row>
    <row r="942" spans="1:13" hidden="1" x14ac:dyDescent="0.25">
      <c r="A942" s="8" t="s">
        <v>311</v>
      </c>
      <c r="B942" s="8" t="s">
        <v>2090</v>
      </c>
      <c r="C942" s="8" t="s">
        <v>2091</v>
      </c>
      <c r="D942" s="8">
        <v>8119340</v>
      </c>
      <c r="E942" s="8" t="s">
        <v>311</v>
      </c>
      <c r="F942" s="8" t="s">
        <v>1167</v>
      </c>
      <c r="G942" s="8" t="s">
        <v>2090</v>
      </c>
      <c r="H942" s="8" t="s">
        <v>2092</v>
      </c>
      <c r="I942" s="7">
        <v>1983</v>
      </c>
      <c r="J942" s="7">
        <v>480</v>
      </c>
      <c r="K942" s="8">
        <v>8344</v>
      </c>
      <c r="L942" s="7" t="s">
        <v>17</v>
      </c>
      <c r="M942" s="20" t="s">
        <v>3266</v>
      </c>
    </row>
    <row r="943" spans="1:13" hidden="1" x14ac:dyDescent="0.25">
      <c r="A943" s="8" t="s">
        <v>1633</v>
      </c>
      <c r="B943" s="8" t="s">
        <v>2156</v>
      </c>
      <c r="C943" s="7" t="s">
        <v>2157</v>
      </c>
      <c r="D943" s="8">
        <v>8405024</v>
      </c>
      <c r="E943" s="7" t="s">
        <v>43</v>
      </c>
      <c r="F943" s="8" t="s">
        <v>1167</v>
      </c>
      <c r="G943" s="8" t="s">
        <v>2156</v>
      </c>
      <c r="H943" s="8" t="s">
        <v>2158</v>
      </c>
      <c r="I943" s="8">
        <v>1985</v>
      </c>
      <c r="J943" s="7" t="s">
        <v>16</v>
      </c>
      <c r="K943" s="8" t="s">
        <v>16</v>
      </c>
      <c r="L943" s="7" t="s">
        <v>68</v>
      </c>
      <c r="M943" s="20" t="s">
        <v>3275</v>
      </c>
    </row>
    <row r="944" spans="1:13" hidden="1" x14ac:dyDescent="0.25">
      <c r="A944" s="8" t="s">
        <v>1633</v>
      </c>
      <c r="B944" s="8" t="s">
        <v>2165</v>
      </c>
      <c r="C944" s="8" t="s">
        <v>2166</v>
      </c>
      <c r="D944" s="8">
        <v>9003237</v>
      </c>
      <c r="E944" s="8" t="s">
        <v>324</v>
      </c>
      <c r="F944" s="8" t="s">
        <v>1167</v>
      </c>
      <c r="G944" s="8" t="s">
        <v>2165</v>
      </c>
      <c r="H944" s="8" t="s">
        <v>2167</v>
      </c>
      <c r="I944" s="7">
        <v>1992</v>
      </c>
      <c r="J944" s="7">
        <v>405</v>
      </c>
      <c r="K944" s="8" t="s">
        <v>16</v>
      </c>
      <c r="L944" s="7" t="s">
        <v>2546</v>
      </c>
      <c r="M944" s="20" t="s">
        <v>3275</v>
      </c>
    </row>
    <row r="945" spans="1:14" hidden="1" x14ac:dyDescent="0.25">
      <c r="A945" s="8" t="s">
        <v>979</v>
      </c>
      <c r="B945" s="8" t="s">
        <v>3189</v>
      </c>
      <c r="C945" s="8" t="s">
        <v>3190</v>
      </c>
      <c r="D945" s="8">
        <v>9053672</v>
      </c>
      <c r="E945" s="8" t="s">
        <v>54</v>
      </c>
      <c r="F945" s="8" t="s">
        <v>1167</v>
      </c>
      <c r="G945" s="8" t="s">
        <v>3187</v>
      </c>
      <c r="H945" s="8" t="s">
        <v>3191</v>
      </c>
      <c r="I945" s="7">
        <v>1994</v>
      </c>
      <c r="J945" s="7">
        <v>425</v>
      </c>
      <c r="K945" s="7">
        <v>17045</v>
      </c>
      <c r="L945" s="7" t="s">
        <v>2546</v>
      </c>
      <c r="M945" s="20" t="s">
        <v>3275</v>
      </c>
    </row>
    <row r="946" spans="1:14" hidden="1" x14ac:dyDescent="0.25">
      <c r="A946" s="8" t="s">
        <v>979</v>
      </c>
      <c r="B946" s="8" t="s">
        <v>1050</v>
      </c>
      <c r="C946" s="8" t="s">
        <v>3217</v>
      </c>
      <c r="D946" s="8">
        <v>7916337</v>
      </c>
      <c r="E946" s="8" t="s">
        <v>78</v>
      </c>
      <c r="F946" s="8" t="s">
        <v>1167</v>
      </c>
      <c r="G946" s="8" t="s">
        <v>1050</v>
      </c>
      <c r="H946" s="8" t="s">
        <v>3218</v>
      </c>
      <c r="I946" s="7">
        <v>1981</v>
      </c>
      <c r="J946" s="7">
        <v>485</v>
      </c>
      <c r="K946" s="7">
        <v>11604</v>
      </c>
      <c r="L946" s="7" t="s">
        <v>17</v>
      </c>
      <c r="M946" s="20" t="s">
        <v>3266</v>
      </c>
    </row>
    <row r="947" spans="1:14" hidden="1" x14ac:dyDescent="0.25">
      <c r="A947" s="8" t="s">
        <v>979</v>
      </c>
      <c r="B947" s="8" t="s">
        <v>3224</v>
      </c>
      <c r="C947" s="8" t="s">
        <v>3225</v>
      </c>
      <c r="D947" s="8">
        <v>9036519</v>
      </c>
      <c r="E947" s="8" t="s">
        <v>78</v>
      </c>
      <c r="F947" s="8" t="s">
        <v>1167</v>
      </c>
      <c r="G947" s="8" t="s">
        <v>3224</v>
      </c>
      <c r="H947" s="8" t="s">
        <v>3226</v>
      </c>
      <c r="I947" s="7">
        <v>1993</v>
      </c>
      <c r="J947" s="7" t="s">
        <v>16</v>
      </c>
      <c r="K947" s="7">
        <v>16811</v>
      </c>
      <c r="L947" s="7" t="s">
        <v>2391</v>
      </c>
      <c r="M947" s="20" t="s">
        <v>3275</v>
      </c>
    </row>
    <row r="948" spans="1:14" hidden="1" x14ac:dyDescent="0.25">
      <c r="A948" s="8" t="s">
        <v>979</v>
      </c>
      <c r="B948" s="8" t="s">
        <v>3248</v>
      </c>
      <c r="C948" s="8" t="s">
        <v>3249</v>
      </c>
      <c r="D948" s="8">
        <v>8100894</v>
      </c>
      <c r="E948" s="8" t="s">
        <v>365</v>
      </c>
      <c r="F948" s="8" t="s">
        <v>1167</v>
      </c>
      <c r="G948" s="8" t="s">
        <v>3248</v>
      </c>
      <c r="H948" s="8" t="s">
        <v>3250</v>
      </c>
      <c r="I948" s="7">
        <v>1984</v>
      </c>
      <c r="J948" s="7" t="s">
        <v>16</v>
      </c>
      <c r="K948" s="7">
        <v>7717</v>
      </c>
      <c r="L948" s="7" t="s">
        <v>17</v>
      </c>
      <c r="M948" s="20" t="s">
        <v>3266</v>
      </c>
    </row>
    <row r="949" spans="1:14" hidden="1" x14ac:dyDescent="0.25">
      <c r="A949" s="8" t="s">
        <v>979</v>
      </c>
      <c r="B949" s="8" t="s">
        <v>3248</v>
      </c>
      <c r="C949" s="8" t="s">
        <v>3251</v>
      </c>
      <c r="D949" s="8">
        <v>8014150</v>
      </c>
      <c r="E949" s="8" t="s">
        <v>365</v>
      </c>
      <c r="F949" s="8" t="s">
        <v>1167</v>
      </c>
      <c r="G949" s="8" t="s">
        <v>3248</v>
      </c>
      <c r="H949" s="8" t="s">
        <v>3252</v>
      </c>
      <c r="I949" s="7">
        <v>1984</v>
      </c>
      <c r="J949" s="7" t="s">
        <v>16</v>
      </c>
      <c r="K949" s="7">
        <v>12327</v>
      </c>
      <c r="L949" s="7" t="s">
        <v>17</v>
      </c>
      <c r="M949" s="20" t="s">
        <v>3266</v>
      </c>
    </row>
    <row r="950" spans="1:14" x14ac:dyDescent="0.25">
      <c r="A950" s="8" t="s">
        <v>979</v>
      </c>
      <c r="B950" s="8" t="s">
        <v>3195</v>
      </c>
      <c r="C950" s="8" t="s">
        <v>3201</v>
      </c>
      <c r="D950" s="8">
        <v>8307155</v>
      </c>
      <c r="E950" s="8" t="s">
        <v>114</v>
      </c>
      <c r="F950" s="8" t="s">
        <v>1167</v>
      </c>
      <c r="G950" s="8" t="s">
        <v>3195</v>
      </c>
      <c r="H950" s="8" t="s">
        <v>3202</v>
      </c>
      <c r="I950" s="7">
        <v>1984</v>
      </c>
      <c r="J950" s="7">
        <v>460</v>
      </c>
      <c r="K950" s="7">
        <v>6624</v>
      </c>
      <c r="L950" s="7" t="s">
        <v>17</v>
      </c>
      <c r="M950" s="20" t="s">
        <v>3266</v>
      </c>
    </row>
    <row r="951" spans="1:14" x14ac:dyDescent="0.25">
      <c r="A951" s="8" t="s">
        <v>979</v>
      </c>
      <c r="B951" s="8" t="s">
        <v>3198</v>
      </c>
      <c r="C951" s="8" t="s">
        <v>3199</v>
      </c>
      <c r="D951" s="8">
        <v>8307399</v>
      </c>
      <c r="E951" s="8" t="s">
        <v>114</v>
      </c>
      <c r="F951" s="8" t="s">
        <v>1167</v>
      </c>
      <c r="G951" s="8" t="s">
        <v>3198</v>
      </c>
      <c r="H951" s="8" t="s">
        <v>3200</v>
      </c>
      <c r="I951" s="7">
        <v>1985</v>
      </c>
      <c r="J951" s="7" t="s">
        <v>16</v>
      </c>
      <c r="K951" s="7">
        <v>7778</v>
      </c>
      <c r="L951" s="7" t="s">
        <v>17</v>
      </c>
      <c r="M951" s="20" t="s">
        <v>3266</v>
      </c>
    </row>
    <row r="952" spans="1:14" hidden="1" x14ac:dyDescent="0.25">
      <c r="A952" s="8" t="s">
        <v>1076</v>
      </c>
      <c r="B952" s="8" t="s">
        <v>2197</v>
      </c>
      <c r="C952" s="8" t="s">
        <v>2200</v>
      </c>
      <c r="D952" s="8">
        <v>8911217</v>
      </c>
      <c r="E952" s="8" t="s">
        <v>697</v>
      </c>
      <c r="F952" s="8" t="s">
        <v>1167</v>
      </c>
      <c r="G952" s="8" t="s">
        <v>2197</v>
      </c>
      <c r="H952" s="8" t="s">
        <v>2201</v>
      </c>
      <c r="I952" s="7">
        <v>1990</v>
      </c>
      <c r="J952" s="7">
        <v>420</v>
      </c>
      <c r="K952" s="8" t="s">
        <v>16</v>
      </c>
      <c r="L952" s="7" t="s">
        <v>17</v>
      </c>
      <c r="M952" s="20" t="s">
        <v>3275</v>
      </c>
    </row>
    <row r="953" spans="1:14" hidden="1" x14ac:dyDescent="0.25">
      <c r="A953" s="8" t="s">
        <v>1113</v>
      </c>
      <c r="B953" s="8" t="s">
        <v>2228</v>
      </c>
      <c r="C953" s="8" t="s">
        <v>2229</v>
      </c>
      <c r="D953" s="8">
        <v>9007568</v>
      </c>
      <c r="E953" s="8" t="s">
        <v>399</v>
      </c>
      <c r="F953" s="8" t="s">
        <v>1167</v>
      </c>
      <c r="G953" s="8" t="s">
        <v>2230</v>
      </c>
      <c r="H953" s="8" t="s">
        <v>2231</v>
      </c>
      <c r="I953" s="7">
        <v>1992</v>
      </c>
      <c r="J953" s="7">
        <v>500</v>
      </c>
      <c r="K953" s="8">
        <v>15145</v>
      </c>
      <c r="L953" s="7" t="s">
        <v>944</v>
      </c>
      <c r="M953" s="20" t="s">
        <v>3275</v>
      </c>
    </row>
    <row r="954" spans="1:14" hidden="1" x14ac:dyDescent="0.25">
      <c r="A954" s="8" t="s">
        <v>1113</v>
      </c>
      <c r="B954" s="8" t="s">
        <v>1142</v>
      </c>
      <c r="C954" s="8" t="s">
        <v>2268</v>
      </c>
      <c r="D954" s="8">
        <v>8308953</v>
      </c>
      <c r="E954" s="8" t="s">
        <v>1105</v>
      </c>
      <c r="F954" s="8" t="s">
        <v>1167</v>
      </c>
      <c r="G954" s="8" t="s">
        <v>1144</v>
      </c>
      <c r="H954" s="8" t="s">
        <v>2269</v>
      </c>
      <c r="I954" s="7">
        <v>1984</v>
      </c>
      <c r="J954" s="7">
        <v>401</v>
      </c>
      <c r="K954" s="8">
        <v>7143</v>
      </c>
      <c r="L954" s="7" t="s">
        <v>17</v>
      </c>
      <c r="M954" s="20" t="s">
        <v>3266</v>
      </c>
    </row>
    <row r="955" spans="1:14" hidden="1" x14ac:dyDescent="0.25">
      <c r="A955" s="8" t="s">
        <v>1113</v>
      </c>
      <c r="B955" s="8" t="s">
        <v>2217</v>
      </c>
      <c r="C955" s="8" t="s">
        <v>2218</v>
      </c>
      <c r="D955" s="8">
        <v>8008929</v>
      </c>
      <c r="E955" s="8" t="s">
        <v>1113</v>
      </c>
      <c r="F955" s="8" t="s">
        <v>1167</v>
      </c>
      <c r="G955" s="8" t="s">
        <v>2217</v>
      </c>
      <c r="H955" s="8" t="s">
        <v>2217</v>
      </c>
      <c r="I955" s="7">
        <v>1982</v>
      </c>
      <c r="J955" s="7">
        <v>430</v>
      </c>
      <c r="K955" s="8">
        <v>11105</v>
      </c>
      <c r="L955" s="7" t="s">
        <v>3284</v>
      </c>
      <c r="M955" s="20" t="s">
        <v>3275</v>
      </c>
    </row>
    <row r="956" spans="1:14" x14ac:dyDescent="0.25">
      <c r="A956" s="23" t="s">
        <v>1155</v>
      </c>
      <c r="B956" s="23" t="s">
        <v>2280</v>
      </c>
      <c r="C956" s="23" t="s">
        <v>2281</v>
      </c>
      <c r="D956" s="23">
        <v>8005537</v>
      </c>
      <c r="E956" s="23" t="s">
        <v>114</v>
      </c>
      <c r="F956" s="23" t="s">
        <v>1167</v>
      </c>
      <c r="G956" s="23" t="s">
        <v>2282</v>
      </c>
      <c r="H956" s="23" t="s">
        <v>2282</v>
      </c>
      <c r="I956" s="23">
        <v>1981</v>
      </c>
      <c r="J956" s="23">
        <v>465</v>
      </c>
      <c r="K956" s="23">
        <v>6370</v>
      </c>
      <c r="L956" s="30" t="s">
        <v>17</v>
      </c>
      <c r="M956" s="39" t="s">
        <v>3266</v>
      </c>
      <c r="N956" s="24"/>
    </row>
    <row r="957" spans="1:14" x14ac:dyDescent="0.25">
      <c r="A957" s="8" t="s">
        <v>1155</v>
      </c>
      <c r="B957" s="8" t="s">
        <v>2283</v>
      </c>
      <c r="C957" s="8" t="s">
        <v>2284</v>
      </c>
      <c r="D957" s="8">
        <v>8300901</v>
      </c>
      <c r="E957" s="8" t="s">
        <v>114</v>
      </c>
      <c r="F957" s="8" t="s">
        <v>1167</v>
      </c>
      <c r="G957" s="8" t="s">
        <v>2282</v>
      </c>
      <c r="H957" s="8" t="s">
        <v>2282</v>
      </c>
      <c r="I957" s="7">
        <v>1984</v>
      </c>
      <c r="J957" s="7">
        <v>383</v>
      </c>
      <c r="K957" s="8" t="s">
        <v>16</v>
      </c>
      <c r="L957" s="7" t="s">
        <v>17</v>
      </c>
      <c r="M957" s="20" t="s">
        <v>3266</v>
      </c>
    </row>
    <row r="958" spans="1:14" x14ac:dyDescent="0.25">
      <c r="A958" s="9" t="s">
        <v>86</v>
      </c>
      <c r="B958" s="9" t="s">
        <v>238</v>
      </c>
      <c r="C958" s="9" t="s">
        <v>239</v>
      </c>
      <c r="D958" s="9">
        <v>8800391</v>
      </c>
      <c r="E958" s="9" t="s">
        <v>114</v>
      </c>
      <c r="F958" s="9" t="s">
        <v>240</v>
      </c>
      <c r="G958" s="9" t="s">
        <v>238</v>
      </c>
      <c r="H958" s="9" t="s">
        <v>241</v>
      </c>
      <c r="I958" s="9">
        <v>1992</v>
      </c>
      <c r="J958" s="9">
        <v>355</v>
      </c>
      <c r="K958" s="9">
        <v>24308</v>
      </c>
      <c r="L958" s="9" t="s">
        <v>17</v>
      </c>
      <c r="M958" s="20" t="s">
        <v>3275</v>
      </c>
    </row>
    <row r="959" spans="1:14" x14ac:dyDescent="0.25">
      <c r="A959" s="9" t="s">
        <v>89</v>
      </c>
      <c r="B959" s="9" t="s">
        <v>551</v>
      </c>
      <c r="C959" s="9" t="s">
        <v>552</v>
      </c>
      <c r="D959" s="9">
        <v>8106769</v>
      </c>
      <c r="E959" s="9" t="s">
        <v>114</v>
      </c>
      <c r="F959" s="9" t="s">
        <v>240</v>
      </c>
      <c r="G959" s="9" t="s">
        <v>551</v>
      </c>
      <c r="H959" s="9" t="s">
        <v>551</v>
      </c>
      <c r="I959" s="9">
        <v>1985</v>
      </c>
      <c r="J959" s="9" t="s">
        <v>16</v>
      </c>
      <c r="K959" s="9">
        <v>13768</v>
      </c>
      <c r="L959" s="9" t="s">
        <v>191</v>
      </c>
      <c r="M959" s="20" t="s">
        <v>3275</v>
      </c>
    </row>
    <row r="960" spans="1:14" x14ac:dyDescent="0.25">
      <c r="A960" s="9" t="s">
        <v>89</v>
      </c>
      <c r="B960" s="9" t="s">
        <v>562</v>
      </c>
      <c r="C960" s="9" t="s">
        <v>563</v>
      </c>
      <c r="D960" s="9">
        <v>8422955</v>
      </c>
      <c r="E960" s="9" t="s">
        <v>114</v>
      </c>
      <c r="F960" s="9" t="s">
        <v>240</v>
      </c>
      <c r="G960" s="9" t="s">
        <v>562</v>
      </c>
      <c r="H960" s="9" t="s">
        <v>562</v>
      </c>
      <c r="I960" s="9">
        <v>1985</v>
      </c>
      <c r="J960" s="9">
        <v>420</v>
      </c>
      <c r="K960" s="9">
        <v>15820</v>
      </c>
      <c r="L960" s="9" t="s">
        <v>17</v>
      </c>
      <c r="M960" s="20" t="s">
        <v>3275</v>
      </c>
    </row>
    <row r="961" spans="1:13" x14ac:dyDescent="0.25">
      <c r="A961" s="9" t="s">
        <v>89</v>
      </c>
      <c r="B961" s="9" t="s">
        <v>582</v>
      </c>
      <c r="C961" s="9" t="s">
        <v>583</v>
      </c>
      <c r="D961" s="9">
        <v>8021505</v>
      </c>
      <c r="E961" s="9" t="s">
        <v>114</v>
      </c>
      <c r="F961" s="9" t="s">
        <v>240</v>
      </c>
      <c r="G961" s="9" t="s">
        <v>582</v>
      </c>
      <c r="H961" s="9" t="s">
        <v>582</v>
      </c>
      <c r="I961" s="9">
        <v>1982</v>
      </c>
      <c r="J961" s="9" t="s">
        <v>16</v>
      </c>
      <c r="K961" s="9">
        <v>7965</v>
      </c>
      <c r="L961" s="9" t="s">
        <v>34</v>
      </c>
      <c r="M961" s="20" t="s">
        <v>3275</v>
      </c>
    </row>
    <row r="962" spans="1:13" hidden="1" x14ac:dyDescent="0.25">
      <c r="A962" s="9" t="s">
        <v>694</v>
      </c>
      <c r="B962" s="9" t="s">
        <v>695</v>
      </c>
      <c r="C962" s="9" t="s">
        <v>696</v>
      </c>
      <c r="D962" s="9">
        <v>7904516</v>
      </c>
      <c r="E962" s="9" t="s">
        <v>697</v>
      </c>
      <c r="F962" s="9" t="s">
        <v>698</v>
      </c>
      <c r="G962" s="9" t="s">
        <v>695</v>
      </c>
      <c r="H962" s="9" t="s">
        <v>699</v>
      </c>
      <c r="I962" s="9">
        <v>1980</v>
      </c>
      <c r="J962" s="9" t="s">
        <v>16</v>
      </c>
      <c r="K962" s="9">
        <v>1230</v>
      </c>
      <c r="L962" s="9" t="s">
        <v>34</v>
      </c>
      <c r="M962" s="12" t="s">
        <v>3266</v>
      </c>
    </row>
    <row r="963" spans="1:13" hidden="1" x14ac:dyDescent="0.25">
      <c r="A963" s="9" t="s">
        <v>979</v>
      </c>
      <c r="B963" s="9" t="s">
        <v>1068</v>
      </c>
      <c r="C963" s="9" t="s">
        <v>1069</v>
      </c>
      <c r="D963" s="9">
        <v>8843848</v>
      </c>
      <c r="E963" s="9" t="s">
        <v>726</v>
      </c>
      <c r="F963" s="9" t="s">
        <v>698</v>
      </c>
      <c r="G963" s="9" t="s">
        <v>1068</v>
      </c>
      <c r="H963" s="9" t="s">
        <v>1070</v>
      </c>
      <c r="I963" s="9">
        <v>1982</v>
      </c>
      <c r="J963" s="9" t="s">
        <v>16</v>
      </c>
      <c r="K963" s="9" t="s">
        <v>16</v>
      </c>
      <c r="L963" s="9" t="s">
        <v>34</v>
      </c>
      <c r="M963" s="20" t="s">
        <v>3266</v>
      </c>
    </row>
    <row r="964" spans="1:13" hidden="1" x14ac:dyDescent="0.25">
      <c r="A964" s="9" t="s">
        <v>979</v>
      </c>
      <c r="B964" s="9" t="s">
        <v>1062</v>
      </c>
      <c r="C964" s="9" t="s">
        <v>1063</v>
      </c>
      <c r="D964" s="9">
        <v>7342940</v>
      </c>
      <c r="E964" s="9" t="s">
        <v>979</v>
      </c>
      <c r="F964" s="9" t="s">
        <v>698</v>
      </c>
      <c r="G964" s="9" t="s">
        <v>1062</v>
      </c>
      <c r="H964" s="9" t="s">
        <v>1064</v>
      </c>
      <c r="I964" s="9">
        <v>1986</v>
      </c>
      <c r="J964" s="9" t="s">
        <v>16</v>
      </c>
      <c r="K964" s="9" t="s">
        <v>16</v>
      </c>
      <c r="L964" s="9" t="s">
        <v>1065</v>
      </c>
      <c r="M964" s="20" t="s">
        <v>3266</v>
      </c>
    </row>
    <row r="965" spans="1:13" hidden="1" x14ac:dyDescent="0.25">
      <c r="A965" s="9" t="s">
        <v>299</v>
      </c>
      <c r="B965" s="9" t="s">
        <v>300</v>
      </c>
      <c r="C965" s="9" t="s">
        <v>301</v>
      </c>
      <c r="D965" s="9">
        <v>8028307</v>
      </c>
      <c r="E965" s="9" t="s">
        <v>302</v>
      </c>
      <c r="F965" s="9" t="s">
        <v>303</v>
      </c>
      <c r="G965" s="9" t="s">
        <v>300</v>
      </c>
      <c r="H965" s="9" t="s">
        <v>304</v>
      </c>
      <c r="I965" s="9">
        <v>1982</v>
      </c>
      <c r="J965" s="9" t="s">
        <v>16</v>
      </c>
      <c r="K965" s="9" t="s">
        <v>16</v>
      </c>
      <c r="L965" s="9" t="s">
        <v>34</v>
      </c>
      <c r="M965" s="20" t="s">
        <v>3266</v>
      </c>
    </row>
    <row r="966" spans="1:13" hidden="1" x14ac:dyDescent="0.25">
      <c r="A966" s="2" t="s">
        <v>321</v>
      </c>
      <c r="B966" s="2" t="s">
        <v>326</v>
      </c>
      <c r="C966" s="2" t="s">
        <v>327</v>
      </c>
      <c r="D966" s="2">
        <v>6522593</v>
      </c>
      <c r="E966" s="2" t="s">
        <v>321</v>
      </c>
      <c r="F966" s="2" t="s">
        <v>303</v>
      </c>
      <c r="G966" s="2" t="s">
        <v>326</v>
      </c>
      <c r="H966" s="2" t="s">
        <v>328</v>
      </c>
      <c r="I966" s="2">
        <v>1965</v>
      </c>
      <c r="J966" s="2" t="s">
        <v>16</v>
      </c>
      <c r="K966" s="2" t="s">
        <v>16</v>
      </c>
      <c r="L966" s="2" t="s">
        <v>34</v>
      </c>
      <c r="M966" s="21" t="s">
        <v>3266</v>
      </c>
    </row>
    <row r="967" spans="1:13" hidden="1" x14ac:dyDescent="0.25">
      <c r="A967" s="9" t="s">
        <v>321</v>
      </c>
      <c r="B967" s="9" t="s">
        <v>341</v>
      </c>
      <c r="C967" s="9" t="s">
        <v>342</v>
      </c>
      <c r="D967" s="9">
        <v>7826374</v>
      </c>
      <c r="E967" s="9" t="s">
        <v>321</v>
      </c>
      <c r="F967" s="9" t="s">
        <v>303</v>
      </c>
      <c r="G967" s="9" t="s">
        <v>341</v>
      </c>
      <c r="H967" s="9" t="s">
        <v>341</v>
      </c>
      <c r="I967" s="9">
        <v>1979</v>
      </c>
      <c r="J967" s="9" t="s">
        <v>16</v>
      </c>
      <c r="K967" s="9" t="s">
        <v>16</v>
      </c>
      <c r="L967" s="9" t="s">
        <v>34</v>
      </c>
      <c r="M967" s="20" t="s">
        <v>3266</v>
      </c>
    </row>
    <row r="968" spans="1:13" hidden="1" x14ac:dyDescent="0.25">
      <c r="A968" s="34" t="s">
        <v>321</v>
      </c>
      <c r="B968" s="34" t="s">
        <v>3298</v>
      </c>
      <c r="C968" s="34" t="s">
        <v>3300</v>
      </c>
      <c r="D968" s="9">
        <v>8513326</v>
      </c>
      <c r="E968" s="34" t="s">
        <v>883</v>
      </c>
      <c r="F968" s="34" t="s">
        <v>303</v>
      </c>
      <c r="G968" s="9" t="s">
        <v>3298</v>
      </c>
      <c r="H968" s="9" t="s">
        <v>3299</v>
      </c>
      <c r="I968" s="34">
        <v>1985</v>
      </c>
      <c r="J968" s="34" t="s">
        <v>16</v>
      </c>
      <c r="K968" s="34" t="s">
        <v>16</v>
      </c>
      <c r="L968" s="34" t="s">
        <v>34</v>
      </c>
      <c r="M968" s="20" t="s">
        <v>3275</v>
      </c>
    </row>
    <row r="969" spans="1:13" hidden="1" x14ac:dyDescent="0.25">
      <c r="A969" s="9" t="s">
        <v>375</v>
      </c>
      <c r="B969" s="9" t="s">
        <v>379</v>
      </c>
      <c r="C969" s="9" t="s">
        <v>380</v>
      </c>
      <c r="D969" s="9">
        <v>7702126</v>
      </c>
      <c r="E969" s="9" t="s">
        <v>345</v>
      </c>
      <c r="F969" s="9" t="s">
        <v>303</v>
      </c>
      <c r="G969" s="9" t="s">
        <v>379</v>
      </c>
      <c r="H969" s="9" t="s">
        <v>381</v>
      </c>
      <c r="I969" s="9">
        <v>1977</v>
      </c>
      <c r="J969" s="9" t="s">
        <v>16</v>
      </c>
      <c r="K969" s="9">
        <v>1182</v>
      </c>
      <c r="L969" s="9" t="s">
        <v>34</v>
      </c>
      <c r="M969" s="20" t="s">
        <v>3275</v>
      </c>
    </row>
    <row r="970" spans="1:13" hidden="1" x14ac:dyDescent="0.25">
      <c r="A970" s="9" t="s">
        <v>375</v>
      </c>
      <c r="B970" s="9" t="s">
        <v>402</v>
      </c>
      <c r="C970" s="9" t="s">
        <v>403</v>
      </c>
      <c r="D970" s="9">
        <v>8607672</v>
      </c>
      <c r="E970" s="9" t="s">
        <v>345</v>
      </c>
      <c r="F970" s="9" t="s">
        <v>303</v>
      </c>
      <c r="G970" s="9" t="s">
        <v>402</v>
      </c>
      <c r="H970" s="9" t="s">
        <v>404</v>
      </c>
      <c r="I970" s="9">
        <v>1988</v>
      </c>
      <c r="J970" s="9" t="s">
        <v>16</v>
      </c>
      <c r="K970" s="9" t="s">
        <v>16</v>
      </c>
      <c r="L970" s="9" t="s">
        <v>34</v>
      </c>
      <c r="M970" s="20" t="s">
        <v>3266</v>
      </c>
    </row>
    <row r="971" spans="1:13" hidden="1" x14ac:dyDescent="0.25">
      <c r="A971" s="8" t="s">
        <v>3029</v>
      </c>
      <c r="B971" s="9" t="s">
        <v>977</v>
      </c>
      <c r="C971" s="9" t="s">
        <v>978</v>
      </c>
      <c r="D971" s="9">
        <v>7392983</v>
      </c>
      <c r="E971" s="9" t="s">
        <v>979</v>
      </c>
      <c r="F971" s="9" t="s">
        <v>303</v>
      </c>
      <c r="G971" s="9" t="s">
        <v>980</v>
      </c>
      <c r="H971" s="9" t="s">
        <v>981</v>
      </c>
      <c r="I971" s="9">
        <v>1975</v>
      </c>
      <c r="J971" s="9" t="s">
        <v>16</v>
      </c>
      <c r="K971" s="9" t="s">
        <v>16</v>
      </c>
      <c r="L971" s="9" t="s">
        <v>982</v>
      </c>
      <c r="M971" s="20" t="s">
        <v>3266</v>
      </c>
    </row>
    <row r="972" spans="1:13" hidden="1" x14ac:dyDescent="0.25">
      <c r="A972" s="9" t="s">
        <v>748</v>
      </c>
      <c r="B972" s="9" t="s">
        <v>770</v>
      </c>
      <c r="C972" s="9" t="s">
        <v>771</v>
      </c>
      <c r="D972" s="9">
        <v>6903486</v>
      </c>
      <c r="E972" s="9" t="s">
        <v>726</v>
      </c>
      <c r="F972" s="9" t="s">
        <v>303</v>
      </c>
      <c r="G972" s="9" t="s">
        <v>770</v>
      </c>
      <c r="H972" s="9" t="s">
        <v>770</v>
      </c>
      <c r="I972" s="9">
        <v>1968</v>
      </c>
      <c r="J972" s="9" t="s">
        <v>16</v>
      </c>
      <c r="K972" s="9" t="s">
        <v>16</v>
      </c>
      <c r="L972" s="9" t="s">
        <v>34</v>
      </c>
      <c r="M972" s="12" t="s">
        <v>3266</v>
      </c>
    </row>
    <row r="973" spans="1:13" hidden="1" x14ac:dyDescent="0.25">
      <c r="A973" s="9" t="s">
        <v>748</v>
      </c>
      <c r="B973" s="9" t="s">
        <v>757</v>
      </c>
      <c r="C973" s="9" t="s">
        <v>758</v>
      </c>
      <c r="D973" s="9">
        <v>7633466</v>
      </c>
      <c r="E973" s="9" t="s">
        <v>748</v>
      </c>
      <c r="F973" s="9" t="s">
        <v>303</v>
      </c>
      <c r="G973" s="9" t="s">
        <v>757</v>
      </c>
      <c r="H973" s="9" t="s">
        <v>759</v>
      </c>
      <c r="I973" s="9">
        <v>1977</v>
      </c>
      <c r="J973" s="9" t="s">
        <v>16</v>
      </c>
      <c r="K973" s="9" t="s">
        <v>16</v>
      </c>
      <c r="L973" s="9" t="s">
        <v>34</v>
      </c>
      <c r="M973" s="12" t="s">
        <v>3266</v>
      </c>
    </row>
    <row r="974" spans="1:13" hidden="1" x14ac:dyDescent="0.25">
      <c r="A974" s="2" t="s">
        <v>748</v>
      </c>
      <c r="B974" s="2" t="s">
        <v>760</v>
      </c>
      <c r="C974" s="2" t="s">
        <v>761</v>
      </c>
      <c r="D974" s="2">
        <v>8017073</v>
      </c>
      <c r="E974" s="2" t="s">
        <v>748</v>
      </c>
      <c r="F974" s="2" t="s">
        <v>303</v>
      </c>
      <c r="G974" s="2" t="s">
        <v>762</v>
      </c>
      <c r="H974" s="2" t="s">
        <v>763</v>
      </c>
      <c r="I974" s="2">
        <v>1982</v>
      </c>
      <c r="J974" s="2" t="s">
        <v>16</v>
      </c>
      <c r="K974" s="2" t="s">
        <v>16</v>
      </c>
      <c r="L974" s="2" t="s">
        <v>34</v>
      </c>
      <c r="M974" s="13" t="s">
        <v>3266</v>
      </c>
    </row>
    <row r="975" spans="1:13" hidden="1" x14ac:dyDescent="0.25">
      <c r="A975" s="3" t="s">
        <v>748</v>
      </c>
      <c r="B975" s="3" t="s">
        <v>760</v>
      </c>
      <c r="C975" s="3" t="s">
        <v>764</v>
      </c>
      <c r="D975" s="3">
        <v>7931193</v>
      </c>
      <c r="E975" s="3" t="s">
        <v>748</v>
      </c>
      <c r="F975" s="3" t="s">
        <v>303</v>
      </c>
      <c r="G975" s="3" t="s">
        <v>762</v>
      </c>
      <c r="H975" s="3" t="s">
        <v>763</v>
      </c>
      <c r="I975" s="3">
        <v>1981</v>
      </c>
      <c r="J975" s="3" t="s">
        <v>16</v>
      </c>
      <c r="K975" s="3" t="s">
        <v>16</v>
      </c>
      <c r="L975" s="3" t="s">
        <v>252</v>
      </c>
      <c r="M975" s="48" t="s">
        <v>3275</v>
      </c>
    </row>
    <row r="976" spans="1:13" hidden="1" x14ac:dyDescent="0.25">
      <c r="A976" s="3" t="s">
        <v>886</v>
      </c>
      <c r="B976" s="3" t="s">
        <v>895</v>
      </c>
      <c r="C976" s="3" t="s">
        <v>896</v>
      </c>
      <c r="D976" s="3">
        <v>6501537</v>
      </c>
      <c r="E976" s="3" t="s">
        <v>748</v>
      </c>
      <c r="F976" s="3" t="s">
        <v>303</v>
      </c>
      <c r="G976" s="3" t="s">
        <v>895</v>
      </c>
      <c r="H976" s="3" t="s">
        <v>895</v>
      </c>
      <c r="I976" s="3">
        <v>1965</v>
      </c>
      <c r="J976" s="3" t="s">
        <v>16</v>
      </c>
      <c r="K976" s="3" t="s">
        <v>16</v>
      </c>
      <c r="L976" s="3" t="s">
        <v>34</v>
      </c>
      <c r="M976" s="41" t="s">
        <v>3275</v>
      </c>
    </row>
    <row r="977" spans="1:14" x14ac:dyDescent="0.25">
      <c r="A977" s="9" t="s">
        <v>886</v>
      </c>
      <c r="B977" s="9" t="s">
        <v>889</v>
      </c>
      <c r="C977" s="9" t="s">
        <v>890</v>
      </c>
      <c r="D977" s="9">
        <v>6812637</v>
      </c>
      <c r="E977" s="9" t="s">
        <v>114</v>
      </c>
      <c r="F977" s="9" t="s">
        <v>303</v>
      </c>
      <c r="G977" s="9" t="s">
        <v>889</v>
      </c>
      <c r="H977" s="9" t="s">
        <v>891</v>
      </c>
      <c r="I977" s="9">
        <v>1968</v>
      </c>
      <c r="J977" s="9" t="s">
        <v>16</v>
      </c>
      <c r="K977" s="9" t="s">
        <v>16</v>
      </c>
      <c r="L977" s="9" t="s">
        <v>34</v>
      </c>
      <c r="M977" s="20" t="s">
        <v>3266</v>
      </c>
    </row>
    <row r="978" spans="1:14" hidden="1" x14ac:dyDescent="0.25">
      <c r="A978" s="9" t="s">
        <v>886</v>
      </c>
      <c r="B978" s="9" t="s">
        <v>887</v>
      </c>
      <c r="C978" s="9" t="s">
        <v>888</v>
      </c>
      <c r="D978" s="9">
        <v>7036591</v>
      </c>
      <c r="E978" s="9" t="s">
        <v>886</v>
      </c>
      <c r="F978" s="9" t="s">
        <v>303</v>
      </c>
      <c r="G978" s="9" t="s">
        <v>887</v>
      </c>
      <c r="H978" s="9" t="s">
        <v>887</v>
      </c>
      <c r="I978" s="9">
        <v>1971</v>
      </c>
      <c r="J978" s="9" t="s">
        <v>16</v>
      </c>
      <c r="K978" s="9" t="s">
        <v>16</v>
      </c>
      <c r="L978" s="9" t="s">
        <v>252</v>
      </c>
      <c r="M978" s="20" t="s">
        <v>3275</v>
      </c>
    </row>
    <row r="979" spans="1:14" hidden="1" x14ac:dyDescent="0.25">
      <c r="A979" s="9" t="s">
        <v>1113</v>
      </c>
      <c r="B979" s="9" t="s">
        <v>1128</v>
      </c>
      <c r="C979" s="9" t="s">
        <v>1129</v>
      </c>
      <c r="D979" s="9">
        <v>7403471</v>
      </c>
      <c r="E979" s="9" t="s">
        <v>61</v>
      </c>
      <c r="F979" s="9" t="s">
        <v>303</v>
      </c>
      <c r="G979" s="9" t="s">
        <v>1130</v>
      </c>
      <c r="H979" s="9" t="s">
        <v>1130</v>
      </c>
      <c r="I979" s="9">
        <v>1975</v>
      </c>
      <c r="J979" s="9" t="s">
        <v>16</v>
      </c>
      <c r="K979" s="9" t="s">
        <v>16</v>
      </c>
      <c r="L979" s="9" t="s">
        <v>1131</v>
      </c>
      <c r="M979" s="20" t="s">
        <v>3266</v>
      </c>
    </row>
    <row r="980" spans="1:14" hidden="1" x14ac:dyDescent="0.25">
      <c r="A980" s="9" t="s">
        <v>1113</v>
      </c>
      <c r="B980" s="9" t="s">
        <v>1135</v>
      </c>
      <c r="C980" s="9" t="s">
        <v>1136</v>
      </c>
      <c r="D980" s="9">
        <v>6607393</v>
      </c>
      <c r="E980" s="9" t="s">
        <v>979</v>
      </c>
      <c r="F980" s="9" t="s">
        <v>303</v>
      </c>
      <c r="G980" s="9" t="s">
        <v>1137</v>
      </c>
      <c r="H980" s="9" t="s">
        <v>1138</v>
      </c>
      <c r="I980" s="9">
        <v>1967</v>
      </c>
      <c r="J980" s="9" t="s">
        <v>16</v>
      </c>
      <c r="K980" s="9" t="s">
        <v>16</v>
      </c>
      <c r="L980" s="9" t="s">
        <v>3286</v>
      </c>
      <c r="M980" s="20" t="s">
        <v>3266</v>
      </c>
    </row>
    <row r="981" spans="1:14" x14ac:dyDescent="0.25">
      <c r="A981" s="9" t="s">
        <v>86</v>
      </c>
      <c r="B981" s="9" t="s">
        <v>153</v>
      </c>
      <c r="C981" s="9" t="s">
        <v>154</v>
      </c>
      <c r="D981" s="9">
        <v>8513819</v>
      </c>
      <c r="E981" s="9" t="s">
        <v>114</v>
      </c>
      <c r="F981" s="9" t="s">
        <v>155</v>
      </c>
      <c r="G981" s="9" t="s">
        <v>156</v>
      </c>
      <c r="H981" s="9" t="s">
        <v>157</v>
      </c>
      <c r="I981" s="9">
        <v>1987</v>
      </c>
      <c r="J981" s="9" t="s">
        <v>16</v>
      </c>
      <c r="K981" s="9" t="s">
        <v>16</v>
      </c>
      <c r="L981" s="9" t="s">
        <v>105</v>
      </c>
      <c r="M981" s="20" t="s">
        <v>3275</v>
      </c>
    </row>
    <row r="982" spans="1:14" hidden="1" x14ac:dyDescent="0.25">
      <c r="A982" s="9" t="s">
        <v>18</v>
      </c>
      <c r="B982" s="9" t="s">
        <v>19</v>
      </c>
      <c r="C982" s="9" t="s">
        <v>20</v>
      </c>
      <c r="D982" s="9">
        <v>8613009</v>
      </c>
      <c r="E982" s="9" t="s">
        <v>21</v>
      </c>
      <c r="F982" s="9" t="s">
        <v>22</v>
      </c>
      <c r="G982" s="9" t="s">
        <v>19</v>
      </c>
      <c r="H982" s="9" t="s">
        <v>23</v>
      </c>
      <c r="I982" s="9">
        <v>1989</v>
      </c>
      <c r="J982" s="9" t="s">
        <v>16</v>
      </c>
      <c r="K982" s="9" t="s">
        <v>16</v>
      </c>
      <c r="L982" s="9" t="s">
        <v>24</v>
      </c>
      <c r="M982" s="20" t="s">
        <v>3266</v>
      </c>
    </row>
    <row r="983" spans="1:14" hidden="1" x14ac:dyDescent="0.25">
      <c r="A983" s="9" t="s">
        <v>18</v>
      </c>
      <c r="B983" s="9" t="s">
        <v>19</v>
      </c>
      <c r="C983" s="9" t="s">
        <v>25</v>
      </c>
      <c r="D983" s="9">
        <v>8612990</v>
      </c>
      <c r="E983" s="9" t="s">
        <v>21</v>
      </c>
      <c r="F983" s="9" t="s">
        <v>22</v>
      </c>
      <c r="G983" s="9" t="s">
        <v>19</v>
      </c>
      <c r="H983" s="9" t="s">
        <v>26</v>
      </c>
      <c r="I983" s="9">
        <v>1989</v>
      </c>
      <c r="J983" s="9" t="s">
        <v>16</v>
      </c>
      <c r="K983" s="9" t="s">
        <v>16</v>
      </c>
      <c r="L983" s="9" t="s">
        <v>24</v>
      </c>
      <c r="M983" s="20" t="s">
        <v>3266</v>
      </c>
    </row>
    <row r="984" spans="1:14" hidden="1" x14ac:dyDescent="0.25">
      <c r="A984" s="6" t="s">
        <v>731</v>
      </c>
      <c r="B984" s="6" t="s">
        <v>1715</v>
      </c>
      <c r="C984" s="6" t="s">
        <v>1716</v>
      </c>
      <c r="D984" s="6">
        <v>8405983</v>
      </c>
      <c r="E984" s="6" t="s">
        <v>78</v>
      </c>
      <c r="F984" s="6" t="s">
        <v>589</v>
      </c>
      <c r="G984" s="6" t="s">
        <v>1717</v>
      </c>
      <c r="H984" s="6" t="s">
        <v>1718</v>
      </c>
      <c r="I984" s="5">
        <v>1985</v>
      </c>
      <c r="J984" s="5">
        <v>470</v>
      </c>
      <c r="K984" s="6">
        <v>34000</v>
      </c>
      <c r="L984" s="5" t="s">
        <v>2546</v>
      </c>
      <c r="M984" s="13" t="s">
        <v>3266</v>
      </c>
    </row>
    <row r="985" spans="1:14" s="15" customFormat="1" hidden="1" x14ac:dyDescent="0.25">
      <c r="A985" s="8" t="s">
        <v>594</v>
      </c>
      <c r="B985" s="8" t="s">
        <v>1564</v>
      </c>
      <c r="C985" s="8" t="s">
        <v>3305</v>
      </c>
      <c r="D985" s="8">
        <v>8310853</v>
      </c>
      <c r="E985" s="8" t="s">
        <v>594</v>
      </c>
      <c r="F985" s="8" t="s">
        <v>3307</v>
      </c>
      <c r="G985" s="8" t="s">
        <v>1564</v>
      </c>
      <c r="H985" s="8" t="s">
        <v>1564</v>
      </c>
      <c r="I985" s="8">
        <v>1984</v>
      </c>
      <c r="J985" s="8" t="s">
        <v>16</v>
      </c>
      <c r="K985" s="8" t="s">
        <v>16</v>
      </c>
      <c r="L985" s="8" t="s">
        <v>3306</v>
      </c>
      <c r="M985" s="12" t="s">
        <v>3275</v>
      </c>
      <c r="N985" s="9"/>
    </row>
    <row r="986" spans="1:14" x14ac:dyDescent="0.25">
      <c r="A986" s="9" t="s">
        <v>86</v>
      </c>
      <c r="B986" s="9" t="s">
        <v>218</v>
      </c>
      <c r="C986" s="9" t="s">
        <v>221</v>
      </c>
      <c r="D986" s="9">
        <v>8103690</v>
      </c>
      <c r="E986" s="9" t="s">
        <v>114</v>
      </c>
      <c r="F986" s="9" t="s">
        <v>222</v>
      </c>
      <c r="G986" s="9" t="s">
        <v>218</v>
      </c>
      <c r="H986" s="9" t="s">
        <v>223</v>
      </c>
      <c r="I986" s="9">
        <v>1982</v>
      </c>
      <c r="J986" s="9">
        <v>310</v>
      </c>
      <c r="K986" s="9">
        <v>10866</v>
      </c>
      <c r="L986" s="9" t="s">
        <v>17</v>
      </c>
      <c r="M986" s="20" t="s">
        <v>3275</v>
      </c>
    </row>
    <row r="987" spans="1:14" x14ac:dyDescent="0.25">
      <c r="A987" s="9" t="s">
        <v>639</v>
      </c>
      <c r="B987" s="9" t="s">
        <v>657</v>
      </c>
      <c r="C987" s="9" t="s">
        <v>661</v>
      </c>
      <c r="D987" s="9">
        <v>8915251</v>
      </c>
      <c r="E987" s="9" t="s">
        <v>114</v>
      </c>
      <c r="F987" s="9" t="s">
        <v>222</v>
      </c>
      <c r="G987" s="9" t="s">
        <v>657</v>
      </c>
      <c r="H987" s="9" t="s">
        <v>662</v>
      </c>
      <c r="I987" s="9">
        <v>1991</v>
      </c>
      <c r="J987" s="9" t="s">
        <v>16</v>
      </c>
      <c r="K987" s="9">
        <v>9089</v>
      </c>
      <c r="L987" s="9" t="s">
        <v>647</v>
      </c>
      <c r="M987" s="12" t="s">
        <v>3266</v>
      </c>
    </row>
    <row r="988" spans="1:14" hidden="1" x14ac:dyDescent="0.25">
      <c r="A988" s="9" t="s">
        <v>27</v>
      </c>
      <c r="B988" s="9" t="s">
        <v>28</v>
      </c>
      <c r="C988" s="9" t="s">
        <v>36</v>
      </c>
      <c r="D988" s="9">
        <v>8013857</v>
      </c>
      <c r="E988" s="9" t="s">
        <v>21</v>
      </c>
      <c r="F988" s="9" t="s">
        <v>37</v>
      </c>
      <c r="G988" s="9" t="s">
        <v>28</v>
      </c>
      <c r="H988" s="9" t="s">
        <v>31</v>
      </c>
      <c r="I988" s="9">
        <v>1983</v>
      </c>
      <c r="J988" s="9" t="s">
        <v>16</v>
      </c>
      <c r="K988" s="9" t="s">
        <v>16</v>
      </c>
      <c r="L988" s="9" t="s">
        <v>34</v>
      </c>
      <c r="M988" s="20" t="s">
        <v>3275</v>
      </c>
    </row>
    <row r="989" spans="1:14" hidden="1" x14ac:dyDescent="0.25">
      <c r="A989" s="9" t="s">
        <v>81</v>
      </c>
      <c r="B989" s="9" t="s">
        <v>82</v>
      </c>
      <c r="C989" s="9" t="s">
        <v>83</v>
      </c>
      <c r="D989" s="9">
        <v>8312758</v>
      </c>
      <c r="E989" s="9" t="s">
        <v>81</v>
      </c>
      <c r="F989" s="9" t="s">
        <v>37</v>
      </c>
      <c r="G989" s="9" t="s">
        <v>84</v>
      </c>
      <c r="H989" s="9" t="s">
        <v>85</v>
      </c>
      <c r="I989" s="9">
        <v>1984</v>
      </c>
      <c r="J989" s="9" t="s">
        <v>16</v>
      </c>
      <c r="K989" s="9" t="s">
        <v>16</v>
      </c>
      <c r="L989" s="9" t="s">
        <v>17</v>
      </c>
      <c r="M989" s="20" t="s">
        <v>3266</v>
      </c>
    </row>
    <row r="990" spans="1:14" hidden="1" x14ac:dyDescent="0.25">
      <c r="A990" s="9" t="s">
        <v>86</v>
      </c>
      <c r="B990" s="9" t="s">
        <v>102</v>
      </c>
      <c r="C990" s="9" t="s">
        <v>108</v>
      </c>
      <c r="D990" s="9">
        <v>8220228</v>
      </c>
      <c r="E990" s="9" t="s">
        <v>86</v>
      </c>
      <c r="F990" s="9" t="s">
        <v>37</v>
      </c>
      <c r="G990" s="9" t="s">
        <v>109</v>
      </c>
      <c r="H990" s="9" t="s">
        <v>109</v>
      </c>
      <c r="I990" s="9">
        <v>1984</v>
      </c>
      <c r="J990" s="9" t="s">
        <v>16</v>
      </c>
      <c r="K990" s="9">
        <v>8670</v>
      </c>
      <c r="L990" s="9" t="s">
        <v>17</v>
      </c>
      <c r="M990" s="20" t="s">
        <v>3266</v>
      </c>
    </row>
    <row r="991" spans="1:14" hidden="1" x14ac:dyDescent="0.25">
      <c r="A991" s="9" t="s">
        <v>86</v>
      </c>
      <c r="B991" s="9" t="s">
        <v>290</v>
      </c>
      <c r="C991" s="9" t="s">
        <v>291</v>
      </c>
      <c r="D991" s="9">
        <v>7419535</v>
      </c>
      <c r="E991" s="9" t="s">
        <v>86</v>
      </c>
      <c r="F991" s="9" t="s">
        <v>37</v>
      </c>
      <c r="G991" s="9" t="s">
        <v>290</v>
      </c>
      <c r="H991" s="9" t="s">
        <v>290</v>
      </c>
      <c r="I991" s="9">
        <v>1977</v>
      </c>
      <c r="J991" s="9" t="s">
        <v>16</v>
      </c>
      <c r="K991" s="9" t="s">
        <v>16</v>
      </c>
      <c r="L991" s="9" t="s">
        <v>34</v>
      </c>
      <c r="M991" s="20" t="s">
        <v>3266</v>
      </c>
    </row>
    <row r="992" spans="1:14" x14ac:dyDescent="0.25">
      <c r="A992" s="9" t="s">
        <v>86</v>
      </c>
      <c r="B992" s="9" t="s">
        <v>102</v>
      </c>
      <c r="C992" s="9" t="s">
        <v>113</v>
      </c>
      <c r="D992" s="9">
        <v>8307167</v>
      </c>
      <c r="E992" s="9" t="s">
        <v>114</v>
      </c>
      <c r="F992" s="9" t="s">
        <v>37</v>
      </c>
      <c r="G992" s="9" t="s">
        <v>109</v>
      </c>
      <c r="H992" s="9" t="s">
        <v>115</v>
      </c>
      <c r="I992" s="9">
        <v>1984</v>
      </c>
      <c r="J992" s="9" t="s">
        <v>16</v>
      </c>
      <c r="K992" s="9">
        <v>6620</v>
      </c>
      <c r="L992" s="9" t="s">
        <v>116</v>
      </c>
      <c r="M992" s="20" t="s">
        <v>3266</v>
      </c>
    </row>
    <row r="993" spans="1:13" x14ac:dyDescent="0.25">
      <c r="A993" s="9" t="s">
        <v>86</v>
      </c>
      <c r="B993" s="9" t="s">
        <v>102</v>
      </c>
      <c r="C993" s="9" t="s">
        <v>120</v>
      </c>
      <c r="D993" s="9">
        <v>8307179</v>
      </c>
      <c r="E993" s="9" t="s">
        <v>114</v>
      </c>
      <c r="F993" s="9" t="s">
        <v>37</v>
      </c>
      <c r="G993" s="9" t="s">
        <v>109</v>
      </c>
      <c r="H993" s="9" t="s">
        <v>121</v>
      </c>
      <c r="I993" s="9">
        <v>1984</v>
      </c>
      <c r="J993" s="9" t="s">
        <v>16</v>
      </c>
      <c r="K993" s="9">
        <v>6604</v>
      </c>
      <c r="L993" s="9" t="s">
        <v>17</v>
      </c>
      <c r="M993" s="20" t="s">
        <v>3266</v>
      </c>
    </row>
    <row r="994" spans="1:13" x14ac:dyDescent="0.25">
      <c r="A994" s="9" t="s">
        <v>86</v>
      </c>
      <c r="B994" s="9" t="s">
        <v>126</v>
      </c>
      <c r="C994" s="9" t="s">
        <v>147</v>
      </c>
      <c r="D994" s="9">
        <v>8021804</v>
      </c>
      <c r="E994" s="9" t="s">
        <v>114</v>
      </c>
      <c r="F994" s="9" t="s">
        <v>37</v>
      </c>
      <c r="G994" s="9" t="s">
        <v>128</v>
      </c>
      <c r="H994" s="9" t="s">
        <v>148</v>
      </c>
      <c r="I994" s="9">
        <v>1982</v>
      </c>
      <c r="J994" s="9">
        <v>310</v>
      </c>
      <c r="K994" s="9">
        <v>11197</v>
      </c>
      <c r="L994" s="9" t="s">
        <v>17</v>
      </c>
      <c r="M994" s="20" t="s">
        <v>3266</v>
      </c>
    </row>
    <row r="995" spans="1:13" x14ac:dyDescent="0.25">
      <c r="A995" s="9" t="s">
        <v>86</v>
      </c>
      <c r="B995" s="9" t="s">
        <v>153</v>
      </c>
      <c r="C995" s="9" t="s">
        <v>158</v>
      </c>
      <c r="D995" s="9">
        <v>8306670</v>
      </c>
      <c r="E995" s="9" t="s">
        <v>114</v>
      </c>
      <c r="F995" s="9" t="s">
        <v>37</v>
      </c>
      <c r="G995" s="9" t="s">
        <v>156</v>
      </c>
      <c r="H995" s="9" t="s">
        <v>159</v>
      </c>
      <c r="I995" s="9">
        <v>1984</v>
      </c>
      <c r="J995" s="9" t="s">
        <v>16</v>
      </c>
      <c r="K995" s="9" t="s">
        <v>16</v>
      </c>
      <c r="L995" s="9" t="s">
        <v>17</v>
      </c>
      <c r="M995" s="20" t="s">
        <v>3275</v>
      </c>
    </row>
    <row r="996" spans="1:13" x14ac:dyDescent="0.25">
      <c r="A996" s="8" t="s">
        <v>86</v>
      </c>
      <c r="B996" s="8" t="s">
        <v>3290</v>
      </c>
      <c r="C996" s="8" t="s">
        <v>3292</v>
      </c>
      <c r="D996" s="8">
        <v>8303903</v>
      </c>
      <c r="E996" s="8" t="s">
        <v>114</v>
      </c>
      <c r="F996" s="8" t="s">
        <v>37</v>
      </c>
      <c r="G996" s="8" t="s">
        <v>3290</v>
      </c>
      <c r="H996" s="8" t="s">
        <v>3291</v>
      </c>
      <c r="I996" s="7">
        <v>1983</v>
      </c>
      <c r="J996" s="7" t="s">
        <v>16</v>
      </c>
      <c r="K996" s="8" t="s">
        <v>16</v>
      </c>
      <c r="L996" s="7" t="s">
        <v>24</v>
      </c>
      <c r="M996" s="20" t="s">
        <v>3266</v>
      </c>
    </row>
    <row r="997" spans="1:13" x14ac:dyDescent="0.25">
      <c r="A997" s="9" t="s">
        <v>86</v>
      </c>
      <c r="B997" s="9" t="s">
        <v>186</v>
      </c>
      <c r="C997" s="9" t="s">
        <v>187</v>
      </c>
      <c r="D997" s="9">
        <v>8028577</v>
      </c>
      <c r="E997" s="9" t="s">
        <v>114</v>
      </c>
      <c r="F997" s="9" t="s">
        <v>37</v>
      </c>
      <c r="G997" s="9" t="s">
        <v>186</v>
      </c>
      <c r="H997" s="9" t="s">
        <v>188</v>
      </c>
      <c r="I997" s="9">
        <v>1983</v>
      </c>
      <c r="J997" s="9" t="s">
        <v>16</v>
      </c>
      <c r="K997" s="9" t="s">
        <v>16</v>
      </c>
      <c r="L997" s="9" t="s">
        <v>34</v>
      </c>
      <c r="M997" s="20" t="s">
        <v>3266</v>
      </c>
    </row>
    <row r="998" spans="1:13" x14ac:dyDescent="0.25">
      <c r="A998" s="9" t="s">
        <v>86</v>
      </c>
      <c r="B998" s="9" t="s">
        <v>216</v>
      </c>
      <c r="C998" s="9" t="s">
        <v>217</v>
      </c>
      <c r="D998" s="9">
        <v>8213689</v>
      </c>
      <c r="E998" s="9" t="s">
        <v>114</v>
      </c>
      <c r="F998" s="9" t="s">
        <v>37</v>
      </c>
      <c r="G998" s="9" t="s">
        <v>216</v>
      </c>
      <c r="H998" s="9" t="s">
        <v>216</v>
      </c>
      <c r="I998" s="9">
        <v>1983</v>
      </c>
      <c r="J998" s="9" t="s">
        <v>16</v>
      </c>
      <c r="K998" s="9">
        <v>2859</v>
      </c>
      <c r="L998" s="9" t="s">
        <v>34</v>
      </c>
      <c r="M998" s="20" t="s">
        <v>3266</v>
      </c>
    </row>
    <row r="999" spans="1:13" x14ac:dyDescent="0.25">
      <c r="A999" s="9" t="s">
        <v>86</v>
      </c>
      <c r="B999" s="9" t="s">
        <v>230</v>
      </c>
      <c r="C999" s="9" t="s">
        <v>231</v>
      </c>
      <c r="D999" s="9">
        <v>8102256</v>
      </c>
      <c r="E999" s="9" t="s">
        <v>114</v>
      </c>
      <c r="F999" s="9" t="s">
        <v>37</v>
      </c>
      <c r="G999" s="9" t="s">
        <v>230</v>
      </c>
      <c r="H999" s="9" t="s">
        <v>232</v>
      </c>
      <c r="I999" s="9">
        <v>1982</v>
      </c>
      <c r="J999" s="9" t="s">
        <v>16</v>
      </c>
      <c r="K999" s="9">
        <v>12118</v>
      </c>
      <c r="L999" s="9" t="s">
        <v>17</v>
      </c>
      <c r="M999" s="20" t="s">
        <v>3266</v>
      </c>
    </row>
    <row r="1000" spans="1:13" x14ac:dyDescent="0.25">
      <c r="A1000" s="9" t="s">
        <v>86</v>
      </c>
      <c r="B1000" s="9" t="s">
        <v>270</v>
      </c>
      <c r="C1000" s="9" t="s">
        <v>271</v>
      </c>
      <c r="D1000" s="9">
        <v>8010881</v>
      </c>
      <c r="E1000" s="9" t="s">
        <v>114</v>
      </c>
      <c r="F1000" s="9" t="s">
        <v>37</v>
      </c>
      <c r="G1000" s="9" t="s">
        <v>270</v>
      </c>
      <c r="H1000" s="9" t="s">
        <v>272</v>
      </c>
      <c r="I1000" s="9">
        <v>1981</v>
      </c>
      <c r="J1000" s="9">
        <v>375</v>
      </c>
      <c r="K1000" s="9">
        <v>11725</v>
      </c>
      <c r="L1000" s="9" t="s">
        <v>17</v>
      </c>
      <c r="M1000" s="20" t="s">
        <v>3266</v>
      </c>
    </row>
    <row r="1001" spans="1:13" hidden="1" x14ac:dyDescent="0.25">
      <c r="A1001" s="9" t="s">
        <v>299</v>
      </c>
      <c r="B1001" s="9" t="s">
        <v>305</v>
      </c>
      <c r="C1001" s="9" t="s">
        <v>306</v>
      </c>
      <c r="D1001" s="9">
        <v>8113372</v>
      </c>
      <c r="E1001" s="9" t="s">
        <v>302</v>
      </c>
      <c r="F1001" s="9" t="s">
        <v>37</v>
      </c>
      <c r="G1001" s="9" t="s">
        <v>305</v>
      </c>
      <c r="H1001" s="9" t="s">
        <v>307</v>
      </c>
      <c r="I1001" s="9">
        <v>1983</v>
      </c>
      <c r="J1001" s="9" t="s">
        <v>16</v>
      </c>
      <c r="K1001" s="9" t="s">
        <v>16</v>
      </c>
      <c r="L1001" s="9" t="s">
        <v>17</v>
      </c>
      <c r="M1001" s="20" t="s">
        <v>3266</v>
      </c>
    </row>
    <row r="1002" spans="1:13" hidden="1" x14ac:dyDescent="0.25">
      <c r="A1002" s="9" t="s">
        <v>308</v>
      </c>
      <c r="B1002" s="9" t="s">
        <v>316</v>
      </c>
      <c r="C1002" s="9" t="s">
        <v>317</v>
      </c>
      <c r="D1002" s="9">
        <v>7516632</v>
      </c>
      <c r="E1002" s="9" t="s">
        <v>21</v>
      </c>
      <c r="F1002" s="9" t="s">
        <v>37</v>
      </c>
      <c r="G1002" s="9" t="s">
        <v>316</v>
      </c>
      <c r="H1002" s="9" t="s">
        <v>318</v>
      </c>
      <c r="I1002" s="9">
        <v>1977</v>
      </c>
      <c r="J1002" s="9">
        <v>439</v>
      </c>
      <c r="K1002" s="9">
        <v>13613</v>
      </c>
      <c r="L1002" s="9" t="s">
        <v>34</v>
      </c>
      <c r="M1002" s="20" t="s">
        <v>3266</v>
      </c>
    </row>
    <row r="1003" spans="1:13" hidden="1" x14ac:dyDescent="0.25">
      <c r="A1003" s="9" t="s">
        <v>308</v>
      </c>
      <c r="B1003" s="9" t="s">
        <v>316</v>
      </c>
      <c r="C1003" s="9" t="s">
        <v>319</v>
      </c>
      <c r="D1003" s="9">
        <v>7516656</v>
      </c>
      <c r="E1003" s="9" t="s">
        <v>21</v>
      </c>
      <c r="F1003" s="9" t="s">
        <v>37</v>
      </c>
      <c r="G1003" s="9" t="s">
        <v>316</v>
      </c>
      <c r="H1003" s="9" t="s">
        <v>320</v>
      </c>
      <c r="I1003" s="9">
        <v>1977</v>
      </c>
      <c r="J1003" s="9" t="s">
        <v>16</v>
      </c>
      <c r="K1003" s="9" t="s">
        <v>16</v>
      </c>
      <c r="L1003" s="9" t="s">
        <v>34</v>
      </c>
      <c r="M1003" s="20" t="s">
        <v>3266</v>
      </c>
    </row>
    <row r="1004" spans="1:13" hidden="1" x14ac:dyDescent="0.25">
      <c r="A1004" s="9" t="s">
        <v>405</v>
      </c>
      <c r="B1004" s="9" t="s">
        <v>417</v>
      </c>
      <c r="C1004" s="9" t="s">
        <v>418</v>
      </c>
      <c r="D1004" s="9">
        <v>8713574</v>
      </c>
      <c r="E1004" s="9" t="s">
        <v>21</v>
      </c>
      <c r="F1004" s="9" t="s">
        <v>37</v>
      </c>
      <c r="G1004" s="9" t="s">
        <v>417</v>
      </c>
      <c r="H1004" s="9" t="s">
        <v>419</v>
      </c>
      <c r="I1004" s="9">
        <v>1989</v>
      </c>
      <c r="J1004" s="9">
        <v>412</v>
      </c>
      <c r="K1004" s="9">
        <v>5700</v>
      </c>
      <c r="L1004" s="9" t="s">
        <v>24</v>
      </c>
      <c r="M1004" s="20" t="s">
        <v>3266</v>
      </c>
    </row>
    <row r="1005" spans="1:13" hidden="1" x14ac:dyDescent="0.25">
      <c r="A1005" s="9" t="s">
        <v>405</v>
      </c>
      <c r="B1005" s="9" t="s">
        <v>409</v>
      </c>
      <c r="C1005" s="9" t="s">
        <v>410</v>
      </c>
      <c r="D1005" s="9">
        <v>8811687</v>
      </c>
      <c r="E1005" s="9" t="s">
        <v>411</v>
      </c>
      <c r="F1005" s="9" t="s">
        <v>37</v>
      </c>
      <c r="G1005" s="9" t="s">
        <v>409</v>
      </c>
      <c r="H1005" s="9" t="s">
        <v>412</v>
      </c>
      <c r="I1005" s="9">
        <v>1989</v>
      </c>
      <c r="J1005" s="9">
        <v>348</v>
      </c>
      <c r="K1005" s="9">
        <v>7397</v>
      </c>
      <c r="L1005" s="9" t="s">
        <v>413</v>
      </c>
      <c r="M1005" s="20" t="s">
        <v>3275</v>
      </c>
    </row>
    <row r="1006" spans="1:13" hidden="1" x14ac:dyDescent="0.25">
      <c r="A1006" s="9" t="s">
        <v>405</v>
      </c>
      <c r="B1006" s="9" t="s">
        <v>473</v>
      </c>
      <c r="C1006" s="9" t="s">
        <v>481</v>
      </c>
      <c r="D1006" s="9">
        <v>8620129</v>
      </c>
      <c r="E1006" s="9" t="s">
        <v>411</v>
      </c>
      <c r="F1006" s="9" t="s">
        <v>37</v>
      </c>
      <c r="G1006" s="9" t="s">
        <v>473</v>
      </c>
      <c r="H1006" s="9" t="s">
        <v>482</v>
      </c>
      <c r="I1006" s="9">
        <v>1986</v>
      </c>
      <c r="J1006" s="9">
        <v>350</v>
      </c>
      <c r="K1006" s="9" t="s">
        <v>16</v>
      </c>
      <c r="L1006" s="9" t="s">
        <v>24</v>
      </c>
      <c r="M1006" s="20" t="s">
        <v>3275</v>
      </c>
    </row>
    <row r="1007" spans="1:13" hidden="1" x14ac:dyDescent="0.25">
      <c r="A1007" s="9" t="s">
        <v>405</v>
      </c>
      <c r="B1007" s="9" t="s">
        <v>406</v>
      </c>
      <c r="C1007" s="9" t="s">
        <v>407</v>
      </c>
      <c r="D1007" s="9">
        <v>8106367</v>
      </c>
      <c r="E1007" s="9" t="s">
        <v>405</v>
      </c>
      <c r="F1007" s="9" t="s">
        <v>37</v>
      </c>
      <c r="G1007" s="9" t="s">
        <v>406</v>
      </c>
      <c r="H1007" s="9" t="s">
        <v>408</v>
      </c>
      <c r="I1007" s="9">
        <v>1982</v>
      </c>
      <c r="J1007" s="9">
        <v>440</v>
      </c>
      <c r="K1007" s="9">
        <v>8224</v>
      </c>
      <c r="L1007" s="9" t="s">
        <v>17</v>
      </c>
      <c r="M1007" s="20" t="s">
        <v>3275</v>
      </c>
    </row>
    <row r="1008" spans="1:13" hidden="1" x14ac:dyDescent="0.25">
      <c r="A1008" s="9" t="s">
        <v>405</v>
      </c>
      <c r="B1008" s="9" t="s">
        <v>461</v>
      </c>
      <c r="C1008" s="9" t="s">
        <v>462</v>
      </c>
      <c r="D1008" s="9">
        <v>8126642</v>
      </c>
      <c r="E1008" s="9" t="s">
        <v>405</v>
      </c>
      <c r="F1008" s="9" t="s">
        <v>37</v>
      </c>
      <c r="G1008" s="9" t="s">
        <v>461</v>
      </c>
      <c r="H1008" s="9" t="s">
        <v>463</v>
      </c>
      <c r="I1008" s="9">
        <v>1984</v>
      </c>
      <c r="J1008" s="9">
        <v>470</v>
      </c>
      <c r="K1008" s="9">
        <v>9040</v>
      </c>
      <c r="L1008" s="9" t="s">
        <v>17</v>
      </c>
      <c r="M1008" s="20" t="s">
        <v>3266</v>
      </c>
    </row>
    <row r="1009" spans="1:13" hidden="1" x14ac:dyDescent="0.25">
      <c r="A1009" s="9" t="s">
        <v>405</v>
      </c>
      <c r="B1009" s="9" t="s">
        <v>425</v>
      </c>
      <c r="C1009" s="9" t="s">
        <v>429</v>
      </c>
      <c r="D1009" s="9">
        <v>8217879</v>
      </c>
      <c r="E1009" s="9" t="s">
        <v>78</v>
      </c>
      <c r="F1009" s="9" t="s">
        <v>37</v>
      </c>
      <c r="G1009" s="9" t="s">
        <v>427</v>
      </c>
      <c r="H1009" s="9" t="s">
        <v>430</v>
      </c>
      <c r="I1009" s="9">
        <v>1984</v>
      </c>
      <c r="J1009" s="9" t="s">
        <v>16</v>
      </c>
      <c r="K1009" s="9">
        <v>14340</v>
      </c>
      <c r="L1009" s="9" t="s">
        <v>105</v>
      </c>
      <c r="M1009" s="20" t="s">
        <v>3266</v>
      </c>
    </row>
    <row r="1010" spans="1:13" x14ac:dyDescent="0.25">
      <c r="A1010" s="9" t="s">
        <v>405</v>
      </c>
      <c r="B1010" s="9" t="s">
        <v>516</v>
      </c>
      <c r="C1010" s="9" t="s">
        <v>519</v>
      </c>
      <c r="D1010" s="9">
        <v>8818166</v>
      </c>
      <c r="E1010" s="9" t="s">
        <v>114</v>
      </c>
      <c r="F1010" s="9" t="s">
        <v>37</v>
      </c>
      <c r="G1010" s="9" t="s">
        <v>516</v>
      </c>
      <c r="H1010" s="9" t="s">
        <v>520</v>
      </c>
      <c r="I1010" s="9">
        <v>1993</v>
      </c>
      <c r="J1010" s="9" t="s">
        <v>16</v>
      </c>
      <c r="K1010" s="9" t="s">
        <v>16</v>
      </c>
      <c r="L1010" s="9" t="s">
        <v>105</v>
      </c>
      <c r="M1010" s="20" t="s">
        <v>3266</v>
      </c>
    </row>
    <row r="1011" spans="1:13" x14ac:dyDescent="0.25">
      <c r="A1011" s="9" t="s">
        <v>89</v>
      </c>
      <c r="B1011" s="9" t="s">
        <v>532</v>
      </c>
      <c r="C1011" s="9" t="s">
        <v>541</v>
      </c>
      <c r="D1011" s="9">
        <v>8316273</v>
      </c>
      <c r="E1011" s="9" t="s">
        <v>114</v>
      </c>
      <c r="F1011" s="9" t="s">
        <v>37</v>
      </c>
      <c r="G1011" s="9" t="s">
        <v>534</v>
      </c>
      <c r="H1011" s="9" t="s">
        <v>542</v>
      </c>
      <c r="I1011" s="9">
        <v>1984</v>
      </c>
      <c r="J1011" s="9">
        <v>422</v>
      </c>
      <c r="K1011" s="9">
        <v>7320</v>
      </c>
      <c r="L1011" s="9" t="s">
        <v>17</v>
      </c>
      <c r="M1011" s="20" t="s">
        <v>3266</v>
      </c>
    </row>
    <row r="1012" spans="1:13" x14ac:dyDescent="0.25">
      <c r="A1012" s="2" t="s">
        <v>89</v>
      </c>
      <c r="B1012" s="2" t="s">
        <v>560</v>
      </c>
      <c r="C1012" s="2" t="s">
        <v>561</v>
      </c>
      <c r="D1012" s="2">
        <v>7924877</v>
      </c>
      <c r="E1012" s="2" t="s">
        <v>114</v>
      </c>
      <c r="F1012" s="2" t="s">
        <v>37</v>
      </c>
      <c r="G1012" s="2" t="s">
        <v>560</v>
      </c>
      <c r="H1012" s="2" t="s">
        <v>560</v>
      </c>
      <c r="I1012" s="2">
        <v>1981</v>
      </c>
      <c r="J1012" s="2">
        <v>310</v>
      </c>
      <c r="K1012" s="2">
        <v>11040</v>
      </c>
      <c r="L1012" s="2" t="s">
        <v>17</v>
      </c>
      <c r="M1012" s="21" t="s">
        <v>3266</v>
      </c>
    </row>
    <row r="1013" spans="1:13" x14ac:dyDescent="0.25">
      <c r="A1013" s="9" t="s">
        <v>89</v>
      </c>
      <c r="B1013" s="9" t="s">
        <v>564</v>
      </c>
      <c r="C1013" s="9" t="s">
        <v>574</v>
      </c>
      <c r="D1013" s="9">
        <v>8511134</v>
      </c>
      <c r="E1013" s="9" t="s">
        <v>114</v>
      </c>
      <c r="F1013" s="9" t="s">
        <v>37</v>
      </c>
      <c r="G1013" s="9" t="s">
        <v>567</v>
      </c>
      <c r="H1013" s="9" t="s">
        <v>575</v>
      </c>
      <c r="I1013" s="9">
        <v>1985</v>
      </c>
      <c r="J1013" s="9">
        <v>290</v>
      </c>
      <c r="K1013" s="9">
        <v>1669</v>
      </c>
      <c r="L1013" s="9" t="s">
        <v>34</v>
      </c>
      <c r="M1013" s="20" t="s">
        <v>3266</v>
      </c>
    </row>
    <row r="1014" spans="1:13" hidden="1" x14ac:dyDescent="0.25">
      <c r="A1014" s="9" t="s">
        <v>89</v>
      </c>
      <c r="B1014" s="9" t="s">
        <v>564</v>
      </c>
      <c r="C1014" s="9" t="s">
        <v>565</v>
      </c>
      <c r="D1014" s="9">
        <v>8624010</v>
      </c>
      <c r="E1014" s="9" t="s">
        <v>566</v>
      </c>
      <c r="F1014" s="9" t="s">
        <v>37</v>
      </c>
      <c r="G1014" s="9" t="s">
        <v>567</v>
      </c>
      <c r="H1014" s="9" t="s">
        <v>567</v>
      </c>
      <c r="I1014" s="9">
        <v>1985</v>
      </c>
      <c r="J1014" s="9">
        <v>438</v>
      </c>
      <c r="K1014" s="9">
        <v>6776</v>
      </c>
      <c r="L1014" s="9" t="s">
        <v>34</v>
      </c>
      <c r="M1014" s="20" t="s">
        <v>3275</v>
      </c>
    </row>
    <row r="1015" spans="1:13" hidden="1" x14ac:dyDescent="0.25">
      <c r="A1015" s="9" t="s">
        <v>89</v>
      </c>
      <c r="B1015" s="9" t="s">
        <v>564</v>
      </c>
      <c r="C1015" s="9" t="s">
        <v>568</v>
      </c>
      <c r="D1015" s="9">
        <v>8102402</v>
      </c>
      <c r="E1015" s="9" t="s">
        <v>566</v>
      </c>
      <c r="F1015" s="9" t="s">
        <v>37</v>
      </c>
      <c r="G1015" s="9" t="s">
        <v>569</v>
      </c>
      <c r="H1015" s="9" t="s">
        <v>569</v>
      </c>
      <c r="I1015" s="9">
        <v>1982</v>
      </c>
      <c r="J1015" s="9">
        <v>435</v>
      </c>
      <c r="K1015" s="9">
        <v>12118</v>
      </c>
      <c r="L1015" s="9" t="s">
        <v>17</v>
      </c>
      <c r="M1015" s="20" t="s">
        <v>3266</v>
      </c>
    </row>
    <row r="1016" spans="1:13" hidden="1" x14ac:dyDescent="0.25">
      <c r="A1016" s="9" t="s">
        <v>89</v>
      </c>
      <c r="B1016" s="9" t="s">
        <v>564</v>
      </c>
      <c r="C1016" s="9" t="s">
        <v>572</v>
      </c>
      <c r="D1016" s="9">
        <v>8717790</v>
      </c>
      <c r="E1016" s="9" t="s">
        <v>566</v>
      </c>
      <c r="F1016" s="9" t="s">
        <v>37</v>
      </c>
      <c r="G1016" s="9" t="s">
        <v>573</v>
      </c>
      <c r="H1016" s="9" t="s">
        <v>573</v>
      </c>
      <c r="I1016" s="9">
        <v>1988</v>
      </c>
      <c r="J1016" s="9">
        <v>365</v>
      </c>
      <c r="K1016" s="9">
        <v>2055</v>
      </c>
      <c r="L1016" s="9" t="s">
        <v>105</v>
      </c>
      <c r="M1016" s="20" t="s">
        <v>3266</v>
      </c>
    </row>
    <row r="1017" spans="1:13" hidden="1" x14ac:dyDescent="0.25">
      <c r="A1017" s="9" t="s">
        <v>639</v>
      </c>
      <c r="B1017" s="9" t="s">
        <v>690</v>
      </c>
      <c r="C1017" s="9" t="s">
        <v>691</v>
      </c>
      <c r="D1017" s="9">
        <v>7727762</v>
      </c>
      <c r="E1017" s="9" t="s">
        <v>89</v>
      </c>
      <c r="F1017" s="9" t="s">
        <v>37</v>
      </c>
      <c r="G1017" s="9" t="s">
        <v>692</v>
      </c>
      <c r="H1017" s="9" t="s">
        <v>693</v>
      </c>
      <c r="I1017" s="9">
        <v>1978</v>
      </c>
      <c r="J1017" s="9">
        <v>330</v>
      </c>
      <c r="K1017" s="9">
        <v>3012</v>
      </c>
      <c r="L1017" s="9" t="s">
        <v>34</v>
      </c>
      <c r="M1017" s="12" t="s">
        <v>3266</v>
      </c>
    </row>
    <row r="1018" spans="1:13" hidden="1" x14ac:dyDescent="0.25">
      <c r="A1018" s="9" t="s">
        <v>639</v>
      </c>
      <c r="B1018" s="9" t="s">
        <v>670</v>
      </c>
      <c r="C1018" s="9" t="s">
        <v>671</v>
      </c>
      <c r="D1018" s="9">
        <v>8914271</v>
      </c>
      <c r="E1018" s="9" t="s">
        <v>78</v>
      </c>
      <c r="F1018" s="9" t="s">
        <v>37</v>
      </c>
      <c r="G1018" s="9" t="s">
        <v>672</v>
      </c>
      <c r="H1018" s="9" t="s">
        <v>673</v>
      </c>
      <c r="I1018" s="9">
        <v>1990</v>
      </c>
      <c r="J1018" s="9" t="s">
        <v>16</v>
      </c>
      <c r="K1018" s="9" t="s">
        <v>16</v>
      </c>
      <c r="L1018" s="9" t="s">
        <v>105</v>
      </c>
      <c r="M1018" s="12" t="s">
        <v>3266</v>
      </c>
    </row>
    <row r="1019" spans="1:13" x14ac:dyDescent="0.25">
      <c r="A1019" s="9" t="s">
        <v>639</v>
      </c>
      <c r="B1019" s="9" t="s">
        <v>640</v>
      </c>
      <c r="C1019" s="9" t="s">
        <v>641</v>
      </c>
      <c r="D1019" s="9">
        <v>8617598</v>
      </c>
      <c r="E1019" s="9" t="s">
        <v>114</v>
      </c>
      <c r="F1019" s="9" t="s">
        <v>37</v>
      </c>
      <c r="G1019" s="9" t="s">
        <v>642</v>
      </c>
      <c r="H1019" s="9" t="s">
        <v>643</v>
      </c>
      <c r="I1019" s="9">
        <v>1987</v>
      </c>
      <c r="J1019" s="9" t="s">
        <v>16</v>
      </c>
      <c r="K1019" s="9" t="s">
        <v>16</v>
      </c>
      <c r="L1019" s="9" t="s">
        <v>105</v>
      </c>
      <c r="M1019" s="12" t="s">
        <v>3266</v>
      </c>
    </row>
    <row r="1020" spans="1:13" x14ac:dyDescent="0.25">
      <c r="A1020" s="9" t="s">
        <v>639</v>
      </c>
      <c r="B1020" s="9" t="s">
        <v>640</v>
      </c>
      <c r="C1020" s="9" t="s">
        <v>648</v>
      </c>
      <c r="D1020" s="9">
        <v>8604292</v>
      </c>
      <c r="E1020" s="9" t="s">
        <v>114</v>
      </c>
      <c r="F1020" s="9" t="s">
        <v>37</v>
      </c>
      <c r="G1020" s="9" t="s">
        <v>642</v>
      </c>
      <c r="H1020" s="9" t="s">
        <v>649</v>
      </c>
      <c r="I1020" s="9">
        <v>1987</v>
      </c>
      <c r="J1020" s="9" t="s">
        <v>16</v>
      </c>
      <c r="K1020" s="9" t="s">
        <v>16</v>
      </c>
      <c r="L1020" s="9" t="s">
        <v>105</v>
      </c>
      <c r="M1020" s="12" t="s">
        <v>3266</v>
      </c>
    </row>
    <row r="1021" spans="1:13" x14ac:dyDescent="0.25">
      <c r="A1021" s="9" t="s">
        <v>639</v>
      </c>
      <c r="B1021" s="9" t="s">
        <v>653</v>
      </c>
      <c r="C1021" s="9" t="s">
        <v>654</v>
      </c>
      <c r="D1021" s="9">
        <v>9164457</v>
      </c>
      <c r="E1021" s="9" t="s">
        <v>114</v>
      </c>
      <c r="F1021" s="9" t="s">
        <v>37</v>
      </c>
      <c r="G1021" s="9" t="s">
        <v>655</v>
      </c>
      <c r="H1021" s="9" t="s">
        <v>656</v>
      </c>
      <c r="I1021" s="9">
        <v>1997</v>
      </c>
      <c r="J1021" s="9">
        <v>355</v>
      </c>
      <c r="K1021" s="9">
        <v>24896</v>
      </c>
      <c r="L1021" s="9" t="s">
        <v>17</v>
      </c>
      <c r="M1021" s="12" t="s">
        <v>3266</v>
      </c>
    </row>
    <row r="1022" spans="1:13" x14ac:dyDescent="0.25">
      <c r="A1022" s="9" t="s">
        <v>639</v>
      </c>
      <c r="B1022" s="9" t="s">
        <v>667</v>
      </c>
      <c r="C1022" s="9" t="s">
        <v>668</v>
      </c>
      <c r="D1022" s="9">
        <v>7322550</v>
      </c>
      <c r="E1022" s="9" t="s">
        <v>114</v>
      </c>
      <c r="F1022" s="9" t="s">
        <v>37</v>
      </c>
      <c r="G1022" s="9" t="s">
        <v>667</v>
      </c>
      <c r="H1022" s="9" t="s">
        <v>669</v>
      </c>
      <c r="I1022" s="9">
        <v>1973</v>
      </c>
      <c r="J1022" s="9" t="s">
        <v>16</v>
      </c>
      <c r="K1022" s="9" t="s">
        <v>16</v>
      </c>
      <c r="L1022" s="9" t="s">
        <v>24</v>
      </c>
      <c r="M1022" s="12" t="s">
        <v>3266</v>
      </c>
    </row>
    <row r="1023" spans="1:13" x14ac:dyDescent="0.25">
      <c r="A1023" s="9" t="s">
        <v>639</v>
      </c>
      <c r="B1023" s="9" t="s">
        <v>670</v>
      </c>
      <c r="C1023" s="9" t="s">
        <v>674</v>
      </c>
      <c r="D1023" s="9">
        <v>8912584</v>
      </c>
      <c r="E1023" s="9" t="s">
        <v>114</v>
      </c>
      <c r="F1023" s="9" t="s">
        <v>37</v>
      </c>
      <c r="G1023" s="9" t="s">
        <v>670</v>
      </c>
      <c r="H1023" s="9" t="s">
        <v>670</v>
      </c>
      <c r="I1023" s="9">
        <v>1990</v>
      </c>
      <c r="J1023" s="9">
        <v>432</v>
      </c>
      <c r="K1023" s="9">
        <v>21017</v>
      </c>
      <c r="L1023" s="9" t="s">
        <v>17</v>
      </c>
      <c r="M1023" s="12" t="s">
        <v>3266</v>
      </c>
    </row>
    <row r="1024" spans="1:13" x14ac:dyDescent="0.25">
      <c r="A1024" s="9" t="s">
        <v>639</v>
      </c>
      <c r="B1024" s="9" t="s">
        <v>670</v>
      </c>
      <c r="C1024" s="9" t="s">
        <v>675</v>
      </c>
      <c r="D1024" s="9">
        <v>8911097</v>
      </c>
      <c r="E1024" s="9" t="s">
        <v>114</v>
      </c>
      <c r="F1024" s="9" t="s">
        <v>37</v>
      </c>
      <c r="G1024" s="9" t="s">
        <v>670</v>
      </c>
      <c r="H1024" s="9" t="s">
        <v>676</v>
      </c>
      <c r="I1024" s="9">
        <v>1989</v>
      </c>
      <c r="J1024" s="9" t="s">
        <v>16</v>
      </c>
      <c r="K1024" s="9" t="s">
        <v>16</v>
      </c>
      <c r="L1024" s="9" t="s">
        <v>24</v>
      </c>
      <c r="M1024" s="12" t="s">
        <v>3266</v>
      </c>
    </row>
    <row r="1025" spans="1:13" x14ac:dyDescent="0.25">
      <c r="A1025" s="9" t="s">
        <v>639</v>
      </c>
      <c r="B1025" s="9" t="s">
        <v>670</v>
      </c>
      <c r="C1025" s="9" t="s">
        <v>684</v>
      </c>
      <c r="D1025" s="9">
        <v>8903117</v>
      </c>
      <c r="E1025" s="9" t="s">
        <v>114</v>
      </c>
      <c r="F1025" s="9" t="s">
        <v>37</v>
      </c>
      <c r="G1025" s="9" t="s">
        <v>679</v>
      </c>
      <c r="H1025" s="9" t="s">
        <v>685</v>
      </c>
      <c r="I1025" s="9">
        <v>1990</v>
      </c>
      <c r="J1025" s="9" t="s">
        <v>16</v>
      </c>
      <c r="K1025" s="9">
        <v>18348</v>
      </c>
      <c r="L1025" s="9" t="s">
        <v>17</v>
      </c>
      <c r="M1025" s="12" t="s">
        <v>3266</v>
      </c>
    </row>
    <row r="1026" spans="1:13" x14ac:dyDescent="0.25">
      <c r="A1026" s="9" t="s">
        <v>639</v>
      </c>
      <c r="B1026" s="9" t="s">
        <v>686</v>
      </c>
      <c r="C1026" s="9" t="s">
        <v>687</v>
      </c>
      <c r="D1026" s="9">
        <v>8602490</v>
      </c>
      <c r="E1026" s="9" t="s">
        <v>114</v>
      </c>
      <c r="F1026" s="9" t="s">
        <v>37</v>
      </c>
      <c r="G1026" s="9" t="s">
        <v>688</v>
      </c>
      <c r="H1026" s="9" t="s">
        <v>689</v>
      </c>
      <c r="I1026" s="9">
        <v>1987</v>
      </c>
      <c r="J1026" s="22">
        <v>440</v>
      </c>
      <c r="K1026" s="9">
        <v>20784</v>
      </c>
      <c r="L1026" s="9" t="s">
        <v>17</v>
      </c>
      <c r="M1026" s="12" t="s">
        <v>3266</v>
      </c>
    </row>
    <row r="1027" spans="1:13" hidden="1" x14ac:dyDescent="0.25">
      <c r="A1027" s="9" t="s">
        <v>792</v>
      </c>
      <c r="B1027" s="9" t="s">
        <v>830</v>
      </c>
      <c r="C1027" s="9" t="s">
        <v>831</v>
      </c>
      <c r="D1027" s="9">
        <v>7347495</v>
      </c>
      <c r="E1027" s="9" t="s">
        <v>709</v>
      </c>
      <c r="F1027" s="9" t="s">
        <v>37</v>
      </c>
      <c r="G1027" s="9" t="s">
        <v>830</v>
      </c>
      <c r="H1027" s="9" t="s">
        <v>832</v>
      </c>
      <c r="I1027" s="9">
        <v>1974</v>
      </c>
      <c r="J1027" s="9" t="s">
        <v>16</v>
      </c>
      <c r="K1027" s="9">
        <v>953</v>
      </c>
      <c r="L1027" s="9" t="s">
        <v>34</v>
      </c>
      <c r="M1027" s="20" t="s">
        <v>3266</v>
      </c>
    </row>
    <row r="1028" spans="1:13" hidden="1" x14ac:dyDescent="0.25">
      <c r="A1028" s="9" t="s">
        <v>792</v>
      </c>
      <c r="B1028" s="9" t="s">
        <v>819</v>
      </c>
      <c r="C1028" s="9" t="s">
        <v>821</v>
      </c>
      <c r="D1028" s="9">
        <v>8225498</v>
      </c>
      <c r="E1028" s="9" t="s">
        <v>308</v>
      </c>
      <c r="F1028" s="9" t="s">
        <v>37</v>
      </c>
      <c r="G1028" s="9" t="s">
        <v>822</v>
      </c>
      <c r="H1028" s="9" t="s">
        <v>823</v>
      </c>
      <c r="I1028" s="9">
        <v>1982</v>
      </c>
      <c r="J1028" s="9" t="s">
        <v>16</v>
      </c>
      <c r="K1028" s="9">
        <v>8088</v>
      </c>
      <c r="L1028" s="9" t="s">
        <v>17</v>
      </c>
      <c r="M1028" s="20" t="s">
        <v>3275</v>
      </c>
    </row>
    <row r="1029" spans="1:13" hidden="1" x14ac:dyDescent="0.25">
      <c r="A1029" s="9" t="s">
        <v>792</v>
      </c>
      <c r="B1029" s="9" t="s">
        <v>806</v>
      </c>
      <c r="C1029" s="9" t="s">
        <v>807</v>
      </c>
      <c r="D1029" s="9">
        <v>8306541</v>
      </c>
      <c r="E1029" s="9" t="s">
        <v>792</v>
      </c>
      <c r="F1029" s="9" t="s">
        <v>37</v>
      </c>
      <c r="G1029" s="9" t="s">
        <v>806</v>
      </c>
      <c r="H1029" s="9" t="s">
        <v>806</v>
      </c>
      <c r="I1029" s="9">
        <v>1984</v>
      </c>
      <c r="J1029" s="9" t="s">
        <v>16</v>
      </c>
      <c r="K1029" s="9">
        <v>8097</v>
      </c>
      <c r="L1029" s="9" t="s">
        <v>17</v>
      </c>
      <c r="M1029" s="20" t="s">
        <v>3266</v>
      </c>
    </row>
    <row r="1030" spans="1:13" hidden="1" x14ac:dyDescent="0.25">
      <c r="A1030" s="9" t="s">
        <v>792</v>
      </c>
      <c r="B1030" s="9" t="s">
        <v>819</v>
      </c>
      <c r="C1030" s="9" t="s">
        <v>820</v>
      </c>
      <c r="D1030" s="9">
        <v>8131879</v>
      </c>
      <c r="E1030" s="9" t="s">
        <v>792</v>
      </c>
      <c r="F1030" s="9" t="s">
        <v>37</v>
      </c>
      <c r="G1030" s="9" t="s">
        <v>819</v>
      </c>
      <c r="H1030" s="9" t="s">
        <v>819</v>
      </c>
      <c r="I1030" s="9">
        <v>1981</v>
      </c>
      <c r="J1030" s="9" t="s">
        <v>16</v>
      </c>
      <c r="K1030" s="9">
        <v>8365</v>
      </c>
      <c r="L1030" s="9" t="s">
        <v>17</v>
      </c>
      <c r="M1030" s="20" t="s">
        <v>3275</v>
      </c>
    </row>
    <row r="1031" spans="1:13" hidden="1" x14ac:dyDescent="0.25">
      <c r="A1031" s="9" t="s">
        <v>792</v>
      </c>
      <c r="B1031" s="9" t="s">
        <v>824</v>
      </c>
      <c r="C1031" s="9" t="s">
        <v>825</v>
      </c>
      <c r="D1031" s="9">
        <v>7384297</v>
      </c>
      <c r="E1031" s="9" t="s">
        <v>792</v>
      </c>
      <c r="F1031" s="9" t="s">
        <v>37</v>
      </c>
      <c r="G1031" s="9" t="s">
        <v>824</v>
      </c>
      <c r="H1031" s="9" t="s">
        <v>826</v>
      </c>
      <c r="I1031" s="9">
        <v>1975</v>
      </c>
      <c r="J1031" s="9" t="s">
        <v>16</v>
      </c>
      <c r="K1031" s="9">
        <v>2554</v>
      </c>
      <c r="L1031" s="9" t="s">
        <v>34</v>
      </c>
      <c r="M1031" s="20" t="s">
        <v>3266</v>
      </c>
    </row>
    <row r="1032" spans="1:13" hidden="1" x14ac:dyDescent="0.25">
      <c r="A1032" s="9" t="s">
        <v>792</v>
      </c>
      <c r="B1032" s="9" t="s">
        <v>827</v>
      </c>
      <c r="C1032" s="9" t="s">
        <v>828</v>
      </c>
      <c r="D1032" s="9">
        <v>8308771</v>
      </c>
      <c r="E1032" s="9" t="s">
        <v>302</v>
      </c>
      <c r="F1032" s="9" t="s">
        <v>37</v>
      </c>
      <c r="G1032" s="9" t="s">
        <v>827</v>
      </c>
      <c r="H1032" s="9" t="s">
        <v>829</v>
      </c>
      <c r="I1032" s="9">
        <v>1984</v>
      </c>
      <c r="J1032" s="9">
        <v>354</v>
      </c>
      <c r="K1032" s="9">
        <v>8926</v>
      </c>
      <c r="L1032" s="9" t="s">
        <v>17</v>
      </c>
      <c r="M1032" s="20" t="s">
        <v>3266</v>
      </c>
    </row>
    <row r="1033" spans="1:13" x14ac:dyDescent="0.25">
      <c r="A1033" s="8" t="s">
        <v>566</v>
      </c>
      <c r="B1033" s="8" t="s">
        <v>3326</v>
      </c>
      <c r="C1033" s="8" t="s">
        <v>3328</v>
      </c>
      <c r="D1033" s="8">
        <v>8709717</v>
      </c>
      <c r="E1033" s="8" t="s">
        <v>114</v>
      </c>
      <c r="F1033" s="8" t="s">
        <v>37</v>
      </c>
      <c r="G1033" s="8" t="s">
        <v>3326</v>
      </c>
      <c r="H1033" s="8" t="s">
        <v>3327</v>
      </c>
      <c r="I1033" s="7">
        <v>1988</v>
      </c>
      <c r="J1033" s="7">
        <v>490</v>
      </c>
      <c r="K1033" s="8">
        <v>4830</v>
      </c>
      <c r="L1033" s="7" t="s">
        <v>105</v>
      </c>
      <c r="M1033" s="20" t="s">
        <v>3275</v>
      </c>
    </row>
    <row r="1034" spans="1:13" x14ac:dyDescent="0.25">
      <c r="A1034" s="2" t="s">
        <v>566</v>
      </c>
      <c r="B1034" s="2" t="s">
        <v>864</v>
      </c>
      <c r="C1034" s="2" t="s">
        <v>866</v>
      </c>
      <c r="D1034" s="2">
        <v>8323434</v>
      </c>
      <c r="E1034" s="2" t="s">
        <v>114</v>
      </c>
      <c r="F1034" s="2" t="s">
        <v>37</v>
      </c>
      <c r="G1034" s="2" t="s">
        <v>864</v>
      </c>
      <c r="H1034" s="2" t="s">
        <v>867</v>
      </c>
      <c r="I1034" s="2">
        <v>1985</v>
      </c>
      <c r="J1034" s="2">
        <v>376</v>
      </c>
      <c r="K1034" s="2">
        <v>6966</v>
      </c>
      <c r="L1034" s="2" t="s">
        <v>17</v>
      </c>
      <c r="M1034" s="21" t="s">
        <v>3266</v>
      </c>
    </row>
    <row r="1035" spans="1:13" hidden="1" x14ac:dyDescent="0.25">
      <c r="A1035" s="9" t="s">
        <v>566</v>
      </c>
      <c r="B1035" s="9" t="s">
        <v>849</v>
      </c>
      <c r="C1035" s="9" t="s">
        <v>850</v>
      </c>
      <c r="D1035" s="9">
        <v>8900426</v>
      </c>
      <c r="E1035" s="9" t="s">
        <v>566</v>
      </c>
      <c r="F1035" s="9" t="s">
        <v>37</v>
      </c>
      <c r="G1035" s="9" t="s">
        <v>849</v>
      </c>
      <c r="H1035" s="9" t="s">
        <v>849</v>
      </c>
      <c r="I1035" s="9">
        <v>1992</v>
      </c>
      <c r="J1035" s="9">
        <v>447</v>
      </c>
      <c r="K1035" s="9">
        <v>22290</v>
      </c>
      <c r="L1035" s="9" t="s">
        <v>17</v>
      </c>
      <c r="M1035" s="20" t="s">
        <v>3266</v>
      </c>
    </row>
    <row r="1036" spans="1:13" hidden="1" x14ac:dyDescent="0.25">
      <c r="A1036" s="9" t="s">
        <v>566</v>
      </c>
      <c r="B1036" s="9" t="s">
        <v>858</v>
      </c>
      <c r="C1036" s="9" t="s">
        <v>859</v>
      </c>
      <c r="D1036" s="9">
        <v>8414427</v>
      </c>
      <c r="E1036" s="9" t="s">
        <v>566</v>
      </c>
      <c r="F1036" s="9" t="s">
        <v>37</v>
      </c>
      <c r="G1036" s="9" t="s">
        <v>858</v>
      </c>
      <c r="H1036" s="9" t="s">
        <v>860</v>
      </c>
      <c r="I1036" s="9">
        <v>1984</v>
      </c>
      <c r="J1036" s="9" t="s">
        <v>16</v>
      </c>
      <c r="K1036" s="9" t="s">
        <v>16</v>
      </c>
      <c r="L1036" s="9" t="s">
        <v>603</v>
      </c>
      <c r="M1036" s="20" t="s">
        <v>3266</v>
      </c>
    </row>
    <row r="1037" spans="1:13" hidden="1" x14ac:dyDescent="0.25">
      <c r="A1037" s="9" t="s">
        <v>566</v>
      </c>
      <c r="B1037" s="9" t="s">
        <v>864</v>
      </c>
      <c r="C1037" s="9" t="s">
        <v>865</v>
      </c>
      <c r="D1037" s="9">
        <v>8113516</v>
      </c>
      <c r="E1037" s="9" t="s">
        <v>566</v>
      </c>
      <c r="F1037" s="9" t="s">
        <v>37</v>
      </c>
      <c r="G1037" s="9" t="s">
        <v>864</v>
      </c>
      <c r="H1037" s="9" t="s">
        <v>864</v>
      </c>
      <c r="I1037" s="9">
        <v>1984</v>
      </c>
      <c r="J1037" s="9">
        <v>382</v>
      </c>
      <c r="K1037" s="9">
        <v>12278</v>
      </c>
      <c r="L1037" s="9" t="s">
        <v>17</v>
      </c>
      <c r="M1037" s="20" t="s">
        <v>3266</v>
      </c>
    </row>
    <row r="1038" spans="1:13" hidden="1" x14ac:dyDescent="0.25">
      <c r="A1038" s="9" t="s">
        <v>566</v>
      </c>
      <c r="B1038" s="9" t="s">
        <v>869</v>
      </c>
      <c r="C1038" s="9" t="s">
        <v>870</v>
      </c>
      <c r="D1038" s="9">
        <v>8514813</v>
      </c>
      <c r="E1038" s="9" t="s">
        <v>566</v>
      </c>
      <c r="F1038" s="9" t="s">
        <v>37</v>
      </c>
      <c r="G1038" s="9" t="s">
        <v>869</v>
      </c>
      <c r="H1038" s="9" t="s">
        <v>869</v>
      </c>
      <c r="I1038" s="9">
        <v>1985</v>
      </c>
      <c r="J1038" s="9" t="s">
        <v>16</v>
      </c>
      <c r="K1038" s="9">
        <v>2251</v>
      </c>
      <c r="L1038" s="9" t="s">
        <v>34</v>
      </c>
      <c r="M1038" s="20" t="s">
        <v>3266</v>
      </c>
    </row>
    <row r="1039" spans="1:13" hidden="1" x14ac:dyDescent="0.25">
      <c r="A1039" s="9" t="s">
        <v>886</v>
      </c>
      <c r="B1039" s="9" t="s">
        <v>897</v>
      </c>
      <c r="C1039" s="9" t="s">
        <v>898</v>
      </c>
      <c r="D1039" s="9">
        <v>7616250</v>
      </c>
      <c r="E1039" s="9" t="s">
        <v>886</v>
      </c>
      <c r="F1039" s="9" t="s">
        <v>37</v>
      </c>
      <c r="G1039" s="9" t="s">
        <v>897</v>
      </c>
      <c r="H1039" s="9" t="s">
        <v>899</v>
      </c>
      <c r="I1039" s="9">
        <v>1977</v>
      </c>
      <c r="J1039" s="9" t="s">
        <v>16</v>
      </c>
      <c r="K1039" s="9" t="s">
        <v>16</v>
      </c>
      <c r="L1039" s="9" t="s">
        <v>666</v>
      </c>
      <c r="M1039" s="20" t="s">
        <v>3266</v>
      </c>
    </row>
    <row r="1040" spans="1:13" x14ac:dyDescent="0.25">
      <c r="A1040" s="9" t="s">
        <v>941</v>
      </c>
      <c r="B1040" s="9" t="s">
        <v>945</v>
      </c>
      <c r="C1040" s="9" t="s">
        <v>946</v>
      </c>
      <c r="D1040" s="9">
        <v>7053484</v>
      </c>
      <c r="E1040" s="9" t="s">
        <v>114</v>
      </c>
      <c r="F1040" s="9" t="s">
        <v>37</v>
      </c>
      <c r="G1040" s="9" t="s">
        <v>945</v>
      </c>
      <c r="H1040" s="9" t="s">
        <v>945</v>
      </c>
      <c r="I1040" s="9">
        <v>1971</v>
      </c>
      <c r="J1040" s="9" t="s">
        <v>16</v>
      </c>
      <c r="K1040" s="9" t="s">
        <v>16</v>
      </c>
      <c r="L1040" s="9" t="s">
        <v>17</v>
      </c>
      <c r="M1040" s="20" t="s">
        <v>3266</v>
      </c>
    </row>
    <row r="1041" spans="1:13" x14ac:dyDescent="0.25">
      <c r="A1041" s="9" t="s">
        <v>941</v>
      </c>
      <c r="B1041" s="9" t="s">
        <v>947</v>
      </c>
      <c r="C1041" s="9" t="s">
        <v>948</v>
      </c>
      <c r="D1041" s="9">
        <v>7700283</v>
      </c>
      <c r="E1041" s="9" t="s">
        <v>114</v>
      </c>
      <c r="F1041" s="9" t="s">
        <v>37</v>
      </c>
      <c r="G1041" s="9" t="s">
        <v>947</v>
      </c>
      <c r="H1041" s="9" t="s">
        <v>949</v>
      </c>
      <c r="I1041" s="9">
        <v>1977</v>
      </c>
      <c r="J1041" s="9" t="s">
        <v>16</v>
      </c>
      <c r="K1041" s="9">
        <v>4944</v>
      </c>
      <c r="L1041" s="9" t="s">
        <v>17</v>
      </c>
      <c r="M1041" s="20" t="s">
        <v>3266</v>
      </c>
    </row>
    <row r="1042" spans="1:13" x14ac:dyDescent="0.25">
      <c r="A1042" s="9" t="s">
        <v>941</v>
      </c>
      <c r="B1042" s="9" t="s">
        <v>950</v>
      </c>
      <c r="C1042" s="9" t="s">
        <v>951</v>
      </c>
      <c r="D1042" s="9">
        <v>8213691</v>
      </c>
      <c r="E1042" s="9" t="s">
        <v>114</v>
      </c>
      <c r="F1042" s="9" t="s">
        <v>37</v>
      </c>
      <c r="G1042" s="9" t="s">
        <v>950</v>
      </c>
      <c r="H1042" s="9" t="s">
        <v>952</v>
      </c>
      <c r="I1042" s="9">
        <v>1982</v>
      </c>
      <c r="J1042" s="9" t="s">
        <v>16</v>
      </c>
      <c r="K1042" s="9" t="s">
        <v>16</v>
      </c>
      <c r="L1042" s="9" t="s">
        <v>17</v>
      </c>
      <c r="M1042" s="20" t="s">
        <v>3266</v>
      </c>
    </row>
    <row r="1043" spans="1:13" hidden="1" x14ac:dyDescent="0.25">
      <c r="A1043" s="9" t="s">
        <v>979</v>
      </c>
      <c r="B1043" s="9" t="s">
        <v>1053</v>
      </c>
      <c r="C1043" s="9" t="s">
        <v>1054</v>
      </c>
      <c r="D1043" s="9">
        <v>8201612</v>
      </c>
      <c r="E1043" s="9" t="s">
        <v>89</v>
      </c>
      <c r="F1043" s="9" t="s">
        <v>37</v>
      </c>
      <c r="G1043" s="9" t="s">
        <v>1055</v>
      </c>
      <c r="H1043" s="9" t="s">
        <v>1055</v>
      </c>
      <c r="I1043" s="9">
        <v>1984</v>
      </c>
      <c r="J1043" s="9">
        <v>410</v>
      </c>
      <c r="K1043" s="9">
        <v>13770</v>
      </c>
      <c r="L1043" s="9" t="s">
        <v>34</v>
      </c>
      <c r="M1043" s="20" t="s">
        <v>3266</v>
      </c>
    </row>
    <row r="1044" spans="1:13" hidden="1" x14ac:dyDescent="0.25">
      <c r="A1044" s="9" t="s">
        <v>979</v>
      </c>
      <c r="B1044" s="9" t="s">
        <v>1053</v>
      </c>
      <c r="C1044" s="9" t="s">
        <v>1057</v>
      </c>
      <c r="D1044" s="9">
        <v>8126587</v>
      </c>
      <c r="E1044" s="9" t="s">
        <v>89</v>
      </c>
      <c r="F1044" s="9" t="s">
        <v>37</v>
      </c>
      <c r="G1044" s="9" t="s">
        <v>1055</v>
      </c>
      <c r="H1044" s="9" t="s">
        <v>1055</v>
      </c>
      <c r="I1044" s="9">
        <v>1984</v>
      </c>
      <c r="J1044" s="9">
        <v>410</v>
      </c>
      <c r="K1044" s="9">
        <v>13677</v>
      </c>
      <c r="L1044" s="9" t="s">
        <v>34</v>
      </c>
      <c r="M1044" s="20" t="s">
        <v>3266</v>
      </c>
    </row>
    <row r="1045" spans="1:13" hidden="1" x14ac:dyDescent="0.25">
      <c r="A1045" s="9" t="s">
        <v>979</v>
      </c>
      <c r="B1045" s="9" t="s">
        <v>1053</v>
      </c>
      <c r="C1045" s="9" t="s">
        <v>1058</v>
      </c>
      <c r="D1045" s="9">
        <v>8126575</v>
      </c>
      <c r="E1045" s="9" t="s">
        <v>89</v>
      </c>
      <c r="F1045" s="9" t="s">
        <v>37</v>
      </c>
      <c r="G1045" s="9" t="s">
        <v>1055</v>
      </c>
      <c r="H1045" s="9" t="s">
        <v>1055</v>
      </c>
      <c r="I1045" s="9">
        <v>1984</v>
      </c>
      <c r="J1045" s="9">
        <v>410</v>
      </c>
      <c r="K1045" s="9">
        <v>13500</v>
      </c>
      <c r="L1045" s="9" t="s">
        <v>34</v>
      </c>
      <c r="M1045" s="20" t="s">
        <v>3266</v>
      </c>
    </row>
    <row r="1046" spans="1:13" hidden="1" x14ac:dyDescent="0.25">
      <c r="A1046" s="9" t="s">
        <v>1113</v>
      </c>
      <c r="B1046" s="9" t="s">
        <v>1125</v>
      </c>
      <c r="C1046" s="9" t="s">
        <v>1126</v>
      </c>
      <c r="D1046" s="9">
        <v>8510647</v>
      </c>
      <c r="E1046" s="9" t="s">
        <v>399</v>
      </c>
      <c r="F1046" s="9" t="s">
        <v>37</v>
      </c>
      <c r="G1046" s="9" t="s">
        <v>1125</v>
      </c>
      <c r="H1046" s="9" t="s">
        <v>1127</v>
      </c>
      <c r="I1046" s="9">
        <v>1986</v>
      </c>
      <c r="J1046" s="9">
        <v>390</v>
      </c>
      <c r="K1046" s="9">
        <v>10942</v>
      </c>
      <c r="L1046" s="9" t="s">
        <v>17</v>
      </c>
      <c r="M1046" s="20" t="s">
        <v>3266</v>
      </c>
    </row>
    <row r="1047" spans="1:13" x14ac:dyDescent="0.25">
      <c r="A1047" s="9" t="s">
        <v>1113</v>
      </c>
      <c r="B1047" s="9" t="s">
        <v>1139</v>
      </c>
      <c r="C1047" s="9" t="s">
        <v>3287</v>
      </c>
      <c r="D1047" s="9">
        <v>8009521</v>
      </c>
      <c r="E1047" s="9" t="s">
        <v>114</v>
      </c>
      <c r="F1047" s="9" t="s">
        <v>37</v>
      </c>
      <c r="G1047" s="9" t="s">
        <v>1140</v>
      </c>
      <c r="H1047" s="9" t="s">
        <v>1141</v>
      </c>
      <c r="I1047" s="9">
        <v>1981</v>
      </c>
      <c r="J1047" s="9">
        <v>350</v>
      </c>
      <c r="K1047" s="9">
        <v>8546</v>
      </c>
      <c r="L1047" s="9" t="s">
        <v>17</v>
      </c>
      <c r="M1047" s="20" t="s">
        <v>3275</v>
      </c>
    </row>
    <row r="1048" spans="1:13" hidden="1" x14ac:dyDescent="0.25">
      <c r="A1048" s="9" t="s">
        <v>1113</v>
      </c>
      <c r="B1048" s="9" t="s">
        <v>1142</v>
      </c>
      <c r="C1048" s="9" t="s">
        <v>1143</v>
      </c>
      <c r="D1048" s="9">
        <v>8408753</v>
      </c>
      <c r="E1048" s="9" t="s">
        <v>1105</v>
      </c>
      <c r="F1048" s="9" t="s">
        <v>37</v>
      </c>
      <c r="G1048" s="9" t="s">
        <v>1144</v>
      </c>
      <c r="H1048" s="9" t="s">
        <v>1145</v>
      </c>
      <c r="I1048" s="9">
        <v>1984</v>
      </c>
      <c r="J1048" s="9">
        <v>350</v>
      </c>
      <c r="K1048" s="9">
        <v>5500</v>
      </c>
      <c r="L1048" s="9" t="s">
        <v>17</v>
      </c>
      <c r="M1048" s="20" t="s">
        <v>3266</v>
      </c>
    </row>
    <row r="1049" spans="1:13" s="2" customFormat="1" hidden="1" x14ac:dyDescent="0.25">
      <c r="A1049" s="2" t="s">
        <v>1113</v>
      </c>
      <c r="B1049" s="2" t="s">
        <v>1142</v>
      </c>
      <c r="C1049" s="2" t="s">
        <v>1146</v>
      </c>
      <c r="D1049" s="2">
        <v>8214619</v>
      </c>
      <c r="E1049" s="2" t="s">
        <v>1105</v>
      </c>
      <c r="F1049" s="2" t="s">
        <v>37</v>
      </c>
      <c r="G1049" s="2" t="s">
        <v>1144</v>
      </c>
      <c r="H1049" s="2" t="s">
        <v>1147</v>
      </c>
      <c r="I1049" s="2">
        <v>1984</v>
      </c>
      <c r="J1049" s="2">
        <v>435</v>
      </c>
      <c r="K1049" s="2">
        <v>5655</v>
      </c>
      <c r="L1049" s="2" t="s">
        <v>34</v>
      </c>
      <c r="M1049" s="2" t="s">
        <v>3266</v>
      </c>
    </row>
    <row r="1050" spans="1:13" hidden="1" x14ac:dyDescent="0.25">
      <c r="A1050" s="9" t="s">
        <v>27</v>
      </c>
      <c r="B1050" s="9" t="s">
        <v>28</v>
      </c>
      <c r="C1050" s="9" t="s">
        <v>32</v>
      </c>
      <c r="D1050" s="9">
        <v>8207329</v>
      </c>
      <c r="E1050" s="9" t="s">
        <v>21</v>
      </c>
      <c r="F1050" s="9" t="s">
        <v>33</v>
      </c>
      <c r="G1050" s="9" t="s">
        <v>28</v>
      </c>
      <c r="H1050" s="9" t="s">
        <v>31</v>
      </c>
      <c r="I1050" s="9">
        <v>1984</v>
      </c>
      <c r="J1050" s="9">
        <v>425</v>
      </c>
      <c r="K1050" s="9">
        <v>11796</v>
      </c>
      <c r="L1050" s="9" t="s">
        <v>34</v>
      </c>
      <c r="M1050" s="20" t="s">
        <v>3275</v>
      </c>
    </row>
    <row r="1051" spans="1:13" hidden="1" x14ac:dyDescent="0.25">
      <c r="A1051" s="9" t="s">
        <v>27</v>
      </c>
      <c r="B1051" s="9" t="s">
        <v>28</v>
      </c>
      <c r="C1051" s="9" t="s">
        <v>35</v>
      </c>
      <c r="D1051" s="9">
        <v>8324361</v>
      </c>
      <c r="E1051" s="9" t="s">
        <v>21</v>
      </c>
      <c r="F1051" s="9" t="s">
        <v>33</v>
      </c>
      <c r="G1051" s="9" t="s">
        <v>28</v>
      </c>
      <c r="H1051" s="9" t="s">
        <v>31</v>
      </c>
      <c r="I1051" s="9">
        <v>1985</v>
      </c>
      <c r="J1051" s="9">
        <v>425</v>
      </c>
      <c r="K1051" s="9">
        <v>11519</v>
      </c>
      <c r="L1051" s="9" t="s">
        <v>34</v>
      </c>
      <c r="M1051" s="20" t="s">
        <v>3275</v>
      </c>
    </row>
    <row r="1052" spans="1:13" hidden="1" x14ac:dyDescent="0.25">
      <c r="A1052" s="9" t="s">
        <v>27</v>
      </c>
      <c r="B1052" s="9" t="s">
        <v>28</v>
      </c>
      <c r="C1052" s="9" t="s">
        <v>38</v>
      </c>
      <c r="D1052" s="9">
        <v>7374230</v>
      </c>
      <c r="E1052" s="9" t="s">
        <v>21</v>
      </c>
      <c r="F1052" s="9" t="s">
        <v>33</v>
      </c>
      <c r="G1052" s="9" t="s">
        <v>28</v>
      </c>
      <c r="H1052" s="9" t="s">
        <v>39</v>
      </c>
      <c r="I1052" s="9">
        <v>1974</v>
      </c>
      <c r="J1052" s="9" t="s">
        <v>16</v>
      </c>
      <c r="K1052" s="9" t="s">
        <v>16</v>
      </c>
      <c r="L1052" s="9" t="s">
        <v>17</v>
      </c>
      <c r="M1052" s="20" t="s">
        <v>3275</v>
      </c>
    </row>
    <row r="1053" spans="1:13" hidden="1" x14ac:dyDescent="0.25">
      <c r="A1053" s="9" t="s">
        <v>792</v>
      </c>
      <c r="B1053" s="9" t="s">
        <v>799</v>
      </c>
      <c r="C1053" s="9" t="s">
        <v>800</v>
      </c>
      <c r="D1053" s="9">
        <v>7612034</v>
      </c>
      <c r="E1053" s="9" t="s">
        <v>792</v>
      </c>
      <c r="F1053" s="9" t="s">
        <v>33</v>
      </c>
      <c r="G1053" s="9" t="s">
        <v>799</v>
      </c>
      <c r="H1053" s="9" t="s">
        <v>801</v>
      </c>
      <c r="I1053" s="9">
        <v>1977</v>
      </c>
      <c r="J1053" s="9" t="s">
        <v>16</v>
      </c>
      <c r="K1053" s="9">
        <v>3159</v>
      </c>
      <c r="L1053" s="9" t="s">
        <v>34</v>
      </c>
      <c r="M1053" s="20" t="s">
        <v>3275</v>
      </c>
    </row>
    <row r="1054" spans="1:13" hidden="1" x14ac:dyDescent="0.25">
      <c r="A1054" s="9" t="s">
        <v>979</v>
      </c>
      <c r="B1054" s="9" t="s">
        <v>1053</v>
      </c>
      <c r="C1054" s="9" t="s">
        <v>1056</v>
      </c>
      <c r="D1054" s="9">
        <v>8126599</v>
      </c>
      <c r="E1054" s="9" t="s">
        <v>89</v>
      </c>
      <c r="F1054" s="9" t="s">
        <v>33</v>
      </c>
      <c r="G1054" s="9" t="s">
        <v>1055</v>
      </c>
      <c r="H1054" s="9" t="s">
        <v>1055</v>
      </c>
      <c r="I1054" s="9">
        <v>1984</v>
      </c>
      <c r="J1054" s="9">
        <v>410</v>
      </c>
      <c r="K1054" s="9">
        <v>13677</v>
      </c>
      <c r="L1054" s="9" t="s">
        <v>34</v>
      </c>
      <c r="M1054" s="20" t="s">
        <v>3266</v>
      </c>
    </row>
    <row r="1055" spans="1:13" hidden="1" x14ac:dyDescent="0.25">
      <c r="A1055" s="9" t="s">
        <v>86</v>
      </c>
      <c r="B1055" s="9" t="s">
        <v>183</v>
      </c>
      <c r="C1055" s="9" t="s">
        <v>184</v>
      </c>
      <c r="D1055" s="9">
        <v>7611559</v>
      </c>
      <c r="E1055" s="9" t="s">
        <v>86</v>
      </c>
      <c r="F1055" s="9" t="s">
        <v>185</v>
      </c>
      <c r="G1055" s="9" t="s">
        <v>183</v>
      </c>
      <c r="H1055" s="9" t="s">
        <v>183</v>
      </c>
      <c r="I1055" s="9">
        <v>1978</v>
      </c>
      <c r="J1055" s="9" t="s">
        <v>16</v>
      </c>
      <c r="K1055" s="9" t="s">
        <v>16</v>
      </c>
      <c r="L1055" s="9" t="s">
        <v>34</v>
      </c>
      <c r="M1055" s="20" t="s">
        <v>3266</v>
      </c>
    </row>
    <row r="1056" spans="1:13" hidden="1" x14ac:dyDescent="0.25">
      <c r="A1056" s="9" t="s">
        <v>566</v>
      </c>
      <c r="B1056" s="9" t="s">
        <v>844</v>
      </c>
      <c r="C1056" s="9" t="s">
        <v>845</v>
      </c>
      <c r="D1056" s="9">
        <v>7818004</v>
      </c>
      <c r="E1056" s="9" t="s">
        <v>566</v>
      </c>
      <c r="F1056" s="9" t="s">
        <v>185</v>
      </c>
      <c r="G1056" s="9" t="s">
        <v>844</v>
      </c>
      <c r="H1056" s="9" t="s">
        <v>844</v>
      </c>
      <c r="I1056" s="9">
        <v>1978</v>
      </c>
      <c r="J1056" s="9" t="s">
        <v>16</v>
      </c>
      <c r="K1056" s="9" t="s">
        <v>16</v>
      </c>
      <c r="L1056" s="9" t="s">
        <v>846</v>
      </c>
      <c r="M1056" s="20" t="s">
        <v>3275</v>
      </c>
    </row>
    <row r="1057" spans="1:13" hidden="1" x14ac:dyDescent="0.25">
      <c r="A1057" s="35" t="s">
        <v>60</v>
      </c>
      <c r="B1057" s="35" t="s">
        <v>60</v>
      </c>
      <c r="C1057" s="35" t="s">
        <v>1111</v>
      </c>
      <c r="D1057" s="35">
        <v>8305872</v>
      </c>
      <c r="E1057" s="35" t="s">
        <v>744</v>
      </c>
      <c r="F1057" s="35" t="s">
        <v>185</v>
      </c>
      <c r="G1057" s="35" t="s">
        <v>60</v>
      </c>
      <c r="H1057" s="35" t="s">
        <v>60</v>
      </c>
      <c r="I1057" s="35">
        <v>1983</v>
      </c>
      <c r="J1057" s="35" t="s">
        <v>16</v>
      </c>
      <c r="K1057" s="35" t="s">
        <v>16</v>
      </c>
      <c r="L1057" s="35" t="s">
        <v>34</v>
      </c>
      <c r="M1057" s="44" t="s">
        <v>3266</v>
      </c>
    </row>
    <row r="1058" spans="1:13" hidden="1" x14ac:dyDescent="0.25">
      <c r="A1058" s="9" t="s">
        <v>86</v>
      </c>
      <c r="B1058" s="9" t="s">
        <v>126</v>
      </c>
      <c r="C1058" s="9" t="s">
        <v>133</v>
      </c>
      <c r="D1058" s="9">
        <v>8333465</v>
      </c>
      <c r="E1058" s="9" t="s">
        <v>86</v>
      </c>
      <c r="F1058" s="9" t="s">
        <v>134</v>
      </c>
      <c r="G1058" s="9" t="s">
        <v>135</v>
      </c>
      <c r="H1058" s="9" t="s">
        <v>135</v>
      </c>
      <c r="I1058" s="9">
        <v>1981</v>
      </c>
      <c r="J1058" s="9">
        <v>306</v>
      </c>
      <c r="K1058" s="9">
        <v>5400</v>
      </c>
      <c r="L1058" s="9" t="s">
        <v>17</v>
      </c>
      <c r="M1058" s="20" t="s">
        <v>3266</v>
      </c>
    </row>
    <row r="1059" spans="1:13" hidden="1" x14ac:dyDescent="0.25">
      <c r="A1059" s="9" t="s">
        <v>86</v>
      </c>
      <c r="B1059" s="9" t="s">
        <v>126</v>
      </c>
      <c r="C1059" s="9" t="s">
        <v>141</v>
      </c>
      <c r="D1059" s="9">
        <v>8226909</v>
      </c>
      <c r="E1059" s="9" t="s">
        <v>86</v>
      </c>
      <c r="F1059" s="9" t="s">
        <v>134</v>
      </c>
      <c r="G1059" s="9" t="s">
        <v>138</v>
      </c>
      <c r="H1059" s="9" t="s">
        <v>138</v>
      </c>
      <c r="I1059" s="9">
        <v>1980</v>
      </c>
      <c r="J1059" s="9">
        <v>407</v>
      </c>
      <c r="K1059" s="27">
        <v>4547</v>
      </c>
      <c r="L1059" s="9" t="s">
        <v>34</v>
      </c>
      <c r="M1059" s="20" t="s">
        <v>3266</v>
      </c>
    </row>
    <row r="1060" spans="1:13" hidden="1" x14ac:dyDescent="0.25">
      <c r="A1060" s="2" t="s">
        <v>86</v>
      </c>
      <c r="B1060" s="51" t="s">
        <v>192</v>
      </c>
      <c r="C1060" s="2" t="s">
        <v>193</v>
      </c>
      <c r="D1060" s="2">
        <v>8226894</v>
      </c>
      <c r="E1060" s="2" t="s">
        <v>86</v>
      </c>
      <c r="F1060" s="2" t="s">
        <v>134</v>
      </c>
      <c r="G1060" s="51" t="s">
        <v>192</v>
      </c>
      <c r="H1060" s="51" t="s">
        <v>192</v>
      </c>
      <c r="I1060" s="2">
        <v>1980</v>
      </c>
      <c r="J1060" s="2">
        <v>407</v>
      </c>
      <c r="K1060" s="2">
        <v>4567</v>
      </c>
      <c r="L1060" s="2" t="s">
        <v>17</v>
      </c>
      <c r="M1060" s="21" t="s">
        <v>3266</v>
      </c>
    </row>
    <row r="1061" spans="1:13" hidden="1" x14ac:dyDescent="0.25">
      <c r="A1061" s="35" t="s">
        <v>60</v>
      </c>
      <c r="B1061" s="35" t="s">
        <v>60</v>
      </c>
      <c r="C1061" s="35" t="s">
        <v>1104</v>
      </c>
      <c r="D1061" s="35">
        <v>6930374</v>
      </c>
      <c r="E1061" s="35" t="s">
        <v>1105</v>
      </c>
      <c r="F1061" s="35" t="s">
        <v>1106</v>
      </c>
      <c r="G1061" s="35" t="s">
        <v>60</v>
      </c>
      <c r="H1061" s="35" t="s">
        <v>60</v>
      </c>
      <c r="I1061" s="35">
        <v>1969</v>
      </c>
      <c r="J1061" s="35" t="s">
        <v>16</v>
      </c>
      <c r="K1061" s="35" t="s">
        <v>16</v>
      </c>
      <c r="L1061" s="35" t="s">
        <v>34</v>
      </c>
      <c r="M1061" s="44" t="s">
        <v>3275</v>
      </c>
    </row>
    <row r="1062" spans="1:13" x14ac:dyDescent="0.25">
      <c r="A1062" s="8" t="s">
        <v>1221</v>
      </c>
      <c r="B1062" s="8" t="s">
        <v>1222</v>
      </c>
      <c r="C1062" s="8" t="s">
        <v>1223</v>
      </c>
      <c r="D1062" s="8">
        <v>8128640</v>
      </c>
      <c r="E1062" s="8" t="s">
        <v>114</v>
      </c>
      <c r="F1062" s="8" t="s">
        <v>1224</v>
      </c>
      <c r="G1062" s="8" t="s">
        <v>1222</v>
      </c>
      <c r="H1062" s="8" t="s">
        <v>1222</v>
      </c>
      <c r="I1062" s="7">
        <v>1985</v>
      </c>
      <c r="J1062" s="7">
        <v>458</v>
      </c>
      <c r="K1062" s="8" t="s">
        <v>16</v>
      </c>
      <c r="L1062" s="7" t="s">
        <v>17</v>
      </c>
      <c r="M1062" s="20" t="s">
        <v>3275</v>
      </c>
    </row>
    <row r="1063" spans="1:13" hidden="1" x14ac:dyDescent="0.25">
      <c r="A1063" s="8" t="s">
        <v>709</v>
      </c>
      <c r="B1063" s="8" t="s">
        <v>1232</v>
      </c>
      <c r="C1063" s="8" t="s">
        <v>1233</v>
      </c>
      <c r="D1063" s="8">
        <v>7610787</v>
      </c>
      <c r="E1063" s="8" t="s">
        <v>324</v>
      </c>
      <c r="F1063" s="8" t="s">
        <v>1224</v>
      </c>
      <c r="G1063" s="8" t="s">
        <v>1232</v>
      </c>
      <c r="H1063" s="8" t="s">
        <v>1232</v>
      </c>
      <c r="I1063" s="7">
        <v>1976</v>
      </c>
      <c r="J1063" s="7" t="s">
        <v>16</v>
      </c>
      <c r="K1063" s="8" t="s">
        <v>16</v>
      </c>
      <c r="L1063" s="7" t="s">
        <v>34</v>
      </c>
      <c r="M1063" s="20" t="s">
        <v>3266</v>
      </c>
    </row>
    <row r="1064" spans="1:13" x14ac:dyDescent="0.25">
      <c r="A1064" s="8" t="s">
        <v>86</v>
      </c>
      <c r="B1064" s="8" t="s">
        <v>1300</v>
      </c>
      <c r="C1064" s="8" t="s">
        <v>1301</v>
      </c>
      <c r="D1064" s="8">
        <v>8005886</v>
      </c>
      <c r="E1064" s="8" t="s">
        <v>114</v>
      </c>
      <c r="F1064" s="8" t="s">
        <v>1224</v>
      </c>
      <c r="G1064" s="8" t="s">
        <v>1300</v>
      </c>
      <c r="H1064" s="8" t="s">
        <v>1302</v>
      </c>
      <c r="I1064" s="7">
        <v>1981</v>
      </c>
      <c r="J1064" s="7" t="s">
        <v>16</v>
      </c>
      <c r="K1064" s="8">
        <v>5091</v>
      </c>
      <c r="L1064" s="7" t="s">
        <v>17</v>
      </c>
      <c r="M1064" s="20" t="s">
        <v>3266</v>
      </c>
    </row>
    <row r="1065" spans="1:13" x14ac:dyDescent="0.25">
      <c r="A1065" s="8" t="s">
        <v>86</v>
      </c>
      <c r="B1065" s="8" t="s">
        <v>1393</v>
      </c>
      <c r="C1065" s="8" t="s">
        <v>1394</v>
      </c>
      <c r="D1065" s="8">
        <v>7921801</v>
      </c>
      <c r="E1065" s="8" t="s">
        <v>114</v>
      </c>
      <c r="F1065" s="8" t="s">
        <v>1224</v>
      </c>
      <c r="G1065" s="8" t="s">
        <v>1393</v>
      </c>
      <c r="H1065" s="8" t="s">
        <v>1395</v>
      </c>
      <c r="I1065" s="7">
        <v>1981</v>
      </c>
      <c r="J1065" s="7" t="s">
        <v>16</v>
      </c>
      <c r="K1065" s="8">
        <v>6348</v>
      </c>
      <c r="L1065" s="7" t="s">
        <v>17</v>
      </c>
      <c r="M1065" s="20" t="s">
        <v>3266</v>
      </c>
    </row>
    <row r="1066" spans="1:13" hidden="1" x14ac:dyDescent="0.25">
      <c r="A1066" s="7" t="s">
        <v>86</v>
      </c>
      <c r="B1066" s="8" t="s">
        <v>1362</v>
      </c>
      <c r="C1066" s="8" t="s">
        <v>1363</v>
      </c>
      <c r="D1066" s="8">
        <v>7722126</v>
      </c>
      <c r="E1066" s="8" t="s">
        <v>302</v>
      </c>
      <c r="F1066" s="8" t="s">
        <v>1224</v>
      </c>
      <c r="G1066" s="8" t="s">
        <v>1362</v>
      </c>
      <c r="H1066" s="8" t="s">
        <v>1364</v>
      </c>
      <c r="I1066" s="8">
        <v>1979</v>
      </c>
      <c r="J1066" s="8">
        <v>473</v>
      </c>
      <c r="K1066" s="8">
        <v>9441</v>
      </c>
      <c r="L1066" s="7" t="s">
        <v>34</v>
      </c>
      <c r="M1066" s="20" t="s">
        <v>3266</v>
      </c>
    </row>
    <row r="1067" spans="1:13" hidden="1" x14ac:dyDescent="0.25">
      <c r="A1067" s="8" t="s">
        <v>86</v>
      </c>
      <c r="B1067" s="8" t="s">
        <v>1274</v>
      </c>
      <c r="C1067" s="8" t="s">
        <v>1275</v>
      </c>
      <c r="D1067" s="8">
        <v>7724681</v>
      </c>
      <c r="E1067" s="8" t="s">
        <v>324</v>
      </c>
      <c r="F1067" s="8" t="s">
        <v>1224</v>
      </c>
      <c r="G1067" s="8" t="s">
        <v>1274</v>
      </c>
      <c r="H1067" s="8" t="s">
        <v>1276</v>
      </c>
      <c r="I1067" s="7">
        <v>1978</v>
      </c>
      <c r="J1067" s="7" t="s">
        <v>16</v>
      </c>
      <c r="K1067" s="8" t="s">
        <v>16</v>
      </c>
      <c r="L1067" s="7" t="s">
        <v>34</v>
      </c>
      <c r="M1067" s="20" t="s">
        <v>3266</v>
      </c>
    </row>
    <row r="1068" spans="1:13" hidden="1" x14ac:dyDescent="0.25">
      <c r="A1068" s="7" t="s">
        <v>308</v>
      </c>
      <c r="B1068" s="8" t="s">
        <v>2344</v>
      </c>
      <c r="C1068" s="7" t="s">
        <v>2345</v>
      </c>
      <c r="D1068" s="8">
        <v>8122579</v>
      </c>
      <c r="E1068" s="7" t="s">
        <v>54</v>
      </c>
      <c r="F1068" s="7" t="s">
        <v>1224</v>
      </c>
      <c r="G1068" s="8" t="s">
        <v>2346</v>
      </c>
      <c r="H1068" s="8" t="s">
        <v>2347</v>
      </c>
      <c r="I1068" s="7">
        <v>1983</v>
      </c>
      <c r="J1068" s="7">
        <v>432</v>
      </c>
      <c r="K1068" s="7">
        <v>9400</v>
      </c>
      <c r="L1068" s="7" t="s">
        <v>2314</v>
      </c>
      <c r="M1068" s="20" t="s">
        <v>3266</v>
      </c>
    </row>
    <row r="1069" spans="1:13" hidden="1" x14ac:dyDescent="0.25">
      <c r="A1069" s="8" t="s">
        <v>308</v>
      </c>
      <c r="B1069" s="8" t="s">
        <v>2339</v>
      </c>
      <c r="C1069" s="8" t="s">
        <v>2340</v>
      </c>
      <c r="D1069" s="8">
        <v>7725738</v>
      </c>
      <c r="E1069" s="8" t="s">
        <v>697</v>
      </c>
      <c r="F1069" s="8" t="s">
        <v>1224</v>
      </c>
      <c r="G1069" s="8" t="s">
        <v>2339</v>
      </c>
      <c r="H1069" s="8" t="s">
        <v>2341</v>
      </c>
      <c r="I1069" s="7">
        <v>1980</v>
      </c>
      <c r="J1069" s="7">
        <v>425</v>
      </c>
      <c r="K1069" s="7">
        <v>5100</v>
      </c>
      <c r="L1069" s="7" t="s">
        <v>17</v>
      </c>
      <c r="M1069" s="20" t="s">
        <v>3266</v>
      </c>
    </row>
    <row r="1070" spans="1:13" x14ac:dyDescent="0.25">
      <c r="A1070" s="8" t="s">
        <v>308</v>
      </c>
      <c r="B1070" s="8" t="s">
        <v>2321</v>
      </c>
      <c r="C1070" s="8" t="s">
        <v>2322</v>
      </c>
      <c r="D1070" s="8">
        <v>7900261</v>
      </c>
      <c r="E1070" s="8" t="s">
        <v>114</v>
      </c>
      <c r="F1070" s="8" t="s">
        <v>1224</v>
      </c>
      <c r="G1070" s="8" t="s">
        <v>2321</v>
      </c>
      <c r="H1070" s="8" t="s">
        <v>2323</v>
      </c>
      <c r="I1070" s="7">
        <v>1980</v>
      </c>
      <c r="J1070" s="7" t="s">
        <v>16</v>
      </c>
      <c r="K1070" s="7">
        <v>7879</v>
      </c>
      <c r="L1070" s="7" t="s">
        <v>17</v>
      </c>
      <c r="M1070" s="20" t="s">
        <v>3266</v>
      </c>
    </row>
    <row r="1071" spans="1:13" hidden="1" x14ac:dyDescent="0.25">
      <c r="A1071" s="8" t="s">
        <v>321</v>
      </c>
      <c r="B1071" s="8" t="s">
        <v>2376</v>
      </c>
      <c r="C1071" s="8" t="s">
        <v>2383</v>
      </c>
      <c r="D1071" s="8">
        <v>8908519</v>
      </c>
      <c r="E1071" s="8" t="s">
        <v>365</v>
      </c>
      <c r="F1071" s="8" t="s">
        <v>1224</v>
      </c>
      <c r="G1071" s="8" t="s">
        <v>2376</v>
      </c>
      <c r="H1071" s="8" t="s">
        <v>2384</v>
      </c>
      <c r="I1071" s="7">
        <v>1990</v>
      </c>
      <c r="J1071" s="7" t="s">
        <v>16</v>
      </c>
      <c r="K1071" s="7">
        <v>5099</v>
      </c>
      <c r="L1071" s="7" t="s">
        <v>105</v>
      </c>
      <c r="M1071" s="20" t="s">
        <v>3266</v>
      </c>
    </row>
    <row r="1072" spans="1:13" x14ac:dyDescent="0.25">
      <c r="A1072" s="8" t="s">
        <v>347</v>
      </c>
      <c r="B1072" s="8" t="s">
        <v>1409</v>
      </c>
      <c r="C1072" s="8" t="s">
        <v>1410</v>
      </c>
      <c r="D1072" s="8">
        <v>7389857</v>
      </c>
      <c r="E1072" s="8" t="s">
        <v>114</v>
      </c>
      <c r="F1072" s="8" t="s">
        <v>1224</v>
      </c>
      <c r="G1072" s="8" t="s">
        <v>1409</v>
      </c>
      <c r="H1072" s="8" t="s">
        <v>1411</v>
      </c>
      <c r="I1072" s="7">
        <v>1981</v>
      </c>
      <c r="J1072" s="7">
        <v>500</v>
      </c>
      <c r="K1072" s="8">
        <v>5596</v>
      </c>
      <c r="L1072" s="7" t="s">
        <v>34</v>
      </c>
      <c r="M1072" s="20" t="s">
        <v>3266</v>
      </c>
    </row>
    <row r="1073" spans="1:13" hidden="1" x14ac:dyDescent="0.25">
      <c r="A1073" s="8" t="s">
        <v>375</v>
      </c>
      <c r="B1073" s="8" t="s">
        <v>2408</v>
      </c>
      <c r="C1073" s="8" t="s">
        <v>3293</v>
      </c>
      <c r="D1073" s="8">
        <v>9121429</v>
      </c>
      <c r="E1073" s="8" t="s">
        <v>78</v>
      </c>
      <c r="F1073" s="8" t="s">
        <v>1224</v>
      </c>
      <c r="G1073" s="7" t="s">
        <v>2410</v>
      </c>
      <c r="H1073" s="8" t="s">
        <v>3294</v>
      </c>
      <c r="I1073" s="7">
        <v>1998</v>
      </c>
      <c r="J1073" s="7" t="s">
        <v>16</v>
      </c>
      <c r="K1073" s="7" t="s">
        <v>16</v>
      </c>
      <c r="L1073" s="7" t="s">
        <v>105</v>
      </c>
      <c r="M1073" s="20" t="s">
        <v>3266</v>
      </c>
    </row>
    <row r="1074" spans="1:13" hidden="1" x14ac:dyDescent="0.25">
      <c r="A1074" s="8" t="s">
        <v>375</v>
      </c>
      <c r="B1074" s="8" t="s">
        <v>2471</v>
      </c>
      <c r="C1074" s="8" t="s">
        <v>2472</v>
      </c>
      <c r="D1074" s="8">
        <v>8708531</v>
      </c>
      <c r="E1074" s="8" t="s">
        <v>78</v>
      </c>
      <c r="F1074" s="8" t="s">
        <v>1224</v>
      </c>
      <c r="G1074" s="8" t="s">
        <v>2473</v>
      </c>
      <c r="H1074" s="8" t="s">
        <v>2474</v>
      </c>
      <c r="I1074" s="7">
        <v>1988</v>
      </c>
      <c r="J1074" s="7">
        <v>495</v>
      </c>
      <c r="K1074" s="7">
        <v>7540</v>
      </c>
      <c r="L1074" s="7" t="s">
        <v>105</v>
      </c>
      <c r="M1074" s="20" t="s">
        <v>3275</v>
      </c>
    </row>
    <row r="1075" spans="1:13" hidden="1" x14ac:dyDescent="0.25">
      <c r="A1075" s="8" t="s">
        <v>375</v>
      </c>
      <c r="B1075" s="8" t="s">
        <v>2490</v>
      </c>
      <c r="C1075" s="8" t="s">
        <v>2491</v>
      </c>
      <c r="D1075" s="8">
        <v>8507303</v>
      </c>
      <c r="E1075" s="8" t="s">
        <v>2492</v>
      </c>
      <c r="F1075" s="8" t="s">
        <v>1224</v>
      </c>
      <c r="G1075" s="8" t="s">
        <v>2490</v>
      </c>
      <c r="H1075" s="8" t="s">
        <v>2493</v>
      </c>
      <c r="I1075" s="7">
        <v>1990</v>
      </c>
      <c r="J1075" s="7">
        <v>390</v>
      </c>
      <c r="K1075" s="7">
        <v>6939</v>
      </c>
      <c r="L1075" s="7" t="s">
        <v>2314</v>
      </c>
      <c r="M1075" s="20" t="s">
        <v>3275</v>
      </c>
    </row>
    <row r="1076" spans="1:13" hidden="1" x14ac:dyDescent="0.25">
      <c r="A1076" s="8" t="s">
        <v>405</v>
      </c>
      <c r="B1076" s="8" t="s">
        <v>2677</v>
      </c>
      <c r="C1076" s="8" t="s">
        <v>2678</v>
      </c>
      <c r="D1076" s="8">
        <v>8901937</v>
      </c>
      <c r="E1076" s="8" t="s">
        <v>308</v>
      </c>
      <c r="F1076" s="8" t="s">
        <v>1224</v>
      </c>
      <c r="G1076" s="8" t="s">
        <v>2677</v>
      </c>
      <c r="H1076" s="8" t="s">
        <v>2679</v>
      </c>
      <c r="I1076" s="7">
        <v>1992</v>
      </c>
      <c r="J1076" s="7">
        <v>425</v>
      </c>
      <c r="K1076" s="7">
        <v>5247</v>
      </c>
      <c r="L1076" s="7" t="s">
        <v>105</v>
      </c>
      <c r="M1076" s="20" t="s">
        <v>3266</v>
      </c>
    </row>
    <row r="1077" spans="1:13" hidden="1" x14ac:dyDescent="0.25">
      <c r="A1077" s="8" t="s">
        <v>405</v>
      </c>
      <c r="B1077" s="8" t="s">
        <v>473</v>
      </c>
      <c r="C1077" s="8" t="s">
        <v>2771</v>
      </c>
      <c r="D1077" s="8">
        <v>8208969</v>
      </c>
      <c r="E1077" s="8" t="s">
        <v>78</v>
      </c>
      <c r="F1077" s="8" t="s">
        <v>1224</v>
      </c>
      <c r="G1077" s="8" t="s">
        <v>473</v>
      </c>
      <c r="H1077" s="8" t="s">
        <v>2772</v>
      </c>
      <c r="I1077" s="7">
        <v>1983</v>
      </c>
      <c r="J1077" s="7" t="s">
        <v>16</v>
      </c>
      <c r="K1077" s="8">
        <v>5077</v>
      </c>
      <c r="L1077" s="7" t="s">
        <v>24</v>
      </c>
      <c r="M1077" s="20" t="s">
        <v>3266</v>
      </c>
    </row>
    <row r="1078" spans="1:13" hidden="1" x14ac:dyDescent="0.25">
      <c r="A1078" s="8" t="s">
        <v>405</v>
      </c>
      <c r="B1078" s="8" t="s">
        <v>2797</v>
      </c>
      <c r="C1078" s="8" t="s">
        <v>2800</v>
      </c>
      <c r="D1078" s="8">
        <v>9007518</v>
      </c>
      <c r="E1078" s="8" t="s">
        <v>78</v>
      </c>
      <c r="F1078" s="8" t="s">
        <v>1224</v>
      </c>
      <c r="G1078" s="8" t="s">
        <v>2797</v>
      </c>
      <c r="H1078" s="8" t="s">
        <v>2801</v>
      </c>
      <c r="I1078" s="8">
        <v>1992</v>
      </c>
      <c r="J1078" s="7">
        <v>513</v>
      </c>
      <c r="K1078" s="7">
        <v>6851</v>
      </c>
      <c r="L1078" s="7" t="s">
        <v>105</v>
      </c>
      <c r="M1078" s="20" t="s">
        <v>3266</v>
      </c>
    </row>
    <row r="1079" spans="1:13" x14ac:dyDescent="0.25">
      <c r="A1079" s="8" t="s">
        <v>405</v>
      </c>
      <c r="B1079" s="8" t="s">
        <v>2881</v>
      </c>
      <c r="C1079" s="8" t="s">
        <v>2884</v>
      </c>
      <c r="D1079" s="8">
        <v>8213615</v>
      </c>
      <c r="E1079" s="8" t="s">
        <v>114</v>
      </c>
      <c r="F1079" s="8" t="s">
        <v>1224</v>
      </c>
      <c r="G1079" s="8" t="s">
        <v>2881</v>
      </c>
      <c r="H1079" s="8" t="s">
        <v>2885</v>
      </c>
      <c r="I1079" s="7">
        <v>1984</v>
      </c>
      <c r="J1079" s="7" t="s">
        <v>16</v>
      </c>
      <c r="K1079" s="7">
        <v>5509</v>
      </c>
      <c r="L1079" s="7" t="s">
        <v>24</v>
      </c>
      <c r="M1079" s="20" t="s">
        <v>3275</v>
      </c>
    </row>
    <row r="1080" spans="1:13" x14ac:dyDescent="0.25">
      <c r="A1080" s="8" t="s">
        <v>405</v>
      </c>
      <c r="B1080" s="8" t="s">
        <v>2881</v>
      </c>
      <c r="C1080" s="8" t="s">
        <v>2886</v>
      </c>
      <c r="D1080" s="8">
        <v>8217611</v>
      </c>
      <c r="E1080" s="8" t="s">
        <v>114</v>
      </c>
      <c r="F1080" s="8" t="s">
        <v>1224</v>
      </c>
      <c r="G1080" s="8" t="s">
        <v>2881</v>
      </c>
      <c r="H1080" s="8" t="s">
        <v>2887</v>
      </c>
      <c r="I1080" s="8">
        <v>1983</v>
      </c>
      <c r="J1080" s="7">
        <v>460</v>
      </c>
      <c r="K1080" s="7">
        <v>6140</v>
      </c>
      <c r="L1080" s="7" t="s">
        <v>24</v>
      </c>
      <c r="M1080" s="20" t="s">
        <v>3266</v>
      </c>
    </row>
    <row r="1081" spans="1:13" x14ac:dyDescent="0.25">
      <c r="A1081" s="8" t="s">
        <v>405</v>
      </c>
      <c r="B1081" s="8" t="s">
        <v>2881</v>
      </c>
      <c r="C1081" s="8" t="s">
        <v>2882</v>
      </c>
      <c r="D1081" s="8">
        <v>8213586</v>
      </c>
      <c r="E1081" s="8" t="s">
        <v>114</v>
      </c>
      <c r="F1081" s="8" t="s">
        <v>1224</v>
      </c>
      <c r="G1081" s="8" t="s">
        <v>2881</v>
      </c>
      <c r="H1081" s="8" t="s">
        <v>2883</v>
      </c>
      <c r="I1081" s="8">
        <v>1983</v>
      </c>
      <c r="J1081" s="8">
        <v>489</v>
      </c>
      <c r="K1081" s="8">
        <v>5503</v>
      </c>
      <c r="L1081" s="7" t="s">
        <v>24</v>
      </c>
      <c r="M1081" s="20" t="s">
        <v>3275</v>
      </c>
    </row>
    <row r="1082" spans="1:13" x14ac:dyDescent="0.25">
      <c r="A1082" s="8" t="s">
        <v>405</v>
      </c>
      <c r="B1082" s="8" t="s">
        <v>3323</v>
      </c>
      <c r="C1082" s="8" t="s">
        <v>3325</v>
      </c>
      <c r="D1082" s="8">
        <v>8013716</v>
      </c>
      <c r="E1082" s="8" t="s">
        <v>114</v>
      </c>
      <c r="F1082" s="8" t="s">
        <v>1224</v>
      </c>
      <c r="G1082" s="8" t="s">
        <v>3323</v>
      </c>
      <c r="H1082" s="8" t="s">
        <v>3324</v>
      </c>
      <c r="I1082" s="7">
        <v>1980</v>
      </c>
      <c r="J1082" s="7" t="s">
        <v>16</v>
      </c>
      <c r="K1082" s="8">
        <v>2354</v>
      </c>
      <c r="L1082" s="7" t="s">
        <v>34</v>
      </c>
      <c r="M1082" s="20" t="s">
        <v>3266</v>
      </c>
    </row>
    <row r="1083" spans="1:13" hidden="1" x14ac:dyDescent="0.25">
      <c r="A1083" s="8" t="s">
        <v>405</v>
      </c>
      <c r="B1083" s="8" t="s">
        <v>2714</v>
      </c>
      <c r="C1083" s="8" t="s">
        <v>2715</v>
      </c>
      <c r="D1083" s="8">
        <v>8126812</v>
      </c>
      <c r="E1083" s="8" t="s">
        <v>302</v>
      </c>
      <c r="F1083" s="8" t="s">
        <v>1224</v>
      </c>
      <c r="G1083" s="8" t="s">
        <v>2716</v>
      </c>
      <c r="H1083" s="8" t="s">
        <v>2717</v>
      </c>
      <c r="I1083" s="7">
        <v>1983</v>
      </c>
      <c r="J1083" s="7">
        <v>426</v>
      </c>
      <c r="K1083" s="7">
        <v>4397</v>
      </c>
      <c r="L1083" s="7" t="s">
        <v>2314</v>
      </c>
      <c r="M1083" s="20" t="s">
        <v>3275</v>
      </c>
    </row>
    <row r="1084" spans="1:13" x14ac:dyDescent="0.25">
      <c r="A1084" s="8" t="s">
        <v>89</v>
      </c>
      <c r="B1084" s="8" t="s">
        <v>1421</v>
      </c>
      <c r="C1084" s="8" t="s">
        <v>1422</v>
      </c>
      <c r="D1084" s="8">
        <v>7930058</v>
      </c>
      <c r="E1084" s="8" t="s">
        <v>114</v>
      </c>
      <c r="F1084" s="8" t="s">
        <v>1224</v>
      </c>
      <c r="G1084" s="8" t="s">
        <v>1421</v>
      </c>
      <c r="H1084" s="8" t="s">
        <v>1423</v>
      </c>
      <c r="I1084" s="8">
        <v>1980</v>
      </c>
      <c r="J1084" s="7" t="s">
        <v>16</v>
      </c>
      <c r="K1084" s="8" t="s">
        <v>16</v>
      </c>
      <c r="L1084" s="9" t="s">
        <v>17</v>
      </c>
      <c r="M1084" s="20" t="s">
        <v>3266</v>
      </c>
    </row>
    <row r="1085" spans="1:13" hidden="1" x14ac:dyDescent="0.25">
      <c r="A1085" s="8" t="s">
        <v>89</v>
      </c>
      <c r="B1085" s="8" t="s">
        <v>1447</v>
      </c>
      <c r="C1085" s="8" t="s">
        <v>1448</v>
      </c>
      <c r="D1085" s="8">
        <v>7716206</v>
      </c>
      <c r="E1085" s="8" t="s">
        <v>958</v>
      </c>
      <c r="F1085" s="8" t="s">
        <v>1224</v>
      </c>
      <c r="G1085" s="8" t="s">
        <v>1447</v>
      </c>
      <c r="H1085" s="8" t="s">
        <v>1447</v>
      </c>
      <c r="I1085" s="7">
        <v>1978</v>
      </c>
      <c r="J1085" s="7" t="s">
        <v>16</v>
      </c>
      <c r="K1085" s="8">
        <v>4637</v>
      </c>
      <c r="L1085" s="9" t="s">
        <v>17</v>
      </c>
      <c r="M1085" s="20" t="s">
        <v>3266</v>
      </c>
    </row>
    <row r="1086" spans="1:13" hidden="1" x14ac:dyDescent="0.25">
      <c r="A1086" s="8" t="s">
        <v>589</v>
      </c>
      <c r="B1086" s="8" t="s">
        <v>1535</v>
      </c>
      <c r="C1086" s="8" t="s">
        <v>1537</v>
      </c>
      <c r="D1086" s="8">
        <v>8017798</v>
      </c>
      <c r="E1086" s="8" t="s">
        <v>589</v>
      </c>
      <c r="F1086" s="8" t="s">
        <v>1224</v>
      </c>
      <c r="G1086" s="8" t="s">
        <v>1535</v>
      </c>
      <c r="H1086" s="8" t="s">
        <v>1535</v>
      </c>
      <c r="I1086" s="8">
        <v>1981</v>
      </c>
      <c r="J1086" s="8">
        <v>416</v>
      </c>
      <c r="K1086" s="8">
        <v>9359</v>
      </c>
      <c r="L1086" s="7" t="s">
        <v>1012</v>
      </c>
      <c r="M1086" s="12" t="s">
        <v>3266</v>
      </c>
    </row>
    <row r="1087" spans="1:13" hidden="1" x14ac:dyDescent="0.25">
      <c r="A1087" s="8" t="s">
        <v>589</v>
      </c>
      <c r="B1087" s="8" t="s">
        <v>1545</v>
      </c>
      <c r="C1087" s="8" t="s">
        <v>1546</v>
      </c>
      <c r="D1087" s="8">
        <v>5356686</v>
      </c>
      <c r="E1087" s="8" t="s">
        <v>589</v>
      </c>
      <c r="F1087" s="8" t="s">
        <v>1224</v>
      </c>
      <c r="G1087" s="8" t="s">
        <v>1545</v>
      </c>
      <c r="H1087" s="8" t="s">
        <v>1545</v>
      </c>
      <c r="I1087" s="7">
        <v>1962</v>
      </c>
      <c r="J1087" s="7">
        <v>403</v>
      </c>
      <c r="K1087" s="8">
        <v>7498</v>
      </c>
      <c r="L1087" s="7" t="s">
        <v>3273</v>
      </c>
      <c r="M1087" s="12" t="s">
        <v>3266</v>
      </c>
    </row>
    <row r="1088" spans="1:13" ht="45" hidden="1" x14ac:dyDescent="0.25">
      <c r="A1088" s="14" t="s">
        <v>589</v>
      </c>
      <c r="B1088" s="14" t="s">
        <v>1547</v>
      </c>
      <c r="C1088" s="14" t="s">
        <v>1548</v>
      </c>
      <c r="D1088" s="14">
        <v>6923228</v>
      </c>
      <c r="E1088" s="14" t="s">
        <v>589</v>
      </c>
      <c r="F1088" s="14" t="s">
        <v>1224</v>
      </c>
      <c r="G1088" s="14" t="s">
        <v>1547</v>
      </c>
      <c r="H1088" s="14" t="s">
        <v>1547</v>
      </c>
      <c r="I1088" s="14">
        <v>1969</v>
      </c>
      <c r="J1088" s="14" t="s">
        <v>16</v>
      </c>
      <c r="K1088" s="14">
        <v>585</v>
      </c>
      <c r="L1088" s="25" t="s">
        <v>3274</v>
      </c>
      <c r="M1088" s="12" t="s">
        <v>3266</v>
      </c>
    </row>
    <row r="1089" spans="1:13" x14ac:dyDescent="0.25">
      <c r="A1089" s="8" t="s">
        <v>604</v>
      </c>
      <c r="B1089" s="8" t="s">
        <v>2977</v>
      </c>
      <c r="C1089" s="8" t="s">
        <v>2978</v>
      </c>
      <c r="D1089" s="8">
        <v>7431246</v>
      </c>
      <c r="E1089" s="8" t="s">
        <v>114</v>
      </c>
      <c r="F1089" s="8" t="s">
        <v>1224</v>
      </c>
      <c r="G1089" s="8" t="s">
        <v>2977</v>
      </c>
      <c r="H1089" s="8" t="s">
        <v>2977</v>
      </c>
      <c r="I1089" s="8">
        <v>1980</v>
      </c>
      <c r="J1089" s="8">
        <v>462</v>
      </c>
      <c r="K1089" s="8">
        <v>6478</v>
      </c>
      <c r="L1089" s="7" t="s">
        <v>2314</v>
      </c>
      <c r="M1089" s="12" t="s">
        <v>3266</v>
      </c>
    </row>
    <row r="1090" spans="1:13" x14ac:dyDescent="0.25">
      <c r="A1090" s="8" t="s">
        <v>604</v>
      </c>
      <c r="B1090" s="8" t="s">
        <v>2977</v>
      </c>
      <c r="C1090" s="8" t="s">
        <v>2980</v>
      </c>
      <c r="D1090" s="8">
        <v>7912977</v>
      </c>
      <c r="E1090" s="8" t="s">
        <v>114</v>
      </c>
      <c r="F1090" s="8" t="s">
        <v>1224</v>
      </c>
      <c r="G1090" s="8" t="s">
        <v>2977</v>
      </c>
      <c r="H1090" s="8" t="s">
        <v>2977</v>
      </c>
      <c r="I1090" s="8">
        <v>1980</v>
      </c>
      <c r="J1090" s="8">
        <v>462</v>
      </c>
      <c r="K1090" s="8">
        <v>9030</v>
      </c>
      <c r="L1090" s="7" t="s">
        <v>2314</v>
      </c>
      <c r="M1090" s="12" t="s">
        <v>3266</v>
      </c>
    </row>
    <row r="1091" spans="1:13" x14ac:dyDescent="0.25">
      <c r="A1091" s="8" t="s">
        <v>604</v>
      </c>
      <c r="B1091" s="8" t="s">
        <v>2977</v>
      </c>
      <c r="C1091" s="8" t="s">
        <v>2982</v>
      </c>
      <c r="D1091" s="8">
        <v>8116063</v>
      </c>
      <c r="E1091" s="8" t="s">
        <v>114</v>
      </c>
      <c r="F1091" s="8" t="s">
        <v>1224</v>
      </c>
      <c r="G1091" s="8" t="s">
        <v>2977</v>
      </c>
      <c r="H1091" s="8" t="s">
        <v>2977</v>
      </c>
      <c r="I1091" s="8">
        <v>1983</v>
      </c>
      <c r="J1091" s="8">
        <v>462</v>
      </c>
      <c r="K1091" s="8">
        <v>7174</v>
      </c>
      <c r="L1091" s="7" t="s">
        <v>17</v>
      </c>
      <c r="M1091" s="12" t="s">
        <v>3266</v>
      </c>
    </row>
    <row r="1092" spans="1:13" hidden="1" x14ac:dyDescent="0.25">
      <c r="A1092" s="7" t="s">
        <v>604</v>
      </c>
      <c r="B1092" s="8" t="s">
        <v>636</v>
      </c>
      <c r="C1092" s="8" t="s">
        <v>3005</v>
      </c>
      <c r="D1092" s="8">
        <v>8411853</v>
      </c>
      <c r="E1092" s="8" t="s">
        <v>324</v>
      </c>
      <c r="F1092" s="8" t="s">
        <v>1224</v>
      </c>
      <c r="G1092" s="8" t="s">
        <v>636</v>
      </c>
      <c r="H1092" s="8" t="s">
        <v>638</v>
      </c>
      <c r="I1092" s="7">
        <v>1986</v>
      </c>
      <c r="J1092" s="7" t="s">
        <v>16</v>
      </c>
      <c r="K1092" s="7">
        <v>4349</v>
      </c>
      <c r="L1092" s="7" t="s">
        <v>105</v>
      </c>
      <c r="M1092" s="12" t="s">
        <v>3275</v>
      </c>
    </row>
    <row r="1093" spans="1:13" hidden="1" x14ac:dyDescent="0.25">
      <c r="A1093" s="8" t="s">
        <v>703</v>
      </c>
      <c r="B1093" s="8" t="s">
        <v>1649</v>
      </c>
      <c r="C1093" s="8" t="s">
        <v>1650</v>
      </c>
      <c r="D1093" s="8">
        <v>8409616</v>
      </c>
      <c r="E1093" s="8" t="s">
        <v>703</v>
      </c>
      <c r="F1093" s="8" t="s">
        <v>1224</v>
      </c>
      <c r="G1093" s="8" t="s">
        <v>1649</v>
      </c>
      <c r="H1093" s="8" t="s">
        <v>1649</v>
      </c>
      <c r="I1093" s="7">
        <v>1985</v>
      </c>
      <c r="J1093" s="7">
        <v>391</v>
      </c>
      <c r="K1093" s="8">
        <v>3626</v>
      </c>
      <c r="L1093" s="7" t="s">
        <v>34</v>
      </c>
      <c r="M1093" s="12" t="s">
        <v>3275</v>
      </c>
    </row>
    <row r="1094" spans="1:13" x14ac:dyDescent="0.25">
      <c r="A1094" s="8" t="s">
        <v>3020</v>
      </c>
      <c r="B1094" s="8" t="s">
        <v>3023</v>
      </c>
      <c r="C1094" s="8" t="s">
        <v>3024</v>
      </c>
      <c r="D1094" s="8">
        <v>8410902</v>
      </c>
      <c r="E1094" s="8" t="s">
        <v>114</v>
      </c>
      <c r="F1094" s="8" t="s">
        <v>1224</v>
      </c>
      <c r="G1094" s="8" t="s">
        <v>3023</v>
      </c>
      <c r="H1094" s="8" t="s">
        <v>3025</v>
      </c>
      <c r="I1094" s="7">
        <v>1985</v>
      </c>
      <c r="J1094" s="7" t="s">
        <v>16</v>
      </c>
      <c r="K1094" s="7">
        <v>3368</v>
      </c>
      <c r="L1094" s="7" t="s">
        <v>24</v>
      </c>
      <c r="M1094" s="12" t="s">
        <v>3266</v>
      </c>
    </row>
    <row r="1095" spans="1:13" hidden="1" x14ac:dyDescent="0.25">
      <c r="A1095" s="8" t="s">
        <v>719</v>
      </c>
      <c r="B1095" s="8" t="s">
        <v>1676</v>
      </c>
      <c r="C1095" s="8" t="s">
        <v>1677</v>
      </c>
      <c r="D1095" s="8">
        <v>8313257</v>
      </c>
      <c r="E1095" s="8" t="s">
        <v>719</v>
      </c>
      <c r="F1095" s="8" t="s">
        <v>1224</v>
      </c>
      <c r="G1095" s="8" t="s">
        <v>1674</v>
      </c>
      <c r="H1095" s="8" t="s">
        <v>1678</v>
      </c>
      <c r="I1095" s="7">
        <v>1983</v>
      </c>
      <c r="J1095" s="7" t="s">
        <v>16</v>
      </c>
      <c r="K1095" s="8" t="s">
        <v>16</v>
      </c>
      <c r="L1095" s="7" t="s">
        <v>24</v>
      </c>
      <c r="M1095" s="12" t="s">
        <v>3266</v>
      </c>
    </row>
    <row r="1096" spans="1:13" x14ac:dyDescent="0.25">
      <c r="A1096" s="7" t="s">
        <v>719</v>
      </c>
      <c r="B1096" s="8" t="s">
        <v>1661</v>
      </c>
      <c r="C1096" s="8" t="s">
        <v>1662</v>
      </c>
      <c r="D1096" s="8">
        <v>7714753</v>
      </c>
      <c r="E1096" s="8" t="s">
        <v>114</v>
      </c>
      <c r="F1096" s="8" t="s">
        <v>1224</v>
      </c>
      <c r="G1096" s="8" t="s">
        <v>1661</v>
      </c>
      <c r="H1096" s="8" t="s">
        <v>1663</v>
      </c>
      <c r="I1096" s="8">
        <v>1978</v>
      </c>
      <c r="J1096" s="7" t="s">
        <v>16</v>
      </c>
      <c r="K1096" s="8" t="s">
        <v>16</v>
      </c>
      <c r="L1096" s="7" t="s">
        <v>17</v>
      </c>
      <c r="M1096" s="12" t="s">
        <v>3266</v>
      </c>
    </row>
    <row r="1097" spans="1:13" hidden="1" x14ac:dyDescent="0.25">
      <c r="A1097" s="7" t="s">
        <v>1733</v>
      </c>
      <c r="B1097" s="8" t="s">
        <v>1737</v>
      </c>
      <c r="C1097" s="8" t="s">
        <v>1738</v>
      </c>
      <c r="D1097" s="8">
        <v>8027884</v>
      </c>
      <c r="E1097" s="8" t="s">
        <v>589</v>
      </c>
      <c r="F1097" s="8" t="s">
        <v>1224</v>
      </c>
      <c r="G1097" s="8" t="s">
        <v>1737</v>
      </c>
      <c r="H1097" s="8" t="s">
        <v>1737</v>
      </c>
      <c r="I1097" s="8">
        <v>1982</v>
      </c>
      <c r="J1097" s="8" t="s">
        <v>16</v>
      </c>
      <c r="K1097" s="8" t="s">
        <v>16</v>
      </c>
      <c r="L1097" s="7" t="s">
        <v>34</v>
      </c>
      <c r="M1097" s="12" t="s">
        <v>3266</v>
      </c>
    </row>
    <row r="1098" spans="1:13" x14ac:dyDescent="0.25">
      <c r="A1098" s="8" t="s">
        <v>1739</v>
      </c>
      <c r="B1098" s="8" t="s">
        <v>1740</v>
      </c>
      <c r="C1098" s="8" t="s">
        <v>1741</v>
      </c>
      <c r="D1098" s="8">
        <v>7913191</v>
      </c>
      <c r="E1098" s="8" t="s">
        <v>114</v>
      </c>
      <c r="F1098" s="8" t="s">
        <v>1224</v>
      </c>
      <c r="G1098" s="8" t="s">
        <v>1740</v>
      </c>
      <c r="H1098" s="8" t="s">
        <v>1742</v>
      </c>
      <c r="I1098" s="7">
        <v>1980</v>
      </c>
      <c r="J1098" s="7" t="s">
        <v>16</v>
      </c>
      <c r="K1098" s="8" t="s">
        <v>16</v>
      </c>
      <c r="L1098" s="7" t="s">
        <v>105</v>
      </c>
      <c r="M1098" s="12" t="s">
        <v>3266</v>
      </c>
    </row>
    <row r="1099" spans="1:13" hidden="1" x14ac:dyDescent="0.25">
      <c r="A1099" s="8" t="s">
        <v>3029</v>
      </c>
      <c r="B1099" s="8" t="s">
        <v>3034</v>
      </c>
      <c r="C1099" s="8" t="s">
        <v>3035</v>
      </c>
      <c r="D1099" s="8">
        <v>8609084</v>
      </c>
      <c r="E1099" s="8" t="s">
        <v>78</v>
      </c>
      <c r="F1099" s="8" t="s">
        <v>1224</v>
      </c>
      <c r="G1099" s="8" t="s">
        <v>965</v>
      </c>
      <c r="H1099" s="8" t="s">
        <v>3036</v>
      </c>
      <c r="I1099" s="7">
        <v>1987</v>
      </c>
      <c r="J1099" s="7">
        <v>490</v>
      </c>
      <c r="K1099" s="7">
        <v>3525</v>
      </c>
      <c r="L1099" s="7" t="s">
        <v>24</v>
      </c>
      <c r="M1099" s="12" t="s">
        <v>3266</v>
      </c>
    </row>
    <row r="1100" spans="1:13" hidden="1" x14ac:dyDescent="0.25">
      <c r="A1100" s="6" t="s">
        <v>1743</v>
      </c>
      <c r="B1100" s="6" t="s">
        <v>1747</v>
      </c>
      <c r="C1100" s="6" t="s">
        <v>1748</v>
      </c>
      <c r="D1100" s="6">
        <v>8406614</v>
      </c>
      <c r="E1100" s="6" t="s">
        <v>883</v>
      </c>
      <c r="F1100" s="6" t="s">
        <v>1224</v>
      </c>
      <c r="G1100" s="6" t="s">
        <v>1747</v>
      </c>
      <c r="H1100" s="6" t="s">
        <v>1747</v>
      </c>
      <c r="I1100" s="47">
        <v>1986</v>
      </c>
      <c r="J1100" s="5" t="s">
        <v>16</v>
      </c>
      <c r="K1100" s="6" t="s">
        <v>16</v>
      </c>
      <c r="L1100" s="6" t="s">
        <v>146</v>
      </c>
      <c r="M1100" s="13" t="s">
        <v>3275</v>
      </c>
    </row>
    <row r="1101" spans="1:13" x14ac:dyDescent="0.25">
      <c r="A1101" s="8" t="s">
        <v>776</v>
      </c>
      <c r="B1101" s="8" t="s">
        <v>1795</v>
      </c>
      <c r="C1101" s="8" t="s">
        <v>1796</v>
      </c>
      <c r="D1101" s="8">
        <v>8402345</v>
      </c>
      <c r="E1101" s="8" t="s">
        <v>114</v>
      </c>
      <c r="F1101" s="8" t="s">
        <v>1224</v>
      </c>
      <c r="G1101" s="8" t="s">
        <v>1795</v>
      </c>
      <c r="H1101" s="8" t="s">
        <v>1797</v>
      </c>
      <c r="I1101" s="8">
        <v>1984</v>
      </c>
      <c r="J1101" s="8">
        <v>530</v>
      </c>
      <c r="K1101" s="8">
        <v>3360</v>
      </c>
      <c r="L1101" s="7" t="s">
        <v>2574</v>
      </c>
      <c r="M1101" s="20" t="s">
        <v>3275</v>
      </c>
    </row>
    <row r="1102" spans="1:13" hidden="1" x14ac:dyDescent="0.25">
      <c r="A1102" s="8" t="s">
        <v>792</v>
      </c>
      <c r="B1102" s="8" t="s">
        <v>1845</v>
      </c>
      <c r="C1102" s="8" t="s">
        <v>1846</v>
      </c>
      <c r="D1102" s="8">
        <v>8509521</v>
      </c>
      <c r="E1102" s="8" t="s">
        <v>411</v>
      </c>
      <c r="F1102" s="8" t="s">
        <v>1224</v>
      </c>
      <c r="G1102" s="8" t="s">
        <v>1845</v>
      </c>
      <c r="H1102" s="8" t="s">
        <v>1847</v>
      </c>
      <c r="I1102" s="7">
        <v>1987</v>
      </c>
      <c r="J1102" s="7">
        <v>454</v>
      </c>
      <c r="K1102" s="8">
        <v>5827</v>
      </c>
      <c r="L1102" s="7" t="s">
        <v>24</v>
      </c>
      <c r="M1102" s="20" t="s">
        <v>3275</v>
      </c>
    </row>
    <row r="1103" spans="1:13" hidden="1" x14ac:dyDescent="0.25">
      <c r="A1103" s="8" t="s">
        <v>792</v>
      </c>
      <c r="B1103" s="8" t="s">
        <v>1824</v>
      </c>
      <c r="C1103" s="8" t="s">
        <v>1825</v>
      </c>
      <c r="D1103" s="8">
        <v>7433115</v>
      </c>
      <c r="E1103" s="8" t="s">
        <v>365</v>
      </c>
      <c r="F1103" s="8" t="s">
        <v>1224</v>
      </c>
      <c r="G1103" s="8" t="s">
        <v>1824</v>
      </c>
      <c r="H1103" s="8" t="s">
        <v>1826</v>
      </c>
      <c r="I1103" s="8">
        <v>1982</v>
      </c>
      <c r="J1103" s="7" t="s">
        <v>16</v>
      </c>
      <c r="K1103" s="8" t="s">
        <v>16</v>
      </c>
      <c r="L1103" s="7" t="s">
        <v>17</v>
      </c>
      <c r="M1103" s="20" t="s">
        <v>3266</v>
      </c>
    </row>
    <row r="1104" spans="1:13" hidden="1" x14ac:dyDescent="0.25">
      <c r="A1104" s="8" t="s">
        <v>792</v>
      </c>
      <c r="B1104" s="8" t="s">
        <v>1829</v>
      </c>
      <c r="C1104" s="8" t="s">
        <v>1830</v>
      </c>
      <c r="D1104" s="8">
        <v>7733668</v>
      </c>
      <c r="E1104" s="8" t="s">
        <v>792</v>
      </c>
      <c r="F1104" s="8" t="s">
        <v>1224</v>
      </c>
      <c r="G1104" s="8" t="s">
        <v>1829</v>
      </c>
      <c r="H1104" s="8" t="s">
        <v>1829</v>
      </c>
      <c r="I1104" s="7">
        <v>1978</v>
      </c>
      <c r="J1104" s="7" t="s">
        <v>16</v>
      </c>
      <c r="K1104" s="8" t="s">
        <v>16</v>
      </c>
      <c r="L1104" s="7" t="s">
        <v>34</v>
      </c>
      <c r="M1104" s="20" t="s">
        <v>3275</v>
      </c>
    </row>
    <row r="1105" spans="1:13" hidden="1" x14ac:dyDescent="0.25">
      <c r="A1105" s="8" t="s">
        <v>833</v>
      </c>
      <c r="B1105" s="8" t="s">
        <v>1916</v>
      </c>
      <c r="C1105" s="8" t="s">
        <v>1917</v>
      </c>
      <c r="D1105" s="8">
        <v>8014198</v>
      </c>
      <c r="E1105" s="8" t="s">
        <v>43</v>
      </c>
      <c r="F1105" s="8" t="s">
        <v>1224</v>
      </c>
      <c r="G1105" s="8" t="s">
        <v>1918</v>
      </c>
      <c r="H1105" s="8" t="s">
        <v>1919</v>
      </c>
      <c r="I1105" s="7">
        <v>1981</v>
      </c>
      <c r="J1105" s="7" t="s">
        <v>16</v>
      </c>
      <c r="K1105" s="8" t="s">
        <v>16</v>
      </c>
      <c r="L1105" s="7" t="s">
        <v>1012</v>
      </c>
      <c r="M1105" s="20" t="s">
        <v>3275</v>
      </c>
    </row>
    <row r="1106" spans="1:13" hidden="1" x14ac:dyDescent="0.25">
      <c r="A1106" s="8" t="s">
        <v>833</v>
      </c>
      <c r="B1106" s="8" t="s">
        <v>1907</v>
      </c>
      <c r="C1106" s="8" t="s">
        <v>1908</v>
      </c>
      <c r="D1106" s="8">
        <v>8709729</v>
      </c>
      <c r="E1106" s="8" t="s">
        <v>833</v>
      </c>
      <c r="F1106" s="8" t="s">
        <v>1224</v>
      </c>
      <c r="G1106" s="8" t="s">
        <v>1907</v>
      </c>
      <c r="H1106" s="8" t="s">
        <v>1909</v>
      </c>
      <c r="I1106" s="8">
        <v>1988</v>
      </c>
      <c r="J1106" s="7">
        <v>485</v>
      </c>
      <c r="K1106" s="8">
        <v>4586</v>
      </c>
      <c r="L1106" s="7" t="s">
        <v>105</v>
      </c>
      <c r="M1106" s="20" t="s">
        <v>3275</v>
      </c>
    </row>
    <row r="1107" spans="1:13" x14ac:dyDescent="0.25">
      <c r="A1107" s="8" t="s">
        <v>900</v>
      </c>
      <c r="B1107" s="8" t="s">
        <v>3135</v>
      </c>
      <c r="C1107" s="8" t="s">
        <v>3174</v>
      </c>
      <c r="D1107" s="8">
        <v>8516603</v>
      </c>
      <c r="E1107" s="7" t="s">
        <v>114</v>
      </c>
      <c r="F1107" s="8" t="s">
        <v>1224</v>
      </c>
      <c r="G1107" s="8" t="s">
        <v>3135</v>
      </c>
      <c r="H1107" s="8" t="s">
        <v>3175</v>
      </c>
      <c r="I1107" s="7">
        <v>1986</v>
      </c>
      <c r="J1107" s="7" t="s">
        <v>16</v>
      </c>
      <c r="K1107" s="7">
        <v>4056</v>
      </c>
      <c r="L1107" s="7" t="s">
        <v>105</v>
      </c>
      <c r="M1107" s="20" t="s">
        <v>3275</v>
      </c>
    </row>
    <row r="1108" spans="1:13" hidden="1" x14ac:dyDescent="0.25">
      <c r="A1108" s="8" t="s">
        <v>914</v>
      </c>
      <c r="B1108" s="8" t="s">
        <v>2039</v>
      </c>
      <c r="C1108" s="8" t="s">
        <v>2040</v>
      </c>
      <c r="D1108" s="8">
        <v>8109888</v>
      </c>
      <c r="E1108" s="8" t="s">
        <v>697</v>
      </c>
      <c r="F1108" s="8" t="s">
        <v>1224</v>
      </c>
      <c r="G1108" s="8" t="s">
        <v>2039</v>
      </c>
      <c r="H1108" s="8" t="s">
        <v>2041</v>
      </c>
      <c r="I1108" s="7">
        <v>1981</v>
      </c>
      <c r="J1108" s="7">
        <v>405</v>
      </c>
      <c r="K1108" s="8">
        <v>5721</v>
      </c>
      <c r="L1108" s="7" t="s">
        <v>17</v>
      </c>
      <c r="M1108" s="20" t="s">
        <v>3266</v>
      </c>
    </row>
    <row r="1109" spans="1:13" hidden="1" x14ac:dyDescent="0.25">
      <c r="A1109" s="8" t="s">
        <v>914</v>
      </c>
      <c r="B1109" s="8" t="s">
        <v>2028</v>
      </c>
      <c r="C1109" s="8" t="s">
        <v>2029</v>
      </c>
      <c r="D1109" s="8">
        <v>7501819</v>
      </c>
      <c r="E1109" s="8" t="s">
        <v>503</v>
      </c>
      <c r="F1109" s="8" t="s">
        <v>1224</v>
      </c>
      <c r="G1109" s="8" t="s">
        <v>2028</v>
      </c>
      <c r="H1109" s="8" t="s">
        <v>2030</v>
      </c>
      <c r="I1109" s="7">
        <v>1975</v>
      </c>
      <c r="J1109" s="7" t="s">
        <v>16</v>
      </c>
      <c r="K1109" s="8" t="s">
        <v>16</v>
      </c>
      <c r="L1109" s="7" t="s">
        <v>17</v>
      </c>
      <c r="M1109" s="20" t="s">
        <v>3266</v>
      </c>
    </row>
    <row r="1110" spans="1:13" x14ac:dyDescent="0.25">
      <c r="A1110" s="8" t="s">
        <v>914</v>
      </c>
      <c r="B1110" s="8" t="s">
        <v>2036</v>
      </c>
      <c r="C1110" s="8" t="s">
        <v>2037</v>
      </c>
      <c r="D1110" s="8">
        <v>8100507</v>
      </c>
      <c r="E1110" s="8" t="s">
        <v>114</v>
      </c>
      <c r="F1110" s="8" t="s">
        <v>1224</v>
      </c>
      <c r="G1110" s="8" t="s">
        <v>2036</v>
      </c>
      <c r="H1110" s="8" t="s">
        <v>2038</v>
      </c>
      <c r="I1110" s="8">
        <v>1981</v>
      </c>
      <c r="J1110" s="8" t="s">
        <v>16</v>
      </c>
      <c r="K1110" s="8">
        <v>5429</v>
      </c>
      <c r="L1110" s="7" t="s">
        <v>2314</v>
      </c>
      <c r="M1110" s="20" t="s">
        <v>3275</v>
      </c>
    </row>
    <row r="1111" spans="1:13" x14ac:dyDescent="0.25">
      <c r="A1111" s="8" t="s">
        <v>914</v>
      </c>
      <c r="B1111" s="8" t="s">
        <v>2009</v>
      </c>
      <c r="C1111" s="7" t="s">
        <v>2010</v>
      </c>
      <c r="D1111" s="8">
        <v>7333743</v>
      </c>
      <c r="E1111" s="7" t="s">
        <v>360</v>
      </c>
      <c r="F1111" s="8" t="s">
        <v>1224</v>
      </c>
      <c r="G1111" s="8" t="s">
        <v>2009</v>
      </c>
      <c r="H1111" s="8" t="s">
        <v>2011</v>
      </c>
      <c r="I1111" s="8">
        <v>1973</v>
      </c>
      <c r="J1111" s="7" t="s">
        <v>16</v>
      </c>
      <c r="K1111" s="8">
        <v>2481</v>
      </c>
      <c r="L1111" s="7" t="s">
        <v>34</v>
      </c>
      <c r="M1111" s="20" t="s">
        <v>3275</v>
      </c>
    </row>
    <row r="1112" spans="1:13" x14ac:dyDescent="0.25">
      <c r="A1112" s="8" t="s">
        <v>914</v>
      </c>
      <c r="B1112" s="8" t="s">
        <v>2025</v>
      </c>
      <c r="C1112" s="8" t="s">
        <v>2026</v>
      </c>
      <c r="D1112" s="8">
        <v>7425273</v>
      </c>
      <c r="E1112" s="8" t="s">
        <v>360</v>
      </c>
      <c r="F1112" s="8" t="s">
        <v>1224</v>
      </c>
      <c r="G1112" s="8" t="s">
        <v>2025</v>
      </c>
      <c r="H1112" s="8" t="s">
        <v>2027</v>
      </c>
      <c r="I1112" s="7">
        <v>1976</v>
      </c>
      <c r="J1112" s="7" t="s">
        <v>16</v>
      </c>
      <c r="K1112" s="8" t="s">
        <v>16</v>
      </c>
      <c r="L1112" s="7" t="s">
        <v>34</v>
      </c>
      <c r="M1112" s="20" t="s">
        <v>3275</v>
      </c>
    </row>
    <row r="1113" spans="1:13" x14ac:dyDescent="0.25">
      <c r="A1113" s="8" t="s">
        <v>941</v>
      </c>
      <c r="B1113" s="8" t="s">
        <v>2054</v>
      </c>
      <c r="C1113" s="8" t="s">
        <v>2055</v>
      </c>
      <c r="D1113" s="8">
        <v>8412948</v>
      </c>
      <c r="E1113" s="8" t="s">
        <v>114</v>
      </c>
      <c r="F1113" s="8" t="s">
        <v>1224</v>
      </c>
      <c r="G1113" s="8" t="s">
        <v>2054</v>
      </c>
      <c r="H1113" s="8" t="s">
        <v>2056</v>
      </c>
      <c r="I1113" s="7">
        <v>1985</v>
      </c>
      <c r="J1113" s="7">
        <v>429</v>
      </c>
      <c r="K1113" s="8">
        <v>5508</v>
      </c>
      <c r="L1113" s="7" t="s">
        <v>17</v>
      </c>
      <c r="M1113" s="20" t="s">
        <v>3266</v>
      </c>
    </row>
    <row r="1114" spans="1:13" hidden="1" x14ac:dyDescent="0.25">
      <c r="A1114" s="8" t="s">
        <v>958</v>
      </c>
      <c r="B1114" s="8" t="s">
        <v>2067</v>
      </c>
      <c r="C1114" s="8" t="s">
        <v>2068</v>
      </c>
      <c r="D1114" s="8">
        <v>7533006</v>
      </c>
      <c r="E1114" s="8" t="s">
        <v>958</v>
      </c>
      <c r="F1114" s="8" t="s">
        <v>1224</v>
      </c>
      <c r="G1114" s="8" t="s">
        <v>2067</v>
      </c>
      <c r="H1114" s="8" t="s">
        <v>2067</v>
      </c>
      <c r="I1114" s="7">
        <v>1976</v>
      </c>
      <c r="J1114" s="7" t="s">
        <v>16</v>
      </c>
      <c r="K1114" s="8" t="s">
        <v>16</v>
      </c>
      <c r="L1114" s="7" t="s">
        <v>2314</v>
      </c>
      <c r="M1114" s="20" t="s">
        <v>3266</v>
      </c>
    </row>
    <row r="1115" spans="1:13" hidden="1" x14ac:dyDescent="0.25">
      <c r="A1115" s="8" t="s">
        <v>958</v>
      </c>
      <c r="B1115" s="8" t="s">
        <v>2069</v>
      </c>
      <c r="C1115" s="8" t="s">
        <v>2070</v>
      </c>
      <c r="D1115" s="8">
        <v>7627948</v>
      </c>
      <c r="E1115" s="8" t="s">
        <v>958</v>
      </c>
      <c r="F1115" s="8" t="s">
        <v>1224</v>
      </c>
      <c r="G1115" s="8" t="s">
        <v>2069</v>
      </c>
      <c r="H1115" s="8" t="s">
        <v>2069</v>
      </c>
      <c r="I1115" s="7">
        <v>1978</v>
      </c>
      <c r="J1115" s="7" t="s">
        <v>16</v>
      </c>
      <c r="K1115" s="8" t="s">
        <v>16</v>
      </c>
      <c r="L1115" s="7" t="s">
        <v>2314</v>
      </c>
      <c r="M1115" s="20" t="s">
        <v>3266</v>
      </c>
    </row>
    <row r="1116" spans="1:13" hidden="1" x14ac:dyDescent="0.25">
      <c r="A1116" s="8" t="s">
        <v>958</v>
      </c>
      <c r="B1116" s="8" t="s">
        <v>2078</v>
      </c>
      <c r="C1116" s="8" t="s">
        <v>2079</v>
      </c>
      <c r="D1116" s="8">
        <v>8214528</v>
      </c>
      <c r="E1116" s="8" t="s">
        <v>958</v>
      </c>
      <c r="F1116" s="8" t="s">
        <v>1224</v>
      </c>
      <c r="G1116" s="8" t="s">
        <v>2078</v>
      </c>
      <c r="H1116" s="8" t="s">
        <v>2078</v>
      </c>
      <c r="I1116" s="7">
        <v>1982</v>
      </c>
      <c r="J1116" s="7" t="s">
        <v>16</v>
      </c>
      <c r="K1116" s="8" t="s">
        <v>16</v>
      </c>
      <c r="L1116" s="7" t="s">
        <v>105</v>
      </c>
      <c r="M1116" s="20" t="s">
        <v>3266</v>
      </c>
    </row>
    <row r="1117" spans="1:13" hidden="1" x14ac:dyDescent="0.25">
      <c r="A1117" s="8" t="s">
        <v>311</v>
      </c>
      <c r="B1117" s="8" t="s">
        <v>2109</v>
      </c>
      <c r="C1117" s="8" t="s">
        <v>2110</v>
      </c>
      <c r="D1117" s="8">
        <v>7387237</v>
      </c>
      <c r="E1117" s="8" t="s">
        <v>411</v>
      </c>
      <c r="F1117" s="8" t="s">
        <v>1224</v>
      </c>
      <c r="G1117" s="8" t="s">
        <v>2109</v>
      </c>
      <c r="H1117" s="8" t="s">
        <v>2111</v>
      </c>
      <c r="I1117" s="7">
        <v>1975</v>
      </c>
      <c r="J1117" s="7">
        <v>365</v>
      </c>
      <c r="K1117" s="8">
        <v>3376</v>
      </c>
      <c r="L1117" s="7" t="s">
        <v>17</v>
      </c>
      <c r="M1117" s="20" t="s">
        <v>3275</v>
      </c>
    </row>
    <row r="1118" spans="1:13" x14ac:dyDescent="0.25">
      <c r="A1118" s="8" t="s">
        <v>311</v>
      </c>
      <c r="B1118" s="8" t="s">
        <v>2103</v>
      </c>
      <c r="C1118" s="7" t="s">
        <v>2104</v>
      </c>
      <c r="D1118" s="8">
        <v>8201985</v>
      </c>
      <c r="E1118" s="7" t="s">
        <v>114</v>
      </c>
      <c r="F1118" s="8" t="s">
        <v>1224</v>
      </c>
      <c r="G1118" s="8" t="s">
        <v>2103</v>
      </c>
      <c r="H1118" s="8" t="s">
        <v>2105</v>
      </c>
      <c r="I1118" s="8">
        <v>1982</v>
      </c>
      <c r="J1118" s="7" t="s">
        <v>16</v>
      </c>
      <c r="K1118" s="8">
        <v>2180</v>
      </c>
      <c r="L1118" s="7" t="s">
        <v>34</v>
      </c>
      <c r="M1118" s="20" t="s">
        <v>3266</v>
      </c>
    </row>
    <row r="1119" spans="1:13" x14ac:dyDescent="0.25">
      <c r="A1119" s="6" t="s">
        <v>1633</v>
      </c>
      <c r="B1119" s="6" t="s">
        <v>2153</v>
      </c>
      <c r="C1119" s="6" t="s">
        <v>2154</v>
      </c>
      <c r="D1119" s="6">
        <v>7827691</v>
      </c>
      <c r="E1119" s="6" t="s">
        <v>114</v>
      </c>
      <c r="F1119" s="6" t="s">
        <v>1224</v>
      </c>
      <c r="G1119" s="6" t="s">
        <v>2153</v>
      </c>
      <c r="H1119" s="6" t="s">
        <v>2155</v>
      </c>
      <c r="I1119" s="5">
        <v>1981</v>
      </c>
      <c r="J1119" s="5">
        <v>374</v>
      </c>
      <c r="K1119" s="6">
        <v>4944</v>
      </c>
      <c r="L1119" s="5" t="s">
        <v>34</v>
      </c>
      <c r="M1119" s="21" t="s">
        <v>3266</v>
      </c>
    </row>
    <row r="1120" spans="1:13" x14ac:dyDescent="0.25">
      <c r="A1120" s="8" t="s">
        <v>1633</v>
      </c>
      <c r="B1120" s="16" t="s">
        <v>2178</v>
      </c>
      <c r="C1120" s="8" t="s">
        <v>2179</v>
      </c>
      <c r="D1120" s="8">
        <v>7507045</v>
      </c>
      <c r="E1120" s="8" t="s">
        <v>360</v>
      </c>
      <c r="F1120" s="8" t="s">
        <v>1224</v>
      </c>
      <c r="G1120" s="16" t="s">
        <v>2178</v>
      </c>
      <c r="H1120" s="16" t="s">
        <v>2178</v>
      </c>
      <c r="I1120" s="8">
        <v>1977</v>
      </c>
      <c r="J1120" s="8" t="s">
        <v>16</v>
      </c>
      <c r="K1120" s="8">
        <v>1903</v>
      </c>
      <c r="L1120" s="7" t="s">
        <v>34</v>
      </c>
      <c r="M1120" s="20" t="s">
        <v>3266</v>
      </c>
    </row>
    <row r="1121" spans="1:13" hidden="1" x14ac:dyDescent="0.25">
      <c r="A1121" s="8" t="s">
        <v>979</v>
      </c>
      <c r="B1121" s="8" t="s">
        <v>3256</v>
      </c>
      <c r="C1121" s="8" t="s">
        <v>3259</v>
      </c>
      <c r="D1121" s="8">
        <v>8315047</v>
      </c>
      <c r="E1121" s="8" t="s">
        <v>54</v>
      </c>
      <c r="F1121" s="8" t="s">
        <v>1224</v>
      </c>
      <c r="G1121" s="7" t="s">
        <v>3256</v>
      </c>
      <c r="H1121" s="8" t="s">
        <v>3260</v>
      </c>
      <c r="I1121" s="7">
        <v>1984</v>
      </c>
      <c r="J1121" s="7" t="s">
        <v>16</v>
      </c>
      <c r="K1121" s="7">
        <v>5194</v>
      </c>
      <c r="L1121" s="7" t="s">
        <v>3284</v>
      </c>
      <c r="M1121" s="20" t="s">
        <v>3266</v>
      </c>
    </row>
    <row r="1122" spans="1:13" hidden="1" x14ac:dyDescent="0.25">
      <c r="A1122" s="8" t="s">
        <v>979</v>
      </c>
      <c r="B1122" s="8" t="s">
        <v>3244</v>
      </c>
      <c r="C1122" s="8" t="s">
        <v>3245</v>
      </c>
      <c r="D1122" s="8">
        <v>8314079</v>
      </c>
      <c r="E1122" s="8" t="s">
        <v>302</v>
      </c>
      <c r="F1122" s="8" t="s">
        <v>1224</v>
      </c>
      <c r="G1122" s="8" t="s">
        <v>3246</v>
      </c>
      <c r="H1122" s="8" t="s">
        <v>3247</v>
      </c>
      <c r="I1122" s="7">
        <v>1983</v>
      </c>
      <c r="J1122" s="7" t="s">
        <v>16</v>
      </c>
      <c r="K1122" s="7">
        <v>3616</v>
      </c>
      <c r="L1122" s="7" t="s">
        <v>2314</v>
      </c>
      <c r="M1122" s="20" t="s">
        <v>3266</v>
      </c>
    </row>
    <row r="1123" spans="1:13" hidden="1" x14ac:dyDescent="0.25">
      <c r="A1123" s="8" t="s">
        <v>1076</v>
      </c>
      <c r="B1123" s="8" t="s">
        <v>3114</v>
      </c>
      <c r="C1123" s="8" t="s">
        <v>2203</v>
      </c>
      <c r="D1123" s="8">
        <v>8209078</v>
      </c>
      <c r="E1123" s="8" t="s">
        <v>3115</v>
      </c>
      <c r="F1123" s="8" t="s">
        <v>1224</v>
      </c>
      <c r="G1123" s="8" t="s">
        <v>3114</v>
      </c>
      <c r="H1123" s="8" t="s">
        <v>3116</v>
      </c>
      <c r="I1123" s="8">
        <v>1983</v>
      </c>
      <c r="J1123" s="7" t="s">
        <v>16</v>
      </c>
      <c r="K1123" s="7">
        <v>3971</v>
      </c>
      <c r="L1123" s="7" t="s">
        <v>24</v>
      </c>
      <c r="M1123" s="20" t="s">
        <v>3266</v>
      </c>
    </row>
    <row r="1124" spans="1:13" hidden="1" x14ac:dyDescent="0.25">
      <c r="A1124" s="8" t="s">
        <v>1076</v>
      </c>
      <c r="B1124" s="8" t="s">
        <v>2180</v>
      </c>
      <c r="C1124" s="8" t="s">
        <v>2181</v>
      </c>
      <c r="D1124" s="8">
        <v>8222587</v>
      </c>
      <c r="E1124" s="8" t="s">
        <v>302</v>
      </c>
      <c r="F1124" s="8" t="s">
        <v>1224</v>
      </c>
      <c r="G1124" s="8" t="s">
        <v>2180</v>
      </c>
      <c r="H1124" s="8" t="s">
        <v>2182</v>
      </c>
      <c r="I1124" s="8">
        <v>1983</v>
      </c>
      <c r="J1124" s="7">
        <v>485</v>
      </c>
      <c r="K1124" s="8">
        <v>7755</v>
      </c>
      <c r="L1124" s="7" t="s">
        <v>17</v>
      </c>
      <c r="M1124" s="20" t="s">
        <v>3266</v>
      </c>
    </row>
    <row r="1125" spans="1:13" hidden="1" x14ac:dyDescent="0.25">
      <c r="A1125" s="9" t="s">
        <v>86</v>
      </c>
      <c r="B1125" s="9" t="s">
        <v>126</v>
      </c>
      <c r="C1125" s="9" t="s">
        <v>149</v>
      </c>
      <c r="D1125" s="9">
        <v>8414893</v>
      </c>
      <c r="E1125" s="9" t="s">
        <v>86</v>
      </c>
      <c r="F1125" s="9" t="s">
        <v>150</v>
      </c>
      <c r="G1125" s="9" t="s">
        <v>151</v>
      </c>
      <c r="H1125" s="9" t="s">
        <v>151</v>
      </c>
      <c r="I1125" s="9">
        <v>1986</v>
      </c>
      <c r="J1125" s="9" t="s">
        <v>16</v>
      </c>
      <c r="K1125" s="9" t="s">
        <v>16</v>
      </c>
      <c r="L1125" s="9" t="s">
        <v>152</v>
      </c>
      <c r="M1125" s="20" t="s">
        <v>3266</v>
      </c>
    </row>
    <row r="1126" spans="1:13" hidden="1" x14ac:dyDescent="0.25">
      <c r="A1126" s="9" t="s">
        <v>748</v>
      </c>
      <c r="B1126" s="9" t="s">
        <v>753</v>
      </c>
      <c r="C1126" s="9" t="s">
        <v>754</v>
      </c>
      <c r="D1126" s="9">
        <v>7324871</v>
      </c>
      <c r="E1126" s="9" t="s">
        <v>748</v>
      </c>
      <c r="F1126" s="9" t="s">
        <v>755</v>
      </c>
      <c r="G1126" s="9" t="s">
        <v>753</v>
      </c>
      <c r="H1126" s="9" t="s">
        <v>756</v>
      </c>
      <c r="I1126" s="9">
        <v>1973</v>
      </c>
      <c r="J1126" s="9" t="s">
        <v>16</v>
      </c>
      <c r="K1126" s="9" t="s">
        <v>16</v>
      </c>
      <c r="L1126" s="9" t="s">
        <v>34</v>
      </c>
      <c r="M1126" s="12" t="s">
        <v>3275</v>
      </c>
    </row>
    <row r="1127" spans="1:13" hidden="1" x14ac:dyDescent="0.25">
      <c r="A1127" s="9" t="s">
        <v>61</v>
      </c>
      <c r="B1127" s="9" t="s">
        <v>70</v>
      </c>
      <c r="C1127" s="9" t="s">
        <v>73</v>
      </c>
      <c r="D1127" s="9">
        <v>5169124</v>
      </c>
      <c r="E1127" s="9" t="s">
        <v>61</v>
      </c>
      <c r="F1127" s="9" t="s">
        <v>74</v>
      </c>
      <c r="G1127" s="9" t="s">
        <v>72</v>
      </c>
      <c r="H1127" s="9" t="s">
        <v>72</v>
      </c>
      <c r="I1127" s="9">
        <v>1952</v>
      </c>
      <c r="J1127" s="9" t="s">
        <v>16</v>
      </c>
      <c r="K1127" s="9" t="s">
        <v>16</v>
      </c>
      <c r="L1127" s="9" t="s">
        <v>17</v>
      </c>
      <c r="M1127" s="20" t="s">
        <v>3275</v>
      </c>
    </row>
    <row r="1128" spans="1:13" hidden="1" x14ac:dyDescent="0.25">
      <c r="A1128" s="9" t="s">
        <v>1113</v>
      </c>
      <c r="B1128" s="9" t="s">
        <v>1123</v>
      </c>
      <c r="C1128" s="9" t="s">
        <v>1124</v>
      </c>
      <c r="D1128" s="9">
        <v>5057709</v>
      </c>
      <c r="E1128" s="9" t="s">
        <v>1113</v>
      </c>
      <c r="F1128" s="9" t="s">
        <v>74</v>
      </c>
      <c r="G1128" s="9" t="s">
        <v>1123</v>
      </c>
      <c r="H1128" s="9" t="s">
        <v>1123</v>
      </c>
      <c r="I1128" s="9">
        <v>1929</v>
      </c>
      <c r="J1128" s="9" t="s">
        <v>16</v>
      </c>
      <c r="K1128" s="9" t="s">
        <v>16</v>
      </c>
      <c r="L1128" s="9" t="s">
        <v>17</v>
      </c>
      <c r="M1128" s="20" t="s">
        <v>3266</v>
      </c>
    </row>
    <row r="1129" spans="1:13" x14ac:dyDescent="0.25">
      <c r="A1129" s="9" t="s">
        <v>86</v>
      </c>
      <c r="B1129" s="9" t="s">
        <v>167</v>
      </c>
      <c r="C1129" s="9" t="s">
        <v>168</v>
      </c>
      <c r="D1129" s="9">
        <v>8615930</v>
      </c>
      <c r="E1129" s="9" t="s">
        <v>114</v>
      </c>
      <c r="F1129" s="9" t="s">
        <v>169</v>
      </c>
      <c r="G1129" s="9" t="s">
        <v>167</v>
      </c>
      <c r="H1129" s="9" t="s">
        <v>170</v>
      </c>
      <c r="I1129" s="9">
        <v>1988</v>
      </c>
      <c r="J1129" s="9" t="s">
        <v>16</v>
      </c>
      <c r="K1129" s="9" t="s">
        <v>16</v>
      </c>
      <c r="L1129" s="9" t="s">
        <v>34</v>
      </c>
      <c r="M1129" s="20" t="s">
        <v>3266</v>
      </c>
    </row>
    <row r="1130" spans="1:13" x14ac:dyDescent="0.25">
      <c r="A1130" s="9" t="s">
        <v>900</v>
      </c>
      <c r="B1130" s="9" t="s">
        <v>909</v>
      </c>
      <c r="C1130" s="9" t="s">
        <v>910</v>
      </c>
      <c r="D1130" s="9">
        <v>6705224</v>
      </c>
      <c r="E1130" s="9" t="s">
        <v>114</v>
      </c>
      <c r="F1130" s="9" t="s">
        <v>911</v>
      </c>
      <c r="G1130" s="9" t="s">
        <v>909</v>
      </c>
      <c r="H1130" s="9" t="s">
        <v>912</v>
      </c>
      <c r="I1130" s="9">
        <v>1967</v>
      </c>
      <c r="J1130" s="9" t="s">
        <v>16</v>
      </c>
      <c r="K1130" s="9" t="s">
        <v>16</v>
      </c>
      <c r="L1130" s="9" t="s">
        <v>913</v>
      </c>
      <c r="M1130" s="20" t="s">
        <v>3275</v>
      </c>
    </row>
    <row r="1131" spans="1:13" hidden="1" x14ac:dyDescent="0.25">
      <c r="A1131" s="7" t="s">
        <v>75</v>
      </c>
      <c r="B1131" s="8" t="s">
        <v>76</v>
      </c>
      <c r="C1131" s="8" t="s">
        <v>1240</v>
      </c>
      <c r="D1131" s="8">
        <v>8821864</v>
      </c>
      <c r="E1131" s="8" t="s">
        <v>21</v>
      </c>
      <c r="F1131" s="8" t="s">
        <v>1241</v>
      </c>
      <c r="G1131" s="8" t="s">
        <v>79</v>
      </c>
      <c r="H1131" s="8" t="s">
        <v>80</v>
      </c>
      <c r="I1131" s="8">
        <v>1991</v>
      </c>
      <c r="J1131" s="8" t="s">
        <v>16</v>
      </c>
      <c r="K1131" s="8" t="s">
        <v>16</v>
      </c>
      <c r="L1131" s="7" t="s">
        <v>24</v>
      </c>
      <c r="M1131" s="20" t="s">
        <v>3266</v>
      </c>
    </row>
    <row r="1132" spans="1:13" hidden="1" x14ac:dyDescent="0.25">
      <c r="A1132" s="8" t="s">
        <v>604</v>
      </c>
      <c r="B1132" s="8" t="s">
        <v>636</v>
      </c>
      <c r="C1132" s="8" t="s">
        <v>3010</v>
      </c>
      <c r="D1132" s="8">
        <v>7921954</v>
      </c>
      <c r="E1132" s="8" t="s">
        <v>365</v>
      </c>
      <c r="F1132" s="8" t="s">
        <v>1241</v>
      </c>
      <c r="G1132" s="8" t="s">
        <v>3011</v>
      </c>
      <c r="H1132" s="8" t="s">
        <v>3011</v>
      </c>
      <c r="I1132" s="7">
        <v>1981</v>
      </c>
      <c r="J1132" s="7" t="s">
        <v>16</v>
      </c>
      <c r="K1132" s="7">
        <v>11220</v>
      </c>
      <c r="L1132" s="7" t="s">
        <v>17</v>
      </c>
      <c r="M1132" s="12" t="s">
        <v>3266</v>
      </c>
    </row>
    <row r="1133" spans="1:13" x14ac:dyDescent="0.25">
      <c r="A1133" s="8" t="s">
        <v>604</v>
      </c>
      <c r="B1133" s="8" t="s">
        <v>636</v>
      </c>
      <c r="C1133" s="8" t="s">
        <v>3009</v>
      </c>
      <c r="D1133" s="8">
        <v>8318087</v>
      </c>
      <c r="E1133" s="8" t="s">
        <v>114</v>
      </c>
      <c r="F1133" s="8" t="s">
        <v>1241</v>
      </c>
      <c r="G1133" s="8" t="s">
        <v>636</v>
      </c>
      <c r="H1133" s="8" t="s">
        <v>638</v>
      </c>
      <c r="I1133" s="7">
        <v>1984</v>
      </c>
      <c r="J1133" s="7" t="s">
        <v>16</v>
      </c>
      <c r="K1133" s="7" t="s">
        <v>16</v>
      </c>
      <c r="L1133" s="7" t="s">
        <v>2314</v>
      </c>
      <c r="M1133" s="12" t="s">
        <v>3275</v>
      </c>
    </row>
    <row r="1134" spans="1:13" hidden="1" x14ac:dyDescent="0.25">
      <c r="A1134" s="8" t="s">
        <v>703</v>
      </c>
      <c r="B1134" s="8" t="s">
        <v>1655</v>
      </c>
      <c r="C1134" s="8" t="s">
        <v>1656</v>
      </c>
      <c r="D1134" s="8">
        <v>7350076</v>
      </c>
      <c r="E1134" s="8" t="s">
        <v>356</v>
      </c>
      <c r="F1134" s="8" t="s">
        <v>1241</v>
      </c>
      <c r="G1134" s="8" t="s">
        <v>1655</v>
      </c>
      <c r="H1134" s="8" t="s">
        <v>1657</v>
      </c>
      <c r="I1134" s="7">
        <v>1973</v>
      </c>
      <c r="J1134" s="7" t="s">
        <v>16</v>
      </c>
      <c r="K1134" s="8" t="s">
        <v>16</v>
      </c>
      <c r="L1134" s="7" t="s">
        <v>34</v>
      </c>
      <c r="M1134" s="12" t="s">
        <v>3275</v>
      </c>
    </row>
    <row r="1135" spans="1:13" hidden="1" x14ac:dyDescent="0.25">
      <c r="A1135" s="8" t="s">
        <v>833</v>
      </c>
      <c r="B1135" s="8" t="s">
        <v>1860</v>
      </c>
      <c r="C1135" s="8" t="s">
        <v>3330</v>
      </c>
      <c r="D1135" s="8">
        <v>7804584</v>
      </c>
      <c r="E1135" s="8" t="s">
        <v>833</v>
      </c>
      <c r="F1135" s="8" t="s">
        <v>1241</v>
      </c>
      <c r="G1135" s="8" t="s">
        <v>1860</v>
      </c>
      <c r="H1135" s="8" t="s">
        <v>3331</v>
      </c>
      <c r="I1135" s="7"/>
      <c r="J1135" s="7"/>
      <c r="K1135" s="7"/>
      <c r="L1135" s="7" t="s">
        <v>17</v>
      </c>
      <c r="M1135" s="20"/>
    </row>
    <row r="1136" spans="1:13" hidden="1" x14ac:dyDescent="0.25">
      <c r="A1136" s="8" t="s">
        <v>1076</v>
      </c>
      <c r="B1136" s="8" t="s">
        <v>2202</v>
      </c>
      <c r="C1136" s="8" t="s">
        <v>2206</v>
      </c>
      <c r="D1136" s="8">
        <v>8011469</v>
      </c>
      <c r="E1136" s="8" t="s">
        <v>78</v>
      </c>
      <c r="F1136" s="8" t="s">
        <v>1241</v>
      </c>
      <c r="G1136" s="8" t="s">
        <v>2207</v>
      </c>
      <c r="H1136" s="8" t="s">
        <v>2208</v>
      </c>
      <c r="I1136" s="8">
        <v>1982</v>
      </c>
      <c r="J1136" s="7" t="s">
        <v>16</v>
      </c>
      <c r="K1136" s="8" t="s">
        <v>16</v>
      </c>
      <c r="L1136" s="7" t="s">
        <v>17</v>
      </c>
      <c r="M1136" s="20" t="s">
        <v>3266</v>
      </c>
    </row>
    <row r="1137" spans="1:13" x14ac:dyDescent="0.25">
      <c r="A1137" s="9" t="s">
        <v>776</v>
      </c>
      <c r="B1137" s="9" t="s">
        <v>777</v>
      </c>
      <c r="C1137" s="9" t="s">
        <v>778</v>
      </c>
      <c r="D1137" s="9">
        <v>8012865</v>
      </c>
      <c r="E1137" s="9" t="s">
        <v>114</v>
      </c>
      <c r="F1137" s="9" t="s">
        <v>779</v>
      </c>
      <c r="G1137" s="9" t="s">
        <v>777</v>
      </c>
      <c r="H1137" s="9" t="s">
        <v>780</v>
      </c>
      <c r="I1137" s="9">
        <v>1982</v>
      </c>
      <c r="J1137" s="9" t="s">
        <v>16</v>
      </c>
      <c r="K1137" s="9">
        <v>1690</v>
      </c>
      <c r="L1137" s="9" t="s">
        <v>198</v>
      </c>
      <c r="M1137" s="20" t="s">
        <v>3275</v>
      </c>
    </row>
    <row r="1138" spans="1:13" hidden="1" x14ac:dyDescent="0.25">
      <c r="A1138" s="9" t="s">
        <v>40</v>
      </c>
      <c r="B1138" s="9" t="s">
        <v>41</v>
      </c>
      <c r="C1138" s="9" t="s">
        <v>42</v>
      </c>
      <c r="D1138" s="9">
        <v>8849593</v>
      </c>
      <c r="E1138" s="9" t="s">
        <v>43</v>
      </c>
      <c r="F1138" s="9" t="s">
        <v>44</v>
      </c>
      <c r="G1138" s="9" t="s">
        <v>41</v>
      </c>
      <c r="H1138" s="9" t="s">
        <v>41</v>
      </c>
      <c r="I1138" s="9">
        <v>1987</v>
      </c>
      <c r="J1138" s="9" t="s">
        <v>16</v>
      </c>
      <c r="K1138" s="9">
        <v>1312</v>
      </c>
      <c r="L1138" s="9" t="s">
        <v>34</v>
      </c>
      <c r="M1138" s="20" t="s">
        <v>3266</v>
      </c>
    </row>
    <row r="1139" spans="1:13" hidden="1" x14ac:dyDescent="0.25">
      <c r="A1139" s="9" t="s">
        <v>40</v>
      </c>
      <c r="B1139" s="9" t="s">
        <v>45</v>
      </c>
      <c r="C1139" s="9" t="s">
        <v>46</v>
      </c>
      <c r="D1139" s="9">
        <v>8841503</v>
      </c>
      <c r="E1139" s="9" t="s">
        <v>43</v>
      </c>
      <c r="F1139" s="9" t="s">
        <v>44</v>
      </c>
      <c r="G1139" s="9" t="s">
        <v>45</v>
      </c>
      <c r="H1139" s="9" t="s">
        <v>45</v>
      </c>
      <c r="I1139" s="9">
        <v>1987</v>
      </c>
      <c r="J1139" s="9" t="s">
        <v>16</v>
      </c>
      <c r="K1139" s="9">
        <v>1310</v>
      </c>
      <c r="L1139" s="9" t="s">
        <v>34</v>
      </c>
      <c r="M1139" s="20" t="s">
        <v>3266</v>
      </c>
    </row>
    <row r="1140" spans="1:13" hidden="1" x14ac:dyDescent="0.25">
      <c r="A1140" s="9" t="s">
        <v>86</v>
      </c>
      <c r="B1140" s="9" t="s">
        <v>276</v>
      </c>
      <c r="C1140" s="9" t="s">
        <v>277</v>
      </c>
      <c r="D1140" s="9">
        <v>8504686</v>
      </c>
      <c r="E1140" s="9" t="s">
        <v>86</v>
      </c>
      <c r="F1140" s="9" t="s">
        <v>94</v>
      </c>
      <c r="G1140" s="9" t="s">
        <v>276</v>
      </c>
      <c r="H1140" s="9" t="s">
        <v>278</v>
      </c>
      <c r="I1140" s="9">
        <v>1985</v>
      </c>
      <c r="J1140" s="9" t="s">
        <v>16</v>
      </c>
      <c r="K1140" s="9" t="s">
        <v>16</v>
      </c>
      <c r="L1140" s="9" t="s">
        <v>105</v>
      </c>
      <c r="M1140" s="20" t="s">
        <v>3275</v>
      </c>
    </row>
    <row r="1141" spans="1:13" hidden="1" x14ac:dyDescent="0.25">
      <c r="A1141" s="9" t="s">
        <v>86</v>
      </c>
      <c r="B1141" s="9" t="s">
        <v>92</v>
      </c>
      <c r="C1141" s="9" t="s">
        <v>93</v>
      </c>
      <c r="D1141" s="26">
        <v>8319641</v>
      </c>
      <c r="E1141" s="9" t="s">
        <v>89</v>
      </c>
      <c r="F1141" s="9" t="s">
        <v>94</v>
      </c>
      <c r="G1141" s="9" t="s">
        <v>92</v>
      </c>
      <c r="H1141" s="9" t="s">
        <v>92</v>
      </c>
      <c r="I1141" s="9">
        <v>1984</v>
      </c>
      <c r="J1141" s="9" t="s">
        <v>16</v>
      </c>
      <c r="K1141" s="9">
        <v>7648</v>
      </c>
      <c r="L1141" s="9" t="s">
        <v>17</v>
      </c>
      <c r="M1141" s="20" t="s">
        <v>3266</v>
      </c>
    </row>
    <row r="1142" spans="1:13" hidden="1" x14ac:dyDescent="0.25">
      <c r="A1142" s="9" t="s">
        <v>405</v>
      </c>
      <c r="B1142" s="9" t="s">
        <v>526</v>
      </c>
      <c r="C1142" s="9" t="s">
        <v>527</v>
      </c>
      <c r="D1142" s="9">
        <v>8307105</v>
      </c>
      <c r="E1142" s="9" t="s">
        <v>302</v>
      </c>
      <c r="F1142" s="9" t="s">
        <v>94</v>
      </c>
      <c r="G1142" s="9" t="s">
        <v>526</v>
      </c>
      <c r="H1142" s="9" t="s">
        <v>528</v>
      </c>
      <c r="I1142" s="9">
        <v>1985</v>
      </c>
      <c r="J1142" s="9">
        <v>347</v>
      </c>
      <c r="K1142" s="9">
        <v>7208</v>
      </c>
      <c r="L1142" s="9" t="s">
        <v>17</v>
      </c>
      <c r="M1142" s="20" t="s">
        <v>3266</v>
      </c>
    </row>
    <row r="1143" spans="1:13" hidden="1" x14ac:dyDescent="0.25">
      <c r="A1143" s="9" t="s">
        <v>86</v>
      </c>
      <c r="B1143" s="9" t="s">
        <v>126</v>
      </c>
      <c r="C1143" s="9" t="s">
        <v>142</v>
      </c>
      <c r="D1143" s="9">
        <v>8425036</v>
      </c>
      <c r="E1143" s="9" t="s">
        <v>86</v>
      </c>
      <c r="F1143" s="9" t="s">
        <v>143</v>
      </c>
      <c r="G1143" s="9" t="s">
        <v>138</v>
      </c>
      <c r="H1143" s="9" t="s">
        <v>138</v>
      </c>
      <c r="I1143" s="9">
        <v>1981</v>
      </c>
      <c r="J1143" s="9">
        <v>290</v>
      </c>
      <c r="K1143" s="9">
        <v>6157</v>
      </c>
      <c r="L1143" s="9" t="s">
        <v>17</v>
      </c>
      <c r="M1143" s="20" t="s">
        <v>3266</v>
      </c>
    </row>
    <row r="1144" spans="1:13" x14ac:dyDescent="0.25">
      <c r="A1144" s="9" t="s">
        <v>86</v>
      </c>
      <c r="B1144" s="9" t="s">
        <v>102</v>
      </c>
      <c r="C1144" s="34" t="s">
        <v>3303</v>
      </c>
      <c r="D1144" s="28">
        <v>8300511</v>
      </c>
      <c r="E1144" s="34" t="s">
        <v>114</v>
      </c>
      <c r="F1144" s="34" t="s">
        <v>173</v>
      </c>
      <c r="G1144" s="9" t="s">
        <v>109</v>
      </c>
      <c r="H1144" s="9" t="s">
        <v>3304</v>
      </c>
      <c r="I1144" s="34">
        <v>1984</v>
      </c>
      <c r="J1144" s="34" t="s">
        <v>16</v>
      </c>
      <c r="K1144" s="34" t="s">
        <v>16</v>
      </c>
      <c r="L1144" s="34" t="s">
        <v>17</v>
      </c>
      <c r="M1144" s="20" t="s">
        <v>3266</v>
      </c>
    </row>
    <row r="1145" spans="1:13" x14ac:dyDescent="0.25">
      <c r="A1145" s="9" t="s">
        <v>86</v>
      </c>
      <c r="B1145" s="9" t="s">
        <v>171</v>
      </c>
      <c r="C1145" s="9" t="s">
        <v>172</v>
      </c>
      <c r="D1145" s="9">
        <v>8025032</v>
      </c>
      <c r="E1145" s="9" t="s">
        <v>114</v>
      </c>
      <c r="F1145" s="9" t="s">
        <v>173</v>
      </c>
      <c r="G1145" s="9" t="s">
        <v>174</v>
      </c>
      <c r="H1145" s="9" t="s">
        <v>175</v>
      </c>
      <c r="I1145" s="9">
        <v>1981</v>
      </c>
      <c r="J1145" s="9">
        <v>390</v>
      </c>
      <c r="K1145" s="9">
        <v>1924</v>
      </c>
      <c r="L1145" s="9" t="s">
        <v>34</v>
      </c>
      <c r="M1145" s="20" t="s">
        <v>3266</v>
      </c>
    </row>
    <row r="1146" spans="1:13" x14ac:dyDescent="0.25">
      <c r="A1146" s="9" t="s">
        <v>405</v>
      </c>
      <c r="B1146" s="9" t="s">
        <v>473</v>
      </c>
      <c r="C1146" s="9" t="s">
        <v>483</v>
      </c>
      <c r="D1146" s="9">
        <v>8811663</v>
      </c>
      <c r="E1146" s="9" t="s">
        <v>114</v>
      </c>
      <c r="F1146" s="9" t="s">
        <v>173</v>
      </c>
      <c r="G1146" s="9" t="s">
        <v>473</v>
      </c>
      <c r="H1146" s="9" t="s">
        <v>484</v>
      </c>
      <c r="I1146" s="9">
        <v>1988</v>
      </c>
      <c r="J1146" s="9">
        <v>340</v>
      </c>
      <c r="K1146" s="9">
        <v>7398</v>
      </c>
      <c r="L1146" s="9" t="s">
        <v>24</v>
      </c>
      <c r="M1146" s="20" t="s">
        <v>3266</v>
      </c>
    </row>
    <row r="1147" spans="1:13" hidden="1" x14ac:dyDescent="0.25">
      <c r="A1147" s="9" t="s">
        <v>27</v>
      </c>
      <c r="B1147" s="9" t="s">
        <v>28</v>
      </c>
      <c r="C1147" s="9" t="s">
        <v>29</v>
      </c>
      <c r="D1147" s="9">
        <v>8307935</v>
      </c>
      <c r="E1147" s="9" t="s">
        <v>21</v>
      </c>
      <c r="F1147" s="9" t="s">
        <v>30</v>
      </c>
      <c r="G1147" s="9" t="s">
        <v>28</v>
      </c>
      <c r="H1147" s="9" t="s">
        <v>31</v>
      </c>
      <c r="I1147" s="9">
        <v>1985</v>
      </c>
      <c r="J1147" s="9">
        <v>432</v>
      </c>
      <c r="K1147" s="9">
        <v>8603</v>
      </c>
      <c r="L1147" s="9" t="s">
        <v>17</v>
      </c>
      <c r="M1147" s="20" t="s">
        <v>3266</v>
      </c>
    </row>
    <row r="1148" spans="1:13" hidden="1" x14ac:dyDescent="0.25">
      <c r="A1148" s="9" t="s">
        <v>86</v>
      </c>
      <c r="B1148" s="9" t="s">
        <v>102</v>
      </c>
      <c r="C1148" s="9" t="s">
        <v>103</v>
      </c>
      <c r="D1148" s="9">
        <v>8321838</v>
      </c>
      <c r="E1148" s="9" t="s">
        <v>86</v>
      </c>
      <c r="F1148" s="9" t="s">
        <v>30</v>
      </c>
      <c r="G1148" s="9" t="s">
        <v>104</v>
      </c>
      <c r="H1148" s="9" t="s">
        <v>104</v>
      </c>
      <c r="I1148" s="9">
        <v>1984</v>
      </c>
      <c r="J1148" s="9" t="s">
        <v>16</v>
      </c>
      <c r="K1148" s="9" t="s">
        <v>16</v>
      </c>
      <c r="L1148" s="9" t="s">
        <v>105</v>
      </c>
      <c r="M1148" s="20" t="s">
        <v>3266</v>
      </c>
    </row>
    <row r="1149" spans="1:13" hidden="1" x14ac:dyDescent="0.25">
      <c r="A1149" s="9" t="s">
        <v>86</v>
      </c>
      <c r="B1149" s="9" t="s">
        <v>102</v>
      </c>
      <c r="C1149" s="9" t="s">
        <v>110</v>
      </c>
      <c r="D1149" s="9">
        <v>8020563</v>
      </c>
      <c r="E1149" s="9" t="s">
        <v>86</v>
      </c>
      <c r="F1149" s="9" t="s">
        <v>30</v>
      </c>
      <c r="G1149" s="9" t="s">
        <v>107</v>
      </c>
      <c r="H1149" s="9" t="s">
        <v>107</v>
      </c>
      <c r="I1149" s="9">
        <v>1981</v>
      </c>
      <c r="J1149" s="9">
        <v>340</v>
      </c>
      <c r="K1149" s="9">
        <v>12377</v>
      </c>
      <c r="L1149" s="9" t="s">
        <v>17</v>
      </c>
      <c r="M1149" s="20" t="s">
        <v>3266</v>
      </c>
    </row>
    <row r="1150" spans="1:13" hidden="1" x14ac:dyDescent="0.25">
      <c r="A1150" s="9" t="s">
        <v>86</v>
      </c>
      <c r="B1150" s="9" t="s">
        <v>102</v>
      </c>
      <c r="C1150" s="9" t="s">
        <v>111</v>
      </c>
      <c r="D1150" s="9">
        <v>7902881</v>
      </c>
      <c r="E1150" s="9" t="s">
        <v>86</v>
      </c>
      <c r="F1150" s="9" t="s">
        <v>30</v>
      </c>
      <c r="G1150" s="9" t="s">
        <v>112</v>
      </c>
      <c r="H1150" s="9" t="s">
        <v>112</v>
      </c>
      <c r="I1150" s="9">
        <v>1980</v>
      </c>
      <c r="J1150" s="9" t="s">
        <v>16</v>
      </c>
      <c r="K1150" s="9" t="s">
        <v>16</v>
      </c>
      <c r="L1150" s="9" t="s">
        <v>68</v>
      </c>
      <c r="M1150" s="20" t="s">
        <v>3266</v>
      </c>
    </row>
    <row r="1151" spans="1:13" hidden="1" x14ac:dyDescent="0.25">
      <c r="A1151" s="9" t="s">
        <v>86</v>
      </c>
      <c r="B1151" s="9" t="s">
        <v>126</v>
      </c>
      <c r="C1151" s="9" t="s">
        <v>140</v>
      </c>
      <c r="D1151" s="9">
        <v>8033637</v>
      </c>
      <c r="E1151" s="9" t="s">
        <v>86</v>
      </c>
      <c r="F1151" s="9" t="s">
        <v>30</v>
      </c>
      <c r="G1151" s="9" t="s">
        <v>138</v>
      </c>
      <c r="H1151" s="9" t="s">
        <v>138</v>
      </c>
      <c r="I1151" s="9">
        <v>1980</v>
      </c>
      <c r="J1151" s="9" t="s">
        <v>16</v>
      </c>
      <c r="K1151" s="9" t="s">
        <v>16</v>
      </c>
      <c r="L1151" s="9" t="s">
        <v>17</v>
      </c>
      <c r="M1151" s="20" t="s">
        <v>3266</v>
      </c>
    </row>
    <row r="1152" spans="1:13" hidden="1" x14ac:dyDescent="0.25">
      <c r="A1152" s="9" t="s">
        <v>86</v>
      </c>
      <c r="B1152" s="9" t="s">
        <v>126</v>
      </c>
      <c r="C1152" s="9" t="s">
        <v>144</v>
      </c>
      <c r="D1152" s="9">
        <v>8506206</v>
      </c>
      <c r="E1152" s="9" t="s">
        <v>86</v>
      </c>
      <c r="F1152" s="9" t="s">
        <v>30</v>
      </c>
      <c r="G1152" s="28" t="s">
        <v>145</v>
      </c>
      <c r="H1152" s="28" t="s">
        <v>145</v>
      </c>
      <c r="I1152" s="9">
        <v>1987</v>
      </c>
      <c r="J1152" s="9" t="s">
        <v>16</v>
      </c>
      <c r="K1152" s="9" t="s">
        <v>16</v>
      </c>
      <c r="L1152" s="9" t="s">
        <v>146</v>
      </c>
      <c r="M1152" s="20" t="s">
        <v>3266</v>
      </c>
    </row>
    <row r="1153" spans="1:13" hidden="1" x14ac:dyDescent="0.25">
      <c r="A1153" s="9" t="s">
        <v>86</v>
      </c>
      <c r="B1153" s="9" t="s">
        <v>194</v>
      </c>
      <c r="C1153" s="9" t="s">
        <v>195</v>
      </c>
      <c r="D1153" s="9">
        <v>8004313</v>
      </c>
      <c r="E1153" s="9" t="s">
        <v>86</v>
      </c>
      <c r="F1153" s="9" t="s">
        <v>30</v>
      </c>
      <c r="G1153" s="9" t="s">
        <v>196</v>
      </c>
      <c r="H1153" s="9" t="s">
        <v>197</v>
      </c>
      <c r="I1153" s="9">
        <v>1981</v>
      </c>
      <c r="J1153" s="9" t="s">
        <v>16</v>
      </c>
      <c r="K1153" s="9" t="s">
        <v>16</v>
      </c>
      <c r="L1153" s="9" t="s">
        <v>198</v>
      </c>
      <c r="M1153" s="20" t="s">
        <v>3266</v>
      </c>
    </row>
    <row r="1154" spans="1:13" hidden="1" x14ac:dyDescent="0.25">
      <c r="A1154" s="9" t="s">
        <v>86</v>
      </c>
      <c r="B1154" s="9" t="s">
        <v>226</v>
      </c>
      <c r="C1154" s="9" t="s">
        <v>229</v>
      </c>
      <c r="D1154" s="9">
        <v>7628112</v>
      </c>
      <c r="E1154" s="9" t="s">
        <v>86</v>
      </c>
      <c r="F1154" s="9" t="s">
        <v>30</v>
      </c>
      <c r="G1154" s="9" t="s">
        <v>226</v>
      </c>
      <c r="H1154" s="9" t="s">
        <v>226</v>
      </c>
      <c r="I1154" s="9">
        <v>1978</v>
      </c>
      <c r="J1154" s="9" t="s">
        <v>16</v>
      </c>
      <c r="K1154" s="9" t="s">
        <v>16</v>
      </c>
      <c r="L1154" s="9" t="s">
        <v>17</v>
      </c>
      <c r="M1154" s="20" t="s">
        <v>3266</v>
      </c>
    </row>
    <row r="1155" spans="1:13" hidden="1" x14ac:dyDescent="0.25">
      <c r="A1155" s="9" t="s">
        <v>86</v>
      </c>
      <c r="B1155" s="9" t="s">
        <v>273</v>
      </c>
      <c r="C1155" s="9" t="s">
        <v>274</v>
      </c>
      <c r="D1155" s="9">
        <v>7623136</v>
      </c>
      <c r="E1155" s="9" t="s">
        <v>86</v>
      </c>
      <c r="F1155" s="9" t="s">
        <v>30</v>
      </c>
      <c r="G1155" s="9" t="s">
        <v>273</v>
      </c>
      <c r="H1155" s="9" t="s">
        <v>275</v>
      </c>
      <c r="I1155" s="9">
        <v>1978</v>
      </c>
      <c r="J1155" s="9" t="s">
        <v>16</v>
      </c>
      <c r="K1155" s="9" t="s">
        <v>16</v>
      </c>
      <c r="L1155" s="9" t="s">
        <v>17</v>
      </c>
      <c r="M1155" s="20" t="s">
        <v>3266</v>
      </c>
    </row>
    <row r="1156" spans="1:13" hidden="1" x14ac:dyDescent="0.25">
      <c r="A1156" s="9" t="s">
        <v>86</v>
      </c>
      <c r="B1156" s="9" t="s">
        <v>126</v>
      </c>
      <c r="C1156" s="9" t="s">
        <v>127</v>
      </c>
      <c r="D1156" s="9">
        <v>8116934</v>
      </c>
      <c r="E1156" s="9" t="s">
        <v>89</v>
      </c>
      <c r="F1156" s="9" t="s">
        <v>30</v>
      </c>
      <c r="G1156" s="9" t="s">
        <v>128</v>
      </c>
      <c r="H1156" s="9" t="s">
        <v>129</v>
      </c>
      <c r="I1156" s="9">
        <v>1985</v>
      </c>
      <c r="J1156" s="9" t="s">
        <v>16</v>
      </c>
      <c r="K1156" s="9">
        <v>12019</v>
      </c>
      <c r="L1156" s="9" t="s">
        <v>17</v>
      </c>
      <c r="M1156" s="20" t="s">
        <v>3275</v>
      </c>
    </row>
    <row r="1157" spans="1:13" hidden="1" x14ac:dyDescent="0.25">
      <c r="A1157" s="9" t="s">
        <v>86</v>
      </c>
      <c r="B1157" s="9" t="s">
        <v>186</v>
      </c>
      <c r="C1157" s="9" t="s">
        <v>189</v>
      </c>
      <c r="D1157" s="9">
        <v>8023292</v>
      </c>
      <c r="E1157" s="9" t="s">
        <v>89</v>
      </c>
      <c r="F1157" s="9" t="s">
        <v>30</v>
      </c>
      <c r="G1157" s="9" t="s">
        <v>186</v>
      </c>
      <c r="H1157" s="9" t="s">
        <v>190</v>
      </c>
      <c r="I1157" s="9">
        <v>1985</v>
      </c>
      <c r="J1157" s="9">
        <v>429</v>
      </c>
      <c r="K1157" s="9">
        <v>16930</v>
      </c>
      <c r="L1157" s="9" t="s">
        <v>191</v>
      </c>
      <c r="M1157" s="20" t="s">
        <v>3275</v>
      </c>
    </row>
    <row r="1158" spans="1:13" hidden="1" x14ac:dyDescent="0.25">
      <c r="A1158" s="9" t="s">
        <v>86</v>
      </c>
      <c r="B1158" s="9" t="s">
        <v>250</v>
      </c>
      <c r="C1158" s="9" t="s">
        <v>253</v>
      </c>
      <c r="D1158" s="9">
        <v>9109689</v>
      </c>
      <c r="E1158" s="9" t="s">
        <v>89</v>
      </c>
      <c r="F1158" s="9" t="s">
        <v>30</v>
      </c>
      <c r="G1158" s="9" t="s">
        <v>250</v>
      </c>
      <c r="H1158" s="9" t="s">
        <v>254</v>
      </c>
      <c r="I1158" s="9">
        <v>1995</v>
      </c>
      <c r="J1158" s="9" t="s">
        <v>16</v>
      </c>
      <c r="K1158" s="9" t="s">
        <v>16</v>
      </c>
      <c r="L1158" s="9" t="s">
        <v>146</v>
      </c>
      <c r="M1158" s="20" t="s">
        <v>3275</v>
      </c>
    </row>
    <row r="1159" spans="1:13" hidden="1" x14ac:dyDescent="0.25">
      <c r="A1159" s="9" t="s">
        <v>86</v>
      </c>
      <c r="B1159" s="9" t="s">
        <v>250</v>
      </c>
      <c r="C1159" s="9" t="s">
        <v>255</v>
      </c>
      <c r="D1159" s="9">
        <v>9109665</v>
      </c>
      <c r="E1159" s="9" t="s">
        <v>89</v>
      </c>
      <c r="F1159" s="9" t="s">
        <v>30</v>
      </c>
      <c r="G1159" s="9" t="s">
        <v>250</v>
      </c>
      <c r="H1159" s="9" t="s">
        <v>254</v>
      </c>
      <c r="I1159" s="9">
        <v>1995</v>
      </c>
      <c r="J1159" s="9" t="s">
        <v>16</v>
      </c>
      <c r="K1159" s="9" t="s">
        <v>16</v>
      </c>
      <c r="L1159" s="9" t="s">
        <v>146</v>
      </c>
      <c r="M1159" s="20" t="s">
        <v>3275</v>
      </c>
    </row>
    <row r="1160" spans="1:13" hidden="1" x14ac:dyDescent="0.25">
      <c r="A1160" s="9" t="s">
        <v>86</v>
      </c>
      <c r="B1160" s="9" t="s">
        <v>284</v>
      </c>
      <c r="C1160" s="9" t="s">
        <v>285</v>
      </c>
      <c r="D1160" s="9">
        <v>7917135</v>
      </c>
      <c r="E1160" s="9" t="s">
        <v>89</v>
      </c>
      <c r="F1160" s="9" t="s">
        <v>30</v>
      </c>
      <c r="G1160" s="9" t="s">
        <v>284</v>
      </c>
      <c r="H1160" s="9" t="s">
        <v>286</v>
      </c>
      <c r="I1160" s="9">
        <v>1980</v>
      </c>
      <c r="J1160" s="9" t="s">
        <v>16</v>
      </c>
      <c r="K1160" s="9">
        <v>5350</v>
      </c>
      <c r="L1160" s="9" t="s">
        <v>17</v>
      </c>
      <c r="M1160" s="20" t="s">
        <v>3266</v>
      </c>
    </row>
    <row r="1161" spans="1:13" x14ac:dyDescent="0.25">
      <c r="A1161" s="9" t="s">
        <v>86</v>
      </c>
      <c r="B1161" s="9" t="s">
        <v>102</v>
      </c>
      <c r="C1161" s="9" t="s">
        <v>122</v>
      </c>
      <c r="D1161" s="9">
        <v>8307208</v>
      </c>
      <c r="E1161" s="9" t="s">
        <v>114</v>
      </c>
      <c r="F1161" s="9" t="s">
        <v>30</v>
      </c>
      <c r="G1161" s="9" t="s">
        <v>109</v>
      </c>
      <c r="H1161" s="9" t="s">
        <v>123</v>
      </c>
      <c r="I1161" s="9">
        <v>1984</v>
      </c>
      <c r="J1161" s="9" t="s">
        <v>16</v>
      </c>
      <c r="K1161" s="9" t="s">
        <v>16</v>
      </c>
      <c r="L1161" s="9" t="s">
        <v>17</v>
      </c>
      <c r="M1161" s="20" t="s">
        <v>3266</v>
      </c>
    </row>
    <row r="1162" spans="1:13" x14ac:dyDescent="0.25">
      <c r="A1162" s="2" t="s">
        <v>86</v>
      </c>
      <c r="B1162" s="2" t="s">
        <v>160</v>
      </c>
      <c r="C1162" s="2" t="s">
        <v>161</v>
      </c>
      <c r="D1162" s="2">
        <v>8028747</v>
      </c>
      <c r="E1162" s="2" t="s">
        <v>114</v>
      </c>
      <c r="F1162" s="2" t="s">
        <v>30</v>
      </c>
      <c r="G1162" s="2" t="s">
        <v>160</v>
      </c>
      <c r="H1162" s="2" t="s">
        <v>162</v>
      </c>
      <c r="I1162" s="2">
        <v>1983</v>
      </c>
      <c r="J1162" s="2">
        <v>382</v>
      </c>
      <c r="K1162" s="2">
        <v>11367</v>
      </c>
      <c r="L1162" s="2" t="s">
        <v>17</v>
      </c>
      <c r="M1162" s="21" t="s">
        <v>3266</v>
      </c>
    </row>
    <row r="1163" spans="1:13" x14ac:dyDescent="0.25">
      <c r="A1163" s="9" t="s">
        <v>86</v>
      </c>
      <c r="B1163" s="9" t="s">
        <v>199</v>
      </c>
      <c r="C1163" s="9" t="s">
        <v>200</v>
      </c>
      <c r="D1163" s="9">
        <v>7714741</v>
      </c>
      <c r="E1163" s="9" t="s">
        <v>114</v>
      </c>
      <c r="F1163" s="9" t="s">
        <v>30</v>
      </c>
      <c r="G1163" s="9" t="s">
        <v>199</v>
      </c>
      <c r="H1163" s="9" t="s">
        <v>201</v>
      </c>
      <c r="I1163" s="9">
        <v>1980</v>
      </c>
      <c r="J1163" s="9">
        <v>320</v>
      </c>
      <c r="K1163" s="9">
        <v>6670</v>
      </c>
      <c r="L1163" s="9" t="s">
        <v>17</v>
      </c>
      <c r="M1163" s="20" t="s">
        <v>3266</v>
      </c>
    </row>
    <row r="1164" spans="1:13" x14ac:dyDescent="0.25">
      <c r="A1164" s="9" t="s">
        <v>86</v>
      </c>
      <c r="B1164" s="9" t="s">
        <v>202</v>
      </c>
      <c r="C1164" s="9" t="s">
        <v>206</v>
      </c>
      <c r="D1164" s="9">
        <v>8100959</v>
      </c>
      <c r="E1164" s="9" t="s">
        <v>114</v>
      </c>
      <c r="F1164" s="9" t="s">
        <v>30</v>
      </c>
      <c r="G1164" s="9" t="s">
        <v>202</v>
      </c>
      <c r="H1164" s="9" t="s">
        <v>207</v>
      </c>
      <c r="I1164" s="9">
        <v>1982</v>
      </c>
      <c r="J1164" s="9">
        <v>360</v>
      </c>
      <c r="K1164" s="9">
        <v>12040</v>
      </c>
      <c r="L1164" s="9" t="s">
        <v>17</v>
      </c>
      <c r="M1164" s="20" t="s">
        <v>3266</v>
      </c>
    </row>
    <row r="1165" spans="1:13" x14ac:dyDescent="0.25">
      <c r="A1165" s="9" t="s">
        <v>86</v>
      </c>
      <c r="B1165" s="9" t="s">
        <v>208</v>
      </c>
      <c r="C1165" s="9" t="s">
        <v>209</v>
      </c>
      <c r="D1165" s="9">
        <v>8009375</v>
      </c>
      <c r="E1165" s="9" t="s">
        <v>114</v>
      </c>
      <c r="F1165" s="9" t="s">
        <v>30</v>
      </c>
      <c r="G1165" s="9" t="s">
        <v>208</v>
      </c>
      <c r="H1165" s="9" t="s">
        <v>208</v>
      </c>
      <c r="I1165" s="9">
        <v>1981</v>
      </c>
      <c r="J1165" s="9">
        <v>429</v>
      </c>
      <c r="K1165" s="9">
        <v>11101</v>
      </c>
      <c r="L1165" s="9" t="s">
        <v>17</v>
      </c>
      <c r="M1165" s="20" t="s">
        <v>3266</v>
      </c>
    </row>
    <row r="1166" spans="1:13" x14ac:dyDescent="0.25">
      <c r="A1166" s="9" t="s">
        <v>86</v>
      </c>
      <c r="B1166" s="9" t="s">
        <v>210</v>
      </c>
      <c r="C1166" s="9" t="s">
        <v>211</v>
      </c>
      <c r="D1166" s="9">
        <v>7921203</v>
      </c>
      <c r="E1166" s="9" t="s">
        <v>114</v>
      </c>
      <c r="F1166" s="9" t="s">
        <v>30</v>
      </c>
      <c r="G1166" s="9" t="s">
        <v>210</v>
      </c>
      <c r="H1166" s="9" t="s">
        <v>212</v>
      </c>
      <c r="I1166" s="9">
        <v>1980</v>
      </c>
      <c r="J1166" s="9" t="s">
        <v>16</v>
      </c>
      <c r="K1166" s="9">
        <v>5037</v>
      </c>
      <c r="L1166" s="9" t="s">
        <v>17</v>
      </c>
      <c r="M1166" s="20" t="s">
        <v>3266</v>
      </c>
    </row>
    <row r="1167" spans="1:13" ht="13.5" customHeight="1" x14ac:dyDescent="0.25">
      <c r="A1167" s="9" t="s">
        <v>86</v>
      </c>
      <c r="B1167" s="9" t="s">
        <v>213</v>
      </c>
      <c r="C1167" s="9" t="s">
        <v>214</v>
      </c>
      <c r="D1167" s="9">
        <v>8313477</v>
      </c>
      <c r="E1167" s="9" t="s">
        <v>114</v>
      </c>
      <c r="F1167" s="9" t="s">
        <v>30</v>
      </c>
      <c r="G1167" s="9" t="s">
        <v>213</v>
      </c>
      <c r="H1167" s="9" t="s">
        <v>215</v>
      </c>
      <c r="I1167" s="9">
        <v>1984</v>
      </c>
      <c r="J1167" s="9" t="s">
        <v>16</v>
      </c>
      <c r="K1167" s="9">
        <v>2242</v>
      </c>
      <c r="L1167" s="9" t="s">
        <v>34</v>
      </c>
      <c r="M1167" s="20" t="s">
        <v>3266</v>
      </c>
    </row>
    <row r="1168" spans="1:13" x14ac:dyDescent="0.25">
      <c r="A1168" s="9" t="s">
        <v>86</v>
      </c>
      <c r="B1168" s="9" t="s">
        <v>218</v>
      </c>
      <c r="C1168" s="9" t="s">
        <v>219</v>
      </c>
      <c r="D1168" s="9">
        <v>8005927</v>
      </c>
      <c r="E1168" s="9" t="s">
        <v>114</v>
      </c>
      <c r="F1168" s="9" t="s">
        <v>30</v>
      </c>
      <c r="G1168" s="9" t="s">
        <v>218</v>
      </c>
      <c r="H1168" s="9" t="s">
        <v>220</v>
      </c>
      <c r="I1168" s="9">
        <v>1982</v>
      </c>
      <c r="J1168" s="9">
        <v>342</v>
      </c>
      <c r="K1168" s="9">
        <v>12141</v>
      </c>
      <c r="L1168" s="9" t="s">
        <v>17</v>
      </c>
      <c r="M1168" s="20" t="s">
        <v>3275</v>
      </c>
    </row>
    <row r="1169" spans="1:13" x14ac:dyDescent="0.25">
      <c r="A1169" s="9" t="s">
        <v>86</v>
      </c>
      <c r="B1169" s="9" t="s">
        <v>218</v>
      </c>
      <c r="C1169" s="9" t="s">
        <v>224</v>
      </c>
      <c r="D1169" s="9">
        <v>8015192</v>
      </c>
      <c r="E1169" s="9" t="s">
        <v>114</v>
      </c>
      <c r="F1169" s="9" t="s">
        <v>30</v>
      </c>
      <c r="G1169" s="9" t="s">
        <v>218</v>
      </c>
      <c r="H1169" s="9" t="s">
        <v>225</v>
      </c>
      <c r="I1169" s="9">
        <v>1982</v>
      </c>
      <c r="J1169" s="9" t="s">
        <v>16</v>
      </c>
      <c r="K1169" s="9">
        <v>12192</v>
      </c>
      <c r="L1169" s="9" t="s">
        <v>17</v>
      </c>
      <c r="M1169" s="20" t="s">
        <v>3266</v>
      </c>
    </row>
    <row r="1170" spans="1:13" x14ac:dyDescent="0.25">
      <c r="A1170" s="9" t="s">
        <v>86</v>
      </c>
      <c r="B1170" s="9" t="s">
        <v>233</v>
      </c>
      <c r="C1170" s="9" t="s">
        <v>236</v>
      </c>
      <c r="D1170" s="9">
        <v>8000379</v>
      </c>
      <c r="E1170" s="9" t="s">
        <v>114</v>
      </c>
      <c r="F1170" s="9" t="s">
        <v>30</v>
      </c>
      <c r="G1170" s="9" t="s">
        <v>233</v>
      </c>
      <c r="H1170" s="9" t="s">
        <v>237</v>
      </c>
      <c r="I1170" s="9">
        <v>1981</v>
      </c>
      <c r="J1170" s="9">
        <v>420</v>
      </c>
      <c r="K1170" s="9">
        <v>11270</v>
      </c>
      <c r="L1170" s="9" t="s">
        <v>17</v>
      </c>
      <c r="M1170" s="20" t="s">
        <v>3275</v>
      </c>
    </row>
    <row r="1171" spans="1:13" x14ac:dyDescent="0.25">
      <c r="A1171" s="9" t="s">
        <v>86</v>
      </c>
      <c r="B1171" s="9" t="s">
        <v>245</v>
      </c>
      <c r="C1171" s="9" t="s">
        <v>246</v>
      </c>
      <c r="D1171" s="9">
        <v>7932549</v>
      </c>
      <c r="E1171" s="9" t="s">
        <v>114</v>
      </c>
      <c r="F1171" s="9" t="s">
        <v>30</v>
      </c>
      <c r="G1171" s="9" t="s">
        <v>245</v>
      </c>
      <c r="H1171" s="9" t="s">
        <v>247</v>
      </c>
      <c r="I1171" s="9">
        <v>1984</v>
      </c>
      <c r="J1171" s="9">
        <v>435</v>
      </c>
      <c r="K1171" s="9">
        <v>13625</v>
      </c>
      <c r="L1171" s="9" t="s">
        <v>17</v>
      </c>
      <c r="M1171" s="20" t="s">
        <v>3266</v>
      </c>
    </row>
    <row r="1172" spans="1:13" x14ac:dyDescent="0.25">
      <c r="A1172" s="9" t="s">
        <v>86</v>
      </c>
      <c r="B1172" s="9" t="s">
        <v>245</v>
      </c>
      <c r="C1172" s="9" t="s">
        <v>248</v>
      </c>
      <c r="D1172" s="9">
        <v>8103951</v>
      </c>
      <c r="E1172" s="9" t="s">
        <v>114</v>
      </c>
      <c r="F1172" s="9" t="s">
        <v>30</v>
      </c>
      <c r="G1172" s="9" t="s">
        <v>245</v>
      </c>
      <c r="H1172" s="9" t="s">
        <v>249</v>
      </c>
      <c r="I1172" s="9">
        <v>1982</v>
      </c>
      <c r="J1172" s="9">
        <v>435</v>
      </c>
      <c r="K1172" s="9">
        <v>12111</v>
      </c>
      <c r="L1172" s="9" t="s">
        <v>17</v>
      </c>
      <c r="M1172" s="20" t="s">
        <v>3266</v>
      </c>
    </row>
    <row r="1173" spans="1:13" x14ac:dyDescent="0.25">
      <c r="A1173" s="9" t="s">
        <v>86</v>
      </c>
      <c r="B1173" s="9" t="s">
        <v>262</v>
      </c>
      <c r="C1173" s="9" t="s">
        <v>263</v>
      </c>
      <c r="D1173" s="9">
        <v>7925558</v>
      </c>
      <c r="E1173" s="9" t="s">
        <v>114</v>
      </c>
      <c r="F1173" s="9" t="s">
        <v>30</v>
      </c>
      <c r="G1173" s="9" t="s">
        <v>262</v>
      </c>
      <c r="H1173" s="9" t="s">
        <v>264</v>
      </c>
      <c r="I1173" s="9">
        <v>1983</v>
      </c>
      <c r="J1173" s="9">
        <v>360</v>
      </c>
      <c r="K1173" s="9">
        <v>13350</v>
      </c>
      <c r="L1173" s="9" t="s">
        <v>17</v>
      </c>
      <c r="M1173" s="20" t="s">
        <v>3266</v>
      </c>
    </row>
    <row r="1174" spans="1:13" x14ac:dyDescent="0.25">
      <c r="A1174" s="9" t="s">
        <v>86</v>
      </c>
      <c r="B1174" s="9" t="s">
        <v>279</v>
      </c>
      <c r="C1174" s="9" t="s">
        <v>280</v>
      </c>
      <c r="D1174" s="9">
        <v>7713723</v>
      </c>
      <c r="E1174" s="9" t="s">
        <v>114</v>
      </c>
      <c r="F1174" s="9" t="s">
        <v>30</v>
      </c>
      <c r="G1174" s="9" t="s">
        <v>279</v>
      </c>
      <c r="H1174" s="9" t="s">
        <v>281</v>
      </c>
      <c r="I1174" s="9">
        <v>1979</v>
      </c>
      <c r="J1174" s="9">
        <v>420</v>
      </c>
      <c r="K1174" s="9">
        <v>7752</v>
      </c>
      <c r="L1174" s="9" t="s">
        <v>34</v>
      </c>
      <c r="M1174" s="20" t="s">
        <v>3275</v>
      </c>
    </row>
    <row r="1175" spans="1:13" x14ac:dyDescent="0.25">
      <c r="A1175" s="9" t="s">
        <v>86</v>
      </c>
      <c r="B1175" s="9" t="s">
        <v>282</v>
      </c>
      <c r="C1175" s="9" t="s">
        <v>283</v>
      </c>
      <c r="D1175" s="9">
        <v>8208165</v>
      </c>
      <c r="E1175" s="9" t="s">
        <v>114</v>
      </c>
      <c r="F1175" s="9" t="s">
        <v>30</v>
      </c>
      <c r="G1175" s="9" t="s">
        <v>282</v>
      </c>
      <c r="H1175" s="9" t="s">
        <v>282</v>
      </c>
      <c r="I1175" s="9">
        <v>1983</v>
      </c>
      <c r="J1175" s="9" t="s">
        <v>16</v>
      </c>
      <c r="K1175" s="9" t="s">
        <v>16</v>
      </c>
      <c r="L1175" s="9" t="s">
        <v>17</v>
      </c>
      <c r="M1175" s="20" t="s">
        <v>3266</v>
      </c>
    </row>
    <row r="1176" spans="1:13" x14ac:dyDescent="0.25">
      <c r="A1176" s="9" t="s">
        <v>86</v>
      </c>
      <c r="B1176" s="9" t="s">
        <v>296</v>
      </c>
      <c r="C1176" s="9" t="s">
        <v>297</v>
      </c>
      <c r="D1176" s="9">
        <v>8108602</v>
      </c>
      <c r="E1176" s="9" t="s">
        <v>114</v>
      </c>
      <c r="F1176" s="9" t="s">
        <v>30</v>
      </c>
      <c r="G1176" s="9" t="s">
        <v>296</v>
      </c>
      <c r="H1176" s="9" t="s">
        <v>298</v>
      </c>
      <c r="I1176" s="9">
        <v>1984</v>
      </c>
      <c r="J1176" s="9">
        <v>365</v>
      </c>
      <c r="K1176" s="9">
        <v>12250</v>
      </c>
      <c r="L1176" s="9" t="s">
        <v>17</v>
      </c>
      <c r="M1176" s="20" t="s">
        <v>3275</v>
      </c>
    </row>
    <row r="1177" spans="1:13" hidden="1" x14ac:dyDescent="0.25">
      <c r="A1177" s="9" t="s">
        <v>86</v>
      </c>
      <c r="B1177" s="9" t="s">
        <v>176</v>
      </c>
      <c r="C1177" s="9" t="s">
        <v>177</v>
      </c>
      <c r="D1177" s="9">
        <v>8208036</v>
      </c>
      <c r="E1177" s="9" t="s">
        <v>178</v>
      </c>
      <c r="F1177" s="9" t="s">
        <v>30</v>
      </c>
      <c r="G1177" s="9" t="s">
        <v>176</v>
      </c>
      <c r="H1177" s="9" t="s">
        <v>179</v>
      </c>
      <c r="I1177" s="9">
        <v>1983</v>
      </c>
      <c r="J1177" s="9" t="s">
        <v>16</v>
      </c>
      <c r="K1177" s="9" t="s">
        <v>16</v>
      </c>
      <c r="L1177" s="9" t="s">
        <v>17</v>
      </c>
      <c r="M1177" s="20" t="s">
        <v>3266</v>
      </c>
    </row>
    <row r="1178" spans="1:13" hidden="1" x14ac:dyDescent="0.25">
      <c r="A1178" s="9" t="s">
        <v>405</v>
      </c>
      <c r="B1178" s="9" t="s">
        <v>431</v>
      </c>
      <c r="C1178" s="9" t="s">
        <v>432</v>
      </c>
      <c r="D1178" s="9">
        <v>8025288</v>
      </c>
      <c r="E1178" s="9" t="s">
        <v>308</v>
      </c>
      <c r="F1178" s="9" t="s">
        <v>30</v>
      </c>
      <c r="G1178" s="9" t="s">
        <v>431</v>
      </c>
      <c r="H1178" s="9" t="s">
        <v>433</v>
      </c>
      <c r="I1178" s="9">
        <v>1983</v>
      </c>
      <c r="J1178" s="9">
        <v>367</v>
      </c>
      <c r="K1178" s="9">
        <v>10979</v>
      </c>
      <c r="L1178" s="9" t="s">
        <v>17</v>
      </c>
      <c r="M1178" s="20" t="s">
        <v>3266</v>
      </c>
    </row>
    <row r="1179" spans="1:13" hidden="1" x14ac:dyDescent="0.25">
      <c r="A1179" s="9" t="s">
        <v>405</v>
      </c>
      <c r="B1179" s="9" t="s">
        <v>439</v>
      </c>
      <c r="C1179" s="9" t="s">
        <v>440</v>
      </c>
      <c r="D1179" s="9">
        <v>9004839</v>
      </c>
      <c r="E1179" s="9" t="s">
        <v>441</v>
      </c>
      <c r="F1179" s="9" t="s">
        <v>30</v>
      </c>
      <c r="G1179" s="9" t="s">
        <v>439</v>
      </c>
      <c r="H1179" s="9" t="s">
        <v>442</v>
      </c>
      <c r="I1179" s="9">
        <v>1992</v>
      </c>
      <c r="J1179" s="9">
        <v>425</v>
      </c>
      <c r="K1179" s="9">
        <v>27053</v>
      </c>
      <c r="L1179" s="9" t="s">
        <v>17</v>
      </c>
      <c r="M1179" s="20" t="s">
        <v>3266</v>
      </c>
    </row>
    <row r="1180" spans="1:13" hidden="1" x14ac:dyDescent="0.25">
      <c r="A1180" s="9" t="s">
        <v>405</v>
      </c>
      <c r="B1180" s="9" t="s">
        <v>439</v>
      </c>
      <c r="C1180" s="8" t="s">
        <v>445</v>
      </c>
      <c r="D1180" s="8">
        <v>9050010</v>
      </c>
      <c r="E1180" s="9" t="s">
        <v>441</v>
      </c>
      <c r="F1180" s="9" t="s">
        <v>30</v>
      </c>
      <c r="G1180" s="9" t="s">
        <v>439</v>
      </c>
      <c r="H1180" s="8" t="s">
        <v>446</v>
      </c>
      <c r="I1180" s="8">
        <v>1995</v>
      </c>
      <c r="J1180" s="8" t="s">
        <v>16</v>
      </c>
      <c r="K1180" s="8">
        <v>27984</v>
      </c>
      <c r="L1180" s="9" t="s">
        <v>17</v>
      </c>
      <c r="M1180" s="20" t="s">
        <v>3266</v>
      </c>
    </row>
    <row r="1181" spans="1:13" hidden="1" x14ac:dyDescent="0.25">
      <c r="A1181" s="9" t="s">
        <v>405</v>
      </c>
      <c r="B1181" s="9" t="s">
        <v>414</v>
      </c>
      <c r="C1181" s="9" t="s">
        <v>415</v>
      </c>
      <c r="D1181" s="9">
        <v>9003172</v>
      </c>
      <c r="E1181" s="9" t="s">
        <v>78</v>
      </c>
      <c r="F1181" s="9" t="s">
        <v>30</v>
      </c>
      <c r="G1181" s="9" t="s">
        <v>414</v>
      </c>
      <c r="H1181" s="9" t="s">
        <v>416</v>
      </c>
      <c r="I1181" s="9">
        <v>1991</v>
      </c>
      <c r="J1181" s="9" t="s">
        <v>16</v>
      </c>
      <c r="K1181" s="9" t="s">
        <v>16</v>
      </c>
      <c r="L1181" s="9" t="s">
        <v>17</v>
      </c>
      <c r="M1181" s="20" t="s">
        <v>3275</v>
      </c>
    </row>
    <row r="1182" spans="1:13" hidden="1" x14ac:dyDescent="0.25">
      <c r="A1182" s="9" t="s">
        <v>405</v>
      </c>
      <c r="B1182" s="9" t="s">
        <v>420</v>
      </c>
      <c r="C1182" s="9" t="s">
        <v>421</v>
      </c>
      <c r="D1182" s="9">
        <v>7516149</v>
      </c>
      <c r="E1182" s="9" t="s">
        <v>78</v>
      </c>
      <c r="F1182" s="9" t="s">
        <v>30</v>
      </c>
      <c r="G1182" s="9" t="s">
        <v>420</v>
      </c>
      <c r="H1182" s="9" t="s">
        <v>422</v>
      </c>
      <c r="I1182" s="9">
        <v>1986</v>
      </c>
      <c r="J1182" s="9">
        <v>445</v>
      </c>
      <c r="K1182" s="9">
        <v>9442</v>
      </c>
      <c r="L1182" s="9" t="s">
        <v>34</v>
      </c>
      <c r="M1182" s="20" t="s">
        <v>3266</v>
      </c>
    </row>
    <row r="1183" spans="1:13" hidden="1" x14ac:dyDescent="0.25">
      <c r="A1183" s="9" t="s">
        <v>405</v>
      </c>
      <c r="B1183" s="9" t="s">
        <v>420</v>
      </c>
      <c r="C1183" s="9" t="s">
        <v>423</v>
      </c>
      <c r="D1183" s="9">
        <v>8115007</v>
      </c>
      <c r="E1183" s="9" t="s">
        <v>78</v>
      </c>
      <c r="F1183" s="9" t="s">
        <v>30</v>
      </c>
      <c r="G1183" s="9" t="s">
        <v>420</v>
      </c>
      <c r="H1183" s="9" t="s">
        <v>424</v>
      </c>
      <c r="I1183" s="9">
        <v>1983</v>
      </c>
      <c r="J1183" s="9">
        <v>468</v>
      </c>
      <c r="K1183" s="9">
        <v>10471</v>
      </c>
      <c r="L1183" s="9" t="s">
        <v>17</v>
      </c>
      <c r="M1183" s="20" t="s">
        <v>3266</v>
      </c>
    </row>
    <row r="1184" spans="1:13" hidden="1" x14ac:dyDescent="0.25">
      <c r="A1184" s="9" t="s">
        <v>405</v>
      </c>
      <c r="B1184" s="9" t="s">
        <v>425</v>
      </c>
      <c r="C1184" s="9" t="s">
        <v>426</v>
      </c>
      <c r="D1184" s="9">
        <v>8200137</v>
      </c>
      <c r="E1184" s="9" t="s">
        <v>78</v>
      </c>
      <c r="F1184" s="9" t="s">
        <v>30</v>
      </c>
      <c r="G1184" s="9" t="s">
        <v>427</v>
      </c>
      <c r="H1184" s="9" t="s">
        <v>428</v>
      </c>
      <c r="I1184" s="9">
        <v>1984</v>
      </c>
      <c r="J1184" s="9" t="s">
        <v>16</v>
      </c>
      <c r="K1184" s="9">
        <v>14340</v>
      </c>
      <c r="L1184" s="9" t="s">
        <v>105</v>
      </c>
      <c r="M1184" s="20" t="s">
        <v>3266</v>
      </c>
    </row>
    <row r="1185" spans="1:13" hidden="1" x14ac:dyDescent="0.25">
      <c r="A1185" s="9" t="s">
        <v>405</v>
      </c>
      <c r="B1185" s="9" t="s">
        <v>458</v>
      </c>
      <c r="C1185" s="9" t="s">
        <v>459</v>
      </c>
      <c r="D1185" s="9">
        <v>8521189</v>
      </c>
      <c r="E1185" s="9" t="s">
        <v>78</v>
      </c>
      <c r="F1185" s="9" t="s">
        <v>30</v>
      </c>
      <c r="G1185" s="9" t="s">
        <v>458</v>
      </c>
      <c r="H1185" s="9" t="s">
        <v>460</v>
      </c>
      <c r="I1185" s="9">
        <v>1990</v>
      </c>
      <c r="J1185" s="9">
        <v>457</v>
      </c>
      <c r="K1185" s="9">
        <v>20821</v>
      </c>
      <c r="L1185" s="9" t="s">
        <v>17</v>
      </c>
      <c r="M1185" s="20" t="s">
        <v>3275</v>
      </c>
    </row>
    <row r="1186" spans="1:13" hidden="1" x14ac:dyDescent="0.25">
      <c r="A1186" s="9" t="s">
        <v>405</v>
      </c>
      <c r="B1186" s="9" t="s">
        <v>469</v>
      </c>
      <c r="C1186" s="9" t="s">
        <v>470</v>
      </c>
      <c r="D1186" s="9">
        <v>8200125</v>
      </c>
      <c r="E1186" s="9" t="s">
        <v>78</v>
      </c>
      <c r="F1186" s="9" t="s">
        <v>30</v>
      </c>
      <c r="G1186" s="9" t="s">
        <v>471</v>
      </c>
      <c r="H1186" s="9" t="s">
        <v>472</v>
      </c>
      <c r="I1186" s="9">
        <v>1984</v>
      </c>
      <c r="J1186" s="9" t="s">
        <v>16</v>
      </c>
      <c r="K1186" s="9" t="s">
        <v>16</v>
      </c>
      <c r="L1186" s="9" t="s">
        <v>105</v>
      </c>
      <c r="M1186" s="20" t="s">
        <v>3266</v>
      </c>
    </row>
    <row r="1187" spans="1:13" ht="13.5" customHeight="1" x14ac:dyDescent="0.25">
      <c r="A1187" s="2" t="s">
        <v>405</v>
      </c>
      <c r="B1187" s="2" t="s">
        <v>516</v>
      </c>
      <c r="C1187" s="2" t="s">
        <v>517</v>
      </c>
      <c r="D1187" s="2">
        <v>8217013</v>
      </c>
      <c r="E1187" s="2" t="s">
        <v>114</v>
      </c>
      <c r="F1187" s="2" t="s">
        <v>30</v>
      </c>
      <c r="G1187" s="2" t="s">
        <v>516</v>
      </c>
      <c r="H1187" s="2" t="s">
        <v>518</v>
      </c>
      <c r="I1187" s="2">
        <v>1984</v>
      </c>
      <c r="J1187" s="2">
        <v>425</v>
      </c>
      <c r="K1187" s="2">
        <v>14342</v>
      </c>
      <c r="L1187" s="2" t="s">
        <v>105</v>
      </c>
      <c r="M1187" s="21" t="s">
        <v>3266</v>
      </c>
    </row>
    <row r="1188" spans="1:13" x14ac:dyDescent="0.25">
      <c r="A1188" s="9" t="s">
        <v>405</v>
      </c>
      <c r="B1188" s="9" t="s">
        <v>516</v>
      </c>
      <c r="C1188" s="9" t="s">
        <v>521</v>
      </c>
      <c r="D1188" s="9">
        <v>8208220</v>
      </c>
      <c r="E1188" s="9" t="s">
        <v>114</v>
      </c>
      <c r="F1188" s="9" t="s">
        <v>30</v>
      </c>
      <c r="G1188" s="9" t="s">
        <v>516</v>
      </c>
      <c r="H1188" s="9" t="s">
        <v>522</v>
      </c>
      <c r="I1188" s="9">
        <v>1984</v>
      </c>
      <c r="J1188" s="9">
        <v>438</v>
      </c>
      <c r="K1188" s="9" t="s">
        <v>16</v>
      </c>
      <c r="L1188" s="9" t="s">
        <v>105</v>
      </c>
      <c r="M1188" s="20" t="s">
        <v>3266</v>
      </c>
    </row>
    <row r="1189" spans="1:13" hidden="1" x14ac:dyDescent="0.25">
      <c r="A1189" s="9" t="s">
        <v>89</v>
      </c>
      <c r="B1189" s="9" t="s">
        <v>549</v>
      </c>
      <c r="C1189" s="9" t="s">
        <v>550</v>
      </c>
      <c r="D1189" s="9">
        <v>8902369</v>
      </c>
      <c r="E1189" s="9" t="s">
        <v>89</v>
      </c>
      <c r="F1189" s="9" t="s">
        <v>30</v>
      </c>
      <c r="G1189" s="9" t="s">
        <v>549</v>
      </c>
      <c r="H1189" s="9" t="s">
        <v>549</v>
      </c>
      <c r="I1189" s="9">
        <v>1989</v>
      </c>
      <c r="J1189" s="9" t="s">
        <v>16</v>
      </c>
      <c r="K1189" s="9" t="s">
        <v>16</v>
      </c>
      <c r="L1189" s="9" t="s">
        <v>17</v>
      </c>
      <c r="M1189" s="20" t="s">
        <v>3275</v>
      </c>
    </row>
    <row r="1190" spans="1:13" x14ac:dyDescent="0.25">
      <c r="A1190" s="9" t="s">
        <v>89</v>
      </c>
      <c r="B1190" s="9" t="s">
        <v>529</v>
      </c>
      <c r="C1190" s="9" t="s">
        <v>530</v>
      </c>
      <c r="D1190" s="9">
        <v>8316247</v>
      </c>
      <c r="E1190" s="9" t="s">
        <v>114</v>
      </c>
      <c r="F1190" s="9" t="s">
        <v>30</v>
      </c>
      <c r="G1190" s="9" t="s">
        <v>529</v>
      </c>
      <c r="H1190" s="9" t="s">
        <v>531</v>
      </c>
      <c r="I1190" s="9">
        <v>1987</v>
      </c>
      <c r="J1190" s="9">
        <v>350</v>
      </c>
      <c r="K1190" s="9">
        <v>13982</v>
      </c>
      <c r="L1190" s="9" t="s">
        <v>17</v>
      </c>
      <c r="M1190" s="20" t="s">
        <v>3275</v>
      </c>
    </row>
    <row r="1191" spans="1:13" x14ac:dyDescent="0.25">
      <c r="A1191" s="9" t="s">
        <v>89</v>
      </c>
      <c r="B1191" s="9" t="s">
        <v>532</v>
      </c>
      <c r="C1191" s="9" t="s">
        <v>533</v>
      </c>
      <c r="D1191" s="9">
        <v>8417883</v>
      </c>
      <c r="E1191" s="9" t="s">
        <v>114</v>
      </c>
      <c r="F1191" s="9" t="s">
        <v>30</v>
      </c>
      <c r="G1191" s="9" t="s">
        <v>534</v>
      </c>
      <c r="H1191" s="9" t="s">
        <v>535</v>
      </c>
      <c r="I1191" s="9">
        <v>1986</v>
      </c>
      <c r="J1191" s="9">
        <v>440</v>
      </c>
      <c r="K1191" s="9">
        <v>20538</v>
      </c>
      <c r="L1191" s="9" t="s">
        <v>17</v>
      </c>
      <c r="M1191" s="20" t="s">
        <v>3266</v>
      </c>
    </row>
    <row r="1192" spans="1:13" x14ac:dyDescent="0.25">
      <c r="A1192" s="9" t="s">
        <v>89</v>
      </c>
      <c r="B1192" s="9" t="s">
        <v>532</v>
      </c>
      <c r="C1192" s="9" t="s">
        <v>536</v>
      </c>
      <c r="D1192" s="9">
        <v>8026933</v>
      </c>
      <c r="E1192" s="9" t="s">
        <v>114</v>
      </c>
      <c r="F1192" s="9" t="s">
        <v>30</v>
      </c>
      <c r="G1192" s="9" t="s">
        <v>534</v>
      </c>
      <c r="H1192" s="9" t="s">
        <v>537</v>
      </c>
      <c r="I1192" s="9">
        <v>1984</v>
      </c>
      <c r="J1192" s="9">
        <v>360</v>
      </c>
      <c r="K1192" s="9" t="s">
        <v>16</v>
      </c>
      <c r="L1192" s="9" t="s">
        <v>17</v>
      </c>
      <c r="M1192" s="20" t="s">
        <v>3266</v>
      </c>
    </row>
    <row r="1193" spans="1:13" x14ac:dyDescent="0.25">
      <c r="A1193" s="9" t="s">
        <v>89</v>
      </c>
      <c r="B1193" s="9" t="s">
        <v>532</v>
      </c>
      <c r="C1193" s="9" t="s">
        <v>538</v>
      </c>
      <c r="D1193" s="9">
        <v>8716643</v>
      </c>
      <c r="E1193" s="9" t="s">
        <v>114</v>
      </c>
      <c r="F1193" s="9" t="s">
        <v>30</v>
      </c>
      <c r="G1193" s="9" t="s">
        <v>539</v>
      </c>
      <c r="H1193" s="9" t="s">
        <v>540</v>
      </c>
      <c r="I1193" s="9">
        <v>1989</v>
      </c>
      <c r="J1193" s="9">
        <v>323</v>
      </c>
      <c r="K1193" s="9">
        <v>11932</v>
      </c>
      <c r="L1193" s="9" t="s">
        <v>17</v>
      </c>
      <c r="M1193" s="20" t="s">
        <v>3266</v>
      </c>
    </row>
    <row r="1194" spans="1:13" x14ac:dyDescent="0.25">
      <c r="A1194" s="9" t="s">
        <v>89</v>
      </c>
      <c r="B1194" s="9" t="s">
        <v>546</v>
      </c>
      <c r="C1194" s="9" t="s">
        <v>547</v>
      </c>
      <c r="D1194" s="9">
        <v>8317813</v>
      </c>
      <c r="E1194" s="9" t="s">
        <v>114</v>
      </c>
      <c r="F1194" s="9" t="s">
        <v>30</v>
      </c>
      <c r="G1194" s="9" t="s">
        <v>546</v>
      </c>
      <c r="H1194" s="9" t="s">
        <v>548</v>
      </c>
      <c r="I1194" s="9">
        <v>1987</v>
      </c>
      <c r="J1194" s="9">
        <v>400</v>
      </c>
      <c r="K1194" s="9">
        <v>21896</v>
      </c>
      <c r="L1194" s="9" t="s">
        <v>17</v>
      </c>
      <c r="M1194" s="20" t="s">
        <v>3266</v>
      </c>
    </row>
    <row r="1195" spans="1:13" x14ac:dyDescent="0.25">
      <c r="A1195" s="9" t="s">
        <v>89</v>
      </c>
      <c r="B1195" s="9" t="s">
        <v>553</v>
      </c>
      <c r="C1195" s="9" t="s">
        <v>554</v>
      </c>
      <c r="D1195" s="9">
        <v>8114895</v>
      </c>
      <c r="E1195" s="9" t="s">
        <v>114</v>
      </c>
      <c r="F1195" s="9" t="s">
        <v>30</v>
      </c>
      <c r="G1195" s="9" t="s">
        <v>553</v>
      </c>
      <c r="H1195" s="9" t="s">
        <v>555</v>
      </c>
      <c r="I1195" s="9">
        <v>1982</v>
      </c>
      <c r="J1195" s="9">
        <v>325</v>
      </c>
      <c r="K1195" s="9">
        <v>4673</v>
      </c>
      <c r="L1195" s="9" t="s">
        <v>17</v>
      </c>
      <c r="M1195" s="20" t="s">
        <v>3275</v>
      </c>
    </row>
    <row r="1196" spans="1:13" x14ac:dyDescent="0.25">
      <c r="A1196" s="9" t="s">
        <v>89</v>
      </c>
      <c r="B1196" s="9" t="s">
        <v>584</v>
      </c>
      <c r="C1196" s="9" t="s">
        <v>585</v>
      </c>
      <c r="D1196" s="9">
        <v>8009507</v>
      </c>
      <c r="E1196" s="9" t="s">
        <v>114</v>
      </c>
      <c r="F1196" s="9" t="s">
        <v>30</v>
      </c>
      <c r="G1196" s="9" t="s">
        <v>584</v>
      </c>
      <c r="H1196" s="28" t="s">
        <v>586</v>
      </c>
      <c r="I1196" s="9">
        <v>1982</v>
      </c>
      <c r="J1196" s="9" t="s">
        <v>16</v>
      </c>
      <c r="K1196" s="9">
        <v>27585</v>
      </c>
      <c r="L1196" s="9" t="s">
        <v>17</v>
      </c>
      <c r="M1196" s="20" t="s">
        <v>3266</v>
      </c>
    </row>
    <row r="1197" spans="1:13" hidden="1" x14ac:dyDescent="0.25">
      <c r="A1197" s="9" t="s">
        <v>89</v>
      </c>
      <c r="B1197" s="9" t="s">
        <v>564</v>
      </c>
      <c r="C1197" s="9" t="s">
        <v>570</v>
      </c>
      <c r="D1197" s="9">
        <v>8110576</v>
      </c>
      <c r="E1197" s="9" t="s">
        <v>566</v>
      </c>
      <c r="F1197" s="9" t="s">
        <v>30</v>
      </c>
      <c r="G1197" s="9" t="s">
        <v>571</v>
      </c>
      <c r="H1197" s="9" t="s">
        <v>571</v>
      </c>
      <c r="I1197" s="9">
        <v>1984</v>
      </c>
      <c r="J1197" s="9" t="s">
        <v>16</v>
      </c>
      <c r="K1197" s="9">
        <v>4230</v>
      </c>
      <c r="L1197" s="9" t="s">
        <v>105</v>
      </c>
      <c r="M1197" s="20" t="s">
        <v>3266</v>
      </c>
    </row>
    <row r="1198" spans="1:13" hidden="1" x14ac:dyDescent="0.25">
      <c r="A1198" s="9" t="s">
        <v>89</v>
      </c>
      <c r="B1198" s="9" t="s">
        <v>579</v>
      </c>
      <c r="C1198" s="9" t="s">
        <v>580</v>
      </c>
      <c r="D1198" s="9">
        <v>8118578</v>
      </c>
      <c r="E1198" s="9" t="s">
        <v>302</v>
      </c>
      <c r="F1198" s="9" t="s">
        <v>30</v>
      </c>
      <c r="G1198" s="9" t="s">
        <v>579</v>
      </c>
      <c r="H1198" s="9" t="s">
        <v>581</v>
      </c>
      <c r="I1198" s="9">
        <v>1984</v>
      </c>
      <c r="J1198" s="9">
        <v>375</v>
      </c>
      <c r="K1198" s="9">
        <v>9238</v>
      </c>
      <c r="L1198" s="9" t="s">
        <v>17</v>
      </c>
      <c r="M1198" s="20" t="s">
        <v>3275</v>
      </c>
    </row>
    <row r="1199" spans="1:13" hidden="1" x14ac:dyDescent="0.25">
      <c r="A1199" s="9" t="s">
        <v>589</v>
      </c>
      <c r="B1199" s="9" t="s">
        <v>590</v>
      </c>
      <c r="C1199" s="9" t="s">
        <v>591</v>
      </c>
      <c r="D1199" s="9">
        <v>8010776</v>
      </c>
      <c r="E1199" s="9" t="s">
        <v>589</v>
      </c>
      <c r="F1199" s="9" t="s">
        <v>30</v>
      </c>
      <c r="G1199" s="9" t="s">
        <v>590</v>
      </c>
      <c r="H1199" s="9" t="s">
        <v>590</v>
      </c>
      <c r="I1199" s="9">
        <v>1982</v>
      </c>
      <c r="J1199" s="9" t="s">
        <v>16</v>
      </c>
      <c r="K1199" s="9">
        <v>12445</v>
      </c>
      <c r="L1199" s="9" t="s">
        <v>17</v>
      </c>
      <c r="M1199" s="20" t="s">
        <v>3266</v>
      </c>
    </row>
    <row r="1200" spans="1:13" hidden="1" x14ac:dyDescent="0.25">
      <c r="A1200" s="9" t="s">
        <v>589</v>
      </c>
      <c r="B1200" s="9" t="s">
        <v>592</v>
      </c>
      <c r="C1200" s="9" t="s">
        <v>593</v>
      </c>
      <c r="D1200" s="9">
        <v>8022444</v>
      </c>
      <c r="E1200" s="9" t="s">
        <v>589</v>
      </c>
      <c r="F1200" s="9" t="s">
        <v>30</v>
      </c>
      <c r="G1200" s="9" t="s">
        <v>592</v>
      </c>
      <c r="H1200" s="9" t="s">
        <v>592</v>
      </c>
      <c r="I1200" s="9">
        <v>1982</v>
      </c>
      <c r="J1200" s="9" t="s">
        <v>16</v>
      </c>
      <c r="K1200" s="9">
        <v>11994</v>
      </c>
      <c r="L1200" s="9" t="s">
        <v>17</v>
      </c>
      <c r="M1200" s="20" t="s">
        <v>3266</v>
      </c>
    </row>
    <row r="1201" spans="1:13" hidden="1" x14ac:dyDescent="0.25">
      <c r="A1201" s="9" t="s">
        <v>594</v>
      </c>
      <c r="B1201" s="9" t="s">
        <v>599</v>
      </c>
      <c r="C1201" s="9" t="s">
        <v>600</v>
      </c>
      <c r="D1201" s="9">
        <v>9012109</v>
      </c>
      <c r="E1201" s="9" t="s">
        <v>89</v>
      </c>
      <c r="F1201" s="9" t="s">
        <v>30</v>
      </c>
      <c r="G1201" s="9" t="s">
        <v>601</v>
      </c>
      <c r="H1201" s="9" t="s">
        <v>602</v>
      </c>
      <c r="I1201" s="9">
        <v>1991</v>
      </c>
      <c r="J1201" s="9" t="s">
        <v>16</v>
      </c>
      <c r="K1201" s="9" t="s">
        <v>16</v>
      </c>
      <c r="L1201" s="9" t="s">
        <v>603</v>
      </c>
      <c r="M1201" s="12" t="s">
        <v>3275</v>
      </c>
    </row>
    <row r="1202" spans="1:13" hidden="1" x14ac:dyDescent="0.25">
      <c r="A1202" s="9" t="s">
        <v>594</v>
      </c>
      <c r="B1202" s="9" t="s">
        <v>595</v>
      </c>
      <c r="C1202" s="9" t="s">
        <v>596</v>
      </c>
      <c r="D1202" s="9">
        <v>8516689</v>
      </c>
      <c r="E1202" s="9" t="s">
        <v>594</v>
      </c>
      <c r="F1202" s="9" t="s">
        <v>30</v>
      </c>
      <c r="G1202" s="9" t="s">
        <v>597</v>
      </c>
      <c r="H1202" s="9" t="s">
        <v>598</v>
      </c>
      <c r="I1202" s="9">
        <v>1986</v>
      </c>
      <c r="J1202" s="9">
        <v>355</v>
      </c>
      <c r="K1202" s="9">
        <v>9709</v>
      </c>
      <c r="L1202" s="9" t="s">
        <v>17</v>
      </c>
      <c r="M1202" s="12" t="s">
        <v>3266</v>
      </c>
    </row>
    <row r="1203" spans="1:13" hidden="1" x14ac:dyDescent="0.25">
      <c r="A1203" s="9" t="s">
        <v>639</v>
      </c>
      <c r="B1203" s="9" t="s">
        <v>657</v>
      </c>
      <c r="C1203" s="9" t="s">
        <v>663</v>
      </c>
      <c r="D1203" s="9">
        <v>8606159</v>
      </c>
      <c r="E1203" s="9" t="s">
        <v>399</v>
      </c>
      <c r="F1203" s="9" t="s">
        <v>30</v>
      </c>
      <c r="G1203" s="9" t="s">
        <v>657</v>
      </c>
      <c r="H1203" s="9" t="s">
        <v>657</v>
      </c>
      <c r="I1203" s="9">
        <v>1988</v>
      </c>
      <c r="J1203" s="9">
        <v>370</v>
      </c>
      <c r="K1203" s="9">
        <v>21500</v>
      </c>
      <c r="L1203" s="9" t="s">
        <v>17</v>
      </c>
      <c r="M1203" s="12" t="s">
        <v>3266</v>
      </c>
    </row>
    <row r="1204" spans="1:13" x14ac:dyDescent="0.25">
      <c r="A1204" s="9" t="s">
        <v>639</v>
      </c>
      <c r="B1204" s="9" t="s">
        <v>640</v>
      </c>
      <c r="C1204" s="9" t="s">
        <v>644</v>
      </c>
      <c r="D1204" s="9">
        <v>8812629</v>
      </c>
      <c r="E1204" s="9" t="s">
        <v>114</v>
      </c>
      <c r="F1204" s="9" t="s">
        <v>30</v>
      </c>
      <c r="G1204" s="9" t="s">
        <v>645</v>
      </c>
      <c r="H1204" s="9" t="s">
        <v>646</v>
      </c>
      <c r="I1204" s="9">
        <v>1989</v>
      </c>
      <c r="J1204" s="9" t="s">
        <v>16</v>
      </c>
      <c r="K1204" s="9" t="s">
        <v>16</v>
      </c>
      <c r="L1204" s="9" t="s">
        <v>647</v>
      </c>
      <c r="M1204" s="12" t="s">
        <v>3266</v>
      </c>
    </row>
    <row r="1205" spans="1:13" x14ac:dyDescent="0.25">
      <c r="A1205" s="9" t="s">
        <v>639</v>
      </c>
      <c r="B1205" s="9" t="s">
        <v>650</v>
      </c>
      <c r="C1205" s="9" t="s">
        <v>651</v>
      </c>
      <c r="D1205" s="9">
        <v>9004102</v>
      </c>
      <c r="E1205" s="9" t="s">
        <v>114</v>
      </c>
      <c r="F1205" s="9" t="s">
        <v>30</v>
      </c>
      <c r="G1205" s="9" t="s">
        <v>650</v>
      </c>
      <c r="H1205" s="9" t="s">
        <v>652</v>
      </c>
      <c r="I1205" s="9">
        <v>1992</v>
      </c>
      <c r="J1205" s="9">
        <v>405</v>
      </c>
      <c r="K1205" s="9">
        <v>9022</v>
      </c>
      <c r="L1205" s="9" t="s">
        <v>647</v>
      </c>
      <c r="M1205" s="12" t="s">
        <v>3266</v>
      </c>
    </row>
    <row r="1206" spans="1:13" x14ac:dyDescent="0.25">
      <c r="A1206" s="9" t="s">
        <v>639</v>
      </c>
      <c r="B1206" s="9" t="s">
        <v>657</v>
      </c>
      <c r="C1206" s="9" t="s">
        <v>664</v>
      </c>
      <c r="D1206" s="9">
        <v>8506751</v>
      </c>
      <c r="E1206" s="9" t="s">
        <v>114</v>
      </c>
      <c r="F1206" s="9" t="s">
        <v>30</v>
      </c>
      <c r="G1206" s="9" t="s">
        <v>657</v>
      </c>
      <c r="H1206" s="9" t="s">
        <v>665</v>
      </c>
      <c r="I1206" s="9">
        <v>1986</v>
      </c>
      <c r="J1206" s="9">
        <v>310</v>
      </c>
      <c r="K1206" s="9">
        <v>15199</v>
      </c>
      <c r="L1206" s="9" t="s">
        <v>666</v>
      </c>
      <c r="M1206" s="12" t="s">
        <v>3266</v>
      </c>
    </row>
    <row r="1207" spans="1:13" x14ac:dyDescent="0.25">
      <c r="A1207" s="9" t="s">
        <v>639</v>
      </c>
      <c r="B1207" s="9" t="s">
        <v>670</v>
      </c>
      <c r="C1207" s="9" t="s">
        <v>678</v>
      </c>
      <c r="D1207" s="9">
        <v>9109380</v>
      </c>
      <c r="E1207" s="9" t="s">
        <v>114</v>
      </c>
      <c r="F1207" s="9" t="s">
        <v>30</v>
      </c>
      <c r="G1207" s="9" t="s">
        <v>679</v>
      </c>
      <c r="H1207" s="9" t="s">
        <v>680</v>
      </c>
      <c r="I1207" s="9">
        <v>1995</v>
      </c>
      <c r="J1207" s="9">
        <v>355</v>
      </c>
      <c r="K1207" s="9" t="s">
        <v>16</v>
      </c>
      <c r="L1207" s="9" t="s">
        <v>17</v>
      </c>
      <c r="M1207" s="12" t="s">
        <v>3266</v>
      </c>
    </row>
    <row r="1208" spans="1:13" hidden="1" x14ac:dyDescent="0.25">
      <c r="A1208" s="9" t="s">
        <v>719</v>
      </c>
      <c r="B1208" s="9" t="s">
        <v>720</v>
      </c>
      <c r="C1208" s="9" t="s">
        <v>721</v>
      </c>
      <c r="D1208" s="9">
        <v>8907981</v>
      </c>
      <c r="E1208" s="9" t="s">
        <v>719</v>
      </c>
      <c r="F1208" s="9" t="s">
        <v>30</v>
      </c>
      <c r="G1208" s="9" t="s">
        <v>720</v>
      </c>
      <c r="H1208" s="9" t="s">
        <v>720</v>
      </c>
      <c r="I1208" s="9">
        <v>1990</v>
      </c>
      <c r="J1208" s="9" t="s">
        <v>16</v>
      </c>
      <c r="K1208" s="9">
        <v>7340</v>
      </c>
      <c r="L1208" s="9" t="s">
        <v>105</v>
      </c>
      <c r="M1208" s="12" t="s">
        <v>3266</v>
      </c>
    </row>
    <row r="1209" spans="1:13" hidden="1" x14ac:dyDescent="0.25">
      <c r="A1209" s="9" t="s">
        <v>719</v>
      </c>
      <c r="B1209" s="9" t="s">
        <v>720</v>
      </c>
      <c r="C1209" s="9" t="s">
        <v>722</v>
      </c>
      <c r="D1209" s="9">
        <v>8907993</v>
      </c>
      <c r="E1209" s="9" t="s">
        <v>719</v>
      </c>
      <c r="F1209" s="9" t="s">
        <v>30</v>
      </c>
      <c r="G1209" s="9" t="s">
        <v>720</v>
      </c>
      <c r="H1209" s="9" t="s">
        <v>720</v>
      </c>
      <c r="I1209" s="9">
        <v>1990</v>
      </c>
      <c r="J1209" s="9" t="s">
        <v>16</v>
      </c>
      <c r="K1209" s="9">
        <v>7274</v>
      </c>
      <c r="L1209" s="9" t="s">
        <v>105</v>
      </c>
      <c r="M1209" s="12" t="s">
        <v>3266</v>
      </c>
    </row>
    <row r="1210" spans="1:13" hidden="1" x14ac:dyDescent="0.25">
      <c r="A1210" s="7" t="s">
        <v>719</v>
      </c>
      <c r="B1210" s="8" t="s">
        <v>720</v>
      </c>
      <c r="C1210" s="8" t="s">
        <v>723</v>
      </c>
      <c r="D1210" s="8">
        <v>9009011</v>
      </c>
      <c r="E1210" s="8" t="s">
        <v>719</v>
      </c>
      <c r="F1210" s="7" t="s">
        <v>30</v>
      </c>
      <c r="G1210" s="8" t="s">
        <v>720</v>
      </c>
      <c r="H1210" s="8" t="s">
        <v>720</v>
      </c>
      <c r="I1210" s="8">
        <v>1991</v>
      </c>
      <c r="J1210" s="8" t="s">
        <v>16</v>
      </c>
      <c r="K1210" s="8">
        <v>7242</v>
      </c>
      <c r="L1210" s="8" t="s">
        <v>105</v>
      </c>
      <c r="M1210" s="12" t="s">
        <v>3266</v>
      </c>
    </row>
    <row r="1211" spans="1:13" hidden="1" x14ac:dyDescent="0.25">
      <c r="A1211" s="9" t="s">
        <v>731</v>
      </c>
      <c r="B1211" s="9" t="s">
        <v>732</v>
      </c>
      <c r="C1211" s="9" t="s">
        <v>733</v>
      </c>
      <c r="D1211" s="9">
        <v>8321981</v>
      </c>
      <c r="E1211" s="9" t="s">
        <v>78</v>
      </c>
      <c r="F1211" s="9" t="s">
        <v>30</v>
      </c>
      <c r="G1211" s="9" t="s">
        <v>734</v>
      </c>
      <c r="H1211" s="9" t="s">
        <v>735</v>
      </c>
      <c r="I1211" s="9">
        <v>1984</v>
      </c>
      <c r="J1211" s="9">
        <v>438</v>
      </c>
      <c r="K1211" s="9">
        <v>22737</v>
      </c>
      <c r="L1211" s="9" t="s">
        <v>17</v>
      </c>
      <c r="M1211" s="12" t="s">
        <v>3266</v>
      </c>
    </row>
    <row r="1212" spans="1:13" hidden="1" x14ac:dyDescent="0.25">
      <c r="A1212" s="9" t="s">
        <v>731</v>
      </c>
      <c r="B1212" s="9" t="s">
        <v>732</v>
      </c>
      <c r="C1212" s="9" t="s">
        <v>736</v>
      </c>
      <c r="D1212" s="9">
        <v>8216875</v>
      </c>
      <c r="E1212" s="9" t="s">
        <v>78</v>
      </c>
      <c r="F1212" s="9" t="s">
        <v>30</v>
      </c>
      <c r="G1212" s="9" t="s">
        <v>734</v>
      </c>
      <c r="H1212" s="9" t="s">
        <v>737</v>
      </c>
      <c r="I1212" s="9">
        <v>1984</v>
      </c>
      <c r="J1212" s="9">
        <v>425</v>
      </c>
      <c r="K1212" s="9">
        <v>22737</v>
      </c>
      <c r="L1212" s="9" t="s">
        <v>17</v>
      </c>
      <c r="M1212" s="12" t="s">
        <v>3266</v>
      </c>
    </row>
    <row r="1213" spans="1:13" hidden="1" x14ac:dyDescent="0.25">
      <c r="A1213" s="9" t="s">
        <v>748</v>
      </c>
      <c r="B1213" s="9" t="s">
        <v>749</v>
      </c>
      <c r="C1213" s="9" t="s">
        <v>750</v>
      </c>
      <c r="D1213" s="9">
        <v>7700714</v>
      </c>
      <c r="E1213" s="9" t="s">
        <v>748</v>
      </c>
      <c r="F1213" s="9" t="s">
        <v>30</v>
      </c>
      <c r="G1213" s="9" t="s">
        <v>751</v>
      </c>
      <c r="H1213" s="9" t="s">
        <v>752</v>
      </c>
      <c r="I1213" s="9">
        <v>1979</v>
      </c>
      <c r="J1213" s="9">
        <v>440</v>
      </c>
      <c r="K1213" s="9" t="s">
        <v>16</v>
      </c>
      <c r="L1213" s="9" t="s">
        <v>34</v>
      </c>
      <c r="M1213" s="12" t="s">
        <v>3275</v>
      </c>
    </row>
    <row r="1214" spans="1:13" hidden="1" x14ac:dyDescent="0.25">
      <c r="A1214" s="9" t="s">
        <v>792</v>
      </c>
      <c r="B1214" s="9" t="s">
        <v>806</v>
      </c>
      <c r="C1214" s="9" t="s">
        <v>811</v>
      </c>
      <c r="D1214" s="9">
        <v>8013027</v>
      </c>
      <c r="E1214" s="9" t="s">
        <v>792</v>
      </c>
      <c r="F1214" s="9" t="s">
        <v>30</v>
      </c>
      <c r="G1214" s="9" t="s">
        <v>806</v>
      </c>
      <c r="H1214" s="9" t="s">
        <v>806</v>
      </c>
      <c r="I1214" s="9">
        <v>1983</v>
      </c>
      <c r="J1214" s="9" t="s">
        <v>16</v>
      </c>
      <c r="K1214" s="9">
        <v>10816</v>
      </c>
      <c r="L1214" s="9" t="s">
        <v>68</v>
      </c>
      <c r="M1214" s="20" t="s">
        <v>3266</v>
      </c>
    </row>
    <row r="1215" spans="1:13" x14ac:dyDescent="0.25">
      <c r="A1215" s="9" t="s">
        <v>833</v>
      </c>
      <c r="B1215" s="9" t="s">
        <v>834</v>
      </c>
      <c r="C1215" s="9" t="s">
        <v>835</v>
      </c>
      <c r="D1215" s="9">
        <v>8204286</v>
      </c>
      <c r="E1215" s="9" t="s">
        <v>114</v>
      </c>
      <c r="F1215" s="9" t="s">
        <v>30</v>
      </c>
      <c r="G1215" s="9" t="s">
        <v>836</v>
      </c>
      <c r="H1215" s="9" t="s">
        <v>837</v>
      </c>
      <c r="I1215" s="9">
        <v>1984</v>
      </c>
      <c r="J1215" s="9">
        <v>419</v>
      </c>
      <c r="K1215" s="9">
        <v>8352</v>
      </c>
      <c r="L1215" s="9" t="s">
        <v>17</v>
      </c>
      <c r="M1215" s="20" t="s">
        <v>3275</v>
      </c>
    </row>
    <row r="1216" spans="1:13" x14ac:dyDescent="0.25">
      <c r="A1216" s="9" t="s">
        <v>566</v>
      </c>
      <c r="B1216" s="9" t="s">
        <v>855</v>
      </c>
      <c r="C1216" s="9" t="s">
        <v>856</v>
      </c>
      <c r="D1216" s="9">
        <v>7908897</v>
      </c>
      <c r="E1216" s="9" t="s">
        <v>114</v>
      </c>
      <c r="F1216" s="9" t="s">
        <v>30</v>
      </c>
      <c r="G1216" s="9" t="s">
        <v>855</v>
      </c>
      <c r="H1216" s="9" t="s">
        <v>857</v>
      </c>
      <c r="I1216" s="9">
        <v>1980</v>
      </c>
      <c r="J1216" s="9">
        <v>330</v>
      </c>
      <c r="K1216" s="9">
        <v>11451</v>
      </c>
      <c r="L1216" s="9" t="s">
        <v>17</v>
      </c>
      <c r="M1216" s="20" t="s">
        <v>3266</v>
      </c>
    </row>
    <row r="1217" spans="1:13" x14ac:dyDescent="0.25">
      <c r="A1217" s="9" t="s">
        <v>566</v>
      </c>
      <c r="B1217" s="9" t="s">
        <v>864</v>
      </c>
      <c r="C1217" s="9" t="s">
        <v>868</v>
      </c>
      <c r="D1217" s="9">
        <v>8415861</v>
      </c>
      <c r="E1217" s="9" t="s">
        <v>114</v>
      </c>
      <c r="F1217" s="9" t="s">
        <v>30</v>
      </c>
      <c r="G1217" s="9" t="s">
        <v>864</v>
      </c>
      <c r="H1217" s="9" t="s">
        <v>867</v>
      </c>
      <c r="I1217" s="9">
        <v>1985</v>
      </c>
      <c r="J1217" s="9">
        <v>420</v>
      </c>
      <c r="K1217" s="9">
        <v>3826</v>
      </c>
      <c r="L1217" s="9" t="s">
        <v>105</v>
      </c>
      <c r="M1217" s="20" t="s">
        <v>3266</v>
      </c>
    </row>
    <row r="1218" spans="1:13" hidden="1" x14ac:dyDescent="0.25">
      <c r="A1218" s="9" t="s">
        <v>566</v>
      </c>
      <c r="B1218" s="9" t="s">
        <v>847</v>
      </c>
      <c r="C1218" s="9" t="s">
        <v>848</v>
      </c>
      <c r="D1218" s="9">
        <v>8103963</v>
      </c>
      <c r="E1218" s="9" t="s">
        <v>566</v>
      </c>
      <c r="F1218" s="9" t="s">
        <v>30</v>
      </c>
      <c r="G1218" s="9" t="s">
        <v>847</v>
      </c>
      <c r="H1218" s="9" t="s">
        <v>847</v>
      </c>
      <c r="I1218" s="9">
        <v>1981</v>
      </c>
      <c r="J1218" s="9">
        <v>425</v>
      </c>
      <c r="K1218" s="9">
        <v>12073</v>
      </c>
      <c r="L1218" s="9" t="s">
        <v>17</v>
      </c>
      <c r="M1218" s="20" t="s">
        <v>3266</v>
      </c>
    </row>
    <row r="1219" spans="1:13" hidden="1" x14ac:dyDescent="0.25">
      <c r="A1219" s="9" t="s">
        <v>941</v>
      </c>
      <c r="B1219" s="9" t="s">
        <v>942</v>
      </c>
      <c r="C1219" s="9" t="s">
        <v>943</v>
      </c>
      <c r="D1219" s="9">
        <v>9056947</v>
      </c>
      <c r="E1219" s="9" t="s">
        <v>54</v>
      </c>
      <c r="F1219" s="9" t="s">
        <v>30</v>
      </c>
      <c r="G1219" s="9" t="s">
        <v>942</v>
      </c>
      <c r="H1219" s="9" t="s">
        <v>942</v>
      </c>
      <c r="I1219" s="9">
        <v>1994</v>
      </c>
      <c r="J1219" s="9">
        <v>375</v>
      </c>
      <c r="K1219" s="9">
        <v>34256</v>
      </c>
      <c r="L1219" s="9" t="s">
        <v>944</v>
      </c>
      <c r="M1219" s="20" t="s">
        <v>3266</v>
      </c>
    </row>
    <row r="1220" spans="1:13" x14ac:dyDescent="0.25">
      <c r="A1220" s="9" t="s">
        <v>941</v>
      </c>
      <c r="B1220" s="9" t="s">
        <v>953</v>
      </c>
      <c r="C1220" s="9" t="s">
        <v>956</v>
      </c>
      <c r="D1220" s="9">
        <v>8519370</v>
      </c>
      <c r="E1220" s="9" t="s">
        <v>114</v>
      </c>
      <c r="F1220" s="9" t="s">
        <v>30</v>
      </c>
      <c r="G1220" s="9" t="s">
        <v>953</v>
      </c>
      <c r="H1220" s="9" t="s">
        <v>957</v>
      </c>
      <c r="I1220" s="9">
        <v>1986</v>
      </c>
      <c r="J1220" s="9" t="s">
        <v>16</v>
      </c>
      <c r="K1220" s="9" t="s">
        <v>16</v>
      </c>
      <c r="L1220" s="9" t="s">
        <v>647</v>
      </c>
      <c r="M1220" s="20" t="s">
        <v>3266</v>
      </c>
    </row>
    <row r="1221" spans="1:13" hidden="1" x14ac:dyDescent="0.25">
      <c r="A1221" s="8" t="s">
        <v>941</v>
      </c>
      <c r="B1221" s="8" t="s">
        <v>2059</v>
      </c>
      <c r="C1221" s="8" t="s">
        <v>3329</v>
      </c>
      <c r="D1221" s="8">
        <v>8807739</v>
      </c>
      <c r="E1221" s="8" t="s">
        <v>941</v>
      </c>
      <c r="F1221" s="8" t="s">
        <v>30</v>
      </c>
      <c r="G1221" s="8" t="s">
        <v>2059</v>
      </c>
      <c r="H1221" s="8" t="s">
        <v>2059</v>
      </c>
      <c r="I1221" s="7">
        <v>1992</v>
      </c>
      <c r="J1221" s="7">
        <v>480</v>
      </c>
      <c r="K1221" s="8">
        <v>18330</v>
      </c>
      <c r="L1221" s="7" t="s">
        <v>105</v>
      </c>
      <c r="M1221" s="20" t="s">
        <v>3266</v>
      </c>
    </row>
    <row r="1222" spans="1:13" hidden="1" x14ac:dyDescent="0.25">
      <c r="A1222" s="9" t="s">
        <v>1113</v>
      </c>
      <c r="B1222" s="9" t="s">
        <v>1117</v>
      </c>
      <c r="C1222" s="9" t="s">
        <v>1118</v>
      </c>
      <c r="D1222" s="9">
        <v>8414532</v>
      </c>
      <c r="E1222" s="9" t="s">
        <v>178</v>
      </c>
      <c r="F1222" s="9" t="s">
        <v>30</v>
      </c>
      <c r="G1222" s="9" t="s">
        <v>1119</v>
      </c>
      <c r="H1222" s="9" t="s">
        <v>1119</v>
      </c>
      <c r="I1222" s="9">
        <v>1987</v>
      </c>
      <c r="J1222" s="9" t="s">
        <v>16</v>
      </c>
      <c r="K1222" s="9" t="s">
        <v>16</v>
      </c>
      <c r="L1222" s="9" t="s">
        <v>944</v>
      </c>
      <c r="M1222" s="20" t="s">
        <v>3266</v>
      </c>
    </row>
    <row r="1223" spans="1:13" hidden="1" x14ac:dyDescent="0.25">
      <c r="A1223" s="9" t="s">
        <v>1155</v>
      </c>
      <c r="B1223" s="9" t="s">
        <v>1160</v>
      </c>
      <c r="C1223" s="9" t="s">
        <v>1161</v>
      </c>
      <c r="D1223" s="9">
        <v>7930369</v>
      </c>
      <c r="E1223" s="9" t="s">
        <v>795</v>
      </c>
      <c r="F1223" s="9" t="s">
        <v>30</v>
      </c>
      <c r="G1223" s="9" t="s">
        <v>1160</v>
      </c>
      <c r="H1223" s="9" t="s">
        <v>1160</v>
      </c>
      <c r="I1223" s="9">
        <v>1981</v>
      </c>
      <c r="J1223" s="9" t="s">
        <v>16</v>
      </c>
      <c r="K1223" s="9">
        <v>8032</v>
      </c>
      <c r="L1223" s="9" t="s">
        <v>17</v>
      </c>
      <c r="M1223" s="20" t="s">
        <v>3266</v>
      </c>
    </row>
    <row r="1224" spans="1:13" x14ac:dyDescent="0.25">
      <c r="A1224" s="9" t="s">
        <v>86</v>
      </c>
      <c r="B1224" s="9" t="s">
        <v>163</v>
      </c>
      <c r="C1224" s="9" t="s">
        <v>164</v>
      </c>
      <c r="D1224" s="9">
        <v>8303692</v>
      </c>
      <c r="E1224" s="9" t="s">
        <v>114</v>
      </c>
      <c r="F1224" s="9" t="s">
        <v>165</v>
      </c>
      <c r="G1224" s="9" t="s">
        <v>163</v>
      </c>
      <c r="H1224" s="9" t="s">
        <v>166</v>
      </c>
      <c r="I1224" s="9">
        <v>1983</v>
      </c>
      <c r="J1224" s="9" t="s">
        <v>16</v>
      </c>
      <c r="K1224" s="9">
        <v>9300</v>
      </c>
      <c r="L1224" s="9" t="s">
        <v>17</v>
      </c>
      <c r="M1224" s="20" t="s">
        <v>3266</v>
      </c>
    </row>
    <row r="1225" spans="1:13" x14ac:dyDescent="0.25">
      <c r="A1225" s="9" t="s">
        <v>86</v>
      </c>
      <c r="B1225" s="9" t="s">
        <v>180</v>
      </c>
      <c r="C1225" s="9" t="s">
        <v>181</v>
      </c>
      <c r="D1225" s="9">
        <v>7530468</v>
      </c>
      <c r="E1225" s="9" t="s">
        <v>114</v>
      </c>
      <c r="F1225" s="9" t="s">
        <v>165</v>
      </c>
      <c r="G1225" s="9" t="s">
        <v>180</v>
      </c>
      <c r="H1225" s="9" t="s">
        <v>182</v>
      </c>
      <c r="I1225" s="9">
        <v>1977</v>
      </c>
      <c r="J1225" s="9">
        <v>417</v>
      </c>
      <c r="K1225" s="9">
        <v>6617</v>
      </c>
      <c r="L1225" s="9" t="s">
        <v>17</v>
      </c>
      <c r="M1225" s="20" t="s">
        <v>3266</v>
      </c>
    </row>
    <row r="1226" spans="1:13" x14ac:dyDescent="0.25">
      <c r="A1226" s="9" t="s">
        <v>86</v>
      </c>
      <c r="B1226" s="9" t="s">
        <v>233</v>
      </c>
      <c r="C1226" s="9" t="s">
        <v>234</v>
      </c>
      <c r="D1226" s="9">
        <v>8005276</v>
      </c>
      <c r="E1226" s="9" t="s">
        <v>114</v>
      </c>
      <c r="F1226" s="9" t="s">
        <v>165</v>
      </c>
      <c r="G1226" s="9" t="s">
        <v>233</v>
      </c>
      <c r="H1226" s="9" t="s">
        <v>235</v>
      </c>
      <c r="I1226" s="9">
        <v>1982</v>
      </c>
      <c r="J1226" s="9">
        <v>423</v>
      </c>
      <c r="K1226" s="9">
        <v>11243</v>
      </c>
      <c r="L1226" s="9" t="s">
        <v>17</v>
      </c>
      <c r="M1226" s="20" t="s">
        <v>3266</v>
      </c>
    </row>
    <row r="1227" spans="1:13" x14ac:dyDescent="0.25">
      <c r="A1227" s="9" t="s">
        <v>89</v>
      </c>
      <c r="B1227" s="9" t="s">
        <v>543</v>
      </c>
      <c r="C1227" s="9" t="s">
        <v>544</v>
      </c>
      <c r="D1227" s="9">
        <v>7632656</v>
      </c>
      <c r="E1227" s="9" t="s">
        <v>114</v>
      </c>
      <c r="F1227" s="9" t="s">
        <v>165</v>
      </c>
      <c r="G1227" s="9" t="s">
        <v>543</v>
      </c>
      <c r="H1227" s="9" t="s">
        <v>545</v>
      </c>
      <c r="I1227" s="9">
        <v>1977</v>
      </c>
      <c r="J1227" s="9" t="s">
        <v>16</v>
      </c>
      <c r="K1227" s="9">
        <v>4398</v>
      </c>
      <c r="L1227" s="9" t="s">
        <v>34</v>
      </c>
      <c r="M1227" s="20" t="s">
        <v>3266</v>
      </c>
    </row>
    <row r="1228" spans="1:13" hidden="1" x14ac:dyDescent="0.25">
      <c r="A1228" s="9" t="s">
        <v>604</v>
      </c>
      <c r="B1228" s="9" t="s">
        <v>610</v>
      </c>
      <c r="C1228" s="9" t="s">
        <v>611</v>
      </c>
      <c r="D1228" s="9">
        <v>8124278</v>
      </c>
      <c r="E1228" s="9" t="s">
        <v>604</v>
      </c>
      <c r="F1228" s="9" t="s">
        <v>165</v>
      </c>
      <c r="G1228" s="9" t="s">
        <v>612</v>
      </c>
      <c r="H1228" s="9" t="s">
        <v>612</v>
      </c>
      <c r="I1228" s="9">
        <v>1984</v>
      </c>
      <c r="J1228" s="9">
        <v>391</v>
      </c>
      <c r="K1228" s="9">
        <v>13000</v>
      </c>
      <c r="L1228" s="9" t="s">
        <v>17</v>
      </c>
      <c r="M1228" s="12" t="s">
        <v>3275</v>
      </c>
    </row>
    <row r="1229" spans="1:13" x14ac:dyDescent="0.25">
      <c r="A1229" s="9" t="s">
        <v>639</v>
      </c>
      <c r="B1229" s="9" t="s">
        <v>657</v>
      </c>
      <c r="C1229" s="9" t="s">
        <v>658</v>
      </c>
      <c r="D1229" s="9">
        <v>8812643</v>
      </c>
      <c r="E1229" s="9" t="s">
        <v>114</v>
      </c>
      <c r="F1229" s="9" t="s">
        <v>165</v>
      </c>
      <c r="G1229" s="9" t="s">
        <v>659</v>
      </c>
      <c r="H1229" s="9" t="s">
        <v>660</v>
      </c>
      <c r="I1229" s="9">
        <v>1989</v>
      </c>
      <c r="J1229" s="9">
        <v>430</v>
      </c>
      <c r="K1229" s="9">
        <v>8664</v>
      </c>
      <c r="L1229" s="9" t="s">
        <v>647</v>
      </c>
      <c r="M1229" s="12" t="s">
        <v>3266</v>
      </c>
    </row>
    <row r="1230" spans="1:13" hidden="1" x14ac:dyDescent="0.25">
      <c r="A1230" s="9" t="s">
        <v>744</v>
      </c>
      <c r="B1230" s="9" t="s">
        <v>745</v>
      </c>
      <c r="C1230" s="9" t="s">
        <v>746</v>
      </c>
      <c r="D1230" s="9">
        <v>7920596</v>
      </c>
      <c r="E1230" s="9" t="s">
        <v>744</v>
      </c>
      <c r="F1230" s="9" t="s">
        <v>165</v>
      </c>
      <c r="G1230" s="9" t="s">
        <v>747</v>
      </c>
      <c r="H1230" s="9" t="s">
        <v>747</v>
      </c>
      <c r="I1230" s="9">
        <v>1981</v>
      </c>
      <c r="J1230" s="9" t="s">
        <v>16</v>
      </c>
      <c r="K1230" s="9">
        <v>1682</v>
      </c>
      <c r="L1230" s="9" t="s">
        <v>34</v>
      </c>
      <c r="M1230" s="12" t="s">
        <v>3275</v>
      </c>
    </row>
    <row r="1231" spans="1:13" x14ac:dyDescent="0.25">
      <c r="A1231" s="9" t="s">
        <v>566</v>
      </c>
      <c r="B1231" s="9" t="s">
        <v>851</v>
      </c>
      <c r="C1231" s="9" t="s">
        <v>852</v>
      </c>
      <c r="D1231" s="9">
        <v>8202290</v>
      </c>
      <c r="E1231" s="9" t="s">
        <v>114</v>
      </c>
      <c r="F1231" s="9" t="s">
        <v>165</v>
      </c>
      <c r="G1231" s="9" t="s">
        <v>853</v>
      </c>
      <c r="H1231" s="9" t="s">
        <v>854</v>
      </c>
      <c r="I1231" s="9">
        <v>1982</v>
      </c>
      <c r="J1231" s="9">
        <v>447</v>
      </c>
      <c r="K1231" s="9">
        <v>9600</v>
      </c>
      <c r="L1231" s="9" t="s">
        <v>17</v>
      </c>
      <c r="M1231" s="20" t="s">
        <v>3266</v>
      </c>
    </row>
    <row r="1232" spans="1:13" x14ac:dyDescent="0.25">
      <c r="A1232" s="9" t="s">
        <v>566</v>
      </c>
      <c r="B1232" s="9" t="s">
        <v>861</v>
      </c>
      <c r="C1232" s="9" t="s">
        <v>355</v>
      </c>
      <c r="D1232" s="9">
        <v>8304256</v>
      </c>
      <c r="E1232" s="9" t="s">
        <v>114</v>
      </c>
      <c r="F1232" s="9" t="s">
        <v>165</v>
      </c>
      <c r="G1232" s="9" t="s">
        <v>862</v>
      </c>
      <c r="H1232" s="9" t="s">
        <v>863</v>
      </c>
      <c r="I1232" s="9">
        <v>1984</v>
      </c>
      <c r="J1232" s="9">
        <v>445</v>
      </c>
      <c r="K1232" s="9">
        <v>9919</v>
      </c>
      <c r="L1232" s="9" t="s">
        <v>17</v>
      </c>
      <c r="M1232" s="20" t="s">
        <v>3266</v>
      </c>
    </row>
    <row r="1233" spans="1:14" hidden="1" x14ac:dyDescent="0.25">
      <c r="A1233" s="9" t="s">
        <v>958</v>
      </c>
      <c r="B1233" s="9" t="s">
        <v>959</v>
      </c>
      <c r="C1233" s="9" t="s">
        <v>960</v>
      </c>
      <c r="D1233" s="9">
        <v>7616121</v>
      </c>
      <c r="E1233" s="9" t="s">
        <v>958</v>
      </c>
      <c r="F1233" s="9" t="s">
        <v>165</v>
      </c>
      <c r="G1233" s="9" t="s">
        <v>961</v>
      </c>
      <c r="H1233" s="9" t="s">
        <v>962</v>
      </c>
      <c r="I1233" s="9">
        <v>1977</v>
      </c>
      <c r="J1233" s="9" t="s">
        <v>16</v>
      </c>
      <c r="K1233" s="9" t="s">
        <v>16</v>
      </c>
      <c r="L1233" s="9" t="s">
        <v>34</v>
      </c>
      <c r="M1233" s="20" t="s">
        <v>3266</v>
      </c>
    </row>
    <row r="1234" spans="1:14" x14ac:dyDescent="0.25">
      <c r="A1234" s="9" t="s">
        <v>1155</v>
      </c>
      <c r="B1234" s="9" t="s">
        <v>1162</v>
      </c>
      <c r="C1234" s="9" t="s">
        <v>1163</v>
      </c>
      <c r="D1234" s="9">
        <v>8125820</v>
      </c>
      <c r="E1234" s="9" t="s">
        <v>114</v>
      </c>
      <c r="F1234" s="9" t="s">
        <v>165</v>
      </c>
      <c r="G1234" s="9" t="s">
        <v>1162</v>
      </c>
      <c r="H1234" s="9" t="s">
        <v>1162</v>
      </c>
      <c r="I1234" s="9">
        <v>1984</v>
      </c>
      <c r="J1234" s="9">
        <v>432</v>
      </c>
      <c r="K1234" s="9">
        <v>11470</v>
      </c>
      <c r="L1234" s="9" t="s">
        <v>17</v>
      </c>
      <c r="M1234" s="20" t="s">
        <v>3275</v>
      </c>
    </row>
    <row r="1235" spans="1:14" hidden="1" x14ac:dyDescent="0.25">
      <c r="A1235" s="9" t="s">
        <v>86</v>
      </c>
      <c r="B1235" s="9" t="s">
        <v>102</v>
      </c>
      <c r="C1235" s="9" t="s">
        <v>106</v>
      </c>
      <c r="D1235" s="9">
        <v>8025549</v>
      </c>
      <c r="E1235" s="9" t="s">
        <v>86</v>
      </c>
      <c r="F1235" s="9" t="s">
        <v>90</v>
      </c>
      <c r="G1235" s="9" t="s">
        <v>107</v>
      </c>
      <c r="H1235" s="9" t="s">
        <v>107</v>
      </c>
      <c r="I1235" s="9">
        <v>1983</v>
      </c>
      <c r="J1235" s="9" t="s">
        <v>16</v>
      </c>
      <c r="K1235" s="9">
        <v>7643</v>
      </c>
      <c r="L1235" s="9" t="s">
        <v>17</v>
      </c>
      <c r="M1235" s="20" t="s">
        <v>3266</v>
      </c>
    </row>
    <row r="1236" spans="1:14" hidden="1" x14ac:dyDescent="0.25">
      <c r="A1236" s="9" t="s">
        <v>86</v>
      </c>
      <c r="B1236" s="9" t="s">
        <v>126</v>
      </c>
      <c r="C1236" s="9" t="s">
        <v>130</v>
      </c>
      <c r="D1236" s="9">
        <v>8103523</v>
      </c>
      <c r="E1236" s="9" t="s">
        <v>86</v>
      </c>
      <c r="F1236" s="9" t="s">
        <v>90</v>
      </c>
      <c r="G1236" s="9" t="s">
        <v>131</v>
      </c>
      <c r="H1236" s="9" t="s">
        <v>132</v>
      </c>
      <c r="I1236" s="9">
        <v>1983</v>
      </c>
      <c r="J1236" s="9" t="s">
        <v>16</v>
      </c>
      <c r="K1236" s="9" t="s">
        <v>16</v>
      </c>
      <c r="L1236" s="9" t="s">
        <v>17</v>
      </c>
      <c r="M1236" s="20" t="s">
        <v>3266</v>
      </c>
    </row>
    <row r="1237" spans="1:14" hidden="1" x14ac:dyDescent="0.25">
      <c r="A1237" s="2" t="s">
        <v>86</v>
      </c>
      <c r="B1237" s="2" t="s">
        <v>294</v>
      </c>
      <c r="C1237" s="2" t="s">
        <v>295</v>
      </c>
      <c r="D1237" s="2">
        <v>8302208</v>
      </c>
      <c r="E1237" s="2" t="s">
        <v>86</v>
      </c>
      <c r="F1237" s="2" t="s">
        <v>90</v>
      </c>
      <c r="G1237" s="2" t="s">
        <v>294</v>
      </c>
      <c r="H1237" s="2" t="s">
        <v>294</v>
      </c>
      <c r="I1237" s="2">
        <v>1986</v>
      </c>
      <c r="J1237" s="2" t="s">
        <v>16</v>
      </c>
      <c r="K1237" s="2" t="s">
        <v>16</v>
      </c>
      <c r="L1237" s="2" t="s">
        <v>34</v>
      </c>
      <c r="M1237" s="21" t="s">
        <v>3275</v>
      </c>
    </row>
    <row r="1238" spans="1:14" hidden="1" x14ac:dyDescent="0.25">
      <c r="A1238" s="9" t="s">
        <v>86</v>
      </c>
      <c r="B1238" s="9" t="s">
        <v>87</v>
      </c>
      <c r="C1238" s="9" t="s">
        <v>88</v>
      </c>
      <c r="D1238" s="9">
        <v>8109890</v>
      </c>
      <c r="E1238" s="9" t="s">
        <v>89</v>
      </c>
      <c r="F1238" s="9" t="s">
        <v>90</v>
      </c>
      <c r="G1238" s="9" t="s">
        <v>87</v>
      </c>
      <c r="H1238" s="9" t="s">
        <v>91</v>
      </c>
      <c r="I1238" s="9">
        <v>1981</v>
      </c>
      <c r="J1238" s="9">
        <v>310</v>
      </c>
      <c r="K1238" s="9">
        <v>7149</v>
      </c>
      <c r="L1238" s="9" t="s">
        <v>17</v>
      </c>
      <c r="M1238" s="20" t="s">
        <v>3266</v>
      </c>
    </row>
    <row r="1239" spans="1:14" x14ac:dyDescent="0.25">
      <c r="A1239" s="9" t="s">
        <v>86</v>
      </c>
      <c r="B1239" s="9" t="s">
        <v>117</v>
      </c>
      <c r="C1239" s="9" t="s">
        <v>118</v>
      </c>
      <c r="D1239" s="9">
        <v>8308991</v>
      </c>
      <c r="E1239" s="9" t="s">
        <v>114</v>
      </c>
      <c r="F1239" s="9" t="s">
        <v>90</v>
      </c>
      <c r="G1239" s="9" t="s">
        <v>109</v>
      </c>
      <c r="H1239" s="9" t="s">
        <v>119</v>
      </c>
      <c r="I1239" s="9">
        <v>1985</v>
      </c>
      <c r="J1239" s="9" t="s">
        <v>16</v>
      </c>
      <c r="K1239" s="9" t="s">
        <v>16</v>
      </c>
      <c r="L1239" s="9" t="s">
        <v>17</v>
      </c>
      <c r="M1239" s="20" t="s">
        <v>3266</v>
      </c>
    </row>
    <row r="1240" spans="1:14" x14ac:dyDescent="0.25">
      <c r="A1240" s="9" t="s">
        <v>86</v>
      </c>
      <c r="B1240" s="9" t="s">
        <v>242</v>
      </c>
      <c r="C1240" s="9" t="s">
        <v>243</v>
      </c>
      <c r="D1240" s="9">
        <v>8015582</v>
      </c>
      <c r="E1240" s="9" t="s">
        <v>114</v>
      </c>
      <c r="F1240" s="9" t="s">
        <v>90</v>
      </c>
      <c r="G1240" s="9" t="s">
        <v>242</v>
      </c>
      <c r="H1240" s="9" t="s">
        <v>244</v>
      </c>
      <c r="I1240" s="9">
        <v>1982</v>
      </c>
      <c r="J1240" s="9" t="s">
        <v>16</v>
      </c>
      <c r="K1240" s="9">
        <v>4760</v>
      </c>
      <c r="L1240" s="9" t="s">
        <v>34</v>
      </c>
      <c r="M1240" s="20" t="s">
        <v>3266</v>
      </c>
    </row>
    <row r="1241" spans="1:14" x14ac:dyDescent="0.25">
      <c r="A1241" s="9" t="s">
        <v>86</v>
      </c>
      <c r="B1241" s="9" t="s">
        <v>256</v>
      </c>
      <c r="C1241" s="9" t="s">
        <v>257</v>
      </c>
      <c r="D1241" s="9">
        <v>8221454</v>
      </c>
      <c r="E1241" s="9" t="s">
        <v>114</v>
      </c>
      <c r="F1241" s="9" t="s">
        <v>90</v>
      </c>
      <c r="G1241" s="9" t="s">
        <v>256</v>
      </c>
      <c r="H1241" s="9" t="s">
        <v>258</v>
      </c>
      <c r="I1241" s="9">
        <v>1984</v>
      </c>
      <c r="J1241" s="9">
        <v>350</v>
      </c>
      <c r="K1241" s="9">
        <v>10983</v>
      </c>
      <c r="L1241" s="9" t="s">
        <v>17</v>
      </c>
      <c r="M1241" s="20" t="s">
        <v>3266</v>
      </c>
    </row>
    <row r="1242" spans="1:14" s="24" customFormat="1" ht="15" customHeight="1" x14ac:dyDescent="0.25">
      <c r="A1242" s="9" t="s">
        <v>86</v>
      </c>
      <c r="B1242" s="9" t="s">
        <v>259</v>
      </c>
      <c r="C1242" s="9" t="s">
        <v>260</v>
      </c>
      <c r="D1242" s="9">
        <v>8990328</v>
      </c>
      <c r="E1242" s="9" t="s">
        <v>114</v>
      </c>
      <c r="F1242" s="9" t="s">
        <v>90</v>
      </c>
      <c r="G1242" s="9" t="s">
        <v>259</v>
      </c>
      <c r="H1242" s="9" t="s">
        <v>261</v>
      </c>
      <c r="I1242" s="9">
        <v>1971</v>
      </c>
      <c r="J1242" s="9" t="s">
        <v>16</v>
      </c>
      <c r="K1242" s="9" t="s">
        <v>16</v>
      </c>
      <c r="L1242" s="9" t="s">
        <v>17</v>
      </c>
      <c r="M1242" s="20" t="s">
        <v>3266</v>
      </c>
      <c r="N1242" s="9"/>
    </row>
    <row r="1243" spans="1:14" x14ac:dyDescent="0.25">
      <c r="A1243" s="9" t="s">
        <v>86</v>
      </c>
      <c r="B1243" s="9" t="s">
        <v>265</v>
      </c>
      <c r="C1243" s="9" t="s">
        <v>266</v>
      </c>
      <c r="D1243" s="9">
        <v>8112433</v>
      </c>
      <c r="E1243" s="9" t="s">
        <v>114</v>
      </c>
      <c r="F1243" s="9" t="s">
        <v>90</v>
      </c>
      <c r="G1243" s="9" t="s">
        <v>265</v>
      </c>
      <c r="H1243" s="9" t="s">
        <v>267</v>
      </c>
      <c r="I1243" s="9">
        <v>1982</v>
      </c>
      <c r="J1243" s="9">
        <v>310</v>
      </c>
      <c r="K1243" s="9">
        <v>12199</v>
      </c>
      <c r="L1243" s="9" t="s">
        <v>17</v>
      </c>
      <c r="M1243" s="20" t="s">
        <v>3266</v>
      </c>
    </row>
    <row r="1244" spans="1:14" x14ac:dyDescent="0.25">
      <c r="A1244" s="9" t="s">
        <v>86</v>
      </c>
      <c r="B1244" s="9" t="s">
        <v>268</v>
      </c>
      <c r="C1244" s="9" t="s">
        <v>269</v>
      </c>
      <c r="D1244" s="9">
        <v>7931686</v>
      </c>
      <c r="E1244" s="9" t="s">
        <v>114</v>
      </c>
      <c r="F1244" s="9" t="s">
        <v>90</v>
      </c>
      <c r="G1244" s="9" t="s">
        <v>268</v>
      </c>
      <c r="H1244" s="9" t="s">
        <v>268</v>
      </c>
      <c r="I1244" s="9">
        <v>1981</v>
      </c>
      <c r="J1244" s="9" t="s">
        <v>16</v>
      </c>
      <c r="K1244" s="9" t="s">
        <v>16</v>
      </c>
      <c r="L1244" s="9" t="s">
        <v>24</v>
      </c>
      <c r="M1244" s="20" t="s">
        <v>3266</v>
      </c>
    </row>
    <row r="1245" spans="1:14" x14ac:dyDescent="0.25">
      <c r="A1245" s="9" t="s">
        <v>86</v>
      </c>
      <c r="B1245" s="9" t="s">
        <v>292</v>
      </c>
      <c r="C1245" s="9" t="s">
        <v>293</v>
      </c>
      <c r="D1245" s="9">
        <v>7929138</v>
      </c>
      <c r="E1245" s="9" t="s">
        <v>114</v>
      </c>
      <c r="F1245" s="9" t="s">
        <v>90</v>
      </c>
      <c r="G1245" s="9" t="s">
        <v>292</v>
      </c>
      <c r="H1245" s="9" t="s">
        <v>292</v>
      </c>
      <c r="I1245" s="9">
        <v>1980</v>
      </c>
      <c r="J1245" s="9" t="s">
        <v>16</v>
      </c>
      <c r="K1245" s="9">
        <v>10198</v>
      </c>
      <c r="L1245" s="9" t="s">
        <v>17</v>
      </c>
      <c r="M1245" s="20" t="s">
        <v>3275</v>
      </c>
    </row>
    <row r="1246" spans="1:14" hidden="1" x14ac:dyDescent="0.25">
      <c r="A1246" s="9" t="s">
        <v>405</v>
      </c>
      <c r="B1246" s="9" t="s">
        <v>439</v>
      </c>
      <c r="C1246" s="9" t="s">
        <v>443</v>
      </c>
      <c r="D1246" s="9">
        <v>9041045</v>
      </c>
      <c r="E1246" s="9" t="s">
        <v>441</v>
      </c>
      <c r="F1246" s="9" t="s">
        <v>90</v>
      </c>
      <c r="G1246" s="9" t="s">
        <v>439</v>
      </c>
      <c r="H1246" s="9" t="s">
        <v>444</v>
      </c>
      <c r="I1246" s="9">
        <v>1995</v>
      </c>
      <c r="J1246" s="9" t="s">
        <v>16</v>
      </c>
      <c r="K1246" s="9">
        <v>22750</v>
      </c>
      <c r="L1246" s="9" t="s">
        <v>17</v>
      </c>
      <c r="M1246" s="20" t="s">
        <v>3266</v>
      </c>
    </row>
    <row r="1247" spans="1:14" x14ac:dyDescent="0.25">
      <c r="A1247" s="9" t="s">
        <v>89</v>
      </c>
      <c r="B1247" s="9" t="s">
        <v>587</v>
      </c>
      <c r="C1247" s="9" t="s">
        <v>588</v>
      </c>
      <c r="D1247" s="9">
        <v>7926124</v>
      </c>
      <c r="E1247" s="9" t="s">
        <v>114</v>
      </c>
      <c r="F1247" s="9" t="s">
        <v>90</v>
      </c>
      <c r="G1247" s="9" t="s">
        <v>587</v>
      </c>
      <c r="H1247" s="9" t="s">
        <v>587</v>
      </c>
      <c r="I1247" s="9">
        <v>1981</v>
      </c>
      <c r="J1247" s="9" t="s">
        <v>16</v>
      </c>
      <c r="K1247" s="9">
        <v>7627</v>
      </c>
      <c r="L1247" s="9" t="s">
        <v>17</v>
      </c>
      <c r="M1247" s="20" t="s">
        <v>3266</v>
      </c>
    </row>
    <row r="1248" spans="1:14" hidden="1" x14ac:dyDescent="0.25">
      <c r="A1248" s="9" t="s">
        <v>792</v>
      </c>
      <c r="B1248" s="9" t="s">
        <v>793</v>
      </c>
      <c r="C1248" s="9" t="s">
        <v>794</v>
      </c>
      <c r="D1248" s="9">
        <v>7111626</v>
      </c>
      <c r="E1248" s="9" t="s">
        <v>795</v>
      </c>
      <c r="F1248" s="9" t="s">
        <v>90</v>
      </c>
      <c r="G1248" s="9" t="s">
        <v>793</v>
      </c>
      <c r="H1248" s="9" t="s">
        <v>796</v>
      </c>
      <c r="I1248" s="9">
        <v>1971</v>
      </c>
      <c r="J1248" s="9" t="s">
        <v>16</v>
      </c>
      <c r="K1248" s="9" t="s">
        <v>16</v>
      </c>
      <c r="L1248" s="9" t="s">
        <v>34</v>
      </c>
      <c r="M1248" s="20" t="s">
        <v>3266</v>
      </c>
    </row>
    <row r="1249" spans="1:13" hidden="1" x14ac:dyDescent="0.25">
      <c r="A1249" s="9" t="s">
        <v>1155</v>
      </c>
      <c r="B1249" s="9" t="s">
        <v>1156</v>
      </c>
      <c r="C1249" s="9" t="s">
        <v>1157</v>
      </c>
      <c r="D1249" s="9">
        <v>7916325</v>
      </c>
      <c r="E1249" s="9" t="s">
        <v>795</v>
      </c>
      <c r="F1249" s="9" t="s">
        <v>90</v>
      </c>
      <c r="G1249" s="9" t="s">
        <v>1156</v>
      </c>
      <c r="H1249" s="9" t="s">
        <v>1158</v>
      </c>
      <c r="I1249" s="9">
        <v>1981</v>
      </c>
      <c r="J1249" s="9" t="s">
        <v>16</v>
      </c>
      <c r="K1249" s="9">
        <v>11638</v>
      </c>
      <c r="L1249" s="9" t="s">
        <v>17</v>
      </c>
      <c r="M1249" s="20" t="s">
        <v>3266</v>
      </c>
    </row>
    <row r="1250" spans="1:13" x14ac:dyDescent="0.25">
      <c r="A1250" s="9" t="s">
        <v>405</v>
      </c>
      <c r="B1250" s="9" t="s">
        <v>473</v>
      </c>
      <c r="C1250" s="9" t="s">
        <v>474</v>
      </c>
      <c r="D1250" s="9">
        <v>8701052</v>
      </c>
      <c r="E1250" s="9" t="s">
        <v>114</v>
      </c>
      <c r="F1250" s="9" t="s">
        <v>475</v>
      </c>
      <c r="G1250" s="9" t="s">
        <v>473</v>
      </c>
      <c r="H1250" s="9" t="s">
        <v>476</v>
      </c>
      <c r="I1250" s="9">
        <v>1988</v>
      </c>
      <c r="J1250" s="9">
        <v>410</v>
      </c>
      <c r="K1250" s="9">
        <v>9398</v>
      </c>
      <c r="L1250" s="9" t="s">
        <v>24</v>
      </c>
      <c r="M1250" s="20" t="s">
        <v>3266</v>
      </c>
    </row>
    <row r="1251" spans="1:13" hidden="1" x14ac:dyDescent="0.25">
      <c r="A1251" s="9" t="s">
        <v>566</v>
      </c>
      <c r="B1251" s="9" t="s">
        <v>842</v>
      </c>
      <c r="C1251" s="9" t="s">
        <v>843</v>
      </c>
      <c r="D1251" s="9">
        <v>8907565</v>
      </c>
      <c r="E1251" s="9" t="s">
        <v>566</v>
      </c>
      <c r="F1251" s="9" t="s">
        <v>475</v>
      </c>
      <c r="G1251" s="9" t="s">
        <v>842</v>
      </c>
      <c r="H1251" s="9" t="s">
        <v>842</v>
      </c>
      <c r="I1251" s="9">
        <v>1990</v>
      </c>
      <c r="J1251" s="9">
        <v>391</v>
      </c>
      <c r="K1251" s="9">
        <v>17656</v>
      </c>
      <c r="L1251" s="9" t="s">
        <v>17</v>
      </c>
      <c r="M1251" s="20" t="s">
        <v>3266</v>
      </c>
    </row>
    <row r="1252" spans="1:13" hidden="1" x14ac:dyDescent="0.25">
      <c r="A1252" s="9" t="s">
        <v>86</v>
      </c>
      <c r="B1252" s="9" t="s">
        <v>226</v>
      </c>
      <c r="C1252" s="9" t="s">
        <v>227</v>
      </c>
      <c r="D1252" s="9">
        <v>8108614</v>
      </c>
      <c r="E1252" s="9" t="s">
        <v>86</v>
      </c>
      <c r="F1252" s="9" t="s">
        <v>204</v>
      </c>
      <c r="G1252" s="9" t="s">
        <v>226</v>
      </c>
      <c r="H1252" s="9" t="s">
        <v>228</v>
      </c>
      <c r="I1252" s="9">
        <v>1984</v>
      </c>
      <c r="J1252" s="9">
        <v>367</v>
      </c>
      <c r="K1252" s="9">
        <v>12257</v>
      </c>
      <c r="L1252" s="9" t="s">
        <v>17</v>
      </c>
      <c r="M1252" s="20" t="s">
        <v>3275</v>
      </c>
    </row>
    <row r="1253" spans="1:13" x14ac:dyDescent="0.25">
      <c r="A1253" s="9" t="s">
        <v>86</v>
      </c>
      <c r="B1253" s="9" t="s">
        <v>202</v>
      </c>
      <c r="C1253" s="9" t="s">
        <v>203</v>
      </c>
      <c r="D1253" s="9">
        <v>8010843</v>
      </c>
      <c r="E1253" s="9" t="s">
        <v>114</v>
      </c>
      <c r="F1253" s="9" t="s">
        <v>204</v>
      </c>
      <c r="G1253" s="9" t="s">
        <v>202</v>
      </c>
      <c r="H1253" s="9" t="s">
        <v>205</v>
      </c>
      <c r="I1253" s="9">
        <v>1981</v>
      </c>
      <c r="J1253" s="9">
        <v>365</v>
      </c>
      <c r="K1253" s="9">
        <v>11901</v>
      </c>
      <c r="L1253" s="9" t="s">
        <v>17</v>
      </c>
      <c r="M1253" s="20" t="s">
        <v>3266</v>
      </c>
    </row>
    <row r="1254" spans="1:13" hidden="1" x14ac:dyDescent="0.25">
      <c r="A1254" s="2" t="s">
        <v>405</v>
      </c>
      <c r="B1254" s="2" t="s">
        <v>473</v>
      </c>
      <c r="C1254" s="2" t="s">
        <v>485</v>
      </c>
      <c r="D1254" s="2">
        <v>8521828</v>
      </c>
      <c r="E1254" s="2" t="s">
        <v>78</v>
      </c>
      <c r="F1254" s="2" t="s">
        <v>204</v>
      </c>
      <c r="G1254" s="2" t="s">
        <v>473</v>
      </c>
      <c r="H1254" s="2" t="s">
        <v>486</v>
      </c>
      <c r="I1254" s="2">
        <v>1985</v>
      </c>
      <c r="J1254" s="2">
        <v>350</v>
      </c>
      <c r="K1254" s="2">
        <v>7240</v>
      </c>
      <c r="L1254" s="2" t="s">
        <v>24</v>
      </c>
      <c r="M1254" s="21" t="s">
        <v>3266</v>
      </c>
    </row>
  </sheetData>
  <autoFilter ref="A1:N1254">
    <filterColumn colId="4">
      <filters>
        <filter val="Panama"/>
        <filter val="Tanzania"/>
      </filters>
    </filterColumn>
  </autoFilter>
  <sortState ref="A2:N1254">
    <sortCondition ref="F1"/>
  </sortState>
  <hyperlinks>
    <hyperlink ref="G1152" r:id="rId1" display="http://www.lloydslistintelligence.com/llint/companies/overview.htm?companyID=106972"/>
    <hyperlink ref="H1152" r:id="rId2" display="http://www.lloydslistintelligence.com/llint/companies/overview.htm?companyID=106972"/>
    <hyperlink ref="H1196" r:id="rId3" display="http://www.lloydslistintelligence.com/llint/companies/overview.htm?companyID=277182"/>
    <hyperlink ref="B136" r:id="rId4" display="http://www.lloydslistintelligence.com/llint/companies/overview.htm?companyID=39979"/>
    <hyperlink ref="G136" r:id="rId5" display="http://www.lloydslistintelligence.com/llint/companies/overview.htm?companyID=39979"/>
  </hyperlinks>
  <pageMargins left="0.7" right="0.7" top="0.75" bottom="0.75" header="0.3" footer="0.3"/>
  <pageSetup paperSize="9"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1214"/>
  <sheetViews>
    <sheetView topLeftCell="J1" workbookViewId="0">
      <selection sqref="A1:P1"/>
    </sheetView>
  </sheetViews>
  <sheetFormatPr defaultRowHeight="15" x14ac:dyDescent="0.25"/>
  <cols>
    <col min="1" max="1" width="23.28515625" bestFit="1" customWidth="1"/>
    <col min="2" max="2" width="85" bestFit="1" customWidth="1"/>
    <col min="3" max="3" width="25.140625" bestFit="1" customWidth="1"/>
    <col min="4" max="4" width="12.7109375" bestFit="1" customWidth="1"/>
    <col min="5" max="5" width="31.5703125" bestFit="1" customWidth="1"/>
    <col min="6" max="6" width="31.140625" bestFit="1" customWidth="1"/>
    <col min="7" max="7" width="14.28515625" bestFit="1" customWidth="1"/>
    <col min="8" max="9" width="85" bestFit="1" customWidth="1"/>
    <col min="10" max="10" width="41.28515625" bestFit="1" customWidth="1"/>
    <col min="11" max="11" width="13.5703125" bestFit="1" customWidth="1"/>
    <col min="12" max="12" width="10.140625" bestFit="1" customWidth="1"/>
    <col min="13" max="13" width="21" bestFit="1" customWidth="1"/>
    <col min="14" max="14" width="44.85546875" bestFit="1" customWidth="1"/>
    <col min="15" max="15" width="6" bestFit="1" customWidth="1"/>
    <col min="16" max="16" width="8.5703125" bestFit="1" customWidth="1"/>
  </cols>
  <sheetData>
    <row r="1" spans="1:16" x14ac:dyDescent="0.25">
      <c r="A1" s="55" t="s">
        <v>3336</v>
      </c>
      <c r="B1" s="55" t="s">
        <v>1</v>
      </c>
      <c r="C1" s="55" t="s">
        <v>2</v>
      </c>
      <c r="D1" s="56" t="s">
        <v>3</v>
      </c>
      <c r="E1" s="55" t="s">
        <v>4</v>
      </c>
      <c r="F1" s="57" t="s">
        <v>3337</v>
      </c>
      <c r="G1" s="58" t="s">
        <v>3338</v>
      </c>
      <c r="H1" s="55" t="s">
        <v>3339</v>
      </c>
      <c r="I1" s="55" t="s">
        <v>3340</v>
      </c>
      <c r="J1" s="55" t="s">
        <v>5</v>
      </c>
      <c r="K1" s="59" t="s">
        <v>3341</v>
      </c>
      <c r="L1" s="60" t="s">
        <v>8</v>
      </c>
      <c r="M1" s="57" t="s">
        <v>11</v>
      </c>
      <c r="N1" s="61" t="s">
        <v>3342</v>
      </c>
      <c r="O1" s="62" t="s">
        <v>3343</v>
      </c>
      <c r="P1" s="62" t="s">
        <v>3344</v>
      </c>
    </row>
    <row r="2" spans="1:16" hidden="1" x14ac:dyDescent="0.25">
      <c r="A2" s="63" t="s">
        <v>1171</v>
      </c>
      <c r="B2" s="63" t="s">
        <v>3345</v>
      </c>
      <c r="C2" s="63" t="s">
        <v>3346</v>
      </c>
      <c r="D2" s="64">
        <v>8407424</v>
      </c>
      <c r="E2" s="63" t="s">
        <v>3347</v>
      </c>
      <c r="F2" s="65"/>
      <c r="G2" s="66"/>
      <c r="H2" s="63" t="s">
        <v>3345</v>
      </c>
      <c r="I2" s="63" t="s">
        <v>3345</v>
      </c>
      <c r="J2" s="63" t="s">
        <v>3348</v>
      </c>
      <c r="K2" s="67">
        <v>41529</v>
      </c>
      <c r="L2" s="68">
        <v>1985</v>
      </c>
      <c r="M2" s="69" t="s">
        <v>17</v>
      </c>
      <c r="N2" s="63"/>
      <c r="O2" s="64">
        <v>6726</v>
      </c>
      <c r="P2" s="64"/>
    </row>
    <row r="3" spans="1:16" ht="30" hidden="1" x14ac:dyDescent="0.25">
      <c r="A3" s="70" t="s">
        <v>3349</v>
      </c>
      <c r="B3" s="71" t="s">
        <v>3350</v>
      </c>
      <c r="C3" s="72" t="s">
        <v>3351</v>
      </c>
      <c r="D3" s="73">
        <v>7374060</v>
      </c>
      <c r="E3" s="70" t="s">
        <v>3349</v>
      </c>
      <c r="F3" s="74"/>
      <c r="G3" s="75"/>
      <c r="H3" s="71" t="s">
        <v>3350</v>
      </c>
      <c r="I3" s="71" t="s">
        <v>3350</v>
      </c>
      <c r="J3" s="70" t="s">
        <v>1170</v>
      </c>
      <c r="K3" s="76">
        <v>41570</v>
      </c>
      <c r="L3" s="77">
        <v>1975</v>
      </c>
      <c r="M3" s="65" t="s">
        <v>17</v>
      </c>
      <c r="N3" s="63" t="s">
        <v>3352</v>
      </c>
      <c r="O3" s="64"/>
      <c r="P3" s="64"/>
    </row>
    <row r="4" spans="1:16" hidden="1" x14ac:dyDescent="0.25">
      <c r="A4" s="71" t="s">
        <v>1191</v>
      </c>
      <c r="B4" s="71" t="s">
        <v>3353</v>
      </c>
      <c r="C4" s="71" t="s">
        <v>3354</v>
      </c>
      <c r="D4" s="78">
        <v>8219358</v>
      </c>
      <c r="E4" s="71" t="s">
        <v>1191</v>
      </c>
      <c r="F4" s="69"/>
      <c r="G4" s="79"/>
      <c r="H4" s="71" t="s">
        <v>3353</v>
      </c>
      <c r="I4" s="71" t="s">
        <v>3353</v>
      </c>
      <c r="J4" s="71" t="s">
        <v>1177</v>
      </c>
      <c r="K4" s="80">
        <v>41403</v>
      </c>
      <c r="L4" s="81">
        <v>1986</v>
      </c>
      <c r="M4" s="69" t="s">
        <v>17</v>
      </c>
      <c r="N4" s="63"/>
      <c r="O4" s="64"/>
      <c r="P4" s="64"/>
    </row>
    <row r="5" spans="1:16" hidden="1" x14ac:dyDescent="0.25">
      <c r="A5" s="63" t="s">
        <v>1191</v>
      </c>
      <c r="B5" s="63" t="s">
        <v>3355</v>
      </c>
      <c r="C5" s="63" t="s">
        <v>3356</v>
      </c>
      <c r="D5" s="64">
        <v>8128688</v>
      </c>
      <c r="E5" s="63" t="s">
        <v>3357</v>
      </c>
      <c r="F5" s="65"/>
      <c r="G5" s="66"/>
      <c r="H5" s="63" t="s">
        <v>3358</v>
      </c>
      <c r="I5" s="63" t="s">
        <v>3359</v>
      </c>
      <c r="J5" s="63" t="s">
        <v>1177</v>
      </c>
      <c r="K5" s="67">
        <v>41522</v>
      </c>
      <c r="L5" s="68">
        <v>1985</v>
      </c>
      <c r="M5" s="69" t="s">
        <v>17</v>
      </c>
      <c r="N5" s="63"/>
      <c r="O5" s="64">
        <v>8900</v>
      </c>
      <c r="P5" s="64"/>
    </row>
    <row r="6" spans="1:16" hidden="1" x14ac:dyDescent="0.25">
      <c r="A6" s="63" t="s">
        <v>1191</v>
      </c>
      <c r="B6" s="63" t="s">
        <v>3355</v>
      </c>
      <c r="C6" s="63" t="s">
        <v>3360</v>
      </c>
      <c r="D6" s="64">
        <v>8406913</v>
      </c>
      <c r="E6" s="63" t="s">
        <v>3361</v>
      </c>
      <c r="F6" s="65"/>
      <c r="G6" s="66"/>
      <c r="H6" s="63" t="s">
        <v>3358</v>
      </c>
      <c r="I6" s="63" t="s">
        <v>3362</v>
      </c>
      <c r="J6" s="63" t="s">
        <v>3363</v>
      </c>
      <c r="K6" s="67">
        <v>41639</v>
      </c>
      <c r="L6" s="68">
        <v>1985</v>
      </c>
      <c r="M6" s="65" t="s">
        <v>17</v>
      </c>
      <c r="N6" s="63"/>
      <c r="O6" s="64"/>
      <c r="P6" s="64"/>
    </row>
    <row r="7" spans="1:16" ht="60" hidden="1" x14ac:dyDescent="0.25">
      <c r="A7" s="71" t="s">
        <v>27</v>
      </c>
      <c r="B7" s="71" t="s">
        <v>3364</v>
      </c>
      <c r="C7" s="72" t="s">
        <v>3365</v>
      </c>
      <c r="D7" s="73">
        <v>8406406</v>
      </c>
      <c r="E7" s="70" t="s">
        <v>3366</v>
      </c>
      <c r="F7" s="74"/>
      <c r="G7" s="75"/>
      <c r="H7" s="70" t="s">
        <v>3367</v>
      </c>
      <c r="I7" s="70" t="s">
        <v>3368</v>
      </c>
      <c r="J7" s="70" t="s">
        <v>1170</v>
      </c>
      <c r="K7" s="76">
        <v>41639</v>
      </c>
      <c r="L7" s="77">
        <v>1986</v>
      </c>
      <c r="M7" s="65" t="s">
        <v>17</v>
      </c>
      <c r="N7" s="63"/>
      <c r="O7" s="64"/>
      <c r="P7" s="64"/>
    </row>
    <row r="8" spans="1:16" hidden="1" x14ac:dyDescent="0.25">
      <c r="A8" s="71" t="s">
        <v>27</v>
      </c>
      <c r="B8" s="71" t="s">
        <v>1218</v>
      </c>
      <c r="C8" s="71" t="s">
        <v>3369</v>
      </c>
      <c r="D8" s="78">
        <v>9002740</v>
      </c>
      <c r="E8" s="71" t="s">
        <v>833</v>
      </c>
      <c r="F8" s="69"/>
      <c r="G8" s="79"/>
      <c r="H8" s="71" t="s">
        <v>1218</v>
      </c>
      <c r="I8" s="71" t="s">
        <v>3370</v>
      </c>
      <c r="J8" s="71" t="s">
        <v>1177</v>
      </c>
      <c r="K8" s="80">
        <v>41347</v>
      </c>
      <c r="L8" s="81">
        <v>1991</v>
      </c>
      <c r="M8" s="69" t="s">
        <v>17</v>
      </c>
      <c r="N8" s="63"/>
      <c r="O8" s="64"/>
      <c r="P8" s="64"/>
    </row>
    <row r="9" spans="1:16" hidden="1" x14ac:dyDescent="0.25">
      <c r="A9" s="71" t="s">
        <v>27</v>
      </c>
      <c r="B9" s="71" t="s">
        <v>3371</v>
      </c>
      <c r="C9" s="71" t="s">
        <v>3372</v>
      </c>
      <c r="D9" s="78">
        <v>9050096</v>
      </c>
      <c r="E9" s="71" t="s">
        <v>21</v>
      </c>
      <c r="F9" s="69"/>
      <c r="G9" s="79"/>
      <c r="H9" s="71" t="s">
        <v>3371</v>
      </c>
      <c r="I9" s="71" t="s">
        <v>3373</v>
      </c>
      <c r="J9" s="71" t="s">
        <v>1167</v>
      </c>
      <c r="K9" s="80">
        <v>41338</v>
      </c>
      <c r="L9" s="81">
        <v>1994</v>
      </c>
      <c r="M9" s="69" t="s">
        <v>17</v>
      </c>
      <c r="N9" s="63"/>
      <c r="O9" s="64"/>
      <c r="P9" s="64"/>
    </row>
    <row r="10" spans="1:16" ht="30" hidden="1" x14ac:dyDescent="0.25">
      <c r="A10" s="71" t="s">
        <v>40</v>
      </c>
      <c r="B10" s="71" t="s">
        <v>3374</v>
      </c>
      <c r="C10" s="72" t="s">
        <v>3375</v>
      </c>
      <c r="D10" s="73">
        <v>8317461</v>
      </c>
      <c r="E10" s="70" t="s">
        <v>3361</v>
      </c>
      <c r="F10" s="74"/>
      <c r="G10" s="75"/>
      <c r="H10" s="71" t="s">
        <v>3374</v>
      </c>
      <c r="I10" s="71" t="s">
        <v>3374</v>
      </c>
      <c r="J10" s="70" t="s">
        <v>1170</v>
      </c>
      <c r="K10" s="76">
        <v>41570</v>
      </c>
      <c r="L10" s="77">
        <v>1985</v>
      </c>
      <c r="M10" s="65" t="s">
        <v>17</v>
      </c>
      <c r="N10" s="63"/>
      <c r="O10" s="64">
        <v>8090</v>
      </c>
      <c r="P10" s="64"/>
    </row>
    <row r="11" spans="1:16" hidden="1" x14ac:dyDescent="0.25">
      <c r="A11" s="71" t="s">
        <v>47</v>
      </c>
      <c r="B11" s="71" t="s">
        <v>2317</v>
      </c>
      <c r="C11" s="71" t="s">
        <v>3376</v>
      </c>
      <c r="D11" s="78">
        <v>8325901</v>
      </c>
      <c r="E11" s="71" t="s">
        <v>47</v>
      </c>
      <c r="F11" s="69"/>
      <c r="G11" s="79"/>
      <c r="H11" s="71" t="s">
        <v>50</v>
      </c>
      <c r="I11" s="71" t="s">
        <v>50</v>
      </c>
      <c r="J11" s="71" t="s">
        <v>1170</v>
      </c>
      <c r="K11" s="80">
        <v>41367</v>
      </c>
      <c r="L11" s="81">
        <v>1984</v>
      </c>
      <c r="M11" s="69" t="s">
        <v>17</v>
      </c>
      <c r="N11" s="63"/>
      <c r="O11" s="64"/>
      <c r="P11" s="64"/>
    </row>
    <row r="12" spans="1:16" ht="105" hidden="1" x14ac:dyDescent="0.25">
      <c r="A12" s="71" t="s">
        <v>47</v>
      </c>
      <c r="B12" s="71" t="s">
        <v>2317</v>
      </c>
      <c r="C12" s="72" t="s">
        <v>3377</v>
      </c>
      <c r="D12" s="73">
        <v>8203359</v>
      </c>
      <c r="E12" s="70" t="s">
        <v>3378</v>
      </c>
      <c r="F12" s="74"/>
      <c r="G12" s="75"/>
      <c r="H12" s="70" t="s">
        <v>50</v>
      </c>
      <c r="I12" s="70" t="s">
        <v>50</v>
      </c>
      <c r="J12" s="70" t="s">
        <v>1170</v>
      </c>
      <c r="K12" s="76">
        <v>41488</v>
      </c>
      <c r="L12" s="68">
        <v>1983</v>
      </c>
      <c r="M12" s="65" t="s">
        <v>17</v>
      </c>
      <c r="N12" s="63"/>
      <c r="O12" s="64">
        <v>7819</v>
      </c>
      <c r="P12" s="64"/>
    </row>
    <row r="13" spans="1:16" hidden="1" x14ac:dyDescent="0.25">
      <c r="A13" s="63" t="s">
        <v>47</v>
      </c>
      <c r="B13" s="63" t="s">
        <v>2317</v>
      </c>
      <c r="C13" s="63" t="s">
        <v>3379</v>
      </c>
      <c r="D13" s="64">
        <v>8417766</v>
      </c>
      <c r="E13" s="63" t="s">
        <v>3378</v>
      </c>
      <c r="F13" s="65" t="s">
        <v>365</v>
      </c>
      <c r="G13" s="66">
        <v>41306</v>
      </c>
      <c r="H13" s="63" t="s">
        <v>50</v>
      </c>
      <c r="I13" s="63" t="s">
        <v>3380</v>
      </c>
      <c r="J13" s="63" t="s">
        <v>1177</v>
      </c>
      <c r="K13" s="67">
        <v>41540</v>
      </c>
      <c r="L13" s="68">
        <v>1985</v>
      </c>
      <c r="M13" s="65" t="s">
        <v>17</v>
      </c>
      <c r="N13" s="63"/>
      <c r="O13" s="64">
        <v>9522</v>
      </c>
      <c r="P13" s="64"/>
    </row>
    <row r="14" spans="1:16" hidden="1" x14ac:dyDescent="0.25">
      <c r="A14" s="63" t="s">
        <v>47</v>
      </c>
      <c r="B14" s="63" t="s">
        <v>2317</v>
      </c>
      <c r="C14" s="63" t="s">
        <v>3381</v>
      </c>
      <c r="D14" s="64">
        <v>8417754</v>
      </c>
      <c r="E14" s="63" t="s">
        <v>3378</v>
      </c>
      <c r="F14" s="65"/>
      <c r="G14" s="66"/>
      <c r="H14" s="63" t="s">
        <v>50</v>
      </c>
      <c r="I14" s="63" t="s">
        <v>50</v>
      </c>
      <c r="J14" s="63" t="s">
        <v>1177</v>
      </c>
      <c r="K14" s="67">
        <v>41502</v>
      </c>
      <c r="L14" s="68">
        <v>1985</v>
      </c>
      <c r="M14" s="65" t="s">
        <v>17</v>
      </c>
      <c r="N14" s="63"/>
      <c r="O14" s="64">
        <v>9502</v>
      </c>
      <c r="P14" s="64"/>
    </row>
    <row r="15" spans="1:16" hidden="1" x14ac:dyDescent="0.25">
      <c r="A15" s="71" t="s">
        <v>47</v>
      </c>
      <c r="B15" s="71" t="s">
        <v>2317</v>
      </c>
      <c r="C15" s="71" t="s">
        <v>3382</v>
      </c>
      <c r="D15" s="78">
        <v>8515532</v>
      </c>
      <c r="E15" s="71" t="s">
        <v>47</v>
      </c>
      <c r="F15" s="69"/>
      <c r="G15" s="79"/>
      <c r="H15" s="71" t="s">
        <v>50</v>
      </c>
      <c r="I15" s="71" t="s">
        <v>3383</v>
      </c>
      <c r="J15" s="71" t="s">
        <v>1177</v>
      </c>
      <c r="K15" s="80">
        <v>41361</v>
      </c>
      <c r="L15" s="81">
        <v>1986</v>
      </c>
      <c r="M15" s="69" t="s">
        <v>17</v>
      </c>
      <c r="N15" s="63"/>
      <c r="O15" s="64"/>
      <c r="P15" s="64"/>
    </row>
    <row r="16" spans="1:16" x14ac:dyDescent="0.25">
      <c r="A16" s="63" t="s">
        <v>61</v>
      </c>
      <c r="B16" s="63" t="s">
        <v>3384</v>
      </c>
      <c r="C16" s="63" t="s">
        <v>3385</v>
      </c>
      <c r="D16" s="64">
        <v>5407277</v>
      </c>
      <c r="E16" s="63" t="s">
        <v>3386</v>
      </c>
      <c r="F16" s="65" t="s">
        <v>61</v>
      </c>
      <c r="G16" s="66">
        <v>41434</v>
      </c>
      <c r="H16" s="63" t="s">
        <v>3384</v>
      </c>
      <c r="I16" s="63" t="s">
        <v>3384</v>
      </c>
      <c r="J16" s="63" t="s">
        <v>15</v>
      </c>
      <c r="K16" s="67">
        <v>41416</v>
      </c>
      <c r="L16" s="68">
        <v>1963</v>
      </c>
      <c r="M16" s="65" t="s">
        <v>17</v>
      </c>
      <c r="N16" s="63"/>
      <c r="O16" s="64"/>
      <c r="P16" s="64"/>
    </row>
    <row r="17" spans="1:16" hidden="1" x14ac:dyDescent="0.25">
      <c r="A17" s="63" t="s">
        <v>61</v>
      </c>
      <c r="B17" s="63" t="s">
        <v>3387</v>
      </c>
      <c r="C17" s="63" t="s">
        <v>3388</v>
      </c>
      <c r="D17" s="64">
        <v>8315566</v>
      </c>
      <c r="E17" s="63" t="s">
        <v>3389</v>
      </c>
      <c r="F17" s="65"/>
      <c r="G17" s="66"/>
      <c r="H17" s="63" t="s">
        <v>3390</v>
      </c>
      <c r="I17" s="63" t="s">
        <v>3391</v>
      </c>
      <c r="J17" s="63" t="s">
        <v>15</v>
      </c>
      <c r="K17" s="67">
        <v>41387</v>
      </c>
      <c r="L17" s="68">
        <v>1985</v>
      </c>
      <c r="M17" s="69" t="s">
        <v>17</v>
      </c>
      <c r="N17" s="63"/>
      <c r="O17" s="64"/>
      <c r="P17" s="64"/>
    </row>
    <row r="18" spans="1:16" hidden="1" x14ac:dyDescent="0.25">
      <c r="A18" s="63" t="s">
        <v>61</v>
      </c>
      <c r="B18" s="63" t="s">
        <v>3392</v>
      </c>
      <c r="C18" s="63" t="s">
        <v>3393</v>
      </c>
      <c r="D18" s="64">
        <v>7901150</v>
      </c>
      <c r="E18" s="63" t="s">
        <v>3394</v>
      </c>
      <c r="F18" s="65"/>
      <c r="G18" s="66"/>
      <c r="H18" s="63" t="s">
        <v>3387</v>
      </c>
      <c r="I18" s="63" t="s">
        <v>3395</v>
      </c>
      <c r="J18" s="63" t="s">
        <v>15</v>
      </c>
      <c r="K18" s="67">
        <v>41549</v>
      </c>
      <c r="L18" s="68">
        <v>1980</v>
      </c>
      <c r="M18" s="69" t="s">
        <v>17</v>
      </c>
      <c r="N18" s="63"/>
      <c r="O18" s="64"/>
      <c r="P18" s="64"/>
    </row>
    <row r="19" spans="1:16" hidden="1" x14ac:dyDescent="0.25">
      <c r="A19" s="63" t="s">
        <v>61</v>
      </c>
      <c r="B19" s="63" t="s">
        <v>3392</v>
      </c>
      <c r="C19" s="63" t="s">
        <v>3396</v>
      </c>
      <c r="D19" s="64">
        <v>7910175</v>
      </c>
      <c r="E19" s="63" t="s">
        <v>3394</v>
      </c>
      <c r="F19" s="65"/>
      <c r="G19" s="66"/>
      <c r="H19" s="63" t="s">
        <v>3392</v>
      </c>
      <c r="I19" s="63" t="s">
        <v>3392</v>
      </c>
      <c r="J19" s="63" t="s">
        <v>15</v>
      </c>
      <c r="K19" s="67">
        <v>41613</v>
      </c>
      <c r="L19" s="68">
        <v>1981</v>
      </c>
      <c r="M19" s="65" t="s">
        <v>17</v>
      </c>
      <c r="N19" s="63"/>
      <c r="O19" s="64"/>
      <c r="P19" s="64"/>
    </row>
    <row r="20" spans="1:16" hidden="1" x14ac:dyDescent="0.25">
      <c r="A20" s="63" t="s">
        <v>61</v>
      </c>
      <c r="B20" s="63" t="s">
        <v>3397</v>
      </c>
      <c r="C20" s="63" t="s">
        <v>3398</v>
      </c>
      <c r="D20" s="64">
        <v>6821937</v>
      </c>
      <c r="E20" s="63" t="s">
        <v>61</v>
      </c>
      <c r="F20" s="65"/>
      <c r="G20" s="66"/>
      <c r="H20" s="63" t="s">
        <v>3397</v>
      </c>
      <c r="I20" s="63" t="s">
        <v>3397</v>
      </c>
      <c r="J20" s="63" t="s">
        <v>3399</v>
      </c>
      <c r="K20" s="67">
        <v>41526</v>
      </c>
      <c r="L20" s="68">
        <v>1968</v>
      </c>
      <c r="M20" s="65" t="s">
        <v>17</v>
      </c>
      <c r="N20" s="63"/>
      <c r="O20" s="64"/>
      <c r="P20" s="64"/>
    </row>
    <row r="21" spans="1:16" ht="75" hidden="1" x14ac:dyDescent="0.25">
      <c r="A21" s="63" t="s">
        <v>61</v>
      </c>
      <c r="B21" s="63" t="s">
        <v>3392</v>
      </c>
      <c r="C21" s="63" t="s">
        <v>3400</v>
      </c>
      <c r="D21" s="64">
        <v>8103171</v>
      </c>
      <c r="E21" s="63" t="s">
        <v>3389</v>
      </c>
      <c r="F21" s="65"/>
      <c r="G21" s="66"/>
      <c r="H21" s="63" t="s">
        <v>3401</v>
      </c>
      <c r="I21" s="82" t="s">
        <v>3402</v>
      </c>
      <c r="J21" s="63" t="s">
        <v>3363</v>
      </c>
      <c r="K21" s="67">
        <v>41639</v>
      </c>
      <c r="L21" s="68">
        <v>1981</v>
      </c>
      <c r="M21" s="65" t="s">
        <v>17</v>
      </c>
      <c r="N21" s="63"/>
      <c r="O21" s="64"/>
      <c r="P21" s="64"/>
    </row>
    <row r="22" spans="1:16" x14ac:dyDescent="0.25">
      <c r="A22" s="63" t="s">
        <v>61</v>
      </c>
      <c r="B22" s="63" t="s">
        <v>3392</v>
      </c>
      <c r="C22" s="63" t="s">
        <v>3403</v>
      </c>
      <c r="D22" s="64">
        <v>7117278</v>
      </c>
      <c r="E22" s="63" t="s">
        <v>3404</v>
      </c>
      <c r="F22" s="65"/>
      <c r="G22" s="66"/>
      <c r="H22" s="63" t="s">
        <v>3401</v>
      </c>
      <c r="I22" s="63" t="s">
        <v>3405</v>
      </c>
      <c r="J22" s="63" t="s">
        <v>3363</v>
      </c>
      <c r="K22" s="67">
        <v>41592</v>
      </c>
      <c r="L22" s="68">
        <v>1971</v>
      </c>
      <c r="M22" s="65" t="s">
        <v>17</v>
      </c>
      <c r="N22" s="63"/>
      <c r="O22" s="64"/>
      <c r="P22" s="64"/>
    </row>
    <row r="23" spans="1:16" ht="60" x14ac:dyDescent="0.25">
      <c r="A23" s="71" t="s">
        <v>86</v>
      </c>
      <c r="B23" s="71" t="s">
        <v>3406</v>
      </c>
      <c r="C23" s="72" t="s">
        <v>3407</v>
      </c>
      <c r="D23" s="73">
        <v>8200266</v>
      </c>
      <c r="E23" s="70" t="s">
        <v>3386</v>
      </c>
      <c r="F23" s="74" t="s">
        <v>114</v>
      </c>
      <c r="G23" s="75">
        <v>41437</v>
      </c>
      <c r="H23" s="71" t="s">
        <v>3406</v>
      </c>
      <c r="I23" s="70" t="s">
        <v>3408</v>
      </c>
      <c r="J23" s="70" t="s">
        <v>1170</v>
      </c>
      <c r="K23" s="76">
        <v>41452</v>
      </c>
      <c r="L23" s="81">
        <v>1984</v>
      </c>
      <c r="M23" s="69" t="s">
        <v>17</v>
      </c>
      <c r="N23" s="63"/>
      <c r="O23" s="64">
        <v>8770</v>
      </c>
      <c r="P23" s="64"/>
    </row>
    <row r="24" spans="1:16" ht="60" hidden="1" x14ac:dyDescent="0.25">
      <c r="A24" s="71" t="s">
        <v>86</v>
      </c>
      <c r="B24" s="71" t="s">
        <v>3409</v>
      </c>
      <c r="C24" s="72" t="s">
        <v>3410</v>
      </c>
      <c r="D24" s="73">
        <v>7712688</v>
      </c>
      <c r="E24" s="70" t="s">
        <v>3411</v>
      </c>
      <c r="F24" s="74" t="s">
        <v>114</v>
      </c>
      <c r="G24" s="66">
        <v>41463</v>
      </c>
      <c r="H24" s="71" t="s">
        <v>3409</v>
      </c>
      <c r="I24" s="70" t="s">
        <v>3412</v>
      </c>
      <c r="J24" s="70" t="s">
        <v>1170</v>
      </c>
      <c r="K24" s="76">
        <v>41493</v>
      </c>
      <c r="L24" s="68">
        <v>1979</v>
      </c>
      <c r="M24" s="65" t="s">
        <v>17</v>
      </c>
      <c r="N24" s="63"/>
      <c r="O24" s="64">
        <v>7469</v>
      </c>
      <c r="P24" s="64">
        <v>370</v>
      </c>
    </row>
    <row r="25" spans="1:16" hidden="1" x14ac:dyDescent="0.25">
      <c r="A25" s="63" t="s">
        <v>86</v>
      </c>
      <c r="B25" s="63" t="s">
        <v>3413</v>
      </c>
      <c r="C25" s="63" t="s">
        <v>3414</v>
      </c>
      <c r="D25" s="64">
        <v>9071703</v>
      </c>
      <c r="E25" s="63" t="s">
        <v>114</v>
      </c>
      <c r="F25" s="65"/>
      <c r="G25" s="66"/>
      <c r="H25" s="63" t="s">
        <v>3413</v>
      </c>
      <c r="I25" s="63" t="s">
        <v>3415</v>
      </c>
      <c r="J25" s="63" t="s">
        <v>3416</v>
      </c>
      <c r="K25" s="67">
        <v>41472</v>
      </c>
      <c r="L25" s="68">
        <v>1993</v>
      </c>
      <c r="M25" s="65" t="s">
        <v>17</v>
      </c>
      <c r="N25" s="63"/>
      <c r="O25" s="64"/>
      <c r="P25" s="64"/>
    </row>
    <row r="26" spans="1:16" ht="105" hidden="1" x14ac:dyDescent="0.25">
      <c r="A26" s="63" t="s">
        <v>86</v>
      </c>
      <c r="B26" s="82" t="s">
        <v>102</v>
      </c>
      <c r="C26" s="63" t="s">
        <v>3417</v>
      </c>
      <c r="D26" s="64">
        <v>8318269</v>
      </c>
      <c r="E26" s="63" t="s">
        <v>3418</v>
      </c>
      <c r="F26" s="65"/>
      <c r="G26" s="66"/>
      <c r="H26" s="63" t="s">
        <v>109</v>
      </c>
      <c r="I26" s="63" t="s">
        <v>109</v>
      </c>
      <c r="J26" s="63" t="s">
        <v>86</v>
      </c>
      <c r="K26" s="67">
        <v>41608</v>
      </c>
      <c r="L26" s="68">
        <v>1984</v>
      </c>
      <c r="M26" s="65" t="s">
        <v>17</v>
      </c>
      <c r="N26" s="63"/>
      <c r="O26" s="64"/>
      <c r="P26" s="64"/>
    </row>
    <row r="27" spans="1:16" hidden="1" x14ac:dyDescent="0.25">
      <c r="A27" s="63" t="s">
        <v>86</v>
      </c>
      <c r="B27" s="63" t="s">
        <v>3419</v>
      </c>
      <c r="C27" s="63" t="s">
        <v>3420</v>
      </c>
      <c r="D27" s="64">
        <v>8402852</v>
      </c>
      <c r="E27" s="63" t="s">
        <v>3418</v>
      </c>
      <c r="F27" s="65"/>
      <c r="G27" s="66"/>
      <c r="H27" s="63" t="s">
        <v>3419</v>
      </c>
      <c r="I27" s="63" t="s">
        <v>3419</v>
      </c>
      <c r="J27" s="63" t="s">
        <v>86</v>
      </c>
      <c r="K27" s="67">
        <v>41275</v>
      </c>
      <c r="L27" s="68">
        <v>1986</v>
      </c>
      <c r="M27" s="65" t="s">
        <v>17</v>
      </c>
      <c r="N27" s="63"/>
      <c r="O27" s="64"/>
      <c r="P27" s="64"/>
    </row>
    <row r="28" spans="1:16" hidden="1" x14ac:dyDescent="0.25">
      <c r="A28" s="63" t="s">
        <v>86</v>
      </c>
      <c r="B28" s="63" t="s">
        <v>3421</v>
      </c>
      <c r="C28" s="63" t="s">
        <v>3422</v>
      </c>
      <c r="D28" s="64">
        <v>7518329</v>
      </c>
      <c r="E28" s="63" t="s">
        <v>3418</v>
      </c>
      <c r="F28" s="65"/>
      <c r="G28" s="66"/>
      <c r="H28" s="63" t="s">
        <v>3421</v>
      </c>
      <c r="I28" s="63" t="s">
        <v>3421</v>
      </c>
      <c r="J28" s="63" t="s">
        <v>86</v>
      </c>
      <c r="K28" s="67">
        <v>41275</v>
      </c>
      <c r="L28" s="68">
        <v>1975</v>
      </c>
      <c r="M28" s="65" t="s">
        <v>17</v>
      </c>
      <c r="N28" s="63"/>
      <c r="O28" s="64"/>
      <c r="P28" s="64"/>
    </row>
    <row r="29" spans="1:16" hidden="1" x14ac:dyDescent="0.25">
      <c r="A29" s="63" t="s">
        <v>86</v>
      </c>
      <c r="B29" s="63" t="s">
        <v>226</v>
      </c>
      <c r="C29" s="63" t="s">
        <v>3423</v>
      </c>
      <c r="D29" s="64">
        <v>8523149</v>
      </c>
      <c r="E29" s="63" t="s">
        <v>3418</v>
      </c>
      <c r="F29" s="65"/>
      <c r="G29" s="66"/>
      <c r="H29" s="63" t="s">
        <v>226</v>
      </c>
      <c r="I29" s="63" t="s">
        <v>226</v>
      </c>
      <c r="J29" s="63" t="s">
        <v>86</v>
      </c>
      <c r="K29" s="67">
        <v>41611</v>
      </c>
      <c r="L29" s="68">
        <v>1985</v>
      </c>
      <c r="M29" s="65" t="s">
        <v>17</v>
      </c>
      <c r="N29" s="63"/>
      <c r="O29" s="64"/>
      <c r="P29" s="64"/>
    </row>
    <row r="30" spans="1:16" hidden="1" x14ac:dyDescent="0.25">
      <c r="A30" s="63" t="s">
        <v>86</v>
      </c>
      <c r="B30" s="63" t="s">
        <v>3424</v>
      </c>
      <c r="C30" s="63" t="s">
        <v>3425</v>
      </c>
      <c r="D30" s="64">
        <v>8405361</v>
      </c>
      <c r="E30" s="63" t="s">
        <v>3418</v>
      </c>
      <c r="F30" s="65"/>
      <c r="G30" s="66"/>
      <c r="H30" s="63" t="s">
        <v>3424</v>
      </c>
      <c r="I30" s="63" t="s">
        <v>3426</v>
      </c>
      <c r="J30" s="63" t="s">
        <v>86</v>
      </c>
      <c r="K30" s="67">
        <v>41455</v>
      </c>
      <c r="L30" s="77">
        <v>1985</v>
      </c>
      <c r="M30" s="65" t="s">
        <v>17</v>
      </c>
      <c r="N30" s="63"/>
      <c r="O30" s="64"/>
      <c r="P30" s="64"/>
    </row>
    <row r="31" spans="1:16" hidden="1" x14ac:dyDescent="0.25">
      <c r="A31" s="71" t="s">
        <v>86</v>
      </c>
      <c r="B31" s="71" t="s">
        <v>3427</v>
      </c>
      <c r="C31" s="71" t="s">
        <v>3428</v>
      </c>
      <c r="D31" s="78">
        <v>8102737</v>
      </c>
      <c r="E31" s="71" t="s">
        <v>114</v>
      </c>
      <c r="F31" s="69"/>
      <c r="G31" s="79"/>
      <c r="H31" s="71" t="s">
        <v>3427</v>
      </c>
      <c r="I31" s="71" t="s">
        <v>3429</v>
      </c>
      <c r="J31" s="71" t="s">
        <v>1177</v>
      </c>
      <c r="K31" s="80">
        <v>41406</v>
      </c>
      <c r="L31" s="81">
        <v>1983</v>
      </c>
      <c r="M31" s="69" t="s">
        <v>17</v>
      </c>
      <c r="N31" s="63"/>
      <c r="O31" s="64">
        <v>7935</v>
      </c>
      <c r="P31" s="64"/>
    </row>
    <row r="32" spans="1:16" hidden="1" x14ac:dyDescent="0.25">
      <c r="A32" s="63" t="s">
        <v>86</v>
      </c>
      <c r="B32" s="63" t="s">
        <v>117</v>
      </c>
      <c r="C32" s="63" t="s">
        <v>3430</v>
      </c>
      <c r="D32" s="64">
        <v>8716320</v>
      </c>
      <c r="E32" s="63" t="s">
        <v>3361</v>
      </c>
      <c r="F32" s="65"/>
      <c r="G32" s="66"/>
      <c r="H32" s="63" t="s">
        <v>1261</v>
      </c>
      <c r="I32" s="63" t="s">
        <v>3431</v>
      </c>
      <c r="J32" s="63" t="s">
        <v>1177</v>
      </c>
      <c r="K32" s="67">
        <v>41460</v>
      </c>
      <c r="L32" s="68">
        <v>1988</v>
      </c>
      <c r="M32" s="65" t="s">
        <v>17</v>
      </c>
      <c r="N32" s="63"/>
      <c r="O32" s="64">
        <v>10431</v>
      </c>
      <c r="P32" s="64"/>
    </row>
    <row r="33" spans="1:16" hidden="1" x14ac:dyDescent="0.25">
      <c r="A33" s="63" t="s">
        <v>86</v>
      </c>
      <c r="B33" s="63" t="s">
        <v>102</v>
      </c>
      <c r="C33" s="63" t="s">
        <v>3432</v>
      </c>
      <c r="D33" s="64">
        <v>8029430</v>
      </c>
      <c r="E33" s="63" t="s">
        <v>3361</v>
      </c>
      <c r="F33" s="65"/>
      <c r="G33" s="66"/>
      <c r="H33" s="63" t="s">
        <v>1261</v>
      </c>
      <c r="I33" s="63" t="s">
        <v>3433</v>
      </c>
      <c r="J33" s="63" t="s">
        <v>1177</v>
      </c>
      <c r="K33" s="67">
        <v>41527</v>
      </c>
      <c r="L33" s="81">
        <v>1982</v>
      </c>
      <c r="M33" s="65" t="s">
        <v>17</v>
      </c>
      <c r="N33" s="63"/>
      <c r="O33" s="64">
        <v>8127</v>
      </c>
      <c r="P33" s="64"/>
    </row>
    <row r="34" spans="1:16" hidden="1" x14ac:dyDescent="0.25">
      <c r="A34" s="71" t="s">
        <v>86</v>
      </c>
      <c r="B34" s="71" t="s">
        <v>3434</v>
      </c>
      <c r="C34" s="71" t="s">
        <v>3435</v>
      </c>
      <c r="D34" s="78">
        <v>8809373</v>
      </c>
      <c r="E34" s="71" t="s">
        <v>89</v>
      </c>
      <c r="F34" s="69"/>
      <c r="G34" s="79"/>
      <c r="H34" s="71" t="s">
        <v>3436</v>
      </c>
      <c r="I34" s="71" t="s">
        <v>3436</v>
      </c>
      <c r="J34" s="71" t="s">
        <v>1177</v>
      </c>
      <c r="K34" s="80">
        <v>41323</v>
      </c>
      <c r="L34" s="81">
        <v>1990</v>
      </c>
      <c r="M34" s="69" t="s">
        <v>17</v>
      </c>
      <c r="N34" s="63"/>
      <c r="O34" s="64">
        <v>17739</v>
      </c>
      <c r="P34" s="64"/>
    </row>
    <row r="35" spans="1:16" hidden="1" x14ac:dyDescent="0.25">
      <c r="A35" s="63" t="s">
        <v>86</v>
      </c>
      <c r="B35" s="63" t="s">
        <v>3437</v>
      </c>
      <c r="C35" s="63" t="s">
        <v>3438</v>
      </c>
      <c r="D35" s="64">
        <v>7701330</v>
      </c>
      <c r="E35" s="63" t="s">
        <v>3361</v>
      </c>
      <c r="F35" s="65"/>
      <c r="G35" s="66"/>
      <c r="H35" s="63" t="s">
        <v>3437</v>
      </c>
      <c r="I35" s="63" t="s">
        <v>3439</v>
      </c>
      <c r="J35" s="63" t="s">
        <v>1177</v>
      </c>
      <c r="K35" s="67">
        <v>41527</v>
      </c>
      <c r="L35" s="68">
        <v>1977</v>
      </c>
      <c r="M35" s="65" t="s">
        <v>17</v>
      </c>
      <c r="N35" s="63"/>
      <c r="O35" s="64">
        <v>4611</v>
      </c>
      <c r="P35" s="64">
        <v>370</v>
      </c>
    </row>
    <row r="36" spans="1:16" hidden="1" x14ac:dyDescent="0.25">
      <c r="A36" s="71" t="s">
        <v>86</v>
      </c>
      <c r="B36" s="71" t="s">
        <v>3440</v>
      </c>
      <c r="C36" s="71" t="s">
        <v>3441</v>
      </c>
      <c r="D36" s="78">
        <v>8510922</v>
      </c>
      <c r="E36" s="71" t="s">
        <v>114</v>
      </c>
      <c r="F36" s="69"/>
      <c r="G36" s="79"/>
      <c r="H36" s="71" t="s">
        <v>3440</v>
      </c>
      <c r="I36" s="71" t="s">
        <v>3442</v>
      </c>
      <c r="J36" s="71" t="s">
        <v>1177</v>
      </c>
      <c r="K36" s="80">
        <v>41333</v>
      </c>
      <c r="L36" s="81">
        <v>1990</v>
      </c>
      <c r="M36" s="69" t="s">
        <v>17</v>
      </c>
      <c r="N36" s="63"/>
      <c r="O36" s="64"/>
      <c r="P36" s="64"/>
    </row>
    <row r="37" spans="1:16" hidden="1" x14ac:dyDescent="0.25">
      <c r="A37" s="71" t="s">
        <v>86</v>
      </c>
      <c r="B37" s="71" t="s">
        <v>3440</v>
      </c>
      <c r="C37" s="71" t="s">
        <v>3443</v>
      </c>
      <c r="D37" s="78">
        <v>8510910</v>
      </c>
      <c r="E37" s="71" t="s">
        <v>114</v>
      </c>
      <c r="F37" s="69"/>
      <c r="G37" s="79"/>
      <c r="H37" s="71" t="s">
        <v>3440</v>
      </c>
      <c r="I37" s="71" t="s">
        <v>3444</v>
      </c>
      <c r="J37" s="71" t="s">
        <v>1177</v>
      </c>
      <c r="K37" s="80">
        <v>41306</v>
      </c>
      <c r="L37" s="81">
        <v>1989</v>
      </c>
      <c r="M37" s="69" t="s">
        <v>17</v>
      </c>
      <c r="N37" s="63"/>
      <c r="O37" s="64">
        <v>23888</v>
      </c>
      <c r="P37" s="64"/>
    </row>
    <row r="38" spans="1:16" hidden="1" x14ac:dyDescent="0.25">
      <c r="A38" s="63" t="s">
        <v>86</v>
      </c>
      <c r="B38" s="63" t="s">
        <v>3445</v>
      </c>
      <c r="C38" s="63" t="s">
        <v>3446</v>
      </c>
      <c r="D38" s="64">
        <v>8607830</v>
      </c>
      <c r="E38" s="63" t="s">
        <v>3361</v>
      </c>
      <c r="F38" s="65"/>
      <c r="G38" s="66"/>
      <c r="H38" s="63" t="s">
        <v>1295</v>
      </c>
      <c r="I38" s="63" t="s">
        <v>3447</v>
      </c>
      <c r="J38" s="63" t="s">
        <v>1177</v>
      </c>
      <c r="K38" s="67">
        <v>41470</v>
      </c>
      <c r="L38" s="68">
        <v>1988</v>
      </c>
      <c r="M38" s="65" t="s">
        <v>17</v>
      </c>
      <c r="N38" s="63"/>
      <c r="O38" s="64"/>
      <c r="P38" s="64"/>
    </row>
    <row r="39" spans="1:16" x14ac:dyDescent="0.25">
      <c r="A39" s="71" t="s">
        <v>86</v>
      </c>
      <c r="B39" s="71" t="s">
        <v>3448</v>
      </c>
      <c r="C39" s="71" t="s">
        <v>3449</v>
      </c>
      <c r="D39" s="78">
        <v>8312710</v>
      </c>
      <c r="E39" s="71" t="s">
        <v>43</v>
      </c>
      <c r="F39" s="69" t="s">
        <v>89</v>
      </c>
      <c r="G39" s="79">
        <v>41572</v>
      </c>
      <c r="H39" s="71" t="s">
        <v>3448</v>
      </c>
      <c r="I39" s="71" t="s">
        <v>3450</v>
      </c>
      <c r="J39" s="71" t="s">
        <v>1177</v>
      </c>
      <c r="K39" s="80">
        <v>41336</v>
      </c>
      <c r="L39" s="81">
        <v>1984</v>
      </c>
      <c r="M39" s="69" t="s">
        <v>17</v>
      </c>
      <c r="N39" s="63"/>
      <c r="O39" s="64"/>
      <c r="P39" s="64"/>
    </row>
    <row r="40" spans="1:16" hidden="1" x14ac:dyDescent="0.25">
      <c r="A40" s="63" t="s">
        <v>86</v>
      </c>
      <c r="B40" s="63" t="s">
        <v>3406</v>
      </c>
      <c r="C40" s="63" t="s">
        <v>3451</v>
      </c>
      <c r="D40" s="64">
        <v>8115289</v>
      </c>
      <c r="E40" s="63" t="s">
        <v>3361</v>
      </c>
      <c r="F40" s="65"/>
      <c r="G40" s="66"/>
      <c r="H40" s="63" t="s">
        <v>3406</v>
      </c>
      <c r="I40" s="63" t="s">
        <v>3452</v>
      </c>
      <c r="J40" s="63" t="s">
        <v>1177</v>
      </c>
      <c r="K40" s="67">
        <v>41581</v>
      </c>
      <c r="L40" s="81">
        <v>1982</v>
      </c>
      <c r="M40" s="69" t="s">
        <v>17</v>
      </c>
      <c r="N40" s="63"/>
      <c r="O40" s="64">
        <v>11018</v>
      </c>
      <c r="P40" s="64"/>
    </row>
    <row r="41" spans="1:16" ht="75" hidden="1" x14ac:dyDescent="0.25">
      <c r="A41" s="63" t="s">
        <v>86</v>
      </c>
      <c r="B41" s="63" t="s">
        <v>3406</v>
      </c>
      <c r="C41" s="63" t="s">
        <v>3453</v>
      </c>
      <c r="D41" s="64">
        <v>8117122</v>
      </c>
      <c r="E41" s="63" t="s">
        <v>3361</v>
      </c>
      <c r="F41" s="65"/>
      <c r="G41" s="66"/>
      <c r="H41" s="63" t="s">
        <v>3406</v>
      </c>
      <c r="I41" s="82" t="s">
        <v>3454</v>
      </c>
      <c r="J41" s="63" t="s">
        <v>1177</v>
      </c>
      <c r="K41" s="67">
        <v>41568</v>
      </c>
      <c r="L41" s="68">
        <v>1984</v>
      </c>
      <c r="M41" s="69" t="s">
        <v>17</v>
      </c>
      <c r="N41" s="63"/>
      <c r="O41" s="64">
        <v>8426</v>
      </c>
      <c r="P41" s="64"/>
    </row>
    <row r="42" spans="1:16" hidden="1" x14ac:dyDescent="0.25">
      <c r="A42" s="63" t="s">
        <v>86</v>
      </c>
      <c r="B42" s="63" t="s">
        <v>3455</v>
      </c>
      <c r="C42" s="63" t="s">
        <v>3456</v>
      </c>
      <c r="D42" s="64">
        <v>8105636</v>
      </c>
      <c r="E42" s="63" t="s">
        <v>3361</v>
      </c>
      <c r="F42" s="65"/>
      <c r="G42" s="66"/>
      <c r="H42" s="63" t="s">
        <v>3455</v>
      </c>
      <c r="I42" s="63" t="s">
        <v>3455</v>
      </c>
      <c r="J42" s="63" t="s">
        <v>1177</v>
      </c>
      <c r="K42" s="67">
        <v>41481</v>
      </c>
      <c r="L42" s="68">
        <v>1983</v>
      </c>
      <c r="M42" s="65" t="s">
        <v>17</v>
      </c>
      <c r="N42" s="63"/>
      <c r="O42" s="64">
        <v>12002</v>
      </c>
      <c r="P42" s="64"/>
    </row>
    <row r="43" spans="1:16" hidden="1" x14ac:dyDescent="0.25">
      <c r="A43" s="71" t="s">
        <v>86</v>
      </c>
      <c r="B43" s="71" t="s">
        <v>1309</v>
      </c>
      <c r="C43" s="71" t="s">
        <v>3457</v>
      </c>
      <c r="D43" s="78">
        <v>8710326</v>
      </c>
      <c r="E43" s="71" t="s">
        <v>89</v>
      </c>
      <c r="F43" s="69"/>
      <c r="G43" s="79"/>
      <c r="H43" s="71" t="s">
        <v>1309</v>
      </c>
      <c r="I43" s="71" t="s">
        <v>3458</v>
      </c>
      <c r="J43" s="71" t="s">
        <v>1177</v>
      </c>
      <c r="K43" s="80">
        <v>41338</v>
      </c>
      <c r="L43" s="81">
        <v>1990</v>
      </c>
      <c r="M43" s="69" t="s">
        <v>17</v>
      </c>
      <c r="N43" s="63" t="s">
        <v>3459</v>
      </c>
      <c r="O43" s="64">
        <v>22358</v>
      </c>
      <c r="P43" s="64"/>
    </row>
    <row r="44" spans="1:16" hidden="1" x14ac:dyDescent="0.25">
      <c r="A44" s="71" t="s">
        <v>86</v>
      </c>
      <c r="B44" s="71" t="s">
        <v>1316</v>
      </c>
      <c r="C44" s="71" t="s">
        <v>2785</v>
      </c>
      <c r="D44" s="78">
        <v>8808056</v>
      </c>
      <c r="E44" s="71" t="s">
        <v>89</v>
      </c>
      <c r="F44" s="69"/>
      <c r="G44" s="79"/>
      <c r="H44" s="71" t="s">
        <v>1316</v>
      </c>
      <c r="I44" s="71" t="s">
        <v>3460</v>
      </c>
      <c r="J44" s="71" t="s">
        <v>1177</v>
      </c>
      <c r="K44" s="80">
        <v>41361</v>
      </c>
      <c r="L44" s="81">
        <v>1990</v>
      </c>
      <c r="M44" s="69" t="s">
        <v>17</v>
      </c>
      <c r="N44" s="63" t="s">
        <v>3459</v>
      </c>
      <c r="O44" s="64"/>
      <c r="P44" s="64"/>
    </row>
    <row r="45" spans="1:16" hidden="1" x14ac:dyDescent="0.25">
      <c r="A45" s="71" t="s">
        <v>86</v>
      </c>
      <c r="B45" s="71" t="s">
        <v>3461</v>
      </c>
      <c r="C45" s="71" t="s">
        <v>3462</v>
      </c>
      <c r="D45" s="78">
        <v>8106434</v>
      </c>
      <c r="E45" s="71" t="s">
        <v>114</v>
      </c>
      <c r="F45" s="69"/>
      <c r="G45" s="79"/>
      <c r="H45" s="71" t="s">
        <v>3461</v>
      </c>
      <c r="I45" s="71" t="s">
        <v>3463</v>
      </c>
      <c r="J45" s="71" t="s">
        <v>1177</v>
      </c>
      <c r="K45" s="80">
        <v>41343</v>
      </c>
      <c r="L45" s="81">
        <v>1982</v>
      </c>
      <c r="M45" s="69" t="s">
        <v>17</v>
      </c>
      <c r="N45" s="63"/>
      <c r="O45" s="64"/>
      <c r="P45" s="64"/>
    </row>
    <row r="46" spans="1:16" hidden="1" x14ac:dyDescent="0.25">
      <c r="A46" s="63" t="s">
        <v>86</v>
      </c>
      <c r="B46" s="63" t="s">
        <v>3464</v>
      </c>
      <c r="C46" s="63" t="s">
        <v>3465</v>
      </c>
      <c r="D46" s="64">
        <v>8705553</v>
      </c>
      <c r="E46" s="63" t="s">
        <v>3361</v>
      </c>
      <c r="F46" s="65"/>
      <c r="G46" s="66"/>
      <c r="H46" s="63" t="s">
        <v>3464</v>
      </c>
      <c r="I46" s="63" t="s">
        <v>3464</v>
      </c>
      <c r="J46" s="63" t="s">
        <v>1177</v>
      </c>
      <c r="K46" s="67">
        <v>41451</v>
      </c>
      <c r="L46" s="68">
        <v>1988</v>
      </c>
      <c r="M46" s="65" t="s">
        <v>17</v>
      </c>
      <c r="N46" s="63"/>
      <c r="O46" s="64">
        <v>10257</v>
      </c>
      <c r="P46" s="64"/>
    </row>
    <row r="47" spans="1:16" hidden="1" x14ac:dyDescent="0.25">
      <c r="A47" s="63" t="s">
        <v>86</v>
      </c>
      <c r="B47" s="63" t="s">
        <v>3466</v>
      </c>
      <c r="C47" s="63" t="s">
        <v>3467</v>
      </c>
      <c r="D47" s="64">
        <v>8705565</v>
      </c>
      <c r="E47" s="63" t="s">
        <v>3361</v>
      </c>
      <c r="F47" s="65"/>
      <c r="G47" s="66"/>
      <c r="H47" s="63" t="s">
        <v>3466</v>
      </c>
      <c r="I47" s="63" t="s">
        <v>3466</v>
      </c>
      <c r="J47" s="63" t="s">
        <v>1177</v>
      </c>
      <c r="K47" s="67">
        <v>41440</v>
      </c>
      <c r="L47" s="68">
        <v>1988</v>
      </c>
      <c r="M47" s="65" t="s">
        <v>17</v>
      </c>
      <c r="N47" s="63"/>
      <c r="O47" s="64"/>
      <c r="P47" s="64"/>
    </row>
    <row r="48" spans="1:16" hidden="1" x14ac:dyDescent="0.25">
      <c r="A48" s="63" t="s">
        <v>86</v>
      </c>
      <c r="B48" s="63" t="s">
        <v>3468</v>
      </c>
      <c r="C48" s="63" t="s">
        <v>3469</v>
      </c>
      <c r="D48" s="64">
        <v>8122050</v>
      </c>
      <c r="E48" s="63" t="s">
        <v>3361</v>
      </c>
      <c r="F48" s="65"/>
      <c r="G48" s="66"/>
      <c r="H48" s="63" t="s">
        <v>3468</v>
      </c>
      <c r="I48" s="63" t="s">
        <v>3470</v>
      </c>
      <c r="J48" s="63" t="s">
        <v>1177</v>
      </c>
      <c r="K48" s="67">
        <v>41423</v>
      </c>
      <c r="L48" s="81">
        <v>1982</v>
      </c>
      <c r="M48" s="65" t="s">
        <v>17</v>
      </c>
      <c r="N48" s="63"/>
      <c r="O48" s="64">
        <v>9015</v>
      </c>
      <c r="P48" s="64"/>
    </row>
    <row r="49" spans="1:16" hidden="1" x14ac:dyDescent="0.25">
      <c r="A49" s="71" t="s">
        <v>86</v>
      </c>
      <c r="B49" s="71" t="s">
        <v>1365</v>
      </c>
      <c r="C49" s="71" t="s">
        <v>3471</v>
      </c>
      <c r="D49" s="78">
        <v>8211552</v>
      </c>
      <c r="E49" s="71" t="s">
        <v>114</v>
      </c>
      <c r="F49" s="69"/>
      <c r="G49" s="79"/>
      <c r="H49" s="71" t="s">
        <v>1365</v>
      </c>
      <c r="I49" s="71" t="s">
        <v>3472</v>
      </c>
      <c r="J49" s="71" t="s">
        <v>1177</v>
      </c>
      <c r="K49" s="80">
        <v>41387</v>
      </c>
      <c r="L49" s="81">
        <v>1983</v>
      </c>
      <c r="M49" s="69" t="s">
        <v>17</v>
      </c>
      <c r="N49" s="63"/>
      <c r="O49" s="64"/>
      <c r="P49" s="64"/>
    </row>
    <row r="50" spans="1:16" hidden="1" x14ac:dyDescent="0.25">
      <c r="A50" s="71" t="s">
        <v>86</v>
      </c>
      <c r="B50" s="71" t="s">
        <v>3473</v>
      </c>
      <c r="C50" s="71" t="s">
        <v>3474</v>
      </c>
      <c r="D50" s="78">
        <v>8319639</v>
      </c>
      <c r="E50" s="71" t="s">
        <v>114</v>
      </c>
      <c r="F50" s="69"/>
      <c r="G50" s="79"/>
      <c r="H50" s="71" t="s">
        <v>3473</v>
      </c>
      <c r="I50" s="71" t="s">
        <v>3475</v>
      </c>
      <c r="J50" s="71" t="s">
        <v>1177</v>
      </c>
      <c r="K50" s="80">
        <v>41433</v>
      </c>
      <c r="L50" s="81">
        <v>1984</v>
      </c>
      <c r="M50" s="69" t="s">
        <v>17</v>
      </c>
      <c r="N50" s="63"/>
      <c r="O50" s="64">
        <v>7651</v>
      </c>
      <c r="P50" s="64"/>
    </row>
    <row r="51" spans="1:16" hidden="1" x14ac:dyDescent="0.25">
      <c r="A51" s="63" t="s">
        <v>86</v>
      </c>
      <c r="B51" s="63" t="s">
        <v>1385</v>
      </c>
      <c r="C51" s="63" t="s">
        <v>3476</v>
      </c>
      <c r="D51" s="64">
        <v>9004736</v>
      </c>
      <c r="E51" s="63" t="s">
        <v>3361</v>
      </c>
      <c r="F51" s="65"/>
      <c r="G51" s="66"/>
      <c r="H51" s="63" t="s">
        <v>1385</v>
      </c>
      <c r="I51" s="63" t="s">
        <v>3477</v>
      </c>
      <c r="J51" s="63" t="s">
        <v>1177</v>
      </c>
      <c r="K51" s="67">
        <v>41437</v>
      </c>
      <c r="L51" s="68">
        <v>1991</v>
      </c>
      <c r="M51" s="65" t="s">
        <v>17</v>
      </c>
      <c r="N51" s="63"/>
      <c r="O51" s="64"/>
      <c r="P51" s="64"/>
    </row>
    <row r="52" spans="1:16" hidden="1" x14ac:dyDescent="0.25">
      <c r="A52" s="71" t="s">
        <v>86</v>
      </c>
      <c r="B52" s="71" t="s">
        <v>3478</v>
      </c>
      <c r="C52" s="71" t="s">
        <v>3479</v>
      </c>
      <c r="D52" s="78">
        <v>9035785</v>
      </c>
      <c r="E52" s="71" t="s">
        <v>114</v>
      </c>
      <c r="F52" s="69"/>
      <c r="G52" s="79"/>
      <c r="H52" s="71" t="s">
        <v>3478</v>
      </c>
      <c r="I52" s="71" t="s">
        <v>3480</v>
      </c>
      <c r="J52" s="71" t="s">
        <v>1177</v>
      </c>
      <c r="K52" s="80">
        <v>41406</v>
      </c>
      <c r="L52" s="81">
        <v>1992</v>
      </c>
      <c r="M52" s="69" t="s">
        <v>17</v>
      </c>
      <c r="N52" s="63"/>
      <c r="O52" s="64">
        <v>18431</v>
      </c>
      <c r="P52" s="64"/>
    </row>
    <row r="53" spans="1:16" hidden="1" x14ac:dyDescent="0.25">
      <c r="A53" s="71" t="s">
        <v>86</v>
      </c>
      <c r="B53" s="71" t="s">
        <v>3481</v>
      </c>
      <c r="C53" s="71" t="s">
        <v>3482</v>
      </c>
      <c r="D53" s="78">
        <v>8413435</v>
      </c>
      <c r="E53" s="71" t="s">
        <v>114</v>
      </c>
      <c r="F53" s="69"/>
      <c r="G53" s="79"/>
      <c r="H53" s="71" t="s">
        <v>3481</v>
      </c>
      <c r="I53" s="71" t="s">
        <v>3483</v>
      </c>
      <c r="J53" s="71" t="s">
        <v>1177</v>
      </c>
      <c r="K53" s="80">
        <v>41362</v>
      </c>
      <c r="L53" s="81">
        <v>1986</v>
      </c>
      <c r="M53" s="69" t="s">
        <v>17</v>
      </c>
      <c r="N53" s="63"/>
      <c r="O53" s="64"/>
      <c r="P53" s="64"/>
    </row>
    <row r="54" spans="1:16" ht="60" hidden="1" x14ac:dyDescent="0.25">
      <c r="A54" s="63" t="s">
        <v>86</v>
      </c>
      <c r="B54" s="63" t="s">
        <v>3484</v>
      </c>
      <c r="C54" s="63" t="s">
        <v>3485</v>
      </c>
      <c r="D54" s="64">
        <v>8020288</v>
      </c>
      <c r="E54" s="63" t="s">
        <v>3361</v>
      </c>
      <c r="F54" s="65"/>
      <c r="G54" s="66"/>
      <c r="H54" s="63" t="s">
        <v>3484</v>
      </c>
      <c r="I54" s="82" t="s">
        <v>3486</v>
      </c>
      <c r="J54" s="63" t="s">
        <v>3487</v>
      </c>
      <c r="K54" s="67">
        <v>41302</v>
      </c>
      <c r="L54" s="68">
        <v>1983</v>
      </c>
      <c r="M54" s="65" t="s">
        <v>17</v>
      </c>
      <c r="N54" s="63"/>
      <c r="O54" s="64"/>
      <c r="P54" s="64"/>
    </row>
    <row r="55" spans="1:16" hidden="1" x14ac:dyDescent="0.25">
      <c r="A55" s="63" t="s">
        <v>86</v>
      </c>
      <c r="B55" s="63" t="s">
        <v>1385</v>
      </c>
      <c r="C55" s="63" t="s">
        <v>3488</v>
      </c>
      <c r="D55" s="64">
        <v>8716021</v>
      </c>
      <c r="E55" s="63" t="s">
        <v>3361</v>
      </c>
      <c r="F55" s="65"/>
      <c r="G55" s="66"/>
      <c r="H55" s="63" t="s">
        <v>1385</v>
      </c>
      <c r="I55" s="63" t="s">
        <v>3489</v>
      </c>
      <c r="J55" s="63" t="s">
        <v>3490</v>
      </c>
      <c r="K55" s="67">
        <v>41538</v>
      </c>
      <c r="L55" s="68">
        <v>1989</v>
      </c>
      <c r="M55" s="65" t="s">
        <v>17</v>
      </c>
      <c r="N55" s="63"/>
      <c r="O55" s="64"/>
      <c r="P55" s="64"/>
    </row>
    <row r="56" spans="1:16" ht="75" hidden="1" x14ac:dyDescent="0.25">
      <c r="A56" s="71" t="s">
        <v>86</v>
      </c>
      <c r="B56" s="71" t="s">
        <v>3491</v>
      </c>
      <c r="C56" s="72" t="s">
        <v>3492</v>
      </c>
      <c r="D56" s="73">
        <v>8908210</v>
      </c>
      <c r="E56" s="70" t="s">
        <v>3493</v>
      </c>
      <c r="F56" s="74"/>
      <c r="G56" s="75"/>
      <c r="H56" s="71" t="s">
        <v>3491</v>
      </c>
      <c r="I56" s="70" t="s">
        <v>3494</v>
      </c>
      <c r="J56" s="70" t="s">
        <v>1167</v>
      </c>
      <c r="K56" s="76">
        <v>41429</v>
      </c>
      <c r="L56" s="77">
        <v>1990</v>
      </c>
      <c r="M56" s="65" t="s">
        <v>17</v>
      </c>
      <c r="N56" s="63"/>
      <c r="O56" s="64">
        <v>15800</v>
      </c>
      <c r="P56" s="64"/>
    </row>
    <row r="57" spans="1:16" hidden="1" x14ac:dyDescent="0.25">
      <c r="A57" s="63" t="s">
        <v>86</v>
      </c>
      <c r="B57" s="63" t="s">
        <v>3495</v>
      </c>
      <c r="C57" s="63" t="s">
        <v>3496</v>
      </c>
      <c r="D57" s="64">
        <v>8405854</v>
      </c>
      <c r="E57" s="63" t="s">
        <v>3361</v>
      </c>
      <c r="F57" s="65"/>
      <c r="G57" s="66"/>
      <c r="H57" s="63" t="s">
        <v>3495</v>
      </c>
      <c r="I57" s="63" t="s">
        <v>3497</v>
      </c>
      <c r="J57" s="63" t="s">
        <v>3498</v>
      </c>
      <c r="K57" s="67">
        <v>41268</v>
      </c>
      <c r="L57" s="68">
        <v>1989</v>
      </c>
      <c r="M57" s="65" t="s">
        <v>17</v>
      </c>
      <c r="N57" s="63"/>
      <c r="O57" s="64"/>
      <c r="P57" s="64"/>
    </row>
    <row r="58" spans="1:16" hidden="1" x14ac:dyDescent="0.25">
      <c r="A58" s="71" t="s">
        <v>86</v>
      </c>
      <c r="B58" s="71" t="s">
        <v>163</v>
      </c>
      <c r="C58" s="83" t="s">
        <v>3499</v>
      </c>
      <c r="D58" s="78">
        <v>8309816</v>
      </c>
      <c r="E58" s="71" t="s">
        <v>3361</v>
      </c>
      <c r="F58" s="69"/>
      <c r="G58" s="79"/>
      <c r="H58" s="71" t="s">
        <v>163</v>
      </c>
      <c r="I58" s="71" t="s">
        <v>163</v>
      </c>
      <c r="J58" s="71" t="s">
        <v>240</v>
      </c>
      <c r="K58" s="80">
        <v>41299</v>
      </c>
      <c r="L58" s="81">
        <v>1986</v>
      </c>
      <c r="M58" s="69" t="s">
        <v>17</v>
      </c>
      <c r="N58" s="71"/>
      <c r="O58" s="78"/>
      <c r="P58" s="78"/>
    </row>
    <row r="59" spans="1:16" hidden="1" x14ac:dyDescent="0.25">
      <c r="A59" s="63" t="s">
        <v>86</v>
      </c>
      <c r="B59" s="63" t="s">
        <v>102</v>
      </c>
      <c r="C59" s="63" t="s">
        <v>3500</v>
      </c>
      <c r="D59" s="64">
        <v>9050319</v>
      </c>
      <c r="E59" s="63" t="s">
        <v>3361</v>
      </c>
      <c r="F59" s="65"/>
      <c r="G59" s="66"/>
      <c r="H59" s="63" t="s">
        <v>3501</v>
      </c>
      <c r="I59" s="63" t="s">
        <v>3502</v>
      </c>
      <c r="J59" s="63" t="s">
        <v>37</v>
      </c>
      <c r="K59" s="67">
        <v>41533</v>
      </c>
      <c r="L59" s="68">
        <v>1993</v>
      </c>
      <c r="M59" s="65" t="s">
        <v>17</v>
      </c>
      <c r="N59" s="63"/>
      <c r="O59" s="64"/>
      <c r="P59" s="64"/>
    </row>
    <row r="60" spans="1:16" hidden="1" x14ac:dyDescent="0.25">
      <c r="A60" s="63" t="s">
        <v>86</v>
      </c>
      <c r="B60" s="63" t="s">
        <v>102</v>
      </c>
      <c r="C60" s="63" t="s">
        <v>3503</v>
      </c>
      <c r="D60" s="64">
        <v>8412053</v>
      </c>
      <c r="E60" s="63" t="s">
        <v>3418</v>
      </c>
      <c r="F60" s="65"/>
      <c r="G60" s="66"/>
      <c r="H60" s="63" t="s">
        <v>109</v>
      </c>
      <c r="I60" s="63" t="s">
        <v>109</v>
      </c>
      <c r="J60" s="63" t="s">
        <v>37</v>
      </c>
      <c r="K60" s="67">
        <v>41291</v>
      </c>
      <c r="L60" s="68">
        <v>1985</v>
      </c>
      <c r="M60" s="69" t="s">
        <v>17</v>
      </c>
      <c r="N60" s="63"/>
      <c r="O60" s="64"/>
      <c r="P60" s="64"/>
    </row>
    <row r="61" spans="1:16" ht="105" hidden="1" x14ac:dyDescent="0.25">
      <c r="A61" s="63" t="s">
        <v>86</v>
      </c>
      <c r="B61" s="82" t="s">
        <v>102</v>
      </c>
      <c r="C61" s="63" t="s">
        <v>3504</v>
      </c>
      <c r="D61" s="64">
        <v>8318283</v>
      </c>
      <c r="E61" s="63" t="s">
        <v>3418</v>
      </c>
      <c r="F61" s="65"/>
      <c r="G61" s="66"/>
      <c r="H61" s="63" t="s">
        <v>109</v>
      </c>
      <c r="I61" s="63" t="s">
        <v>109</v>
      </c>
      <c r="J61" s="63" t="s">
        <v>37</v>
      </c>
      <c r="K61" s="67">
        <v>41547</v>
      </c>
      <c r="L61" s="68">
        <v>1985</v>
      </c>
      <c r="M61" s="65" t="s">
        <v>17</v>
      </c>
      <c r="N61" s="63"/>
      <c r="O61" s="64"/>
      <c r="P61" s="64"/>
    </row>
    <row r="62" spans="1:16" hidden="1" x14ac:dyDescent="0.25">
      <c r="A62" s="63" t="s">
        <v>86</v>
      </c>
      <c r="B62" s="63" t="s">
        <v>3505</v>
      </c>
      <c r="C62" s="63" t="s">
        <v>3506</v>
      </c>
      <c r="D62" s="64">
        <v>8128705</v>
      </c>
      <c r="E62" s="63" t="s">
        <v>3418</v>
      </c>
      <c r="F62" s="65"/>
      <c r="G62" s="66"/>
      <c r="H62" s="63" t="s">
        <v>3505</v>
      </c>
      <c r="I62" s="63" t="s">
        <v>3505</v>
      </c>
      <c r="J62" s="63" t="s">
        <v>37</v>
      </c>
      <c r="K62" s="67">
        <v>41404</v>
      </c>
      <c r="L62" s="68">
        <v>1985</v>
      </c>
      <c r="M62" s="69" t="s">
        <v>17</v>
      </c>
      <c r="N62" s="63"/>
      <c r="O62" s="64"/>
      <c r="P62" s="64"/>
    </row>
    <row r="63" spans="1:16" ht="45" hidden="1" x14ac:dyDescent="0.25">
      <c r="A63" s="63" t="s">
        <v>86</v>
      </c>
      <c r="B63" s="63" t="s">
        <v>3478</v>
      </c>
      <c r="C63" s="63" t="s">
        <v>3507</v>
      </c>
      <c r="D63" s="64">
        <v>8020939</v>
      </c>
      <c r="E63" s="63" t="s">
        <v>3361</v>
      </c>
      <c r="F63" s="65"/>
      <c r="G63" s="66"/>
      <c r="H63" s="63" t="s">
        <v>3478</v>
      </c>
      <c r="I63" s="82" t="s">
        <v>3508</v>
      </c>
      <c r="J63" s="63" t="s">
        <v>37</v>
      </c>
      <c r="K63" s="67">
        <v>41314</v>
      </c>
      <c r="L63" s="68">
        <v>1981</v>
      </c>
      <c r="M63" s="65" t="s">
        <v>17</v>
      </c>
      <c r="N63" s="63"/>
      <c r="O63" s="64"/>
      <c r="P63" s="64"/>
    </row>
    <row r="64" spans="1:16" hidden="1" x14ac:dyDescent="0.25">
      <c r="A64" s="63" t="s">
        <v>86</v>
      </c>
      <c r="B64" s="63" t="s">
        <v>102</v>
      </c>
      <c r="C64" s="63" t="s">
        <v>3509</v>
      </c>
      <c r="D64" s="64">
        <v>8029416</v>
      </c>
      <c r="E64" s="63" t="s">
        <v>3418</v>
      </c>
      <c r="F64" s="65"/>
      <c r="G64" s="66"/>
      <c r="H64" s="63" t="s">
        <v>107</v>
      </c>
      <c r="I64" s="63" t="s">
        <v>107</v>
      </c>
      <c r="J64" s="63" t="s">
        <v>33</v>
      </c>
      <c r="K64" s="67">
        <v>41568</v>
      </c>
      <c r="L64" s="81">
        <v>1982</v>
      </c>
      <c r="M64" s="65" t="s">
        <v>17</v>
      </c>
      <c r="N64" s="63"/>
      <c r="O64" s="64"/>
      <c r="P64" s="64"/>
    </row>
    <row r="65" spans="1:16" hidden="1" x14ac:dyDescent="0.25">
      <c r="A65" s="63" t="s">
        <v>86</v>
      </c>
      <c r="B65" s="63" t="s">
        <v>102</v>
      </c>
      <c r="C65" s="63" t="s">
        <v>3510</v>
      </c>
      <c r="D65" s="64">
        <v>8103444</v>
      </c>
      <c r="E65" s="63" t="s">
        <v>3418</v>
      </c>
      <c r="F65" s="65"/>
      <c r="G65" s="66"/>
      <c r="H65" s="63" t="s">
        <v>107</v>
      </c>
      <c r="I65" s="63" t="s">
        <v>107</v>
      </c>
      <c r="J65" s="63" t="s">
        <v>33</v>
      </c>
      <c r="K65" s="67">
        <v>41565</v>
      </c>
      <c r="L65" s="68">
        <v>1982</v>
      </c>
      <c r="M65" s="65" t="s">
        <v>17</v>
      </c>
      <c r="N65" s="63"/>
      <c r="O65" s="64"/>
      <c r="P65" s="64"/>
    </row>
    <row r="66" spans="1:16" ht="105" hidden="1" x14ac:dyDescent="0.25">
      <c r="A66" s="63" t="s">
        <v>86</v>
      </c>
      <c r="B66" s="82" t="s">
        <v>102</v>
      </c>
      <c r="C66" s="63" t="s">
        <v>3511</v>
      </c>
      <c r="D66" s="64">
        <v>9057020</v>
      </c>
      <c r="E66" s="63" t="s">
        <v>3361</v>
      </c>
      <c r="F66" s="65"/>
      <c r="G66" s="66"/>
      <c r="H66" s="82" t="s">
        <v>3512</v>
      </c>
      <c r="I66" s="63" t="s">
        <v>3513</v>
      </c>
      <c r="J66" s="63" t="s">
        <v>33</v>
      </c>
      <c r="K66" s="67">
        <v>41635</v>
      </c>
      <c r="L66" s="68">
        <v>1994</v>
      </c>
      <c r="M66" s="65" t="s">
        <v>17</v>
      </c>
      <c r="N66" s="63"/>
      <c r="O66" s="64"/>
      <c r="P66" s="64"/>
    </row>
    <row r="67" spans="1:16" ht="105" hidden="1" x14ac:dyDescent="0.25">
      <c r="A67" s="63" t="s">
        <v>86</v>
      </c>
      <c r="B67" s="82" t="s">
        <v>102</v>
      </c>
      <c r="C67" s="63" t="s">
        <v>3514</v>
      </c>
      <c r="D67" s="64">
        <v>8318271</v>
      </c>
      <c r="E67" s="63" t="s">
        <v>3418</v>
      </c>
      <c r="F67" s="65"/>
      <c r="G67" s="66"/>
      <c r="H67" s="63" t="s">
        <v>109</v>
      </c>
      <c r="I67" s="63" t="s">
        <v>109</v>
      </c>
      <c r="J67" s="63" t="s">
        <v>33</v>
      </c>
      <c r="K67" s="67">
        <v>41610</v>
      </c>
      <c r="L67" s="68">
        <v>1984</v>
      </c>
      <c r="M67" s="65" t="s">
        <v>17</v>
      </c>
      <c r="N67" s="63"/>
      <c r="O67" s="64"/>
      <c r="P67" s="64"/>
    </row>
    <row r="68" spans="1:16" hidden="1" x14ac:dyDescent="0.25">
      <c r="A68" s="63" t="s">
        <v>86</v>
      </c>
      <c r="B68" s="63" t="s">
        <v>3515</v>
      </c>
      <c r="C68" s="63" t="s">
        <v>3516</v>
      </c>
      <c r="D68" s="64">
        <v>8029076</v>
      </c>
      <c r="E68" s="63" t="s">
        <v>3361</v>
      </c>
      <c r="F68" s="65"/>
      <c r="G68" s="66"/>
      <c r="H68" s="63" t="s">
        <v>3515</v>
      </c>
      <c r="I68" s="63" t="s">
        <v>3517</v>
      </c>
      <c r="J68" s="63" t="s">
        <v>33</v>
      </c>
      <c r="K68" s="67">
        <v>41297</v>
      </c>
      <c r="L68" s="81">
        <v>1982</v>
      </c>
      <c r="M68" s="65" t="s">
        <v>17</v>
      </c>
      <c r="N68" s="63"/>
      <c r="O68" s="64"/>
      <c r="P68" s="64"/>
    </row>
    <row r="69" spans="1:16" hidden="1" x14ac:dyDescent="0.25">
      <c r="A69" s="63" t="s">
        <v>86</v>
      </c>
      <c r="B69" s="63" t="s">
        <v>1357</v>
      </c>
      <c r="C69" s="63" t="s">
        <v>3518</v>
      </c>
      <c r="D69" s="64">
        <v>8018194</v>
      </c>
      <c r="E69" s="63" t="s">
        <v>3361</v>
      </c>
      <c r="F69" s="65"/>
      <c r="G69" s="66"/>
      <c r="H69" s="63" t="s">
        <v>1357</v>
      </c>
      <c r="I69" s="63" t="s">
        <v>3519</v>
      </c>
      <c r="J69" s="63" t="s">
        <v>33</v>
      </c>
      <c r="K69" s="67">
        <v>41304</v>
      </c>
      <c r="L69" s="68">
        <v>1982</v>
      </c>
      <c r="M69" s="65" t="s">
        <v>17</v>
      </c>
      <c r="N69" s="63"/>
      <c r="O69" s="64"/>
      <c r="P69" s="64"/>
    </row>
    <row r="70" spans="1:16" hidden="1" x14ac:dyDescent="0.25">
      <c r="A70" s="63" t="s">
        <v>86</v>
      </c>
      <c r="B70" s="63" t="s">
        <v>3520</v>
      </c>
      <c r="C70" s="63" t="s">
        <v>3521</v>
      </c>
      <c r="D70" s="64">
        <v>8023955</v>
      </c>
      <c r="E70" s="63" t="s">
        <v>3418</v>
      </c>
      <c r="F70" s="65"/>
      <c r="G70" s="66"/>
      <c r="H70" s="63" t="s">
        <v>3520</v>
      </c>
      <c r="I70" s="63" t="s">
        <v>3520</v>
      </c>
      <c r="J70" s="63" t="s">
        <v>33</v>
      </c>
      <c r="K70" s="67">
        <v>41582</v>
      </c>
      <c r="L70" s="68">
        <v>1982</v>
      </c>
      <c r="M70" s="65" t="s">
        <v>17</v>
      </c>
      <c r="N70" s="63"/>
      <c r="O70" s="64"/>
      <c r="P70" s="64"/>
    </row>
    <row r="71" spans="1:16" hidden="1" x14ac:dyDescent="0.25">
      <c r="A71" s="63" t="s">
        <v>86</v>
      </c>
      <c r="B71" s="63" t="s">
        <v>3520</v>
      </c>
      <c r="C71" s="63" t="s">
        <v>3522</v>
      </c>
      <c r="D71" s="64">
        <v>8023943</v>
      </c>
      <c r="E71" s="63" t="s">
        <v>3418</v>
      </c>
      <c r="F71" s="65"/>
      <c r="G71" s="66"/>
      <c r="H71" s="63" t="s">
        <v>3520</v>
      </c>
      <c r="I71" s="63" t="s">
        <v>3520</v>
      </c>
      <c r="J71" s="63" t="s">
        <v>33</v>
      </c>
      <c r="K71" s="67">
        <v>41581</v>
      </c>
      <c r="L71" s="68">
        <v>1982</v>
      </c>
      <c r="M71" s="65" t="s">
        <v>17</v>
      </c>
      <c r="N71" s="63"/>
      <c r="O71" s="64"/>
      <c r="P71" s="64"/>
    </row>
    <row r="72" spans="1:16" hidden="1" x14ac:dyDescent="0.25">
      <c r="A72" s="63" t="s">
        <v>86</v>
      </c>
      <c r="B72" s="63" t="s">
        <v>3523</v>
      </c>
      <c r="C72" s="63" t="s">
        <v>3524</v>
      </c>
      <c r="D72" s="64">
        <v>8624644</v>
      </c>
      <c r="E72" s="63" t="s">
        <v>3418</v>
      </c>
      <c r="F72" s="65"/>
      <c r="G72" s="66"/>
      <c r="H72" s="63" t="s">
        <v>3523</v>
      </c>
      <c r="I72" s="63" t="s">
        <v>228</v>
      </c>
      <c r="J72" s="63" t="s">
        <v>3525</v>
      </c>
      <c r="K72" s="67">
        <v>41625</v>
      </c>
      <c r="L72" s="68">
        <v>1988</v>
      </c>
      <c r="M72" s="65" t="s">
        <v>17</v>
      </c>
      <c r="N72" s="63"/>
      <c r="O72" s="64"/>
      <c r="P72" s="64"/>
    </row>
    <row r="73" spans="1:16" hidden="1" x14ac:dyDescent="0.25">
      <c r="A73" s="63" t="s">
        <v>86</v>
      </c>
      <c r="B73" s="63" t="s">
        <v>126</v>
      </c>
      <c r="C73" s="63" t="s">
        <v>3526</v>
      </c>
      <c r="D73" s="64">
        <v>8409367</v>
      </c>
      <c r="E73" s="63" t="s">
        <v>3418</v>
      </c>
      <c r="F73" s="65"/>
      <c r="G73" s="66"/>
      <c r="H73" s="63" t="s">
        <v>3527</v>
      </c>
      <c r="I73" s="63" t="s">
        <v>3527</v>
      </c>
      <c r="J73" s="63" t="s">
        <v>3528</v>
      </c>
      <c r="K73" s="67">
        <v>41484</v>
      </c>
      <c r="L73" s="68">
        <v>1984</v>
      </c>
      <c r="M73" s="65" t="s">
        <v>17</v>
      </c>
      <c r="N73" s="63"/>
      <c r="O73" s="64"/>
      <c r="P73" s="64"/>
    </row>
    <row r="74" spans="1:16" hidden="1" x14ac:dyDescent="0.25">
      <c r="A74" s="63" t="s">
        <v>86</v>
      </c>
      <c r="B74" s="63" t="s">
        <v>102</v>
      </c>
      <c r="C74" s="63" t="s">
        <v>3529</v>
      </c>
      <c r="D74" s="64">
        <v>8316508</v>
      </c>
      <c r="E74" s="63" t="s">
        <v>3418</v>
      </c>
      <c r="F74" s="65"/>
      <c r="G74" s="66"/>
      <c r="H74" s="63" t="s">
        <v>109</v>
      </c>
      <c r="I74" s="63" t="s">
        <v>109</v>
      </c>
      <c r="J74" s="63" t="s">
        <v>3530</v>
      </c>
      <c r="K74" s="67">
        <v>41512</v>
      </c>
      <c r="L74" s="68">
        <v>1984</v>
      </c>
      <c r="M74" s="69" t="s">
        <v>17</v>
      </c>
      <c r="N74" s="63"/>
      <c r="O74" s="64"/>
      <c r="P74" s="64"/>
    </row>
    <row r="75" spans="1:16" hidden="1" x14ac:dyDescent="0.25">
      <c r="A75" s="63" t="s">
        <v>86</v>
      </c>
      <c r="B75" s="63" t="s">
        <v>3461</v>
      </c>
      <c r="C75" s="63" t="s">
        <v>3531</v>
      </c>
      <c r="D75" s="64">
        <v>8402955</v>
      </c>
      <c r="E75" s="63" t="s">
        <v>3361</v>
      </c>
      <c r="F75" s="65"/>
      <c r="G75" s="66"/>
      <c r="H75" s="63" t="s">
        <v>3461</v>
      </c>
      <c r="I75" s="63" t="s">
        <v>3532</v>
      </c>
      <c r="J75" s="63" t="s">
        <v>3530</v>
      </c>
      <c r="K75" s="67">
        <v>41344</v>
      </c>
      <c r="L75" s="68">
        <v>1984</v>
      </c>
      <c r="M75" s="65" t="s">
        <v>17</v>
      </c>
      <c r="N75" s="63"/>
      <c r="O75" s="64"/>
      <c r="P75" s="64"/>
    </row>
    <row r="76" spans="1:16" ht="105" hidden="1" x14ac:dyDescent="0.25">
      <c r="A76" s="63" t="s">
        <v>86</v>
      </c>
      <c r="B76" s="82" t="s">
        <v>102</v>
      </c>
      <c r="C76" s="63" t="s">
        <v>3533</v>
      </c>
      <c r="D76" s="64">
        <v>8318295</v>
      </c>
      <c r="E76" s="63" t="s">
        <v>3418</v>
      </c>
      <c r="F76" s="65"/>
      <c r="G76" s="66"/>
      <c r="H76" s="63" t="s">
        <v>109</v>
      </c>
      <c r="I76" s="63" t="s">
        <v>109</v>
      </c>
      <c r="J76" s="63" t="s">
        <v>173</v>
      </c>
      <c r="K76" s="67">
        <v>41534</v>
      </c>
      <c r="L76" s="68">
        <v>1985</v>
      </c>
      <c r="M76" s="65" t="s">
        <v>17</v>
      </c>
      <c r="N76" s="63"/>
      <c r="O76" s="64"/>
      <c r="P76" s="64"/>
    </row>
    <row r="77" spans="1:16" ht="105" hidden="1" x14ac:dyDescent="0.25">
      <c r="A77" s="63" t="s">
        <v>86</v>
      </c>
      <c r="B77" s="82" t="s">
        <v>102</v>
      </c>
      <c r="C77" s="63" t="s">
        <v>3534</v>
      </c>
      <c r="D77" s="64">
        <v>8318324</v>
      </c>
      <c r="E77" s="63" t="s">
        <v>3418</v>
      </c>
      <c r="F77" s="65"/>
      <c r="G77" s="66"/>
      <c r="H77" s="63" t="s">
        <v>109</v>
      </c>
      <c r="I77" s="63" t="s">
        <v>109</v>
      </c>
      <c r="J77" s="63" t="s">
        <v>173</v>
      </c>
      <c r="K77" s="67">
        <v>41536</v>
      </c>
      <c r="L77" s="68">
        <v>1987</v>
      </c>
      <c r="M77" s="65" t="s">
        <v>17</v>
      </c>
      <c r="N77" s="63"/>
      <c r="O77" s="64"/>
      <c r="P77" s="64"/>
    </row>
    <row r="78" spans="1:16" ht="105" hidden="1" x14ac:dyDescent="0.25">
      <c r="A78" s="63" t="s">
        <v>86</v>
      </c>
      <c r="B78" s="82" t="s">
        <v>102</v>
      </c>
      <c r="C78" s="63" t="s">
        <v>3535</v>
      </c>
      <c r="D78" s="64">
        <v>8406444</v>
      </c>
      <c r="E78" s="63" t="s">
        <v>3418</v>
      </c>
      <c r="F78" s="65"/>
      <c r="G78" s="66"/>
      <c r="H78" s="82" t="s">
        <v>3536</v>
      </c>
      <c r="I78" s="82" t="s">
        <v>3536</v>
      </c>
      <c r="J78" s="70" t="s">
        <v>173</v>
      </c>
      <c r="K78" s="67">
        <v>41578</v>
      </c>
      <c r="L78" s="68">
        <v>1985</v>
      </c>
      <c r="M78" s="65" t="s">
        <v>17</v>
      </c>
      <c r="N78" s="63"/>
      <c r="O78" s="64"/>
      <c r="P78" s="64"/>
    </row>
    <row r="79" spans="1:16" ht="45" hidden="1" x14ac:dyDescent="0.25">
      <c r="A79" s="63" t="s">
        <v>86</v>
      </c>
      <c r="B79" s="63" t="s">
        <v>102</v>
      </c>
      <c r="C79" s="63" t="s">
        <v>3537</v>
      </c>
      <c r="D79" s="64">
        <v>9074080</v>
      </c>
      <c r="E79" s="63" t="s">
        <v>3538</v>
      </c>
      <c r="F79" s="65"/>
      <c r="G79" s="66"/>
      <c r="H79" s="63" t="s">
        <v>3501</v>
      </c>
      <c r="I79" s="82" t="s">
        <v>3539</v>
      </c>
      <c r="J79" s="63" t="s">
        <v>3363</v>
      </c>
      <c r="K79" s="67">
        <v>41629</v>
      </c>
      <c r="L79" s="68">
        <v>1994</v>
      </c>
      <c r="M79" s="65" t="s">
        <v>17</v>
      </c>
      <c r="N79" s="63"/>
      <c r="O79" s="64"/>
      <c r="P79" s="64"/>
    </row>
    <row r="80" spans="1:16" hidden="1" x14ac:dyDescent="0.25">
      <c r="A80" s="63" t="s">
        <v>86</v>
      </c>
      <c r="B80" s="63" t="s">
        <v>102</v>
      </c>
      <c r="C80" s="63" t="s">
        <v>3540</v>
      </c>
      <c r="D80" s="64">
        <v>9064449</v>
      </c>
      <c r="E80" s="63" t="s">
        <v>3538</v>
      </c>
      <c r="F80" s="65"/>
      <c r="G80" s="66"/>
      <c r="H80" s="63" t="s">
        <v>102</v>
      </c>
      <c r="I80" s="63" t="s">
        <v>3541</v>
      </c>
      <c r="J80" s="63" t="s">
        <v>3363</v>
      </c>
      <c r="K80" s="67">
        <v>41625</v>
      </c>
      <c r="L80" s="68">
        <v>1994</v>
      </c>
      <c r="M80" s="65" t="s">
        <v>17</v>
      </c>
      <c r="N80" s="63"/>
      <c r="O80" s="64"/>
      <c r="P80" s="64"/>
    </row>
    <row r="81" spans="1:16" hidden="1" x14ac:dyDescent="0.25">
      <c r="A81" s="63" t="s">
        <v>86</v>
      </c>
      <c r="B81" s="63" t="s">
        <v>102</v>
      </c>
      <c r="C81" s="63" t="s">
        <v>3542</v>
      </c>
      <c r="D81" s="64">
        <v>9064451</v>
      </c>
      <c r="E81" s="63" t="s">
        <v>3538</v>
      </c>
      <c r="F81" s="65"/>
      <c r="G81" s="66"/>
      <c r="H81" s="63" t="s">
        <v>3501</v>
      </c>
      <c r="I81" s="63" t="s">
        <v>3543</v>
      </c>
      <c r="J81" s="63" t="s">
        <v>3363</v>
      </c>
      <c r="K81" s="67">
        <v>41573</v>
      </c>
      <c r="L81" s="68">
        <v>1994</v>
      </c>
      <c r="M81" s="65" t="s">
        <v>17</v>
      </c>
      <c r="N81" s="63"/>
      <c r="O81" s="64"/>
      <c r="P81" s="64"/>
    </row>
    <row r="82" spans="1:16" hidden="1" x14ac:dyDescent="0.25">
      <c r="A82" s="63" t="s">
        <v>86</v>
      </c>
      <c r="B82" s="63" t="s">
        <v>102</v>
      </c>
      <c r="C82" s="63" t="s">
        <v>3544</v>
      </c>
      <c r="D82" s="64">
        <v>9077264</v>
      </c>
      <c r="E82" s="63" t="s">
        <v>3538</v>
      </c>
      <c r="F82" s="65"/>
      <c r="G82" s="66"/>
      <c r="H82" s="63" t="s">
        <v>3501</v>
      </c>
      <c r="I82" s="63" t="s">
        <v>3545</v>
      </c>
      <c r="J82" s="63" t="s">
        <v>3363</v>
      </c>
      <c r="K82" s="67">
        <v>41534</v>
      </c>
      <c r="L82" s="68">
        <v>1994</v>
      </c>
      <c r="M82" s="65" t="s">
        <v>17</v>
      </c>
      <c r="N82" s="63"/>
      <c r="O82" s="64"/>
      <c r="P82" s="64"/>
    </row>
    <row r="83" spans="1:16" ht="105" hidden="1" x14ac:dyDescent="0.25">
      <c r="A83" s="63" t="s">
        <v>86</v>
      </c>
      <c r="B83" s="82" t="s">
        <v>102</v>
      </c>
      <c r="C83" s="63" t="s">
        <v>3546</v>
      </c>
      <c r="D83" s="64">
        <v>9047099</v>
      </c>
      <c r="E83" s="63" t="s">
        <v>3538</v>
      </c>
      <c r="F83" s="65"/>
      <c r="G83" s="66"/>
      <c r="H83" s="63" t="s">
        <v>3501</v>
      </c>
      <c r="I83" s="63" t="s">
        <v>3547</v>
      </c>
      <c r="J83" s="63" t="s">
        <v>3363</v>
      </c>
      <c r="K83" s="67">
        <v>41621</v>
      </c>
      <c r="L83" s="68">
        <v>1994</v>
      </c>
      <c r="M83" s="65" t="s">
        <v>17</v>
      </c>
      <c r="N83" s="63"/>
      <c r="O83" s="64"/>
      <c r="P83" s="64"/>
    </row>
    <row r="84" spans="1:16" hidden="1" x14ac:dyDescent="0.25">
      <c r="A84" s="63" t="s">
        <v>86</v>
      </c>
      <c r="B84" s="63" t="s">
        <v>102</v>
      </c>
      <c r="C84" s="63" t="s">
        <v>3548</v>
      </c>
      <c r="D84" s="64">
        <v>9046916</v>
      </c>
      <c r="E84" s="63" t="s">
        <v>3361</v>
      </c>
      <c r="F84" s="65"/>
      <c r="G84" s="66"/>
      <c r="H84" s="63" t="s">
        <v>3501</v>
      </c>
      <c r="I84" s="63" t="s">
        <v>3549</v>
      </c>
      <c r="J84" s="63" t="s">
        <v>3363</v>
      </c>
      <c r="K84" s="67">
        <v>41541</v>
      </c>
      <c r="L84" s="68">
        <v>1993</v>
      </c>
      <c r="M84" s="65" t="s">
        <v>17</v>
      </c>
      <c r="N84" s="63"/>
      <c r="O84" s="64"/>
      <c r="P84" s="64"/>
    </row>
    <row r="85" spans="1:16" hidden="1" x14ac:dyDescent="0.25">
      <c r="A85" s="63" t="s">
        <v>86</v>
      </c>
      <c r="B85" s="63" t="s">
        <v>102</v>
      </c>
      <c r="C85" s="63" t="s">
        <v>3550</v>
      </c>
      <c r="D85" s="64">
        <v>9050321</v>
      </c>
      <c r="E85" s="63" t="s">
        <v>3361</v>
      </c>
      <c r="F85" s="65"/>
      <c r="G85" s="66"/>
      <c r="H85" s="63" t="s">
        <v>3501</v>
      </c>
      <c r="I85" s="63" t="s">
        <v>3551</v>
      </c>
      <c r="J85" s="63" t="s">
        <v>3363</v>
      </c>
      <c r="K85" s="67">
        <v>41592</v>
      </c>
      <c r="L85" s="68">
        <v>1993</v>
      </c>
      <c r="M85" s="65" t="s">
        <v>17</v>
      </c>
      <c r="N85" s="63"/>
      <c r="O85" s="64"/>
      <c r="P85" s="64"/>
    </row>
    <row r="86" spans="1:16" hidden="1" x14ac:dyDescent="0.25">
      <c r="A86" s="63" t="s">
        <v>86</v>
      </c>
      <c r="B86" s="63" t="s">
        <v>102</v>
      </c>
      <c r="C86" s="63" t="s">
        <v>3552</v>
      </c>
      <c r="D86" s="64">
        <v>8028620</v>
      </c>
      <c r="E86" s="63" t="s">
        <v>3418</v>
      </c>
      <c r="F86" s="65"/>
      <c r="G86" s="66"/>
      <c r="H86" s="63" t="s">
        <v>107</v>
      </c>
      <c r="I86" s="63" t="s">
        <v>107</v>
      </c>
      <c r="J86" s="63" t="s">
        <v>3363</v>
      </c>
      <c r="K86" s="67">
        <v>41565</v>
      </c>
      <c r="L86" s="68">
        <v>1983</v>
      </c>
      <c r="M86" s="65" t="s">
        <v>17</v>
      </c>
      <c r="N86" s="63"/>
      <c r="O86" s="64"/>
      <c r="P86" s="64"/>
    </row>
    <row r="87" spans="1:16" hidden="1" x14ac:dyDescent="0.25">
      <c r="A87" s="63" t="s">
        <v>86</v>
      </c>
      <c r="B87" s="63" t="s">
        <v>102</v>
      </c>
      <c r="C87" s="63" t="s">
        <v>3553</v>
      </c>
      <c r="D87" s="64">
        <v>8301383</v>
      </c>
      <c r="E87" s="63" t="s">
        <v>3418</v>
      </c>
      <c r="F87" s="65"/>
      <c r="G87" s="66"/>
      <c r="H87" s="63" t="s">
        <v>107</v>
      </c>
      <c r="I87" s="63" t="s">
        <v>107</v>
      </c>
      <c r="J87" s="63" t="s">
        <v>3363</v>
      </c>
      <c r="K87" s="67">
        <v>41306</v>
      </c>
      <c r="L87" s="68">
        <v>1984</v>
      </c>
      <c r="M87" s="65" t="s">
        <v>17</v>
      </c>
      <c r="N87" s="63"/>
      <c r="O87" s="64"/>
      <c r="P87" s="64"/>
    </row>
    <row r="88" spans="1:16" hidden="1" x14ac:dyDescent="0.25">
      <c r="A88" s="63" t="s">
        <v>86</v>
      </c>
      <c r="B88" s="63" t="s">
        <v>117</v>
      </c>
      <c r="C88" s="63" t="s">
        <v>3554</v>
      </c>
      <c r="D88" s="64">
        <v>8025551</v>
      </c>
      <c r="E88" s="63" t="s">
        <v>3418</v>
      </c>
      <c r="F88" s="65"/>
      <c r="G88" s="66"/>
      <c r="H88" s="63" t="s">
        <v>3512</v>
      </c>
      <c r="I88" s="63" t="s">
        <v>3512</v>
      </c>
      <c r="J88" s="63" t="s">
        <v>3363</v>
      </c>
      <c r="K88" s="67">
        <v>41560</v>
      </c>
      <c r="L88" s="81">
        <v>1983</v>
      </c>
      <c r="M88" s="65" t="s">
        <v>17</v>
      </c>
      <c r="N88" s="63"/>
      <c r="O88" s="64"/>
      <c r="P88" s="64"/>
    </row>
    <row r="89" spans="1:16" hidden="1" x14ac:dyDescent="0.25">
      <c r="A89" s="63" t="s">
        <v>86</v>
      </c>
      <c r="B89" s="63" t="s">
        <v>102</v>
      </c>
      <c r="C89" s="63" t="s">
        <v>3555</v>
      </c>
      <c r="D89" s="64">
        <v>8511990</v>
      </c>
      <c r="E89" s="63" t="s">
        <v>3361</v>
      </c>
      <c r="F89" s="65"/>
      <c r="G89" s="66"/>
      <c r="H89" s="63" t="s">
        <v>109</v>
      </c>
      <c r="I89" s="63" t="s">
        <v>3556</v>
      </c>
      <c r="J89" s="63" t="s">
        <v>3363</v>
      </c>
      <c r="K89" s="67">
        <v>41550</v>
      </c>
      <c r="L89" s="68">
        <v>1988</v>
      </c>
      <c r="M89" s="65" t="s">
        <v>17</v>
      </c>
      <c r="N89" s="63"/>
      <c r="O89" s="64"/>
      <c r="P89" s="64"/>
    </row>
    <row r="90" spans="1:16" hidden="1" x14ac:dyDescent="0.25">
      <c r="A90" s="63" t="s">
        <v>86</v>
      </c>
      <c r="B90" s="63" t="s">
        <v>3557</v>
      </c>
      <c r="C90" s="63" t="s">
        <v>3558</v>
      </c>
      <c r="D90" s="64">
        <v>8401377</v>
      </c>
      <c r="E90" s="63" t="s">
        <v>3361</v>
      </c>
      <c r="F90" s="65"/>
      <c r="G90" s="66"/>
      <c r="H90" s="63" t="s">
        <v>3557</v>
      </c>
      <c r="I90" s="63" t="s">
        <v>3559</v>
      </c>
      <c r="J90" s="63" t="s">
        <v>3363</v>
      </c>
      <c r="K90" s="67">
        <v>41346</v>
      </c>
      <c r="L90" s="68">
        <v>1985</v>
      </c>
      <c r="M90" s="65" t="s">
        <v>17</v>
      </c>
      <c r="N90" s="63"/>
      <c r="O90" s="64"/>
      <c r="P90" s="64"/>
    </row>
    <row r="91" spans="1:16" hidden="1" x14ac:dyDescent="0.25">
      <c r="A91" s="63" t="s">
        <v>86</v>
      </c>
      <c r="B91" s="63" t="s">
        <v>3560</v>
      </c>
      <c r="C91" s="63" t="s">
        <v>3561</v>
      </c>
      <c r="D91" s="64">
        <v>8207226</v>
      </c>
      <c r="E91" s="63" t="s">
        <v>3562</v>
      </c>
      <c r="F91" s="65"/>
      <c r="G91" s="66"/>
      <c r="H91" s="63" t="s">
        <v>3560</v>
      </c>
      <c r="I91" s="63" t="s">
        <v>3563</v>
      </c>
      <c r="J91" s="63" t="s">
        <v>3363</v>
      </c>
      <c r="K91" s="67">
        <v>41291</v>
      </c>
      <c r="L91" s="68">
        <v>1986</v>
      </c>
      <c r="M91" s="65" t="s">
        <v>17</v>
      </c>
      <c r="N91" s="63"/>
      <c r="O91" s="64"/>
      <c r="P91" s="64"/>
    </row>
    <row r="92" spans="1:16" hidden="1" x14ac:dyDescent="0.25">
      <c r="A92" s="63" t="s">
        <v>86</v>
      </c>
      <c r="B92" s="63" t="s">
        <v>3564</v>
      </c>
      <c r="C92" s="63" t="s">
        <v>3565</v>
      </c>
      <c r="D92" s="64">
        <v>9039042</v>
      </c>
      <c r="E92" s="63" t="s">
        <v>3361</v>
      </c>
      <c r="F92" s="65"/>
      <c r="G92" s="66"/>
      <c r="H92" s="63" t="s">
        <v>3564</v>
      </c>
      <c r="I92" s="63" t="s">
        <v>3566</v>
      </c>
      <c r="J92" s="63" t="s">
        <v>3363</v>
      </c>
      <c r="K92" s="67">
        <v>41570</v>
      </c>
      <c r="L92" s="68">
        <v>1994</v>
      </c>
      <c r="M92" s="65" t="s">
        <v>17</v>
      </c>
      <c r="N92" s="63"/>
      <c r="O92" s="64">
        <v>22532</v>
      </c>
      <c r="P92" s="64"/>
    </row>
    <row r="93" spans="1:16" hidden="1" x14ac:dyDescent="0.25">
      <c r="A93" s="63" t="s">
        <v>86</v>
      </c>
      <c r="B93" s="63" t="s">
        <v>3567</v>
      </c>
      <c r="C93" s="63" t="s">
        <v>3568</v>
      </c>
      <c r="D93" s="64">
        <v>8325884</v>
      </c>
      <c r="E93" s="63" t="s">
        <v>3418</v>
      </c>
      <c r="F93" s="65"/>
      <c r="G93" s="66"/>
      <c r="H93" s="63" t="s">
        <v>3567</v>
      </c>
      <c r="I93" s="63" t="s">
        <v>3569</v>
      </c>
      <c r="J93" s="63" t="s">
        <v>3363</v>
      </c>
      <c r="K93" s="67">
        <v>41348</v>
      </c>
      <c r="L93" s="68">
        <v>1984</v>
      </c>
      <c r="M93" s="69" t="s">
        <v>17</v>
      </c>
      <c r="N93" s="63"/>
      <c r="O93" s="64"/>
      <c r="P93" s="64"/>
    </row>
    <row r="94" spans="1:16" hidden="1" x14ac:dyDescent="0.25">
      <c r="A94" s="63" t="s">
        <v>86</v>
      </c>
      <c r="B94" s="63" t="s">
        <v>3570</v>
      </c>
      <c r="C94" s="63" t="s">
        <v>3571</v>
      </c>
      <c r="D94" s="64">
        <v>8111582</v>
      </c>
      <c r="E94" s="63" t="s">
        <v>3361</v>
      </c>
      <c r="F94" s="65"/>
      <c r="G94" s="66"/>
      <c r="H94" s="63" t="s">
        <v>3570</v>
      </c>
      <c r="I94" s="63" t="s">
        <v>3570</v>
      </c>
      <c r="J94" s="63" t="s">
        <v>3363</v>
      </c>
      <c r="K94" s="67">
        <v>41333</v>
      </c>
      <c r="L94" s="81">
        <v>1983</v>
      </c>
      <c r="M94" s="65" t="s">
        <v>17</v>
      </c>
      <c r="N94" s="63"/>
      <c r="O94" s="64"/>
      <c r="P94" s="64"/>
    </row>
    <row r="95" spans="1:16" hidden="1" x14ac:dyDescent="0.25">
      <c r="A95" s="63" t="s">
        <v>86</v>
      </c>
      <c r="B95" s="63" t="s">
        <v>296</v>
      </c>
      <c r="C95" s="63" t="s">
        <v>3572</v>
      </c>
      <c r="D95" s="64">
        <v>8308836</v>
      </c>
      <c r="E95" s="63" t="s">
        <v>3361</v>
      </c>
      <c r="F95" s="65"/>
      <c r="G95" s="66"/>
      <c r="H95" s="63" t="s">
        <v>296</v>
      </c>
      <c r="I95" s="63" t="s">
        <v>3573</v>
      </c>
      <c r="J95" s="63" t="s">
        <v>30</v>
      </c>
      <c r="K95" s="67">
        <v>41394</v>
      </c>
      <c r="L95" s="68">
        <v>1984</v>
      </c>
      <c r="M95" s="69" t="s">
        <v>17</v>
      </c>
      <c r="N95" s="63"/>
      <c r="O95" s="64"/>
      <c r="P95" s="64"/>
    </row>
    <row r="96" spans="1:16" hidden="1" x14ac:dyDescent="0.25">
      <c r="A96" s="63" t="s">
        <v>86</v>
      </c>
      <c r="B96" s="63" t="s">
        <v>126</v>
      </c>
      <c r="C96" s="63" t="s">
        <v>3574</v>
      </c>
      <c r="D96" s="64">
        <v>7701483</v>
      </c>
      <c r="E96" s="63" t="s">
        <v>3418</v>
      </c>
      <c r="F96" s="65"/>
      <c r="G96" s="66"/>
      <c r="H96" s="63" t="s">
        <v>131</v>
      </c>
      <c r="I96" s="63" t="s">
        <v>131</v>
      </c>
      <c r="J96" s="63" t="s">
        <v>165</v>
      </c>
      <c r="K96" s="67">
        <v>41360</v>
      </c>
      <c r="L96" s="68">
        <v>1980</v>
      </c>
      <c r="M96" s="65" t="s">
        <v>17</v>
      </c>
      <c r="N96" s="63"/>
      <c r="O96" s="64"/>
      <c r="P96" s="64"/>
    </row>
    <row r="97" spans="1:16" hidden="1" x14ac:dyDescent="0.25">
      <c r="A97" s="63" t="s">
        <v>86</v>
      </c>
      <c r="B97" s="63" t="s">
        <v>3575</v>
      </c>
      <c r="C97" s="63" t="s">
        <v>3576</v>
      </c>
      <c r="D97" s="64">
        <v>8216758</v>
      </c>
      <c r="E97" s="63" t="s">
        <v>3361</v>
      </c>
      <c r="F97" s="65"/>
      <c r="G97" s="66"/>
      <c r="H97" s="63" t="s">
        <v>3575</v>
      </c>
      <c r="I97" s="63" t="s">
        <v>3577</v>
      </c>
      <c r="J97" s="63" t="s">
        <v>165</v>
      </c>
      <c r="K97" s="67">
        <v>41366</v>
      </c>
      <c r="L97" s="68">
        <v>1983</v>
      </c>
      <c r="M97" s="65" t="s">
        <v>17</v>
      </c>
      <c r="N97" s="63"/>
      <c r="O97" s="64"/>
      <c r="P97" s="64"/>
    </row>
    <row r="98" spans="1:16" hidden="1" x14ac:dyDescent="0.25">
      <c r="A98" s="63" t="s">
        <v>86</v>
      </c>
      <c r="B98" s="63" t="s">
        <v>3575</v>
      </c>
      <c r="C98" s="63" t="s">
        <v>3578</v>
      </c>
      <c r="D98" s="64">
        <v>8029519</v>
      </c>
      <c r="E98" s="63" t="s">
        <v>3361</v>
      </c>
      <c r="F98" s="65"/>
      <c r="G98" s="66"/>
      <c r="H98" s="63" t="s">
        <v>3575</v>
      </c>
      <c r="I98" s="63" t="s">
        <v>3579</v>
      </c>
      <c r="J98" s="63" t="s">
        <v>165</v>
      </c>
      <c r="K98" s="67">
        <v>41346</v>
      </c>
      <c r="L98" s="68">
        <v>1981</v>
      </c>
      <c r="M98" s="65" t="s">
        <v>17</v>
      </c>
      <c r="N98" s="63"/>
      <c r="O98" s="64"/>
      <c r="P98" s="64"/>
    </row>
    <row r="99" spans="1:16" hidden="1" x14ac:dyDescent="0.25">
      <c r="A99" s="63" t="s">
        <v>86</v>
      </c>
      <c r="B99" s="71" t="s">
        <v>3491</v>
      </c>
      <c r="C99" s="63" t="s">
        <v>3580</v>
      </c>
      <c r="D99" s="64">
        <v>8217374</v>
      </c>
      <c r="E99" s="63" t="s">
        <v>3361</v>
      </c>
      <c r="F99" s="65"/>
      <c r="G99" s="66"/>
      <c r="H99" s="71" t="s">
        <v>3491</v>
      </c>
      <c r="I99" s="63" t="s">
        <v>3581</v>
      </c>
      <c r="J99" s="63" t="s">
        <v>165</v>
      </c>
      <c r="K99" s="67">
        <v>41290</v>
      </c>
      <c r="L99" s="68">
        <v>1984</v>
      </c>
      <c r="M99" s="65" t="s">
        <v>17</v>
      </c>
      <c r="N99" s="63"/>
      <c r="O99" s="64"/>
      <c r="P99" s="64"/>
    </row>
    <row r="100" spans="1:16" hidden="1" x14ac:dyDescent="0.25">
      <c r="A100" s="63" t="s">
        <v>86</v>
      </c>
      <c r="B100" s="63" t="s">
        <v>1357</v>
      </c>
      <c r="C100" s="63" t="s">
        <v>3582</v>
      </c>
      <c r="D100" s="64">
        <v>8302545</v>
      </c>
      <c r="E100" s="63" t="s">
        <v>3361</v>
      </c>
      <c r="F100" s="65"/>
      <c r="G100" s="66"/>
      <c r="H100" s="63" t="s">
        <v>1357</v>
      </c>
      <c r="I100" s="63" t="s">
        <v>3583</v>
      </c>
      <c r="J100" s="63" t="s">
        <v>165</v>
      </c>
      <c r="K100" s="67">
        <v>41401</v>
      </c>
      <c r="L100" s="68">
        <v>1988</v>
      </c>
      <c r="M100" s="65" t="s">
        <v>17</v>
      </c>
      <c r="N100" s="63"/>
      <c r="O100" s="64"/>
      <c r="P100" s="64"/>
    </row>
    <row r="101" spans="1:16" ht="60" hidden="1" x14ac:dyDescent="0.25">
      <c r="A101" s="63" t="s">
        <v>86</v>
      </c>
      <c r="B101" s="63" t="s">
        <v>3584</v>
      </c>
      <c r="C101" s="63" t="s">
        <v>3585</v>
      </c>
      <c r="D101" s="64">
        <v>8110291</v>
      </c>
      <c r="E101" s="63" t="s">
        <v>3538</v>
      </c>
      <c r="F101" s="65"/>
      <c r="G101" s="66"/>
      <c r="H101" s="63" t="s">
        <v>3584</v>
      </c>
      <c r="I101" s="82" t="s">
        <v>3586</v>
      </c>
      <c r="J101" s="63" t="s">
        <v>90</v>
      </c>
      <c r="K101" s="67">
        <v>41597</v>
      </c>
      <c r="L101" s="68">
        <v>1984</v>
      </c>
      <c r="M101" s="65" t="s">
        <v>17</v>
      </c>
      <c r="N101" s="63"/>
      <c r="O101" s="64"/>
      <c r="P101" s="64"/>
    </row>
    <row r="102" spans="1:16" hidden="1" x14ac:dyDescent="0.25">
      <c r="A102" s="63" t="s">
        <v>86</v>
      </c>
      <c r="B102" s="63" t="s">
        <v>3587</v>
      </c>
      <c r="C102" s="63" t="s">
        <v>3588</v>
      </c>
      <c r="D102" s="64">
        <v>8204822</v>
      </c>
      <c r="E102" s="63" t="s">
        <v>3361</v>
      </c>
      <c r="F102" s="65"/>
      <c r="G102" s="66"/>
      <c r="H102" s="63" t="s">
        <v>3587</v>
      </c>
      <c r="I102" s="63" t="s">
        <v>3589</v>
      </c>
      <c r="J102" s="63" t="s">
        <v>90</v>
      </c>
      <c r="K102" s="67">
        <v>41340</v>
      </c>
      <c r="L102" s="68">
        <v>1985</v>
      </c>
      <c r="M102" s="65" t="s">
        <v>17</v>
      </c>
      <c r="N102" s="63"/>
      <c r="O102" s="64"/>
      <c r="P102" s="64"/>
    </row>
    <row r="103" spans="1:16" ht="45" hidden="1" x14ac:dyDescent="0.25">
      <c r="A103" s="63" t="s">
        <v>86</v>
      </c>
      <c r="B103" s="63" t="s">
        <v>3478</v>
      </c>
      <c r="C103" s="63" t="s">
        <v>3590</v>
      </c>
      <c r="D103" s="64">
        <v>8103470</v>
      </c>
      <c r="E103" s="63" t="s">
        <v>3361</v>
      </c>
      <c r="F103" s="65"/>
      <c r="G103" s="66"/>
      <c r="H103" s="63" t="s">
        <v>3591</v>
      </c>
      <c r="I103" s="63" t="s">
        <v>3592</v>
      </c>
      <c r="J103" s="70" t="s">
        <v>90</v>
      </c>
      <c r="K103" s="67">
        <v>41638</v>
      </c>
      <c r="L103" s="68">
        <v>1981</v>
      </c>
      <c r="M103" s="65" t="s">
        <v>17</v>
      </c>
      <c r="N103" s="63"/>
      <c r="O103" s="64"/>
      <c r="P103" s="64"/>
    </row>
    <row r="104" spans="1:16" hidden="1" x14ac:dyDescent="0.25">
      <c r="A104" s="63" t="s">
        <v>86</v>
      </c>
      <c r="B104" s="63" t="s">
        <v>3593</v>
      </c>
      <c r="C104" s="63" t="s">
        <v>3594</v>
      </c>
      <c r="D104" s="64">
        <v>7713400</v>
      </c>
      <c r="E104" s="63" t="s">
        <v>3418</v>
      </c>
      <c r="F104" s="65"/>
      <c r="G104" s="66"/>
      <c r="H104" s="63" t="s">
        <v>3593</v>
      </c>
      <c r="I104" s="63" t="s">
        <v>3593</v>
      </c>
      <c r="J104" s="63" t="s">
        <v>475</v>
      </c>
      <c r="K104" s="67">
        <v>41453</v>
      </c>
      <c r="L104" s="68">
        <v>1979</v>
      </c>
      <c r="M104" s="65" t="s">
        <v>17</v>
      </c>
      <c r="N104" s="63"/>
      <c r="O104" s="64"/>
      <c r="P104" s="64"/>
    </row>
    <row r="105" spans="1:16" hidden="1" x14ac:dyDescent="0.25">
      <c r="A105" s="63" t="s">
        <v>86</v>
      </c>
      <c r="B105" s="63" t="s">
        <v>3595</v>
      </c>
      <c r="C105" s="63" t="s">
        <v>3596</v>
      </c>
      <c r="D105" s="64">
        <v>8201351</v>
      </c>
      <c r="E105" s="63" t="s">
        <v>3418</v>
      </c>
      <c r="F105" s="65"/>
      <c r="G105" s="66"/>
      <c r="H105" s="63" t="s">
        <v>3595</v>
      </c>
      <c r="I105" s="63" t="s">
        <v>3595</v>
      </c>
      <c r="J105" s="63" t="s">
        <v>475</v>
      </c>
      <c r="K105" s="67">
        <v>41275</v>
      </c>
      <c r="L105" s="68">
        <v>1985</v>
      </c>
      <c r="M105" s="65" t="s">
        <v>17</v>
      </c>
      <c r="N105" s="63"/>
      <c r="O105" s="64"/>
      <c r="P105" s="64"/>
    </row>
    <row r="106" spans="1:16" ht="45" hidden="1" x14ac:dyDescent="0.25">
      <c r="A106" s="71" t="s">
        <v>308</v>
      </c>
      <c r="B106" s="71" t="s">
        <v>3597</v>
      </c>
      <c r="C106" s="72" t="s">
        <v>3598</v>
      </c>
      <c r="D106" s="73">
        <v>8122608</v>
      </c>
      <c r="E106" s="70" t="s">
        <v>3361</v>
      </c>
      <c r="F106" s="74"/>
      <c r="G106" s="75"/>
      <c r="H106" s="71" t="s">
        <v>3597</v>
      </c>
      <c r="I106" s="70" t="s">
        <v>3599</v>
      </c>
      <c r="J106" s="70" t="s">
        <v>1170</v>
      </c>
      <c r="K106" s="76">
        <v>41423</v>
      </c>
      <c r="L106" s="81">
        <v>1982</v>
      </c>
      <c r="M106" s="65" t="s">
        <v>17</v>
      </c>
      <c r="N106" s="63"/>
      <c r="O106" s="64">
        <v>5607</v>
      </c>
      <c r="P106" s="64"/>
    </row>
    <row r="107" spans="1:16" hidden="1" x14ac:dyDescent="0.25">
      <c r="A107" s="71" t="s">
        <v>308</v>
      </c>
      <c r="B107" s="71" t="s">
        <v>2339</v>
      </c>
      <c r="C107" s="71" t="s">
        <v>3600</v>
      </c>
      <c r="D107" s="78">
        <v>8313960</v>
      </c>
      <c r="E107" s="71" t="s">
        <v>697</v>
      </c>
      <c r="F107" s="69"/>
      <c r="G107" s="79"/>
      <c r="H107" s="71" t="s">
        <v>3601</v>
      </c>
      <c r="I107" s="71" t="s">
        <v>3601</v>
      </c>
      <c r="J107" s="71" t="s">
        <v>1170</v>
      </c>
      <c r="K107" s="80">
        <v>41323</v>
      </c>
      <c r="L107" s="81">
        <v>1986</v>
      </c>
      <c r="M107" s="69" t="s">
        <v>17</v>
      </c>
      <c r="N107" s="63"/>
      <c r="O107" s="64">
        <v>8410</v>
      </c>
      <c r="P107" s="64"/>
    </row>
    <row r="108" spans="1:16" ht="45" hidden="1" x14ac:dyDescent="0.25">
      <c r="A108" s="71" t="s">
        <v>308</v>
      </c>
      <c r="B108" s="71" t="s">
        <v>2348</v>
      </c>
      <c r="C108" s="72" t="s">
        <v>3602</v>
      </c>
      <c r="D108" s="73">
        <v>7516577</v>
      </c>
      <c r="E108" s="70" t="s">
        <v>3603</v>
      </c>
      <c r="F108" s="74"/>
      <c r="G108" s="75"/>
      <c r="H108" s="71" t="s">
        <v>2348</v>
      </c>
      <c r="I108" s="70" t="s">
        <v>3604</v>
      </c>
      <c r="J108" s="70" t="s">
        <v>1170</v>
      </c>
      <c r="K108" s="76">
        <v>41425</v>
      </c>
      <c r="L108" s="81">
        <v>1977</v>
      </c>
      <c r="M108" s="65" t="s">
        <v>17</v>
      </c>
      <c r="N108" s="63"/>
      <c r="O108" s="64">
        <v>13324</v>
      </c>
      <c r="P108" s="64"/>
    </row>
    <row r="109" spans="1:16" ht="45" hidden="1" x14ac:dyDescent="0.25">
      <c r="A109" s="71" t="s">
        <v>308</v>
      </c>
      <c r="B109" s="71" t="s">
        <v>1485</v>
      </c>
      <c r="C109" s="72" t="s">
        <v>3605</v>
      </c>
      <c r="D109" s="73">
        <v>8023981</v>
      </c>
      <c r="E109" s="70" t="s">
        <v>3606</v>
      </c>
      <c r="F109" s="74"/>
      <c r="G109" s="75"/>
      <c r="H109" s="70" t="s">
        <v>3607</v>
      </c>
      <c r="I109" s="70" t="s">
        <v>3607</v>
      </c>
      <c r="J109" s="70" t="s">
        <v>1167</v>
      </c>
      <c r="K109" s="76">
        <v>41600</v>
      </c>
      <c r="L109" s="68">
        <v>1982</v>
      </c>
      <c r="M109" s="65" t="s">
        <v>17</v>
      </c>
      <c r="N109" s="63"/>
      <c r="O109" s="64">
        <v>19492</v>
      </c>
      <c r="P109" s="64">
        <v>440</v>
      </c>
    </row>
    <row r="110" spans="1:16" ht="45" hidden="1" x14ac:dyDescent="0.25">
      <c r="A110" s="71" t="s">
        <v>308</v>
      </c>
      <c r="B110" s="71" t="s">
        <v>2339</v>
      </c>
      <c r="C110" s="72" t="s">
        <v>3608</v>
      </c>
      <c r="D110" s="73">
        <v>8207783</v>
      </c>
      <c r="E110" s="70" t="s">
        <v>3609</v>
      </c>
      <c r="F110" s="74" t="s">
        <v>78</v>
      </c>
      <c r="G110" s="75">
        <v>41297</v>
      </c>
      <c r="H110" s="71" t="s">
        <v>2339</v>
      </c>
      <c r="I110" s="70" t="s">
        <v>3610</v>
      </c>
      <c r="J110" s="70" t="s">
        <v>1167</v>
      </c>
      <c r="K110" s="76">
        <v>41509</v>
      </c>
      <c r="L110" s="68">
        <v>1985</v>
      </c>
      <c r="M110" s="65" t="s">
        <v>17</v>
      </c>
      <c r="N110" s="63"/>
      <c r="O110" s="64"/>
      <c r="P110" s="64"/>
    </row>
    <row r="111" spans="1:16" hidden="1" x14ac:dyDescent="0.25">
      <c r="A111" s="71" t="s">
        <v>308</v>
      </c>
      <c r="B111" s="71" t="s">
        <v>3611</v>
      </c>
      <c r="C111" s="63" t="s">
        <v>3612</v>
      </c>
      <c r="D111" s="64">
        <v>7415034</v>
      </c>
      <c r="E111" s="63" t="s">
        <v>3613</v>
      </c>
      <c r="F111" s="65"/>
      <c r="G111" s="66"/>
      <c r="H111" s="71" t="s">
        <v>3611</v>
      </c>
      <c r="I111" s="71" t="s">
        <v>3611</v>
      </c>
      <c r="J111" s="63" t="s">
        <v>37</v>
      </c>
      <c r="K111" s="67">
        <v>41325</v>
      </c>
      <c r="L111" s="81">
        <v>1974</v>
      </c>
      <c r="M111" s="69" t="s">
        <v>17</v>
      </c>
      <c r="N111" s="63"/>
      <c r="O111" s="64"/>
      <c r="P111" s="64"/>
    </row>
    <row r="112" spans="1:16" ht="60" hidden="1" x14ac:dyDescent="0.25">
      <c r="A112" s="63" t="s">
        <v>308</v>
      </c>
      <c r="B112" s="63" t="s">
        <v>2321</v>
      </c>
      <c r="C112" s="63" t="s">
        <v>3614</v>
      </c>
      <c r="D112" s="64">
        <v>8127672</v>
      </c>
      <c r="E112" s="63" t="s">
        <v>3418</v>
      </c>
      <c r="F112" s="65"/>
      <c r="G112" s="66"/>
      <c r="H112" s="63" t="s">
        <v>2321</v>
      </c>
      <c r="I112" s="82" t="s">
        <v>3615</v>
      </c>
      <c r="J112" s="63" t="s">
        <v>3530</v>
      </c>
      <c r="K112" s="67">
        <v>41466</v>
      </c>
      <c r="L112" s="81">
        <v>1984</v>
      </c>
      <c r="M112" s="69" t="s">
        <v>17</v>
      </c>
      <c r="N112" s="63"/>
      <c r="O112" s="64"/>
      <c r="P112" s="64"/>
    </row>
    <row r="113" spans="1:16" hidden="1" x14ac:dyDescent="0.25">
      <c r="A113" s="71" t="s">
        <v>321</v>
      </c>
      <c r="B113" s="71" t="s">
        <v>3616</v>
      </c>
      <c r="C113" s="71" t="s">
        <v>3617</v>
      </c>
      <c r="D113" s="78">
        <v>8122830</v>
      </c>
      <c r="E113" s="71" t="s">
        <v>2879</v>
      </c>
      <c r="F113" s="69"/>
      <c r="G113" s="79"/>
      <c r="H113" s="71" t="s">
        <v>3616</v>
      </c>
      <c r="I113" s="71" t="s">
        <v>3616</v>
      </c>
      <c r="J113" s="71" t="s">
        <v>1170</v>
      </c>
      <c r="K113" s="80">
        <v>41379</v>
      </c>
      <c r="L113" s="81">
        <v>1983</v>
      </c>
      <c r="M113" s="65" t="s">
        <v>17</v>
      </c>
      <c r="N113" s="63"/>
      <c r="O113" s="64"/>
      <c r="P113" s="64"/>
    </row>
    <row r="114" spans="1:16" ht="75" hidden="1" x14ac:dyDescent="0.25">
      <c r="A114" s="71" t="s">
        <v>347</v>
      </c>
      <c r="B114" s="71" t="s">
        <v>3618</v>
      </c>
      <c r="C114" s="72" t="s">
        <v>3619</v>
      </c>
      <c r="D114" s="73">
        <v>7812464</v>
      </c>
      <c r="E114" s="70" t="s">
        <v>3620</v>
      </c>
      <c r="F114" s="74"/>
      <c r="G114" s="75"/>
      <c r="H114" s="71" t="s">
        <v>3618</v>
      </c>
      <c r="I114" s="70" t="s">
        <v>3621</v>
      </c>
      <c r="J114" s="70" t="s">
        <v>1170</v>
      </c>
      <c r="K114" s="76">
        <v>41552</v>
      </c>
      <c r="L114" s="68">
        <v>1979</v>
      </c>
      <c r="M114" s="65" t="s">
        <v>17</v>
      </c>
      <c r="N114" s="63"/>
      <c r="O114" s="64">
        <v>3315</v>
      </c>
      <c r="P114" s="64"/>
    </row>
    <row r="115" spans="1:16" ht="90" hidden="1" x14ac:dyDescent="0.25">
      <c r="A115" s="71" t="s">
        <v>347</v>
      </c>
      <c r="B115" s="71" t="s">
        <v>1412</v>
      </c>
      <c r="C115" s="72" t="s">
        <v>3622</v>
      </c>
      <c r="D115" s="73">
        <v>8508474</v>
      </c>
      <c r="E115" s="70" t="s">
        <v>3361</v>
      </c>
      <c r="F115" s="74"/>
      <c r="G115" s="75"/>
      <c r="H115" s="70" t="s">
        <v>3623</v>
      </c>
      <c r="I115" s="70" t="s">
        <v>3623</v>
      </c>
      <c r="J115" s="70" t="s">
        <v>1170</v>
      </c>
      <c r="K115" s="76">
        <v>41461</v>
      </c>
      <c r="L115" s="68">
        <v>1985</v>
      </c>
      <c r="M115" s="65" t="s">
        <v>17</v>
      </c>
      <c r="N115" s="63"/>
      <c r="O115" s="64">
        <v>5467</v>
      </c>
      <c r="P115" s="64">
        <v>404</v>
      </c>
    </row>
    <row r="116" spans="1:16" x14ac:dyDescent="0.25">
      <c r="A116" s="63" t="s">
        <v>347</v>
      </c>
      <c r="B116" s="71" t="s">
        <v>3624</v>
      </c>
      <c r="C116" s="63" t="s">
        <v>3625</v>
      </c>
      <c r="D116" s="64">
        <v>8309866</v>
      </c>
      <c r="E116" s="63" t="s">
        <v>3626</v>
      </c>
      <c r="F116" s="65" t="s">
        <v>347</v>
      </c>
      <c r="G116" s="66">
        <v>41335</v>
      </c>
      <c r="H116" s="63" t="s">
        <v>3627</v>
      </c>
      <c r="I116" s="63" t="s">
        <v>3627</v>
      </c>
      <c r="J116" s="63" t="s">
        <v>1177</v>
      </c>
      <c r="K116" s="67">
        <v>41335</v>
      </c>
      <c r="L116" s="68">
        <v>1985</v>
      </c>
      <c r="M116" s="69" t="s">
        <v>17</v>
      </c>
      <c r="N116" s="63"/>
      <c r="O116" s="64">
        <v>7864</v>
      </c>
      <c r="P116" s="64"/>
    </row>
    <row r="117" spans="1:16" hidden="1" x14ac:dyDescent="0.25">
      <c r="A117" s="71" t="s">
        <v>347</v>
      </c>
      <c r="B117" s="71" t="s">
        <v>3624</v>
      </c>
      <c r="C117" s="71" t="s">
        <v>3628</v>
      </c>
      <c r="D117" s="78">
        <v>8309854</v>
      </c>
      <c r="E117" s="71" t="s">
        <v>726</v>
      </c>
      <c r="F117" s="69" t="s">
        <v>347</v>
      </c>
      <c r="G117" s="79">
        <v>41289</v>
      </c>
      <c r="H117" s="71" t="s">
        <v>3627</v>
      </c>
      <c r="I117" s="71" t="s">
        <v>3627</v>
      </c>
      <c r="J117" s="71" t="s">
        <v>1177</v>
      </c>
      <c r="K117" s="80">
        <v>41348</v>
      </c>
      <c r="L117" s="81">
        <v>1985</v>
      </c>
      <c r="M117" s="69" t="s">
        <v>17</v>
      </c>
      <c r="N117" s="63"/>
      <c r="O117" s="64">
        <v>7856</v>
      </c>
      <c r="P117" s="64">
        <v>410</v>
      </c>
    </row>
    <row r="118" spans="1:16" hidden="1" x14ac:dyDescent="0.25">
      <c r="A118" s="71" t="s">
        <v>375</v>
      </c>
      <c r="B118" s="71" t="s">
        <v>3629</v>
      </c>
      <c r="C118" s="71" t="s">
        <v>3630</v>
      </c>
      <c r="D118" s="78">
        <v>8117603</v>
      </c>
      <c r="E118" s="71" t="s">
        <v>833</v>
      </c>
      <c r="F118" s="69"/>
      <c r="G118" s="79"/>
      <c r="H118" s="71" t="s">
        <v>3629</v>
      </c>
      <c r="I118" s="71" t="s">
        <v>3631</v>
      </c>
      <c r="J118" s="71" t="s">
        <v>1177</v>
      </c>
      <c r="K118" s="80">
        <v>41361</v>
      </c>
      <c r="L118" s="81">
        <v>1986</v>
      </c>
      <c r="M118" s="69" t="s">
        <v>17</v>
      </c>
      <c r="N118" s="63"/>
      <c r="O118" s="64">
        <v>9765</v>
      </c>
      <c r="P118" s="64">
        <v>415</v>
      </c>
    </row>
    <row r="119" spans="1:16" ht="60" hidden="1" x14ac:dyDescent="0.25">
      <c r="A119" s="71" t="s">
        <v>405</v>
      </c>
      <c r="B119" s="71" t="s">
        <v>3632</v>
      </c>
      <c r="C119" s="72" t="s">
        <v>3633</v>
      </c>
      <c r="D119" s="73">
        <v>8315281</v>
      </c>
      <c r="E119" s="70" t="s">
        <v>3493</v>
      </c>
      <c r="F119" s="74"/>
      <c r="G119" s="75"/>
      <c r="H119" s="70" t="s">
        <v>3632</v>
      </c>
      <c r="I119" s="70" t="s">
        <v>3634</v>
      </c>
      <c r="J119" s="70" t="s">
        <v>1170</v>
      </c>
      <c r="K119" s="76">
        <v>41462</v>
      </c>
      <c r="L119" s="77">
        <v>1987</v>
      </c>
      <c r="M119" s="69" t="s">
        <v>17</v>
      </c>
      <c r="N119" s="63"/>
      <c r="O119" s="64">
        <v>10118</v>
      </c>
      <c r="P119" s="64"/>
    </row>
    <row r="120" spans="1:16" ht="45" hidden="1" x14ac:dyDescent="0.25">
      <c r="A120" s="71" t="s">
        <v>405</v>
      </c>
      <c r="B120" s="71" t="s">
        <v>3635</v>
      </c>
      <c r="C120" s="71" t="s">
        <v>3636</v>
      </c>
      <c r="D120" s="78">
        <v>8122828</v>
      </c>
      <c r="E120" s="71" t="s">
        <v>114</v>
      </c>
      <c r="F120" s="69"/>
      <c r="G120" s="79"/>
      <c r="H120" s="71" t="s">
        <v>3635</v>
      </c>
      <c r="I120" s="84" t="s">
        <v>3637</v>
      </c>
      <c r="J120" s="71" t="s">
        <v>1170</v>
      </c>
      <c r="K120" s="80">
        <v>41361</v>
      </c>
      <c r="L120" s="81">
        <v>1984</v>
      </c>
      <c r="M120" s="65" t="s">
        <v>17</v>
      </c>
      <c r="N120" s="63"/>
      <c r="O120" s="64"/>
      <c r="P120" s="64"/>
    </row>
    <row r="121" spans="1:16" x14ac:dyDescent="0.25">
      <c r="A121" s="71" t="s">
        <v>405</v>
      </c>
      <c r="B121" s="71" t="s">
        <v>3638</v>
      </c>
      <c r="C121" s="71" t="s">
        <v>3639</v>
      </c>
      <c r="D121" s="78">
        <v>8311077</v>
      </c>
      <c r="E121" s="71" t="s">
        <v>78</v>
      </c>
      <c r="F121" s="69"/>
      <c r="G121" s="79"/>
      <c r="H121" s="71" t="s">
        <v>3640</v>
      </c>
      <c r="I121" s="71" t="s">
        <v>3641</v>
      </c>
      <c r="J121" s="71" t="s">
        <v>1170</v>
      </c>
      <c r="K121" s="80">
        <v>41349</v>
      </c>
      <c r="L121" s="81">
        <v>1986</v>
      </c>
      <c r="M121" s="69" t="s">
        <v>17</v>
      </c>
      <c r="N121" s="63"/>
      <c r="O121" s="64"/>
      <c r="P121" s="64"/>
    </row>
    <row r="122" spans="1:16" hidden="1" x14ac:dyDescent="0.25">
      <c r="A122" s="71" t="s">
        <v>405</v>
      </c>
      <c r="B122" s="71" t="s">
        <v>3642</v>
      </c>
      <c r="C122" s="71" t="s">
        <v>3643</v>
      </c>
      <c r="D122" s="78">
        <v>8307686</v>
      </c>
      <c r="E122" s="71" t="s">
        <v>365</v>
      </c>
      <c r="F122" s="69"/>
      <c r="G122" s="79"/>
      <c r="H122" s="71" t="s">
        <v>3642</v>
      </c>
      <c r="I122" s="71" t="s">
        <v>3644</v>
      </c>
      <c r="J122" s="71" t="s">
        <v>1170</v>
      </c>
      <c r="K122" s="80">
        <v>41352</v>
      </c>
      <c r="L122" s="81">
        <v>1985</v>
      </c>
      <c r="M122" s="69" t="s">
        <v>17</v>
      </c>
      <c r="N122" s="63"/>
      <c r="O122" s="64">
        <v>6575</v>
      </c>
      <c r="P122" s="64">
        <v>410</v>
      </c>
    </row>
    <row r="123" spans="1:16" ht="60" hidden="1" x14ac:dyDescent="0.25">
      <c r="A123" s="71" t="s">
        <v>405</v>
      </c>
      <c r="B123" s="71" t="s">
        <v>3645</v>
      </c>
      <c r="C123" s="72" t="s">
        <v>3646</v>
      </c>
      <c r="D123" s="73">
        <v>8405799</v>
      </c>
      <c r="E123" s="70" t="s">
        <v>3389</v>
      </c>
      <c r="F123" s="74"/>
      <c r="G123" s="75"/>
      <c r="H123" s="71" t="s">
        <v>3645</v>
      </c>
      <c r="I123" s="70" t="s">
        <v>3647</v>
      </c>
      <c r="J123" s="70" t="s">
        <v>1170</v>
      </c>
      <c r="K123" s="76">
        <v>41464</v>
      </c>
      <c r="L123" s="77">
        <v>1985</v>
      </c>
      <c r="M123" s="65" t="s">
        <v>17</v>
      </c>
      <c r="N123" s="63"/>
      <c r="O123" s="64">
        <v>5214</v>
      </c>
      <c r="P123" s="64">
        <v>401</v>
      </c>
    </row>
    <row r="124" spans="1:16" ht="60" hidden="1" x14ac:dyDescent="0.25">
      <c r="A124" s="71" t="s">
        <v>405</v>
      </c>
      <c r="B124" s="71" t="s">
        <v>3648</v>
      </c>
      <c r="C124" s="72" t="s">
        <v>3649</v>
      </c>
      <c r="D124" s="73">
        <v>8311091</v>
      </c>
      <c r="E124" s="70" t="s">
        <v>3389</v>
      </c>
      <c r="F124" s="74"/>
      <c r="G124" s="75"/>
      <c r="H124" s="70" t="s">
        <v>3648</v>
      </c>
      <c r="I124" s="70" t="s">
        <v>3650</v>
      </c>
      <c r="J124" s="70" t="s">
        <v>1170</v>
      </c>
      <c r="K124" s="76">
        <v>41493</v>
      </c>
      <c r="L124" s="77">
        <v>1984</v>
      </c>
      <c r="M124" s="69" t="s">
        <v>17</v>
      </c>
      <c r="N124" s="63"/>
      <c r="O124" s="64">
        <v>7440</v>
      </c>
      <c r="P124" s="64"/>
    </row>
    <row r="125" spans="1:16" hidden="1" x14ac:dyDescent="0.25">
      <c r="A125" s="71" t="s">
        <v>405</v>
      </c>
      <c r="B125" s="71" t="s">
        <v>3651</v>
      </c>
      <c r="C125" s="71" t="s">
        <v>3652</v>
      </c>
      <c r="D125" s="78">
        <v>8101903</v>
      </c>
      <c r="E125" s="71" t="s">
        <v>365</v>
      </c>
      <c r="F125" s="69"/>
      <c r="G125" s="79"/>
      <c r="H125" s="71" t="s">
        <v>3651</v>
      </c>
      <c r="I125" s="71" t="s">
        <v>3653</v>
      </c>
      <c r="J125" s="71" t="s">
        <v>1170</v>
      </c>
      <c r="K125" s="80">
        <v>41318</v>
      </c>
      <c r="L125" s="81">
        <v>1984</v>
      </c>
      <c r="M125" s="69" t="s">
        <v>17</v>
      </c>
      <c r="N125" s="63"/>
      <c r="O125" s="64">
        <v>7834</v>
      </c>
      <c r="P125" s="64"/>
    </row>
    <row r="126" spans="1:16" x14ac:dyDescent="0.25">
      <c r="A126" s="71" t="s">
        <v>405</v>
      </c>
      <c r="B126" s="71" t="s">
        <v>3654</v>
      </c>
      <c r="C126" s="71" t="s">
        <v>3655</v>
      </c>
      <c r="D126" s="85">
        <v>8407890</v>
      </c>
      <c r="E126" s="71" t="s">
        <v>78</v>
      </c>
      <c r="F126" s="69"/>
      <c r="G126" s="79"/>
      <c r="H126" s="71" t="s">
        <v>3656</v>
      </c>
      <c r="I126" s="71" t="s">
        <v>3657</v>
      </c>
      <c r="J126" s="71" t="s">
        <v>1170</v>
      </c>
      <c r="K126" s="80">
        <v>41293</v>
      </c>
      <c r="L126" s="81">
        <v>1987</v>
      </c>
      <c r="M126" s="69" t="s">
        <v>17</v>
      </c>
      <c r="N126" s="63"/>
      <c r="O126" s="64">
        <v>11150</v>
      </c>
      <c r="P126" s="64"/>
    </row>
    <row r="127" spans="1:16" x14ac:dyDescent="0.25">
      <c r="A127" s="71" t="s">
        <v>405</v>
      </c>
      <c r="B127" s="71" t="s">
        <v>2845</v>
      </c>
      <c r="C127" s="71" t="s">
        <v>3658</v>
      </c>
      <c r="D127" s="85">
        <v>8718146</v>
      </c>
      <c r="E127" s="71" t="s">
        <v>78</v>
      </c>
      <c r="F127" s="69" t="s">
        <v>697</v>
      </c>
      <c r="G127" s="79">
        <v>40915</v>
      </c>
      <c r="H127" s="71" t="s">
        <v>2845</v>
      </c>
      <c r="I127" s="71" t="s">
        <v>3659</v>
      </c>
      <c r="J127" s="71" t="s">
        <v>1170</v>
      </c>
      <c r="K127" s="80">
        <v>41306</v>
      </c>
      <c r="L127" s="81">
        <v>1989</v>
      </c>
      <c r="M127" s="69" t="s">
        <v>17</v>
      </c>
      <c r="N127" s="63"/>
      <c r="O127" s="64">
        <v>18452</v>
      </c>
      <c r="P127" s="64"/>
    </row>
    <row r="128" spans="1:16" ht="75" hidden="1" x14ac:dyDescent="0.25">
      <c r="A128" s="71" t="s">
        <v>405</v>
      </c>
      <c r="B128" s="71" t="s">
        <v>3660</v>
      </c>
      <c r="C128" s="72" t="s">
        <v>3661</v>
      </c>
      <c r="D128" s="73">
        <v>8026684</v>
      </c>
      <c r="E128" s="70" t="s">
        <v>3361</v>
      </c>
      <c r="F128" s="74"/>
      <c r="G128" s="75"/>
      <c r="H128" s="71" t="s">
        <v>3660</v>
      </c>
      <c r="I128" s="70" t="s">
        <v>3662</v>
      </c>
      <c r="J128" s="70" t="s">
        <v>1170</v>
      </c>
      <c r="K128" s="76">
        <v>41343</v>
      </c>
      <c r="L128" s="77">
        <v>1984</v>
      </c>
      <c r="M128" s="65" t="s">
        <v>17</v>
      </c>
      <c r="N128" s="63"/>
      <c r="O128" s="64">
        <v>7805</v>
      </c>
      <c r="P128" s="64"/>
    </row>
    <row r="129" spans="1:16" hidden="1" x14ac:dyDescent="0.25">
      <c r="A129" s="71" t="s">
        <v>405</v>
      </c>
      <c r="B129" s="71" t="s">
        <v>3663</v>
      </c>
      <c r="C129" s="71" t="s">
        <v>3664</v>
      </c>
      <c r="D129" s="78">
        <v>8318958</v>
      </c>
      <c r="E129" s="71" t="s">
        <v>365</v>
      </c>
      <c r="F129" s="69"/>
      <c r="G129" s="79"/>
      <c r="H129" s="71" t="s">
        <v>3663</v>
      </c>
      <c r="I129" s="71" t="s">
        <v>3665</v>
      </c>
      <c r="J129" s="71" t="s">
        <v>1170</v>
      </c>
      <c r="K129" s="80">
        <v>41374</v>
      </c>
      <c r="L129" s="81">
        <v>1984</v>
      </c>
      <c r="M129" s="69" t="s">
        <v>17</v>
      </c>
      <c r="N129" s="63"/>
      <c r="O129" s="64"/>
      <c r="P129" s="64"/>
    </row>
    <row r="130" spans="1:16" ht="75" hidden="1" x14ac:dyDescent="0.25">
      <c r="A130" s="71" t="s">
        <v>405</v>
      </c>
      <c r="B130" s="63" t="s">
        <v>3666</v>
      </c>
      <c r="C130" s="71" t="s">
        <v>3667</v>
      </c>
      <c r="D130" s="78">
        <v>8201337</v>
      </c>
      <c r="E130" s="70" t="s">
        <v>3562</v>
      </c>
      <c r="F130" s="74"/>
      <c r="G130" s="75"/>
      <c r="H130" s="71" t="s">
        <v>3668</v>
      </c>
      <c r="I130" s="70" t="s">
        <v>3669</v>
      </c>
      <c r="J130" s="71" t="s">
        <v>1170</v>
      </c>
      <c r="K130" s="80">
        <v>41346</v>
      </c>
      <c r="L130" s="81">
        <v>1984</v>
      </c>
      <c r="M130" s="69" t="s">
        <v>17</v>
      </c>
      <c r="N130" s="63"/>
      <c r="O130" s="64">
        <v>5486</v>
      </c>
      <c r="P130" s="64">
        <v>405</v>
      </c>
    </row>
    <row r="131" spans="1:16" hidden="1" x14ac:dyDescent="0.25">
      <c r="A131" s="71" t="s">
        <v>405</v>
      </c>
      <c r="B131" s="71" t="s">
        <v>3670</v>
      </c>
      <c r="C131" s="71" t="s">
        <v>3671</v>
      </c>
      <c r="D131" s="78">
        <v>8204834</v>
      </c>
      <c r="E131" s="71" t="s">
        <v>114</v>
      </c>
      <c r="F131" s="69"/>
      <c r="G131" s="79"/>
      <c r="H131" s="71" t="s">
        <v>3670</v>
      </c>
      <c r="I131" s="71" t="s">
        <v>3672</v>
      </c>
      <c r="J131" s="71" t="s">
        <v>1170</v>
      </c>
      <c r="K131" s="80">
        <v>41333</v>
      </c>
      <c r="L131" s="81">
        <v>1986</v>
      </c>
      <c r="M131" s="69" t="s">
        <v>17</v>
      </c>
      <c r="N131" s="63"/>
      <c r="O131" s="64">
        <v>8900</v>
      </c>
      <c r="P131" s="64"/>
    </row>
    <row r="132" spans="1:16" x14ac:dyDescent="0.25">
      <c r="A132" s="63" t="s">
        <v>405</v>
      </c>
      <c r="B132" s="63" t="s">
        <v>3673</v>
      </c>
      <c r="C132" s="63" t="s">
        <v>3674</v>
      </c>
      <c r="D132" s="64">
        <v>8120698</v>
      </c>
      <c r="E132" s="63" t="s">
        <v>3404</v>
      </c>
      <c r="F132" s="65"/>
      <c r="G132" s="66"/>
      <c r="H132" s="63" t="s">
        <v>3673</v>
      </c>
      <c r="I132" s="63" t="s">
        <v>3675</v>
      </c>
      <c r="J132" s="63" t="s">
        <v>1177</v>
      </c>
      <c r="K132" s="67">
        <v>41420</v>
      </c>
      <c r="L132" s="68">
        <v>1986</v>
      </c>
      <c r="M132" s="69" t="s">
        <v>17</v>
      </c>
      <c r="N132" s="63"/>
      <c r="O132" s="64">
        <v>8054</v>
      </c>
      <c r="P132" s="64"/>
    </row>
    <row r="133" spans="1:16" hidden="1" x14ac:dyDescent="0.25">
      <c r="A133" s="71" t="s">
        <v>405</v>
      </c>
      <c r="B133" s="71" t="s">
        <v>3676</v>
      </c>
      <c r="C133" s="71" t="s">
        <v>3677</v>
      </c>
      <c r="D133" s="78">
        <v>8321917</v>
      </c>
      <c r="E133" s="71" t="s">
        <v>21</v>
      </c>
      <c r="F133" s="69"/>
      <c r="G133" s="79"/>
      <c r="H133" s="71" t="s">
        <v>3676</v>
      </c>
      <c r="I133" s="71" t="s">
        <v>3678</v>
      </c>
      <c r="J133" s="71" t="s">
        <v>1177</v>
      </c>
      <c r="K133" s="80">
        <v>41322</v>
      </c>
      <c r="L133" s="81">
        <v>1984</v>
      </c>
      <c r="M133" s="69" t="s">
        <v>17</v>
      </c>
      <c r="N133" s="63"/>
      <c r="O133" s="64">
        <v>11004</v>
      </c>
      <c r="P133" s="64"/>
    </row>
    <row r="134" spans="1:16" hidden="1" x14ac:dyDescent="0.25">
      <c r="A134" s="71" t="s">
        <v>405</v>
      </c>
      <c r="B134" s="71" t="s">
        <v>3679</v>
      </c>
      <c r="C134" s="71" t="s">
        <v>3680</v>
      </c>
      <c r="D134" s="78">
        <v>8504698</v>
      </c>
      <c r="E134" s="71" t="s">
        <v>308</v>
      </c>
      <c r="F134" s="69"/>
      <c r="G134" s="79"/>
      <c r="H134" s="71" t="s">
        <v>3681</v>
      </c>
      <c r="I134" s="71" t="s">
        <v>3682</v>
      </c>
      <c r="J134" s="71" t="s">
        <v>1177</v>
      </c>
      <c r="K134" s="80">
        <v>41301</v>
      </c>
      <c r="L134" s="81">
        <v>1985</v>
      </c>
      <c r="M134" s="69" t="s">
        <v>17</v>
      </c>
      <c r="N134" s="63"/>
      <c r="O134" s="64">
        <v>7402</v>
      </c>
      <c r="P134" s="64">
        <v>420</v>
      </c>
    </row>
    <row r="135" spans="1:16" x14ac:dyDescent="0.25">
      <c r="A135" s="71" t="s">
        <v>405</v>
      </c>
      <c r="B135" s="71" t="s">
        <v>2655</v>
      </c>
      <c r="C135" s="71" t="s">
        <v>3683</v>
      </c>
      <c r="D135" s="78">
        <v>8307038</v>
      </c>
      <c r="E135" s="71" t="s">
        <v>78</v>
      </c>
      <c r="F135" s="69"/>
      <c r="G135" s="79"/>
      <c r="H135" s="71" t="s">
        <v>2655</v>
      </c>
      <c r="I135" s="71" t="s">
        <v>3684</v>
      </c>
      <c r="J135" s="71" t="s">
        <v>1177</v>
      </c>
      <c r="K135" s="80">
        <v>41347</v>
      </c>
      <c r="L135" s="81">
        <v>1984</v>
      </c>
      <c r="M135" s="69" t="s">
        <v>17</v>
      </c>
      <c r="N135" s="63"/>
      <c r="O135" s="64"/>
      <c r="P135" s="64"/>
    </row>
    <row r="136" spans="1:16" x14ac:dyDescent="0.25">
      <c r="A136" s="63" t="s">
        <v>405</v>
      </c>
      <c r="B136" s="63" t="s">
        <v>2667</v>
      </c>
      <c r="C136" s="63" t="s">
        <v>3685</v>
      </c>
      <c r="D136" s="64">
        <v>8902802</v>
      </c>
      <c r="E136" s="63" t="s">
        <v>3404</v>
      </c>
      <c r="F136" s="65" t="s">
        <v>365</v>
      </c>
      <c r="G136" s="66">
        <v>41445</v>
      </c>
      <c r="H136" s="63" t="s">
        <v>2663</v>
      </c>
      <c r="I136" s="63" t="s">
        <v>3686</v>
      </c>
      <c r="J136" s="63" t="s">
        <v>1177</v>
      </c>
      <c r="K136" s="67">
        <v>41510</v>
      </c>
      <c r="L136" s="68">
        <v>1990</v>
      </c>
      <c r="M136" s="65" t="s">
        <v>17</v>
      </c>
      <c r="N136" s="63"/>
      <c r="O136" s="64">
        <v>18812</v>
      </c>
      <c r="P136" s="64"/>
    </row>
    <row r="137" spans="1:16" hidden="1" x14ac:dyDescent="0.25">
      <c r="A137" s="63" t="s">
        <v>405</v>
      </c>
      <c r="B137" s="63" t="s">
        <v>2694</v>
      </c>
      <c r="C137" s="63" t="s">
        <v>3687</v>
      </c>
      <c r="D137" s="64">
        <v>8802210</v>
      </c>
      <c r="E137" s="63" t="s">
        <v>3493</v>
      </c>
      <c r="F137" s="65"/>
      <c r="G137" s="66"/>
      <c r="H137" s="63" t="s">
        <v>2696</v>
      </c>
      <c r="I137" s="63" t="s">
        <v>3688</v>
      </c>
      <c r="J137" s="63" t="s">
        <v>1177</v>
      </c>
      <c r="K137" s="67">
        <v>41485</v>
      </c>
      <c r="L137" s="68">
        <v>1988</v>
      </c>
      <c r="M137" s="69" t="s">
        <v>17</v>
      </c>
      <c r="N137" s="63"/>
      <c r="O137" s="64">
        <v>9988</v>
      </c>
      <c r="P137" s="64"/>
    </row>
    <row r="138" spans="1:16" hidden="1" x14ac:dyDescent="0.25">
      <c r="A138" s="63" t="s">
        <v>405</v>
      </c>
      <c r="B138" s="63" t="s">
        <v>3689</v>
      </c>
      <c r="C138" s="63" t="s">
        <v>3690</v>
      </c>
      <c r="D138" s="64">
        <v>8112988</v>
      </c>
      <c r="E138" s="63" t="s">
        <v>114</v>
      </c>
      <c r="F138" s="65"/>
      <c r="G138" s="66"/>
      <c r="H138" s="63" t="s">
        <v>3689</v>
      </c>
      <c r="I138" s="63" t="s">
        <v>3691</v>
      </c>
      <c r="J138" s="63" t="s">
        <v>1177</v>
      </c>
      <c r="K138" s="67">
        <v>41346</v>
      </c>
      <c r="L138" s="68">
        <v>1986</v>
      </c>
      <c r="M138" s="65" t="s">
        <v>17</v>
      </c>
      <c r="N138" s="63"/>
      <c r="O138" s="64"/>
      <c r="P138" s="64"/>
    </row>
    <row r="139" spans="1:16" hidden="1" x14ac:dyDescent="0.25">
      <c r="A139" s="63" t="s">
        <v>405</v>
      </c>
      <c r="B139" s="63" t="s">
        <v>3692</v>
      </c>
      <c r="C139" s="63" t="s">
        <v>3693</v>
      </c>
      <c r="D139" s="64">
        <v>8902216</v>
      </c>
      <c r="E139" s="63" t="s">
        <v>3694</v>
      </c>
      <c r="F139" s="65"/>
      <c r="G139" s="66"/>
      <c r="H139" s="63" t="s">
        <v>3692</v>
      </c>
      <c r="I139" s="63" t="s">
        <v>3695</v>
      </c>
      <c r="J139" s="63" t="s">
        <v>1177</v>
      </c>
      <c r="K139" s="67">
        <v>41423</v>
      </c>
      <c r="L139" s="68">
        <v>1991</v>
      </c>
      <c r="M139" s="65" t="s">
        <v>17</v>
      </c>
      <c r="N139" s="63"/>
      <c r="O139" s="64">
        <v>11572</v>
      </c>
      <c r="P139" s="64"/>
    </row>
    <row r="140" spans="1:16" x14ac:dyDescent="0.25">
      <c r="A140" s="63" t="s">
        <v>405</v>
      </c>
      <c r="B140" s="63" t="s">
        <v>2768</v>
      </c>
      <c r="C140" s="63" t="s">
        <v>3696</v>
      </c>
      <c r="D140" s="64">
        <v>8208945</v>
      </c>
      <c r="E140" s="63" t="s">
        <v>3404</v>
      </c>
      <c r="F140" s="65"/>
      <c r="G140" s="66"/>
      <c r="H140" s="63" t="s">
        <v>2768</v>
      </c>
      <c r="I140" s="63" t="s">
        <v>3697</v>
      </c>
      <c r="J140" s="63" t="s">
        <v>1177</v>
      </c>
      <c r="K140" s="67">
        <v>41499</v>
      </c>
      <c r="L140" s="68">
        <v>1983</v>
      </c>
      <c r="M140" s="65" t="s">
        <v>17</v>
      </c>
      <c r="N140" s="63"/>
      <c r="O140" s="64">
        <v>6900</v>
      </c>
      <c r="P140" s="64"/>
    </row>
    <row r="141" spans="1:16" hidden="1" x14ac:dyDescent="0.25">
      <c r="A141" s="63" t="s">
        <v>405</v>
      </c>
      <c r="B141" s="63" t="s">
        <v>3698</v>
      </c>
      <c r="C141" s="63" t="s">
        <v>3699</v>
      </c>
      <c r="D141" s="64">
        <v>8209028</v>
      </c>
      <c r="E141" s="63" t="s">
        <v>3361</v>
      </c>
      <c r="F141" s="65"/>
      <c r="G141" s="66"/>
      <c r="H141" s="63" t="s">
        <v>3698</v>
      </c>
      <c r="I141" s="63" t="s">
        <v>3700</v>
      </c>
      <c r="J141" s="63" t="s">
        <v>1177</v>
      </c>
      <c r="K141" s="67">
        <v>41440</v>
      </c>
      <c r="L141" s="68">
        <v>1983</v>
      </c>
      <c r="M141" s="65" t="s">
        <v>17</v>
      </c>
      <c r="N141" s="63"/>
      <c r="O141" s="64">
        <v>7373</v>
      </c>
      <c r="P141" s="64"/>
    </row>
    <row r="142" spans="1:16" hidden="1" x14ac:dyDescent="0.25">
      <c r="A142" s="71" t="s">
        <v>405</v>
      </c>
      <c r="B142" s="71" t="s">
        <v>3701</v>
      </c>
      <c r="C142" s="71" t="s">
        <v>3702</v>
      </c>
      <c r="D142" s="78">
        <v>8400311</v>
      </c>
      <c r="E142" s="71" t="s">
        <v>114</v>
      </c>
      <c r="F142" s="69"/>
      <c r="G142" s="79"/>
      <c r="H142" s="71" t="s">
        <v>3701</v>
      </c>
      <c r="I142" s="71" t="s">
        <v>3703</v>
      </c>
      <c r="J142" s="71" t="s">
        <v>1177</v>
      </c>
      <c r="K142" s="80">
        <v>41352</v>
      </c>
      <c r="L142" s="81">
        <v>1984</v>
      </c>
      <c r="M142" s="69" t="s">
        <v>17</v>
      </c>
      <c r="N142" s="63"/>
      <c r="O142" s="64">
        <v>5324</v>
      </c>
      <c r="P142" s="64">
        <v>420</v>
      </c>
    </row>
    <row r="143" spans="1:16" hidden="1" x14ac:dyDescent="0.25">
      <c r="A143" s="63" t="s">
        <v>405</v>
      </c>
      <c r="B143" s="63" t="s">
        <v>2845</v>
      </c>
      <c r="C143" s="63" t="s">
        <v>3704</v>
      </c>
      <c r="D143" s="64">
        <v>8820262</v>
      </c>
      <c r="E143" s="63" t="s">
        <v>3361</v>
      </c>
      <c r="F143" s="65"/>
      <c r="G143" s="66"/>
      <c r="H143" s="63" t="s">
        <v>2845</v>
      </c>
      <c r="I143" s="63" t="s">
        <v>3705</v>
      </c>
      <c r="J143" s="63" t="s">
        <v>1177</v>
      </c>
      <c r="K143" s="67">
        <v>41435</v>
      </c>
      <c r="L143" s="81">
        <v>1990</v>
      </c>
      <c r="M143" s="65" t="s">
        <v>17</v>
      </c>
      <c r="N143" s="63"/>
      <c r="O143" s="64">
        <v>18392</v>
      </c>
      <c r="P143" s="64"/>
    </row>
    <row r="144" spans="1:16" x14ac:dyDescent="0.25">
      <c r="A144" s="71" t="s">
        <v>405</v>
      </c>
      <c r="B144" s="71" t="s">
        <v>2845</v>
      </c>
      <c r="C144" s="71" t="s">
        <v>3706</v>
      </c>
      <c r="D144" s="78">
        <v>8612275</v>
      </c>
      <c r="E144" s="71" t="s">
        <v>78</v>
      </c>
      <c r="F144" s="69"/>
      <c r="G144" s="79"/>
      <c r="H144" s="71" t="s">
        <v>2845</v>
      </c>
      <c r="I144" s="71" t="s">
        <v>3707</v>
      </c>
      <c r="J144" s="71" t="s">
        <v>1177</v>
      </c>
      <c r="K144" s="80">
        <v>41309</v>
      </c>
      <c r="L144" s="81">
        <v>1987</v>
      </c>
      <c r="M144" s="69" t="s">
        <v>17</v>
      </c>
      <c r="N144" s="63"/>
      <c r="O144" s="64">
        <v>21563</v>
      </c>
      <c r="P144" s="64"/>
    </row>
    <row r="145" spans="1:16" hidden="1" x14ac:dyDescent="0.25">
      <c r="A145" s="63" t="s">
        <v>405</v>
      </c>
      <c r="B145" s="63" t="s">
        <v>3708</v>
      </c>
      <c r="C145" s="63" t="s">
        <v>2349</v>
      </c>
      <c r="D145" s="64">
        <v>8316297</v>
      </c>
      <c r="E145" s="63" t="s">
        <v>405</v>
      </c>
      <c r="F145" s="65"/>
      <c r="G145" s="66"/>
      <c r="H145" s="63" t="s">
        <v>3708</v>
      </c>
      <c r="I145" s="63" t="s">
        <v>2876</v>
      </c>
      <c r="J145" s="63" t="s">
        <v>1177</v>
      </c>
      <c r="K145" s="67">
        <v>41301</v>
      </c>
      <c r="L145" s="68">
        <v>1984</v>
      </c>
      <c r="M145" s="65" t="s">
        <v>17</v>
      </c>
      <c r="N145" s="63"/>
      <c r="O145" s="64">
        <v>7324</v>
      </c>
      <c r="P145" s="64">
        <v>415</v>
      </c>
    </row>
    <row r="146" spans="1:16" hidden="1" x14ac:dyDescent="0.25">
      <c r="A146" s="63" t="s">
        <v>405</v>
      </c>
      <c r="B146" s="63" t="s">
        <v>3709</v>
      </c>
      <c r="C146" s="63" t="s">
        <v>3710</v>
      </c>
      <c r="D146" s="64">
        <v>8307064</v>
      </c>
      <c r="E146" s="63" t="s">
        <v>3361</v>
      </c>
      <c r="F146" s="65"/>
      <c r="G146" s="66"/>
      <c r="H146" s="63" t="s">
        <v>3709</v>
      </c>
      <c r="I146" s="63" t="s">
        <v>3711</v>
      </c>
      <c r="J146" s="63" t="s">
        <v>1177</v>
      </c>
      <c r="K146" s="67">
        <v>41581</v>
      </c>
      <c r="L146" s="81">
        <v>1984</v>
      </c>
      <c r="M146" s="69" t="s">
        <v>17</v>
      </c>
      <c r="N146" s="63"/>
      <c r="O146" s="64">
        <v>7329</v>
      </c>
      <c r="P146" s="64"/>
    </row>
    <row r="147" spans="1:16" hidden="1" x14ac:dyDescent="0.25">
      <c r="A147" s="63" t="s">
        <v>405</v>
      </c>
      <c r="B147" s="63" t="s">
        <v>3666</v>
      </c>
      <c r="C147" s="63" t="s">
        <v>3712</v>
      </c>
      <c r="D147" s="64">
        <v>8313269</v>
      </c>
      <c r="E147" s="63" t="s">
        <v>3361</v>
      </c>
      <c r="F147" s="65"/>
      <c r="G147" s="66"/>
      <c r="H147" s="63" t="s">
        <v>3666</v>
      </c>
      <c r="I147" s="63" t="s">
        <v>3713</v>
      </c>
      <c r="J147" s="63" t="s">
        <v>1177</v>
      </c>
      <c r="K147" s="67">
        <v>41430</v>
      </c>
      <c r="L147" s="68">
        <v>1984</v>
      </c>
      <c r="M147" s="65" t="s">
        <v>17</v>
      </c>
      <c r="N147" s="63"/>
      <c r="O147" s="64">
        <v>5072</v>
      </c>
      <c r="P147" s="64">
        <v>410</v>
      </c>
    </row>
    <row r="148" spans="1:16" hidden="1" x14ac:dyDescent="0.25">
      <c r="A148" s="71" t="s">
        <v>405</v>
      </c>
      <c r="B148" s="71" t="s">
        <v>3714</v>
      </c>
      <c r="C148" s="71" t="s">
        <v>3715</v>
      </c>
      <c r="D148" s="78">
        <v>8918203</v>
      </c>
      <c r="E148" s="71" t="s">
        <v>399</v>
      </c>
      <c r="F148" s="69"/>
      <c r="G148" s="79"/>
      <c r="H148" s="71" t="s">
        <v>3333</v>
      </c>
      <c r="I148" s="71" t="s">
        <v>3716</v>
      </c>
      <c r="J148" s="71" t="s">
        <v>1177</v>
      </c>
      <c r="K148" s="80">
        <v>41379</v>
      </c>
      <c r="L148" s="81">
        <v>1991</v>
      </c>
      <c r="M148" s="69" t="s">
        <v>17</v>
      </c>
      <c r="N148" s="63"/>
      <c r="O148" s="64"/>
      <c r="P148" s="64"/>
    </row>
    <row r="149" spans="1:16" x14ac:dyDescent="0.25">
      <c r="A149" s="63" t="s">
        <v>405</v>
      </c>
      <c r="B149" s="63" t="s">
        <v>3717</v>
      </c>
      <c r="C149" s="63" t="s">
        <v>3718</v>
      </c>
      <c r="D149" s="64">
        <v>8715821</v>
      </c>
      <c r="E149" s="63" t="s">
        <v>3404</v>
      </c>
      <c r="F149" s="65"/>
      <c r="G149" s="66"/>
      <c r="H149" s="63" t="s">
        <v>3717</v>
      </c>
      <c r="I149" s="63" t="s">
        <v>3719</v>
      </c>
      <c r="J149" s="63" t="s">
        <v>1177</v>
      </c>
      <c r="K149" s="67">
        <v>41471</v>
      </c>
      <c r="L149" s="68">
        <v>1990</v>
      </c>
      <c r="M149" s="65" t="s">
        <v>17</v>
      </c>
      <c r="N149" s="63"/>
      <c r="O149" s="64">
        <v>6205</v>
      </c>
      <c r="P149" s="64"/>
    </row>
    <row r="150" spans="1:16" hidden="1" x14ac:dyDescent="0.25">
      <c r="A150" s="71" t="s">
        <v>405</v>
      </c>
      <c r="B150" s="63" t="s">
        <v>3673</v>
      </c>
      <c r="C150" s="71" t="s">
        <v>3720</v>
      </c>
      <c r="D150" s="78">
        <v>8200486</v>
      </c>
      <c r="E150" s="71" t="s">
        <v>365</v>
      </c>
      <c r="F150" s="69"/>
      <c r="G150" s="79"/>
      <c r="H150" s="71" t="s">
        <v>3721</v>
      </c>
      <c r="I150" s="71" t="s">
        <v>3722</v>
      </c>
      <c r="J150" s="71" t="s">
        <v>1167</v>
      </c>
      <c r="K150" s="80">
        <v>41357</v>
      </c>
      <c r="L150" s="81">
        <v>1983</v>
      </c>
      <c r="M150" s="69" t="s">
        <v>17</v>
      </c>
      <c r="N150" s="63"/>
      <c r="O150" s="64"/>
      <c r="P150" s="64"/>
    </row>
    <row r="151" spans="1:16" hidden="1" x14ac:dyDescent="0.25">
      <c r="A151" s="71" t="s">
        <v>405</v>
      </c>
      <c r="B151" s="71" t="s">
        <v>3723</v>
      </c>
      <c r="C151" s="71" t="s">
        <v>3724</v>
      </c>
      <c r="D151" s="78">
        <v>8120741</v>
      </c>
      <c r="E151" s="71" t="s">
        <v>114</v>
      </c>
      <c r="F151" s="69"/>
      <c r="G151" s="79"/>
      <c r="H151" s="71" t="s">
        <v>3725</v>
      </c>
      <c r="I151" s="71" t="s">
        <v>3726</v>
      </c>
      <c r="J151" s="71" t="s">
        <v>1167</v>
      </c>
      <c r="K151" s="80">
        <v>41379</v>
      </c>
      <c r="L151" s="81">
        <v>1984</v>
      </c>
      <c r="M151" s="69" t="s">
        <v>17</v>
      </c>
      <c r="N151" s="63"/>
      <c r="O151" s="64"/>
      <c r="P151" s="64"/>
    </row>
    <row r="152" spans="1:16" x14ac:dyDescent="0.25">
      <c r="A152" s="71" t="s">
        <v>405</v>
      </c>
      <c r="B152" s="71" t="s">
        <v>3727</v>
      </c>
      <c r="C152" s="72" t="s">
        <v>3728</v>
      </c>
      <c r="D152" s="73">
        <v>8412118</v>
      </c>
      <c r="E152" s="70" t="s">
        <v>3404</v>
      </c>
      <c r="F152" s="74"/>
      <c r="G152" s="75"/>
      <c r="H152" s="70" t="s">
        <v>3727</v>
      </c>
      <c r="I152" s="70" t="s">
        <v>3729</v>
      </c>
      <c r="J152" s="70" t="s">
        <v>1167</v>
      </c>
      <c r="K152" s="76">
        <v>41452</v>
      </c>
      <c r="L152" s="77">
        <v>1987</v>
      </c>
      <c r="M152" s="69" t="s">
        <v>17</v>
      </c>
      <c r="N152" s="63"/>
      <c r="O152" s="64">
        <v>11035</v>
      </c>
      <c r="P152" s="64"/>
    </row>
    <row r="153" spans="1:16" ht="45" hidden="1" x14ac:dyDescent="0.25">
      <c r="A153" s="71" t="s">
        <v>405</v>
      </c>
      <c r="B153" s="71" t="s">
        <v>3730</v>
      </c>
      <c r="C153" s="72" t="s">
        <v>3731</v>
      </c>
      <c r="D153" s="73">
        <v>8323666</v>
      </c>
      <c r="E153" s="70" t="s">
        <v>3361</v>
      </c>
      <c r="F153" s="74"/>
      <c r="G153" s="75"/>
      <c r="H153" s="71" t="s">
        <v>3730</v>
      </c>
      <c r="I153" s="70" t="s">
        <v>3732</v>
      </c>
      <c r="J153" s="70" t="s">
        <v>1167</v>
      </c>
      <c r="K153" s="76">
        <v>41450</v>
      </c>
      <c r="L153" s="77">
        <v>1984</v>
      </c>
      <c r="M153" s="65" t="s">
        <v>17</v>
      </c>
      <c r="N153" s="63"/>
      <c r="O153" s="64">
        <v>7263</v>
      </c>
      <c r="P153" s="64"/>
    </row>
    <row r="154" spans="1:16" hidden="1" x14ac:dyDescent="0.25">
      <c r="A154" s="71" t="s">
        <v>405</v>
      </c>
      <c r="B154" s="71" t="s">
        <v>3635</v>
      </c>
      <c r="C154" s="71" t="s">
        <v>3733</v>
      </c>
      <c r="D154" s="78">
        <v>9006186</v>
      </c>
      <c r="E154" s="71" t="s">
        <v>441</v>
      </c>
      <c r="F154" s="69"/>
      <c r="G154" s="79"/>
      <c r="H154" s="71" t="s">
        <v>3734</v>
      </c>
      <c r="I154" s="71" t="s">
        <v>3735</v>
      </c>
      <c r="J154" s="71" t="s">
        <v>1167</v>
      </c>
      <c r="K154" s="80">
        <v>41356</v>
      </c>
      <c r="L154" s="81">
        <v>1991</v>
      </c>
      <c r="M154" s="69" t="s">
        <v>17</v>
      </c>
      <c r="N154" s="63"/>
      <c r="O154" s="64"/>
      <c r="P154" s="64"/>
    </row>
    <row r="155" spans="1:16" ht="60" hidden="1" x14ac:dyDescent="0.25">
      <c r="A155" s="71" t="s">
        <v>405</v>
      </c>
      <c r="B155" s="71" t="s">
        <v>3736</v>
      </c>
      <c r="C155" s="72" t="s">
        <v>3737</v>
      </c>
      <c r="D155" s="73">
        <v>8203397</v>
      </c>
      <c r="E155" s="70" t="s">
        <v>3738</v>
      </c>
      <c r="F155" s="74"/>
      <c r="G155" s="75"/>
      <c r="H155" s="71" t="s">
        <v>3736</v>
      </c>
      <c r="I155" s="70" t="s">
        <v>3739</v>
      </c>
      <c r="J155" s="70" t="s">
        <v>1167</v>
      </c>
      <c r="K155" s="76">
        <v>41396</v>
      </c>
      <c r="L155" s="77">
        <v>1985</v>
      </c>
      <c r="M155" s="65" t="s">
        <v>17</v>
      </c>
      <c r="N155" s="63"/>
      <c r="O155" s="64">
        <v>9050</v>
      </c>
      <c r="P155" s="64">
        <v>391</v>
      </c>
    </row>
    <row r="156" spans="1:16" ht="45" hidden="1" x14ac:dyDescent="0.25">
      <c r="A156" s="71" t="s">
        <v>405</v>
      </c>
      <c r="B156" s="71" t="s">
        <v>3740</v>
      </c>
      <c r="C156" s="72" t="s">
        <v>3741</v>
      </c>
      <c r="D156" s="73">
        <v>8913980</v>
      </c>
      <c r="E156" s="70" t="s">
        <v>3361</v>
      </c>
      <c r="F156" s="74"/>
      <c r="G156" s="75"/>
      <c r="H156" s="71" t="s">
        <v>3740</v>
      </c>
      <c r="I156" s="70" t="s">
        <v>3742</v>
      </c>
      <c r="J156" s="70" t="s">
        <v>1167</v>
      </c>
      <c r="K156" s="76">
        <v>41438</v>
      </c>
      <c r="L156" s="77">
        <v>1989</v>
      </c>
      <c r="M156" s="65" t="s">
        <v>17</v>
      </c>
      <c r="N156" s="63"/>
      <c r="O156" s="64"/>
      <c r="P156" s="64"/>
    </row>
    <row r="157" spans="1:16" x14ac:dyDescent="0.25">
      <c r="A157" s="71" t="s">
        <v>405</v>
      </c>
      <c r="B157" s="71" t="s">
        <v>3743</v>
      </c>
      <c r="C157" s="72" t="s">
        <v>3744</v>
      </c>
      <c r="D157" s="73">
        <v>7908782</v>
      </c>
      <c r="E157" s="70" t="s">
        <v>3386</v>
      </c>
      <c r="F157" s="74" t="s">
        <v>365</v>
      </c>
      <c r="G157" s="75">
        <v>41197</v>
      </c>
      <c r="H157" s="71" t="s">
        <v>3743</v>
      </c>
      <c r="I157" s="71" t="s">
        <v>3743</v>
      </c>
      <c r="J157" s="70" t="s">
        <v>1167</v>
      </c>
      <c r="K157" s="76">
        <v>41431</v>
      </c>
      <c r="L157" s="81">
        <v>1980</v>
      </c>
      <c r="M157" s="65" t="s">
        <v>17</v>
      </c>
      <c r="N157" s="63"/>
      <c r="O157" s="64"/>
      <c r="P157" s="64"/>
    </row>
    <row r="158" spans="1:16" ht="60" hidden="1" x14ac:dyDescent="0.25">
      <c r="A158" s="71" t="s">
        <v>405</v>
      </c>
      <c r="B158" s="71" t="s">
        <v>3745</v>
      </c>
      <c r="C158" s="72" t="s">
        <v>3746</v>
      </c>
      <c r="D158" s="73">
        <v>8005288</v>
      </c>
      <c r="E158" s="70" t="s">
        <v>3493</v>
      </c>
      <c r="F158" s="74"/>
      <c r="G158" s="75"/>
      <c r="H158" s="71" t="s">
        <v>3745</v>
      </c>
      <c r="I158" s="70" t="s">
        <v>3747</v>
      </c>
      <c r="J158" s="70" t="s">
        <v>1167</v>
      </c>
      <c r="K158" s="76">
        <v>41631</v>
      </c>
      <c r="L158" s="77">
        <v>1982</v>
      </c>
      <c r="M158" s="65" t="s">
        <v>17</v>
      </c>
      <c r="N158" s="63"/>
      <c r="O158" s="64"/>
      <c r="P158" s="64"/>
    </row>
    <row r="159" spans="1:16" ht="75" hidden="1" x14ac:dyDescent="0.25">
      <c r="A159" s="71" t="s">
        <v>405</v>
      </c>
      <c r="B159" s="71" t="s">
        <v>3748</v>
      </c>
      <c r="C159" s="72" t="s">
        <v>3749</v>
      </c>
      <c r="D159" s="73">
        <v>8005551</v>
      </c>
      <c r="E159" s="70" t="s">
        <v>3750</v>
      </c>
      <c r="F159" s="74" t="s">
        <v>3751</v>
      </c>
      <c r="G159" s="75">
        <v>41113</v>
      </c>
      <c r="H159" s="71" t="s">
        <v>3748</v>
      </c>
      <c r="I159" s="70" t="s">
        <v>3752</v>
      </c>
      <c r="J159" s="70" t="s">
        <v>1167</v>
      </c>
      <c r="K159" s="76">
        <v>41600</v>
      </c>
      <c r="L159" s="81">
        <v>1981</v>
      </c>
      <c r="M159" s="65" t="s">
        <v>17</v>
      </c>
      <c r="N159" s="63"/>
      <c r="O159" s="64">
        <v>6333</v>
      </c>
      <c r="P159" s="64">
        <v>422</v>
      </c>
    </row>
    <row r="160" spans="1:16" hidden="1" x14ac:dyDescent="0.25">
      <c r="A160" s="71" t="s">
        <v>405</v>
      </c>
      <c r="B160" s="71" t="s">
        <v>2911</v>
      </c>
      <c r="C160" s="71" t="s">
        <v>3753</v>
      </c>
      <c r="D160" s="78">
        <v>8412120</v>
      </c>
      <c r="E160" s="71" t="s">
        <v>405</v>
      </c>
      <c r="F160" s="69"/>
      <c r="G160" s="79"/>
      <c r="H160" s="71" t="s">
        <v>2913</v>
      </c>
      <c r="I160" s="71" t="s">
        <v>3754</v>
      </c>
      <c r="J160" s="71" t="s">
        <v>1167</v>
      </c>
      <c r="K160" s="80">
        <v>41341</v>
      </c>
      <c r="L160" s="81">
        <v>1987</v>
      </c>
      <c r="M160" s="69" t="s">
        <v>17</v>
      </c>
      <c r="N160" s="63"/>
      <c r="O160" s="64"/>
      <c r="P160" s="64"/>
    </row>
    <row r="161" spans="1:16" hidden="1" x14ac:dyDescent="0.25">
      <c r="A161" s="63" t="s">
        <v>405</v>
      </c>
      <c r="B161" s="63" t="s">
        <v>3755</v>
      </c>
      <c r="C161" s="63" t="s">
        <v>3756</v>
      </c>
      <c r="D161" s="64">
        <v>8318609</v>
      </c>
      <c r="E161" s="63" t="s">
        <v>3361</v>
      </c>
      <c r="F161" s="65"/>
      <c r="G161" s="66"/>
      <c r="H161" s="63" t="s">
        <v>3755</v>
      </c>
      <c r="I161" s="63" t="s">
        <v>3757</v>
      </c>
      <c r="J161" s="63" t="s">
        <v>37</v>
      </c>
      <c r="K161" s="67">
        <v>41324</v>
      </c>
      <c r="L161" s="68">
        <v>1984</v>
      </c>
      <c r="M161" s="65" t="s">
        <v>17</v>
      </c>
      <c r="N161" s="63"/>
      <c r="O161" s="64"/>
      <c r="P161" s="64"/>
    </row>
    <row r="162" spans="1:16" hidden="1" x14ac:dyDescent="0.25">
      <c r="A162" s="63" t="s">
        <v>405</v>
      </c>
      <c r="B162" s="63" t="s">
        <v>3758</v>
      </c>
      <c r="C162" s="63" t="s">
        <v>3759</v>
      </c>
      <c r="D162" s="64">
        <v>8412156</v>
      </c>
      <c r="E162" s="63" t="s">
        <v>3361</v>
      </c>
      <c r="F162" s="65"/>
      <c r="G162" s="66"/>
      <c r="H162" s="63" t="s">
        <v>3760</v>
      </c>
      <c r="I162" s="63" t="s">
        <v>3761</v>
      </c>
      <c r="J162" s="63" t="s">
        <v>33</v>
      </c>
      <c r="K162" s="67">
        <v>41306</v>
      </c>
      <c r="L162" s="68">
        <v>1986</v>
      </c>
      <c r="M162" s="69" t="s">
        <v>17</v>
      </c>
      <c r="N162" s="63"/>
      <c r="O162" s="64"/>
      <c r="P162" s="64"/>
    </row>
    <row r="163" spans="1:16" hidden="1" x14ac:dyDescent="0.25">
      <c r="A163" s="63" t="s">
        <v>405</v>
      </c>
      <c r="B163" s="63" t="s">
        <v>3698</v>
      </c>
      <c r="C163" s="63" t="s">
        <v>3762</v>
      </c>
      <c r="D163" s="64">
        <v>8114429</v>
      </c>
      <c r="E163" s="63" t="s">
        <v>3389</v>
      </c>
      <c r="F163" s="65"/>
      <c r="G163" s="66"/>
      <c r="H163" s="63" t="s">
        <v>3698</v>
      </c>
      <c r="I163" s="63" t="s">
        <v>3763</v>
      </c>
      <c r="J163" s="63" t="s">
        <v>33</v>
      </c>
      <c r="K163" s="67">
        <v>41346</v>
      </c>
      <c r="L163" s="81">
        <v>1983</v>
      </c>
      <c r="M163" s="69" t="s">
        <v>17</v>
      </c>
      <c r="N163" s="63"/>
      <c r="O163" s="64"/>
      <c r="P163" s="64"/>
    </row>
    <row r="164" spans="1:16" x14ac:dyDescent="0.25">
      <c r="A164" s="63" t="s">
        <v>405</v>
      </c>
      <c r="B164" s="63" t="s">
        <v>3764</v>
      </c>
      <c r="C164" s="63" t="s">
        <v>3765</v>
      </c>
      <c r="D164" s="64">
        <v>8308862</v>
      </c>
      <c r="E164" s="63" t="s">
        <v>3404</v>
      </c>
      <c r="F164" s="65"/>
      <c r="G164" s="66"/>
      <c r="H164" s="63" t="s">
        <v>3764</v>
      </c>
      <c r="I164" s="63" t="s">
        <v>3766</v>
      </c>
      <c r="J164" s="63" t="s">
        <v>33</v>
      </c>
      <c r="K164" s="67">
        <v>41314</v>
      </c>
      <c r="L164" s="68">
        <v>1984</v>
      </c>
      <c r="M164" s="69" t="s">
        <v>17</v>
      </c>
      <c r="N164" s="63"/>
      <c r="O164" s="64"/>
      <c r="P164" s="64"/>
    </row>
    <row r="165" spans="1:16" hidden="1" x14ac:dyDescent="0.25">
      <c r="A165" s="63" t="s">
        <v>405</v>
      </c>
      <c r="B165" s="63" t="s">
        <v>2904</v>
      </c>
      <c r="C165" s="63" t="s">
        <v>3767</v>
      </c>
      <c r="D165" s="64">
        <v>8510049</v>
      </c>
      <c r="E165" s="63" t="s">
        <v>3361</v>
      </c>
      <c r="F165" s="65"/>
      <c r="G165" s="66"/>
      <c r="H165" s="63" t="s">
        <v>2904</v>
      </c>
      <c r="I165" s="63" t="s">
        <v>3768</v>
      </c>
      <c r="J165" s="63" t="s">
        <v>3363</v>
      </c>
      <c r="K165" s="67">
        <v>41291</v>
      </c>
      <c r="L165" s="68">
        <v>1987</v>
      </c>
      <c r="M165" s="65" t="s">
        <v>17</v>
      </c>
      <c r="N165" s="63"/>
      <c r="O165" s="64"/>
      <c r="P165" s="64"/>
    </row>
    <row r="166" spans="1:16" hidden="1" x14ac:dyDescent="0.25">
      <c r="A166" s="63" t="s">
        <v>405</v>
      </c>
      <c r="B166" s="63" t="s">
        <v>2733</v>
      </c>
      <c r="C166" s="63" t="s">
        <v>3769</v>
      </c>
      <c r="D166" s="64">
        <v>8004155</v>
      </c>
      <c r="E166" s="63" t="s">
        <v>3361</v>
      </c>
      <c r="F166" s="65"/>
      <c r="G166" s="66"/>
      <c r="H166" s="63" t="s">
        <v>2733</v>
      </c>
      <c r="I166" s="63" t="s">
        <v>3770</v>
      </c>
      <c r="J166" s="63" t="s">
        <v>165</v>
      </c>
      <c r="K166" s="67">
        <v>41583</v>
      </c>
      <c r="L166" s="77">
        <v>1981</v>
      </c>
      <c r="M166" s="65" t="s">
        <v>17</v>
      </c>
      <c r="N166" s="63"/>
      <c r="O166" s="64"/>
      <c r="P166" s="64"/>
    </row>
    <row r="167" spans="1:16" ht="75" hidden="1" x14ac:dyDescent="0.25">
      <c r="A167" s="63" t="s">
        <v>405</v>
      </c>
      <c r="B167" s="63" t="s">
        <v>3771</v>
      </c>
      <c r="C167" s="63" t="s">
        <v>3772</v>
      </c>
      <c r="D167" s="64">
        <v>8300509</v>
      </c>
      <c r="E167" s="63" t="s">
        <v>3361</v>
      </c>
      <c r="F167" s="65" t="s">
        <v>78</v>
      </c>
      <c r="G167" s="66">
        <v>41351</v>
      </c>
      <c r="H167" s="63" t="s">
        <v>3771</v>
      </c>
      <c r="I167" s="82" t="s">
        <v>3773</v>
      </c>
      <c r="J167" s="63" t="s">
        <v>165</v>
      </c>
      <c r="K167" s="67">
        <v>41517</v>
      </c>
      <c r="L167" s="81">
        <v>1984</v>
      </c>
      <c r="M167" s="65" t="s">
        <v>17</v>
      </c>
      <c r="N167" s="63"/>
      <c r="O167" s="64"/>
      <c r="P167" s="64"/>
    </row>
    <row r="168" spans="1:16" hidden="1" x14ac:dyDescent="0.25">
      <c r="A168" s="63" t="s">
        <v>405</v>
      </c>
      <c r="B168" s="63" t="s">
        <v>3774</v>
      </c>
      <c r="C168" s="63" t="s">
        <v>3775</v>
      </c>
      <c r="D168" s="64">
        <v>8419001</v>
      </c>
      <c r="E168" s="63" t="s">
        <v>3694</v>
      </c>
      <c r="F168" s="65"/>
      <c r="G168" s="66"/>
      <c r="H168" s="63" t="s">
        <v>3774</v>
      </c>
      <c r="I168" s="63" t="s">
        <v>3776</v>
      </c>
      <c r="J168" s="63" t="s">
        <v>90</v>
      </c>
      <c r="K168" s="67">
        <v>41286</v>
      </c>
      <c r="L168" s="68">
        <v>1987</v>
      </c>
      <c r="M168" s="65" t="s">
        <v>17</v>
      </c>
      <c r="N168" s="63"/>
      <c r="O168" s="64"/>
      <c r="P168" s="64"/>
    </row>
    <row r="169" spans="1:16" x14ac:dyDescent="0.25">
      <c r="A169" s="63" t="s">
        <v>89</v>
      </c>
      <c r="B169" s="63" t="s">
        <v>3777</v>
      </c>
      <c r="C169" s="63" t="s">
        <v>3778</v>
      </c>
      <c r="D169" s="64">
        <v>8025135</v>
      </c>
      <c r="E169" s="71" t="s">
        <v>3626</v>
      </c>
      <c r="F169" s="69" t="s">
        <v>114</v>
      </c>
      <c r="G169" s="79">
        <v>41471</v>
      </c>
      <c r="H169" s="63" t="s">
        <v>3777</v>
      </c>
      <c r="I169" s="84" t="s">
        <v>3779</v>
      </c>
      <c r="J169" s="63" t="s">
        <v>1177</v>
      </c>
      <c r="K169" s="67">
        <v>41479</v>
      </c>
      <c r="L169" s="68">
        <v>1982</v>
      </c>
      <c r="M169" s="65" t="s">
        <v>17</v>
      </c>
      <c r="N169" s="63"/>
      <c r="O169" s="64">
        <v>11459</v>
      </c>
      <c r="P169" s="64"/>
    </row>
    <row r="170" spans="1:16" hidden="1" x14ac:dyDescent="0.25">
      <c r="A170" s="63" t="s">
        <v>89</v>
      </c>
      <c r="B170" s="63" t="s">
        <v>3780</v>
      </c>
      <c r="C170" s="63" t="s">
        <v>3781</v>
      </c>
      <c r="D170" s="64">
        <v>8025537</v>
      </c>
      <c r="E170" s="63" t="s">
        <v>3361</v>
      </c>
      <c r="F170" s="65"/>
      <c r="G170" s="66"/>
      <c r="H170" s="63" t="s">
        <v>3780</v>
      </c>
      <c r="I170" s="63" t="s">
        <v>3780</v>
      </c>
      <c r="J170" s="63" t="s">
        <v>1177</v>
      </c>
      <c r="K170" s="67">
        <v>41509</v>
      </c>
      <c r="L170" s="68">
        <v>1982</v>
      </c>
      <c r="M170" s="65" t="s">
        <v>17</v>
      </c>
      <c r="N170" s="63"/>
      <c r="O170" s="64">
        <v>8020</v>
      </c>
      <c r="P170" s="64"/>
    </row>
    <row r="171" spans="1:16" hidden="1" x14ac:dyDescent="0.25">
      <c r="A171" s="63" t="s">
        <v>89</v>
      </c>
      <c r="B171" s="63" t="s">
        <v>1424</v>
      </c>
      <c r="C171" s="63" t="s">
        <v>3782</v>
      </c>
      <c r="D171" s="64">
        <v>8016988</v>
      </c>
      <c r="E171" s="63" t="s">
        <v>3361</v>
      </c>
      <c r="F171" s="65"/>
      <c r="G171" s="66"/>
      <c r="H171" s="63" t="s">
        <v>1424</v>
      </c>
      <c r="I171" s="63" t="s">
        <v>3783</v>
      </c>
      <c r="J171" s="63" t="s">
        <v>1177</v>
      </c>
      <c r="K171" s="67">
        <v>41482</v>
      </c>
      <c r="L171" s="81">
        <v>1982</v>
      </c>
      <c r="M171" s="65" t="s">
        <v>17</v>
      </c>
      <c r="N171" s="63"/>
      <c r="O171" s="64"/>
      <c r="P171" s="64"/>
    </row>
    <row r="172" spans="1:16" x14ac:dyDescent="0.25">
      <c r="A172" s="71" t="s">
        <v>89</v>
      </c>
      <c r="B172" s="71" t="s">
        <v>3784</v>
      </c>
      <c r="C172" s="71" t="s">
        <v>3785</v>
      </c>
      <c r="D172" s="78">
        <v>8800406</v>
      </c>
      <c r="E172" s="71" t="s">
        <v>3626</v>
      </c>
      <c r="F172" s="69" t="s">
        <v>89</v>
      </c>
      <c r="G172" s="79">
        <v>41386</v>
      </c>
      <c r="H172" s="71" t="s">
        <v>3784</v>
      </c>
      <c r="I172" s="71" t="s">
        <v>3784</v>
      </c>
      <c r="J172" s="71" t="s">
        <v>1177</v>
      </c>
      <c r="K172" s="80">
        <v>41396</v>
      </c>
      <c r="L172" s="81">
        <v>1993</v>
      </c>
      <c r="M172" s="69" t="s">
        <v>17</v>
      </c>
      <c r="N172" s="63"/>
      <c r="O172" s="64"/>
      <c r="P172" s="64"/>
    </row>
    <row r="173" spans="1:16" hidden="1" x14ac:dyDescent="0.25">
      <c r="A173" s="71" t="s">
        <v>89</v>
      </c>
      <c r="B173" s="71" t="s">
        <v>3786</v>
      </c>
      <c r="C173" s="71" t="s">
        <v>3787</v>
      </c>
      <c r="D173" s="78">
        <v>8114314</v>
      </c>
      <c r="E173" s="71" t="s">
        <v>114</v>
      </c>
      <c r="F173" s="69"/>
      <c r="G173" s="79"/>
      <c r="H173" s="71" t="s">
        <v>3786</v>
      </c>
      <c r="I173" s="71" t="s">
        <v>3786</v>
      </c>
      <c r="J173" s="71" t="s">
        <v>1177</v>
      </c>
      <c r="K173" s="80">
        <v>41339</v>
      </c>
      <c r="L173" s="81">
        <v>1983</v>
      </c>
      <c r="M173" s="69" t="s">
        <v>17</v>
      </c>
      <c r="N173" s="63"/>
      <c r="O173" s="64">
        <v>12563</v>
      </c>
      <c r="P173" s="64"/>
    </row>
    <row r="174" spans="1:16" hidden="1" x14ac:dyDescent="0.25">
      <c r="A174" s="63" t="s">
        <v>89</v>
      </c>
      <c r="B174" s="63" t="s">
        <v>3788</v>
      </c>
      <c r="C174" s="63" t="s">
        <v>3789</v>
      </c>
      <c r="D174" s="64">
        <v>8313037</v>
      </c>
      <c r="E174" s="63" t="s">
        <v>3361</v>
      </c>
      <c r="F174" s="65"/>
      <c r="G174" s="66"/>
      <c r="H174" s="63" t="s">
        <v>3788</v>
      </c>
      <c r="I174" s="63" t="s">
        <v>3790</v>
      </c>
      <c r="J174" s="63" t="s">
        <v>1177</v>
      </c>
      <c r="K174" s="67">
        <v>41540</v>
      </c>
      <c r="L174" s="68">
        <v>1984</v>
      </c>
      <c r="M174" s="69" t="s">
        <v>17</v>
      </c>
      <c r="N174" s="63"/>
      <c r="O174" s="64">
        <v>6733</v>
      </c>
      <c r="P174" s="64"/>
    </row>
    <row r="175" spans="1:16" hidden="1" x14ac:dyDescent="0.25">
      <c r="A175" s="63" t="s">
        <v>89</v>
      </c>
      <c r="B175" s="63" t="s">
        <v>1431</v>
      </c>
      <c r="C175" s="63" t="s">
        <v>3791</v>
      </c>
      <c r="D175" s="64">
        <v>8506531</v>
      </c>
      <c r="E175" s="63" t="s">
        <v>3361</v>
      </c>
      <c r="F175" s="65"/>
      <c r="G175" s="66"/>
      <c r="H175" s="63" t="s">
        <v>1433</v>
      </c>
      <c r="I175" s="63" t="s">
        <v>1433</v>
      </c>
      <c r="J175" s="63" t="s">
        <v>125</v>
      </c>
      <c r="K175" s="67">
        <v>41403</v>
      </c>
      <c r="L175" s="68">
        <v>1987</v>
      </c>
      <c r="M175" s="65" t="s">
        <v>17</v>
      </c>
      <c r="N175" s="63"/>
      <c r="O175" s="64"/>
      <c r="P175" s="64"/>
    </row>
    <row r="176" spans="1:16" hidden="1" x14ac:dyDescent="0.25">
      <c r="A176" s="63" t="s">
        <v>89</v>
      </c>
      <c r="B176" s="63" t="s">
        <v>3792</v>
      </c>
      <c r="C176" s="63" t="s">
        <v>3793</v>
      </c>
      <c r="D176" s="64">
        <v>7929334</v>
      </c>
      <c r="E176" s="63" t="s">
        <v>3613</v>
      </c>
      <c r="F176" s="65"/>
      <c r="G176" s="66"/>
      <c r="H176" s="63" t="s">
        <v>3792</v>
      </c>
      <c r="I176" s="63" t="s">
        <v>3792</v>
      </c>
      <c r="J176" s="63" t="s">
        <v>33</v>
      </c>
      <c r="K176" s="67">
        <v>41594</v>
      </c>
      <c r="L176" s="81">
        <v>1981</v>
      </c>
      <c r="M176" s="65" t="s">
        <v>17</v>
      </c>
      <c r="N176" s="63"/>
      <c r="O176" s="64"/>
      <c r="P176" s="64"/>
    </row>
    <row r="177" spans="1:16" hidden="1" x14ac:dyDescent="0.25">
      <c r="A177" s="63" t="s">
        <v>89</v>
      </c>
      <c r="B177" s="63" t="s">
        <v>3777</v>
      </c>
      <c r="C177" s="63" t="s">
        <v>3794</v>
      </c>
      <c r="D177" s="64">
        <v>9008720</v>
      </c>
      <c r="E177" s="63" t="s">
        <v>3361</v>
      </c>
      <c r="F177" s="65"/>
      <c r="G177" s="66"/>
      <c r="H177" s="63" t="s">
        <v>3777</v>
      </c>
      <c r="I177" s="63" t="s">
        <v>3795</v>
      </c>
      <c r="J177" s="63" t="s">
        <v>3363</v>
      </c>
      <c r="K177" s="67">
        <v>41516</v>
      </c>
      <c r="L177" s="68">
        <v>1991</v>
      </c>
      <c r="M177" s="65" t="s">
        <v>17</v>
      </c>
      <c r="N177" s="63" t="s">
        <v>3796</v>
      </c>
      <c r="O177" s="64"/>
      <c r="P177" s="64"/>
    </row>
    <row r="178" spans="1:16" ht="60" hidden="1" x14ac:dyDescent="0.25">
      <c r="A178" s="63" t="s">
        <v>89</v>
      </c>
      <c r="B178" s="63" t="s">
        <v>3797</v>
      </c>
      <c r="C178" s="63" t="s">
        <v>3798</v>
      </c>
      <c r="D178" s="64">
        <v>8023254</v>
      </c>
      <c r="E178" s="63" t="s">
        <v>3361</v>
      </c>
      <c r="F178" s="65"/>
      <c r="G178" s="66"/>
      <c r="H178" s="63" t="s">
        <v>3797</v>
      </c>
      <c r="I178" s="82" t="s">
        <v>3799</v>
      </c>
      <c r="J178" s="63" t="s">
        <v>3363</v>
      </c>
      <c r="K178" s="67">
        <v>41333</v>
      </c>
      <c r="L178" s="68">
        <v>1983</v>
      </c>
      <c r="M178" s="65" t="s">
        <v>17</v>
      </c>
      <c r="N178" s="63"/>
      <c r="O178" s="64"/>
      <c r="P178" s="64"/>
    </row>
    <row r="179" spans="1:16" hidden="1" x14ac:dyDescent="0.25">
      <c r="A179" s="63" t="s">
        <v>89</v>
      </c>
      <c r="B179" s="63" t="s">
        <v>3800</v>
      </c>
      <c r="C179" s="63" t="s">
        <v>3801</v>
      </c>
      <c r="D179" s="64">
        <v>8000331</v>
      </c>
      <c r="E179" s="63" t="s">
        <v>3361</v>
      </c>
      <c r="F179" s="65"/>
      <c r="G179" s="66"/>
      <c r="H179" s="63" t="s">
        <v>3800</v>
      </c>
      <c r="I179" s="63" t="s">
        <v>3800</v>
      </c>
      <c r="J179" s="63" t="s">
        <v>165</v>
      </c>
      <c r="K179" s="67">
        <v>41331</v>
      </c>
      <c r="L179" s="77">
        <v>1981</v>
      </c>
      <c r="M179" s="65" t="s">
        <v>17</v>
      </c>
      <c r="N179" s="63"/>
      <c r="O179" s="64"/>
      <c r="P179" s="64"/>
    </row>
    <row r="180" spans="1:16" hidden="1" x14ac:dyDescent="0.25">
      <c r="A180" s="63" t="s">
        <v>89</v>
      </c>
      <c r="B180" s="63" t="s">
        <v>3802</v>
      </c>
      <c r="C180" s="63" t="s">
        <v>3803</v>
      </c>
      <c r="D180" s="64">
        <v>8103482</v>
      </c>
      <c r="E180" s="63" t="s">
        <v>3538</v>
      </c>
      <c r="F180" s="65"/>
      <c r="G180" s="66"/>
      <c r="H180" s="63" t="s">
        <v>3802</v>
      </c>
      <c r="I180" s="63" t="s">
        <v>3802</v>
      </c>
      <c r="J180" s="63" t="s">
        <v>165</v>
      </c>
      <c r="K180" s="67">
        <v>41381</v>
      </c>
      <c r="L180" s="68">
        <v>1983</v>
      </c>
      <c r="M180" s="65" t="s">
        <v>17</v>
      </c>
      <c r="N180" s="63"/>
      <c r="O180" s="64"/>
      <c r="P180" s="64"/>
    </row>
    <row r="181" spans="1:16" hidden="1" x14ac:dyDescent="0.25">
      <c r="A181" s="63" t="s">
        <v>89</v>
      </c>
      <c r="B181" s="63" t="s">
        <v>1431</v>
      </c>
      <c r="C181" s="63" t="s">
        <v>3804</v>
      </c>
      <c r="D181" s="64">
        <v>8506517</v>
      </c>
      <c r="E181" s="63" t="s">
        <v>3361</v>
      </c>
      <c r="F181" s="65"/>
      <c r="G181" s="66"/>
      <c r="H181" s="63" t="s">
        <v>1431</v>
      </c>
      <c r="I181" s="63" t="s">
        <v>3805</v>
      </c>
      <c r="J181" s="63" t="s">
        <v>165</v>
      </c>
      <c r="K181" s="67">
        <v>41376</v>
      </c>
      <c r="L181" s="68">
        <v>1987</v>
      </c>
      <c r="M181" s="65" t="s">
        <v>17</v>
      </c>
      <c r="N181" s="63"/>
      <c r="O181" s="64"/>
      <c r="P181" s="64"/>
    </row>
    <row r="182" spans="1:16" hidden="1" x14ac:dyDescent="0.25">
      <c r="A182" s="63" t="s">
        <v>89</v>
      </c>
      <c r="B182" s="63" t="s">
        <v>3806</v>
      </c>
      <c r="C182" s="63" t="s">
        <v>3807</v>
      </c>
      <c r="D182" s="64">
        <v>8506476</v>
      </c>
      <c r="E182" s="63" t="s">
        <v>3361</v>
      </c>
      <c r="F182" s="65"/>
      <c r="G182" s="66"/>
      <c r="H182" s="63" t="s">
        <v>3806</v>
      </c>
      <c r="I182" s="63" t="s">
        <v>3806</v>
      </c>
      <c r="J182" s="63" t="s">
        <v>165</v>
      </c>
      <c r="K182" s="67">
        <v>41306</v>
      </c>
      <c r="L182" s="68">
        <v>1987</v>
      </c>
      <c r="M182" s="65" t="s">
        <v>17</v>
      </c>
      <c r="N182" s="63"/>
      <c r="O182" s="64"/>
      <c r="P182" s="64"/>
    </row>
    <row r="183" spans="1:16" hidden="1" x14ac:dyDescent="0.25">
      <c r="A183" s="63" t="s">
        <v>89</v>
      </c>
      <c r="B183" s="63" t="s">
        <v>3808</v>
      </c>
      <c r="C183" s="63" t="s">
        <v>3809</v>
      </c>
      <c r="D183" s="64">
        <v>8203476</v>
      </c>
      <c r="E183" s="63" t="s">
        <v>3361</v>
      </c>
      <c r="F183" s="65"/>
      <c r="G183" s="66"/>
      <c r="H183" s="63" t="s">
        <v>3808</v>
      </c>
      <c r="I183" s="63" t="s">
        <v>3808</v>
      </c>
      <c r="J183" s="63" t="s">
        <v>165</v>
      </c>
      <c r="K183" s="67">
        <v>41352</v>
      </c>
      <c r="L183" s="68">
        <v>1984</v>
      </c>
      <c r="M183" s="65" t="s">
        <v>17</v>
      </c>
      <c r="N183" s="63"/>
      <c r="O183" s="64"/>
      <c r="P183" s="64"/>
    </row>
    <row r="184" spans="1:16" hidden="1" x14ac:dyDescent="0.25">
      <c r="A184" s="63" t="s">
        <v>89</v>
      </c>
      <c r="B184" s="63" t="s">
        <v>3810</v>
      </c>
      <c r="C184" s="63" t="s">
        <v>3811</v>
      </c>
      <c r="D184" s="64">
        <v>6922509</v>
      </c>
      <c r="E184" s="63" t="s">
        <v>3361</v>
      </c>
      <c r="F184" s="65"/>
      <c r="G184" s="66"/>
      <c r="H184" s="63" t="s">
        <v>3810</v>
      </c>
      <c r="I184" s="63" t="s">
        <v>3810</v>
      </c>
      <c r="J184" s="63" t="s">
        <v>165</v>
      </c>
      <c r="K184" s="67">
        <v>41576</v>
      </c>
      <c r="L184" s="68">
        <v>1969</v>
      </c>
      <c r="M184" s="65" t="s">
        <v>17</v>
      </c>
      <c r="N184" s="63"/>
      <c r="O184" s="64"/>
      <c r="P184" s="64"/>
    </row>
    <row r="185" spans="1:16" hidden="1" x14ac:dyDescent="0.25">
      <c r="A185" s="63" t="s">
        <v>89</v>
      </c>
      <c r="B185" s="63" t="s">
        <v>3812</v>
      </c>
      <c r="C185" s="63" t="s">
        <v>3813</v>
      </c>
      <c r="D185" s="64">
        <v>8410562</v>
      </c>
      <c r="E185" s="63" t="s">
        <v>3538</v>
      </c>
      <c r="F185" s="65"/>
      <c r="G185" s="66"/>
      <c r="H185" s="63" t="s">
        <v>3814</v>
      </c>
      <c r="I185" s="63" t="s">
        <v>3815</v>
      </c>
      <c r="J185" s="63" t="s">
        <v>165</v>
      </c>
      <c r="K185" s="67">
        <v>41367</v>
      </c>
      <c r="L185" s="68">
        <v>1985</v>
      </c>
      <c r="M185" s="65" t="s">
        <v>17</v>
      </c>
      <c r="N185" s="63"/>
      <c r="O185" s="64"/>
      <c r="P185" s="64"/>
    </row>
    <row r="186" spans="1:16" ht="30" hidden="1" x14ac:dyDescent="0.25">
      <c r="A186" s="71" t="s">
        <v>589</v>
      </c>
      <c r="B186" s="71" t="s">
        <v>3816</v>
      </c>
      <c r="C186" s="72" t="s">
        <v>3817</v>
      </c>
      <c r="D186" s="73">
        <v>7352335</v>
      </c>
      <c r="E186" s="70" t="s">
        <v>3411</v>
      </c>
      <c r="F186" s="74" t="s">
        <v>589</v>
      </c>
      <c r="G186" s="75">
        <v>41530</v>
      </c>
      <c r="H186" s="71" t="s">
        <v>3816</v>
      </c>
      <c r="I186" s="71" t="s">
        <v>3816</v>
      </c>
      <c r="J186" s="70" t="s">
        <v>1170</v>
      </c>
      <c r="K186" s="76">
        <v>41556</v>
      </c>
      <c r="L186" s="77">
        <v>1974</v>
      </c>
      <c r="M186" s="65" t="s">
        <v>17</v>
      </c>
      <c r="N186" s="63"/>
      <c r="O186" s="64"/>
      <c r="P186" s="64"/>
    </row>
    <row r="187" spans="1:16" x14ac:dyDescent="0.25">
      <c r="A187" s="71" t="s">
        <v>589</v>
      </c>
      <c r="B187" s="71" t="s">
        <v>1535</v>
      </c>
      <c r="C187" s="72" t="s">
        <v>3818</v>
      </c>
      <c r="D187" s="73">
        <v>8126783</v>
      </c>
      <c r="E187" s="70" t="s">
        <v>3626</v>
      </c>
      <c r="F187" s="74" t="s">
        <v>589</v>
      </c>
      <c r="G187" s="75">
        <v>41480</v>
      </c>
      <c r="H187" s="71" t="s">
        <v>1535</v>
      </c>
      <c r="I187" s="71" t="s">
        <v>1535</v>
      </c>
      <c r="J187" s="70" t="s">
        <v>1170</v>
      </c>
      <c r="K187" s="76">
        <v>41493</v>
      </c>
      <c r="L187" s="68">
        <v>1993</v>
      </c>
      <c r="M187" s="69" t="s">
        <v>17</v>
      </c>
      <c r="N187" s="63"/>
      <c r="O187" s="64">
        <v>7411</v>
      </c>
      <c r="P187" s="64"/>
    </row>
    <row r="188" spans="1:16" hidden="1" x14ac:dyDescent="0.25">
      <c r="A188" s="71" t="s">
        <v>589</v>
      </c>
      <c r="B188" s="71" t="s">
        <v>1535</v>
      </c>
      <c r="C188" s="71" t="s">
        <v>3819</v>
      </c>
      <c r="D188" s="78">
        <v>8126771</v>
      </c>
      <c r="E188" s="70" t="s">
        <v>3606</v>
      </c>
      <c r="F188" s="74"/>
      <c r="G188" s="75"/>
      <c r="H188" s="71" t="s">
        <v>1535</v>
      </c>
      <c r="I188" s="71" t="s">
        <v>1535</v>
      </c>
      <c r="J188" s="71" t="s">
        <v>1170</v>
      </c>
      <c r="K188" s="80">
        <v>41292</v>
      </c>
      <c r="L188" s="81">
        <v>1990</v>
      </c>
      <c r="M188" s="69" t="s">
        <v>17</v>
      </c>
      <c r="N188" s="63"/>
      <c r="O188" s="64"/>
      <c r="P188" s="64"/>
    </row>
    <row r="189" spans="1:16" x14ac:dyDescent="0.25">
      <c r="A189" s="63" t="s">
        <v>589</v>
      </c>
      <c r="B189" s="63" t="s">
        <v>1497</v>
      </c>
      <c r="C189" s="63" t="s">
        <v>3820</v>
      </c>
      <c r="D189" s="64">
        <v>8618841</v>
      </c>
      <c r="E189" s="63" t="s">
        <v>3626</v>
      </c>
      <c r="F189" s="65" t="s">
        <v>78</v>
      </c>
      <c r="G189" s="66">
        <v>41473</v>
      </c>
      <c r="H189" s="63" t="s">
        <v>1497</v>
      </c>
      <c r="I189" s="63" t="s">
        <v>3821</v>
      </c>
      <c r="J189" s="63" t="s">
        <v>1177</v>
      </c>
      <c r="K189" s="67">
        <v>41597</v>
      </c>
      <c r="L189" s="68">
        <v>1989</v>
      </c>
      <c r="M189" s="65" t="s">
        <v>17</v>
      </c>
      <c r="N189" s="63" t="s">
        <v>3459</v>
      </c>
      <c r="O189" s="64">
        <v>40300</v>
      </c>
      <c r="P189" s="64"/>
    </row>
    <row r="190" spans="1:16" x14ac:dyDescent="0.25">
      <c r="A190" s="71" t="s">
        <v>589</v>
      </c>
      <c r="B190" s="71" t="s">
        <v>1497</v>
      </c>
      <c r="C190" s="71" t="s">
        <v>3822</v>
      </c>
      <c r="D190" s="78">
        <v>8300523</v>
      </c>
      <c r="E190" s="71" t="s">
        <v>3626</v>
      </c>
      <c r="F190" s="69" t="s">
        <v>365</v>
      </c>
      <c r="G190" s="79">
        <v>41276</v>
      </c>
      <c r="H190" s="71" t="s">
        <v>3823</v>
      </c>
      <c r="I190" s="71" t="s">
        <v>3824</v>
      </c>
      <c r="J190" s="71" t="s">
        <v>1177</v>
      </c>
      <c r="K190" s="80">
        <v>41365</v>
      </c>
      <c r="L190" s="81">
        <v>1985</v>
      </c>
      <c r="M190" s="69" t="s">
        <v>17</v>
      </c>
      <c r="N190" s="63"/>
      <c r="O190" s="64"/>
      <c r="P190" s="64"/>
    </row>
    <row r="191" spans="1:16" ht="75" hidden="1" x14ac:dyDescent="0.25">
      <c r="A191" s="71" t="s">
        <v>589</v>
      </c>
      <c r="B191" s="71" t="s">
        <v>1497</v>
      </c>
      <c r="C191" s="72" t="s">
        <v>3825</v>
      </c>
      <c r="D191" s="73">
        <v>8202032</v>
      </c>
      <c r="E191" s="70" t="s">
        <v>3361</v>
      </c>
      <c r="F191" s="74" t="s">
        <v>3826</v>
      </c>
      <c r="G191" s="75">
        <v>41245</v>
      </c>
      <c r="H191" s="71" t="s">
        <v>1497</v>
      </c>
      <c r="I191" s="70" t="s">
        <v>1501</v>
      </c>
      <c r="J191" s="70" t="s">
        <v>1167</v>
      </c>
      <c r="K191" s="76">
        <v>41510</v>
      </c>
      <c r="L191" s="81">
        <v>1982</v>
      </c>
      <c r="M191" s="65" t="s">
        <v>17</v>
      </c>
      <c r="N191" s="63"/>
      <c r="O191" s="64">
        <v>6878</v>
      </c>
      <c r="P191" s="64"/>
    </row>
    <row r="192" spans="1:16" ht="30" hidden="1" x14ac:dyDescent="0.25">
      <c r="A192" s="71" t="s">
        <v>589</v>
      </c>
      <c r="B192" s="71" t="s">
        <v>3827</v>
      </c>
      <c r="C192" s="72" t="s">
        <v>3828</v>
      </c>
      <c r="D192" s="73">
        <v>8635265</v>
      </c>
      <c r="E192" s="70" t="s">
        <v>3606</v>
      </c>
      <c r="F192" s="74"/>
      <c r="G192" s="75"/>
      <c r="H192" s="71" t="s">
        <v>3827</v>
      </c>
      <c r="I192" s="71" t="s">
        <v>3827</v>
      </c>
      <c r="J192" s="70" t="s">
        <v>1224</v>
      </c>
      <c r="K192" s="76">
        <v>41600</v>
      </c>
      <c r="L192" s="77">
        <v>1999</v>
      </c>
      <c r="M192" s="65" t="s">
        <v>17</v>
      </c>
      <c r="N192" s="63"/>
      <c r="O192" s="64"/>
      <c r="P192" s="64"/>
    </row>
    <row r="193" spans="1:16" ht="30" hidden="1" x14ac:dyDescent="0.25">
      <c r="A193" s="71" t="s">
        <v>594</v>
      </c>
      <c r="B193" s="71" t="s">
        <v>3829</v>
      </c>
      <c r="C193" s="72" t="s">
        <v>3830</v>
      </c>
      <c r="D193" s="73">
        <v>8322935</v>
      </c>
      <c r="E193" s="70" t="s">
        <v>3750</v>
      </c>
      <c r="F193" s="74" t="s">
        <v>594</v>
      </c>
      <c r="G193" s="75">
        <v>41553</v>
      </c>
      <c r="H193" s="71" t="s">
        <v>3829</v>
      </c>
      <c r="I193" s="71" t="s">
        <v>3829</v>
      </c>
      <c r="J193" s="70" t="s">
        <v>1170</v>
      </c>
      <c r="K193" s="76">
        <v>41558</v>
      </c>
      <c r="L193" s="68">
        <v>1985</v>
      </c>
      <c r="M193" s="65" t="s">
        <v>17</v>
      </c>
      <c r="N193" s="63"/>
      <c r="O193" s="64">
        <v>9291</v>
      </c>
      <c r="P193" s="64"/>
    </row>
    <row r="194" spans="1:16" x14ac:dyDescent="0.25">
      <c r="A194" s="63" t="s">
        <v>594</v>
      </c>
      <c r="B194" s="63" t="s">
        <v>1549</v>
      </c>
      <c r="C194" s="63" t="s">
        <v>3068</v>
      </c>
      <c r="D194" s="64">
        <v>8716370</v>
      </c>
      <c r="E194" s="63" t="s">
        <v>3626</v>
      </c>
      <c r="F194" s="65" t="s">
        <v>114</v>
      </c>
      <c r="G194" s="66">
        <v>41618</v>
      </c>
      <c r="H194" s="63" t="s">
        <v>597</v>
      </c>
      <c r="I194" s="63" t="s">
        <v>3831</v>
      </c>
      <c r="J194" s="63" t="s">
        <v>1177</v>
      </c>
      <c r="K194" s="67">
        <v>41275</v>
      </c>
      <c r="L194" s="68">
        <v>1990</v>
      </c>
      <c r="M194" s="65" t="s">
        <v>17</v>
      </c>
      <c r="N194" s="63"/>
      <c r="O194" s="64"/>
      <c r="P194" s="64"/>
    </row>
    <row r="195" spans="1:16" ht="180" hidden="1" x14ac:dyDescent="0.25">
      <c r="A195" s="71" t="s">
        <v>594</v>
      </c>
      <c r="B195" s="71" t="s">
        <v>1549</v>
      </c>
      <c r="C195" s="71" t="s">
        <v>3832</v>
      </c>
      <c r="D195" s="78">
        <v>8006921</v>
      </c>
      <c r="E195" s="71" t="s">
        <v>594</v>
      </c>
      <c r="F195" s="69"/>
      <c r="G195" s="79"/>
      <c r="H195" s="84" t="s">
        <v>3833</v>
      </c>
      <c r="I195" s="71" t="s">
        <v>3834</v>
      </c>
      <c r="J195" s="71" t="s">
        <v>1177</v>
      </c>
      <c r="K195" s="80">
        <v>41318</v>
      </c>
      <c r="L195" s="81">
        <v>1981</v>
      </c>
      <c r="M195" s="69" t="s">
        <v>17</v>
      </c>
      <c r="N195" s="63"/>
      <c r="O195" s="64">
        <v>17366</v>
      </c>
      <c r="P195" s="64"/>
    </row>
    <row r="196" spans="1:16" hidden="1" x14ac:dyDescent="0.25">
      <c r="A196" s="63" t="s">
        <v>594</v>
      </c>
      <c r="B196" s="63" t="s">
        <v>3835</v>
      </c>
      <c r="C196" s="63" t="s">
        <v>3068</v>
      </c>
      <c r="D196" s="64">
        <v>8117196</v>
      </c>
      <c r="E196" s="63" t="s">
        <v>3750</v>
      </c>
      <c r="F196" s="65" t="s">
        <v>594</v>
      </c>
      <c r="G196" s="66">
        <v>41609</v>
      </c>
      <c r="H196" s="63" t="s">
        <v>3835</v>
      </c>
      <c r="I196" s="63" t="s">
        <v>3835</v>
      </c>
      <c r="J196" s="63" t="s">
        <v>1177</v>
      </c>
      <c r="K196" s="67">
        <v>41618</v>
      </c>
      <c r="L196" s="68">
        <v>1982</v>
      </c>
      <c r="M196" s="69" t="s">
        <v>17</v>
      </c>
      <c r="N196" s="63"/>
      <c r="O196" s="64"/>
      <c r="P196" s="64"/>
    </row>
    <row r="197" spans="1:16" hidden="1" x14ac:dyDescent="0.25">
      <c r="A197" s="71" t="s">
        <v>594</v>
      </c>
      <c r="B197" s="71" t="s">
        <v>1567</v>
      </c>
      <c r="C197" s="71" t="s">
        <v>3836</v>
      </c>
      <c r="D197" s="78">
        <v>8114455</v>
      </c>
      <c r="E197" s="71" t="s">
        <v>594</v>
      </c>
      <c r="F197" s="69"/>
      <c r="G197" s="79"/>
      <c r="H197" s="71" t="s">
        <v>1567</v>
      </c>
      <c r="I197" s="71" t="s">
        <v>1567</v>
      </c>
      <c r="J197" s="71" t="s">
        <v>1177</v>
      </c>
      <c r="K197" s="80">
        <v>41364</v>
      </c>
      <c r="L197" s="81">
        <v>1982</v>
      </c>
      <c r="M197" s="69" t="s">
        <v>17</v>
      </c>
      <c r="N197" s="63"/>
      <c r="O197" s="64"/>
      <c r="P197" s="64"/>
    </row>
    <row r="198" spans="1:16" ht="30" x14ac:dyDescent="0.25">
      <c r="A198" s="63" t="s">
        <v>594</v>
      </c>
      <c r="B198" s="63" t="s">
        <v>1549</v>
      </c>
      <c r="C198" s="72" t="s">
        <v>1774</v>
      </c>
      <c r="D198" s="73">
        <v>8716382</v>
      </c>
      <c r="E198" s="70" t="s">
        <v>3626</v>
      </c>
      <c r="F198" s="74" t="s">
        <v>114</v>
      </c>
      <c r="G198" s="75">
        <v>41454</v>
      </c>
      <c r="H198" s="70" t="s">
        <v>3833</v>
      </c>
      <c r="I198" s="70" t="s">
        <v>3837</v>
      </c>
      <c r="J198" s="70" t="s">
        <v>1167</v>
      </c>
      <c r="K198" s="76">
        <v>41467</v>
      </c>
      <c r="L198" s="77">
        <v>1991</v>
      </c>
      <c r="M198" s="65" t="s">
        <v>17</v>
      </c>
      <c r="N198" s="63"/>
      <c r="O198" s="64"/>
      <c r="P198" s="64"/>
    </row>
    <row r="199" spans="1:16" hidden="1" x14ac:dyDescent="0.25">
      <c r="A199" s="63" t="s">
        <v>594</v>
      </c>
      <c r="B199" s="63" t="s">
        <v>3838</v>
      </c>
      <c r="C199" s="63" t="s">
        <v>3839</v>
      </c>
      <c r="D199" s="64">
        <v>8217518</v>
      </c>
      <c r="E199" s="63" t="s">
        <v>3361</v>
      </c>
      <c r="F199" s="65"/>
      <c r="G199" s="66"/>
      <c r="H199" s="63" t="s">
        <v>3838</v>
      </c>
      <c r="I199" s="63" t="s">
        <v>3838</v>
      </c>
      <c r="J199" s="63" t="s">
        <v>90</v>
      </c>
      <c r="K199" s="67">
        <v>41487</v>
      </c>
      <c r="L199" s="68">
        <v>1984</v>
      </c>
      <c r="M199" s="65" t="s">
        <v>17</v>
      </c>
      <c r="N199" s="63"/>
      <c r="O199" s="64"/>
      <c r="P199" s="64"/>
    </row>
    <row r="200" spans="1:16" ht="30" hidden="1" x14ac:dyDescent="0.25">
      <c r="A200" s="71" t="s">
        <v>1569</v>
      </c>
      <c r="B200" s="71" t="s">
        <v>3840</v>
      </c>
      <c r="C200" s="72" t="s">
        <v>3841</v>
      </c>
      <c r="D200" s="73">
        <v>7632826</v>
      </c>
      <c r="E200" s="70" t="s">
        <v>3411</v>
      </c>
      <c r="F200" s="74" t="s">
        <v>1569</v>
      </c>
      <c r="G200" s="66">
        <v>41529</v>
      </c>
      <c r="H200" s="71" t="s">
        <v>3840</v>
      </c>
      <c r="I200" s="71" t="s">
        <v>3840</v>
      </c>
      <c r="J200" s="70" t="s">
        <v>1170</v>
      </c>
      <c r="K200" s="76">
        <v>41536</v>
      </c>
      <c r="L200" s="81">
        <v>1978</v>
      </c>
      <c r="M200" s="69" t="s">
        <v>17</v>
      </c>
      <c r="N200" s="63"/>
      <c r="O200" s="64">
        <v>8074</v>
      </c>
      <c r="P200" s="64"/>
    </row>
    <row r="201" spans="1:16" hidden="1" x14ac:dyDescent="0.25">
      <c r="A201" s="71" t="s">
        <v>1569</v>
      </c>
      <c r="B201" s="71" t="s">
        <v>3840</v>
      </c>
      <c r="C201" s="71" t="s">
        <v>3842</v>
      </c>
      <c r="D201" s="78">
        <v>7632814</v>
      </c>
      <c r="E201" s="71" t="s">
        <v>54</v>
      </c>
      <c r="F201" s="69" t="s">
        <v>1569</v>
      </c>
      <c r="G201" s="66">
        <v>41389</v>
      </c>
      <c r="H201" s="71" t="s">
        <v>3840</v>
      </c>
      <c r="I201" s="71" t="s">
        <v>3840</v>
      </c>
      <c r="J201" s="71" t="s">
        <v>1170</v>
      </c>
      <c r="K201" s="80">
        <v>41405</v>
      </c>
      <c r="L201" s="81">
        <v>1978</v>
      </c>
      <c r="M201" s="69" t="s">
        <v>17</v>
      </c>
      <c r="N201" s="63"/>
      <c r="O201" s="64">
        <v>8006</v>
      </c>
      <c r="P201" s="64"/>
    </row>
    <row r="202" spans="1:16" ht="75" hidden="1" x14ac:dyDescent="0.25">
      <c r="A202" s="71" t="s">
        <v>1569</v>
      </c>
      <c r="B202" s="71" t="s">
        <v>1572</v>
      </c>
      <c r="C202" s="72" t="s">
        <v>3843</v>
      </c>
      <c r="D202" s="73">
        <v>8309610</v>
      </c>
      <c r="E202" s="70" t="s">
        <v>3411</v>
      </c>
      <c r="F202" s="74" t="s">
        <v>89</v>
      </c>
      <c r="G202" s="75" t="s">
        <v>3844</v>
      </c>
      <c r="H202" s="70" t="s">
        <v>1572</v>
      </c>
      <c r="I202" s="70" t="s">
        <v>3845</v>
      </c>
      <c r="J202" s="70" t="s">
        <v>1170</v>
      </c>
      <c r="K202" s="76">
        <v>41437</v>
      </c>
      <c r="L202" s="77">
        <v>1985</v>
      </c>
      <c r="M202" s="69" t="s">
        <v>17</v>
      </c>
      <c r="N202" s="63"/>
      <c r="O202" s="64">
        <v>9240</v>
      </c>
      <c r="P202" s="64"/>
    </row>
    <row r="203" spans="1:16" hidden="1" x14ac:dyDescent="0.25">
      <c r="A203" s="71" t="s">
        <v>1569</v>
      </c>
      <c r="B203" s="71" t="s">
        <v>1574</v>
      </c>
      <c r="C203" s="71" t="s">
        <v>3846</v>
      </c>
      <c r="D203" s="78">
        <v>8309593</v>
      </c>
      <c r="E203" s="71" t="s">
        <v>54</v>
      </c>
      <c r="F203" s="69" t="s">
        <v>89</v>
      </c>
      <c r="G203" s="79">
        <v>41347</v>
      </c>
      <c r="H203" s="71" t="s">
        <v>1572</v>
      </c>
      <c r="I203" s="71" t="s">
        <v>3847</v>
      </c>
      <c r="J203" s="71" t="s">
        <v>1170</v>
      </c>
      <c r="K203" s="80">
        <v>41366</v>
      </c>
      <c r="L203" s="81">
        <v>1984</v>
      </c>
      <c r="M203" s="69" t="s">
        <v>17</v>
      </c>
      <c r="N203" s="63"/>
      <c r="O203" s="64"/>
      <c r="P203" s="64"/>
    </row>
    <row r="204" spans="1:16" ht="75" hidden="1" x14ac:dyDescent="0.25">
      <c r="A204" s="71" t="s">
        <v>1569</v>
      </c>
      <c r="B204" s="71" t="s">
        <v>1574</v>
      </c>
      <c r="C204" s="72" t="s">
        <v>3848</v>
      </c>
      <c r="D204" s="73">
        <v>8320195</v>
      </c>
      <c r="E204" s="70" t="s">
        <v>3411</v>
      </c>
      <c r="F204" s="74" t="s">
        <v>1569</v>
      </c>
      <c r="G204" s="75">
        <v>41442</v>
      </c>
      <c r="H204" s="71" t="s">
        <v>1574</v>
      </c>
      <c r="I204" s="70" t="s">
        <v>3849</v>
      </c>
      <c r="J204" s="70" t="s">
        <v>1170</v>
      </c>
      <c r="K204" s="76">
        <v>41462</v>
      </c>
      <c r="L204" s="77">
        <v>1986</v>
      </c>
      <c r="M204" s="65" t="s">
        <v>17</v>
      </c>
      <c r="N204" s="63"/>
      <c r="O204" s="64"/>
      <c r="P204" s="64"/>
    </row>
    <row r="205" spans="1:16" hidden="1" x14ac:dyDescent="0.25">
      <c r="A205" s="71" t="s">
        <v>1569</v>
      </c>
      <c r="B205" s="71" t="s">
        <v>1574</v>
      </c>
      <c r="C205" s="71" t="s">
        <v>3850</v>
      </c>
      <c r="D205" s="78">
        <v>8108559</v>
      </c>
      <c r="E205" s="71" t="s">
        <v>54</v>
      </c>
      <c r="F205" s="69" t="s">
        <v>1569</v>
      </c>
      <c r="G205" s="79">
        <v>41297</v>
      </c>
      <c r="H205" s="71" t="s">
        <v>1574</v>
      </c>
      <c r="I205" s="71" t="s">
        <v>1574</v>
      </c>
      <c r="J205" s="71" t="s">
        <v>1170</v>
      </c>
      <c r="K205" s="80">
        <v>41301</v>
      </c>
      <c r="L205" s="81">
        <v>1983</v>
      </c>
      <c r="M205" s="69" t="s">
        <v>17</v>
      </c>
      <c r="N205" s="63"/>
      <c r="O205" s="64">
        <v>7842</v>
      </c>
      <c r="P205" s="64"/>
    </row>
    <row r="206" spans="1:16" ht="60" hidden="1" x14ac:dyDescent="0.25">
      <c r="A206" s="71" t="s">
        <v>1569</v>
      </c>
      <c r="B206" s="71" t="s">
        <v>1572</v>
      </c>
      <c r="C206" s="72" t="s">
        <v>2855</v>
      </c>
      <c r="D206" s="73">
        <v>8309646</v>
      </c>
      <c r="E206" s="70" t="s">
        <v>3411</v>
      </c>
      <c r="F206" s="74" t="s">
        <v>3851</v>
      </c>
      <c r="G206" s="75">
        <v>41617</v>
      </c>
      <c r="H206" s="70" t="s">
        <v>1572</v>
      </c>
      <c r="I206" s="70" t="s">
        <v>3852</v>
      </c>
      <c r="J206" s="70" t="s">
        <v>1170</v>
      </c>
      <c r="K206" s="76">
        <v>41621</v>
      </c>
      <c r="L206" s="77">
        <v>1985</v>
      </c>
      <c r="M206" s="69" t="s">
        <v>17</v>
      </c>
      <c r="N206" s="63"/>
      <c r="O206" s="64"/>
      <c r="P206" s="64"/>
    </row>
    <row r="207" spans="1:16" hidden="1" x14ac:dyDescent="0.25">
      <c r="A207" s="71" t="s">
        <v>1569</v>
      </c>
      <c r="B207" s="71" t="s">
        <v>1574</v>
      </c>
      <c r="C207" s="71" t="s">
        <v>3853</v>
      </c>
      <c r="D207" s="78">
        <v>8309634</v>
      </c>
      <c r="E207" s="71" t="s">
        <v>54</v>
      </c>
      <c r="F207" s="69" t="s">
        <v>89</v>
      </c>
      <c r="G207" s="79">
        <v>41296</v>
      </c>
      <c r="H207" s="71" t="s">
        <v>1572</v>
      </c>
      <c r="I207" s="71" t="s">
        <v>3854</v>
      </c>
      <c r="J207" s="71" t="s">
        <v>1170</v>
      </c>
      <c r="K207" s="80">
        <v>41314</v>
      </c>
      <c r="L207" s="81">
        <v>1985</v>
      </c>
      <c r="M207" s="69" t="s">
        <v>17</v>
      </c>
      <c r="N207" s="63"/>
      <c r="O207" s="64">
        <v>9240</v>
      </c>
      <c r="P207" s="64"/>
    </row>
    <row r="208" spans="1:16" ht="75" hidden="1" x14ac:dyDescent="0.25">
      <c r="A208" s="71" t="s">
        <v>1569</v>
      </c>
      <c r="B208" s="71" t="s">
        <v>1572</v>
      </c>
      <c r="C208" s="72" t="s">
        <v>3855</v>
      </c>
      <c r="D208" s="73">
        <v>8309672</v>
      </c>
      <c r="E208" s="70" t="s">
        <v>3411</v>
      </c>
      <c r="F208" s="74" t="s">
        <v>3856</v>
      </c>
      <c r="G208" s="75">
        <v>41486</v>
      </c>
      <c r="H208" s="70" t="s">
        <v>1572</v>
      </c>
      <c r="I208" s="70" t="s">
        <v>3857</v>
      </c>
      <c r="J208" s="70" t="s">
        <v>1170</v>
      </c>
      <c r="K208" s="76">
        <v>41529</v>
      </c>
      <c r="L208" s="77">
        <v>1985</v>
      </c>
      <c r="M208" s="69" t="s">
        <v>17</v>
      </c>
      <c r="N208" s="63"/>
      <c r="O208" s="64">
        <v>9112</v>
      </c>
      <c r="P208" s="64"/>
    </row>
    <row r="209" spans="1:16" hidden="1" x14ac:dyDescent="0.25">
      <c r="A209" s="71" t="s">
        <v>1569</v>
      </c>
      <c r="B209" s="71" t="s">
        <v>1574</v>
      </c>
      <c r="C209" s="71" t="s">
        <v>3858</v>
      </c>
      <c r="D209" s="78">
        <v>8309608</v>
      </c>
      <c r="E209" s="71" t="s">
        <v>54</v>
      </c>
      <c r="F209" s="69" t="s">
        <v>89</v>
      </c>
      <c r="G209" s="79">
        <v>41402</v>
      </c>
      <c r="H209" s="71" t="s">
        <v>1572</v>
      </c>
      <c r="I209" s="71" t="s">
        <v>3859</v>
      </c>
      <c r="J209" s="71" t="s">
        <v>1170</v>
      </c>
      <c r="K209" s="80">
        <v>41414</v>
      </c>
      <c r="L209" s="81">
        <v>1984</v>
      </c>
      <c r="M209" s="69" t="s">
        <v>17</v>
      </c>
      <c r="N209" s="63"/>
      <c r="O209" s="64">
        <v>9240</v>
      </c>
      <c r="P209" s="64"/>
    </row>
    <row r="210" spans="1:16" ht="75" hidden="1" x14ac:dyDescent="0.25">
      <c r="A210" s="71" t="s">
        <v>1569</v>
      </c>
      <c r="B210" s="71" t="s">
        <v>1572</v>
      </c>
      <c r="C210" s="72" t="s">
        <v>2496</v>
      </c>
      <c r="D210" s="73">
        <v>8309622</v>
      </c>
      <c r="E210" s="70" t="s">
        <v>3411</v>
      </c>
      <c r="F210" s="74" t="s">
        <v>3851</v>
      </c>
      <c r="G210" s="75">
        <v>41555</v>
      </c>
      <c r="H210" s="70" t="s">
        <v>1572</v>
      </c>
      <c r="I210" s="70" t="s">
        <v>3860</v>
      </c>
      <c r="J210" s="70" t="s">
        <v>1170</v>
      </c>
      <c r="K210" s="76">
        <v>41561</v>
      </c>
      <c r="L210" s="77">
        <v>1985</v>
      </c>
      <c r="M210" s="69" t="s">
        <v>17</v>
      </c>
      <c r="N210" s="63"/>
      <c r="O210" s="64"/>
      <c r="P210" s="64"/>
    </row>
    <row r="211" spans="1:16" ht="75" hidden="1" x14ac:dyDescent="0.25">
      <c r="A211" s="71" t="s">
        <v>1569</v>
      </c>
      <c r="B211" s="71" t="s">
        <v>1572</v>
      </c>
      <c r="C211" s="72" t="s">
        <v>3861</v>
      </c>
      <c r="D211" s="73">
        <v>8309684</v>
      </c>
      <c r="E211" s="70" t="s">
        <v>3411</v>
      </c>
      <c r="F211" s="74" t="s">
        <v>3856</v>
      </c>
      <c r="G211" s="75">
        <v>41631</v>
      </c>
      <c r="H211" s="70" t="s">
        <v>1572</v>
      </c>
      <c r="I211" s="70" t="s">
        <v>3862</v>
      </c>
      <c r="J211" s="70" t="s">
        <v>1170</v>
      </c>
      <c r="K211" s="76">
        <v>41638</v>
      </c>
      <c r="L211" s="77">
        <v>1985</v>
      </c>
      <c r="M211" s="69" t="s">
        <v>17</v>
      </c>
      <c r="N211" s="63"/>
      <c r="O211" s="64"/>
      <c r="P211" s="64"/>
    </row>
    <row r="212" spans="1:16" hidden="1" x14ac:dyDescent="0.25">
      <c r="A212" s="63" t="s">
        <v>1569</v>
      </c>
      <c r="B212" s="63" t="s">
        <v>3863</v>
      </c>
      <c r="C212" s="63" t="s">
        <v>3864</v>
      </c>
      <c r="D212" s="64">
        <v>8919142</v>
      </c>
      <c r="E212" s="63" t="s">
        <v>3865</v>
      </c>
      <c r="F212" s="65" t="s">
        <v>89</v>
      </c>
      <c r="G212" s="66">
        <v>41362</v>
      </c>
      <c r="H212" s="63" t="s">
        <v>3866</v>
      </c>
      <c r="I212" s="63" t="s">
        <v>3867</v>
      </c>
      <c r="J212" s="63" t="s">
        <v>1177</v>
      </c>
      <c r="K212" s="67">
        <v>41436</v>
      </c>
      <c r="L212" s="68">
        <v>1990</v>
      </c>
      <c r="M212" s="65" t="s">
        <v>17</v>
      </c>
      <c r="N212" s="63"/>
      <c r="O212" s="64">
        <v>17618</v>
      </c>
      <c r="P212" s="64"/>
    </row>
    <row r="213" spans="1:16" hidden="1" x14ac:dyDescent="0.25">
      <c r="A213" s="71" t="s">
        <v>604</v>
      </c>
      <c r="B213" s="71" t="s">
        <v>3868</v>
      </c>
      <c r="C213" s="71" t="s">
        <v>3869</v>
      </c>
      <c r="D213" s="78">
        <v>7361544</v>
      </c>
      <c r="E213" s="71" t="s">
        <v>114</v>
      </c>
      <c r="F213" s="69"/>
      <c r="G213" s="79"/>
      <c r="H213" s="71" t="s">
        <v>3868</v>
      </c>
      <c r="I213" s="71" t="s">
        <v>3870</v>
      </c>
      <c r="J213" s="71" t="s">
        <v>1170</v>
      </c>
      <c r="K213" s="80">
        <v>41331</v>
      </c>
      <c r="L213" s="81">
        <v>1975</v>
      </c>
      <c r="M213" s="69" t="s">
        <v>17</v>
      </c>
      <c r="N213" s="63"/>
      <c r="O213" s="64">
        <v>4300</v>
      </c>
      <c r="P213" s="64"/>
    </row>
    <row r="214" spans="1:16" ht="120" hidden="1" x14ac:dyDescent="0.25">
      <c r="A214" s="71" t="s">
        <v>604</v>
      </c>
      <c r="B214" s="71" t="s">
        <v>3868</v>
      </c>
      <c r="C214" s="72" t="s">
        <v>3871</v>
      </c>
      <c r="D214" s="73">
        <v>7361520</v>
      </c>
      <c r="E214" s="70" t="s">
        <v>3361</v>
      </c>
      <c r="F214" s="74"/>
      <c r="G214" s="75"/>
      <c r="H214" s="70" t="s">
        <v>3868</v>
      </c>
      <c r="I214" s="70" t="s">
        <v>3870</v>
      </c>
      <c r="J214" s="70" t="s">
        <v>1170</v>
      </c>
      <c r="K214" s="76">
        <v>41482</v>
      </c>
      <c r="L214" s="81">
        <v>1975</v>
      </c>
      <c r="M214" s="69" t="s">
        <v>17</v>
      </c>
      <c r="N214" s="63"/>
      <c r="O214" s="64">
        <v>4300</v>
      </c>
      <c r="P214" s="64"/>
    </row>
    <row r="215" spans="1:16" ht="75" hidden="1" x14ac:dyDescent="0.25">
      <c r="A215" s="71" t="s">
        <v>604</v>
      </c>
      <c r="B215" s="71" t="s">
        <v>636</v>
      </c>
      <c r="C215" s="71" t="s">
        <v>3872</v>
      </c>
      <c r="D215" s="78">
        <v>8100882</v>
      </c>
      <c r="E215" s="70" t="s">
        <v>3562</v>
      </c>
      <c r="F215" s="74" t="s">
        <v>365</v>
      </c>
      <c r="G215" s="75">
        <v>40955</v>
      </c>
      <c r="H215" s="70" t="s">
        <v>3011</v>
      </c>
      <c r="I215" s="70" t="s">
        <v>3011</v>
      </c>
      <c r="J215" s="71" t="s">
        <v>1167</v>
      </c>
      <c r="K215" s="80">
        <v>41411</v>
      </c>
      <c r="L215" s="81">
        <v>1983</v>
      </c>
      <c r="M215" s="69" t="s">
        <v>17</v>
      </c>
      <c r="N215" s="63"/>
      <c r="O215" s="64">
        <v>7690</v>
      </c>
      <c r="P215" s="64"/>
    </row>
    <row r="216" spans="1:16" hidden="1" x14ac:dyDescent="0.25">
      <c r="A216" s="71" t="s">
        <v>639</v>
      </c>
      <c r="B216" s="71" t="s">
        <v>1590</v>
      </c>
      <c r="C216" s="71" t="s">
        <v>3873</v>
      </c>
      <c r="D216" s="78">
        <v>9119098</v>
      </c>
      <c r="E216" s="71" t="s">
        <v>1105</v>
      </c>
      <c r="F216" s="69"/>
      <c r="G216" s="79"/>
      <c r="H216" s="71" t="s">
        <v>1590</v>
      </c>
      <c r="I216" s="71" t="s">
        <v>3874</v>
      </c>
      <c r="J216" s="71" t="s">
        <v>1170</v>
      </c>
      <c r="K216" s="80">
        <v>41418</v>
      </c>
      <c r="L216" s="81">
        <v>1995</v>
      </c>
      <c r="M216" s="69" t="s">
        <v>17</v>
      </c>
      <c r="N216" s="63" t="s">
        <v>3796</v>
      </c>
      <c r="O216" s="64">
        <v>9353</v>
      </c>
      <c r="P216" s="64"/>
    </row>
    <row r="217" spans="1:16" ht="60" hidden="1" x14ac:dyDescent="0.25">
      <c r="A217" s="71" t="s">
        <v>639</v>
      </c>
      <c r="B217" s="71" t="s">
        <v>3875</v>
      </c>
      <c r="C217" s="72" t="s">
        <v>3876</v>
      </c>
      <c r="D217" s="73">
        <v>8811819</v>
      </c>
      <c r="E217" s="70" t="s">
        <v>3538</v>
      </c>
      <c r="F217" s="74"/>
      <c r="G217" s="75"/>
      <c r="H217" s="71" t="s">
        <v>3875</v>
      </c>
      <c r="I217" s="70" t="s">
        <v>3877</v>
      </c>
      <c r="J217" s="70" t="s">
        <v>1170</v>
      </c>
      <c r="K217" s="76">
        <v>41464</v>
      </c>
      <c r="L217" s="77">
        <v>1988</v>
      </c>
      <c r="M217" s="65" t="s">
        <v>17</v>
      </c>
      <c r="N217" s="63" t="s">
        <v>3796</v>
      </c>
      <c r="O217" s="64">
        <v>11556</v>
      </c>
      <c r="P217" s="64"/>
    </row>
    <row r="218" spans="1:16" hidden="1" x14ac:dyDescent="0.25">
      <c r="A218" s="71" t="s">
        <v>639</v>
      </c>
      <c r="B218" s="71" t="s">
        <v>3875</v>
      </c>
      <c r="C218" s="71" t="s">
        <v>3878</v>
      </c>
      <c r="D218" s="78">
        <v>8706002</v>
      </c>
      <c r="E218" s="71" t="s">
        <v>114</v>
      </c>
      <c r="F218" s="69"/>
      <c r="G218" s="79"/>
      <c r="H218" s="71" t="s">
        <v>3875</v>
      </c>
      <c r="I218" s="71" t="s">
        <v>3879</v>
      </c>
      <c r="J218" s="71" t="s">
        <v>1170</v>
      </c>
      <c r="K218" s="80">
        <v>41359</v>
      </c>
      <c r="L218" s="81">
        <v>1988</v>
      </c>
      <c r="M218" s="69" t="s">
        <v>17</v>
      </c>
      <c r="N218" s="63" t="s">
        <v>3796</v>
      </c>
      <c r="O218" s="64"/>
      <c r="P218" s="64"/>
    </row>
    <row r="219" spans="1:16" ht="90" hidden="1" x14ac:dyDescent="0.25">
      <c r="A219" s="71" t="s">
        <v>639</v>
      </c>
      <c r="B219" s="71" t="s">
        <v>657</v>
      </c>
      <c r="C219" s="72" t="s">
        <v>3880</v>
      </c>
      <c r="D219" s="73">
        <v>9136905</v>
      </c>
      <c r="E219" s="70" t="s">
        <v>3361</v>
      </c>
      <c r="F219" s="74"/>
      <c r="G219" s="75"/>
      <c r="H219" s="70" t="s">
        <v>659</v>
      </c>
      <c r="I219" s="70" t="s">
        <v>660</v>
      </c>
      <c r="J219" s="70" t="s">
        <v>1170</v>
      </c>
      <c r="K219" s="76">
        <v>41456</v>
      </c>
      <c r="L219" s="77">
        <v>1996</v>
      </c>
      <c r="M219" s="65" t="s">
        <v>17</v>
      </c>
      <c r="N219" s="63" t="s">
        <v>3796</v>
      </c>
      <c r="O219" s="64">
        <v>9444</v>
      </c>
      <c r="P219" s="64"/>
    </row>
    <row r="220" spans="1:16" ht="60" hidden="1" x14ac:dyDescent="0.25">
      <c r="A220" s="71" t="s">
        <v>639</v>
      </c>
      <c r="B220" s="71" t="s">
        <v>657</v>
      </c>
      <c r="C220" s="72" t="s">
        <v>3881</v>
      </c>
      <c r="D220" s="73">
        <v>8921444</v>
      </c>
      <c r="E220" s="70" t="s">
        <v>3361</v>
      </c>
      <c r="F220" s="74"/>
      <c r="G220" s="75"/>
      <c r="H220" s="71" t="s">
        <v>657</v>
      </c>
      <c r="I220" s="70" t="s">
        <v>1603</v>
      </c>
      <c r="J220" s="70" t="s">
        <v>1170</v>
      </c>
      <c r="K220" s="76">
        <v>41614</v>
      </c>
      <c r="L220" s="77">
        <v>1991</v>
      </c>
      <c r="M220" s="65" t="s">
        <v>17</v>
      </c>
      <c r="N220" s="63" t="s">
        <v>3796</v>
      </c>
      <c r="O220" s="64">
        <v>9210</v>
      </c>
      <c r="P220" s="64"/>
    </row>
    <row r="221" spans="1:16" ht="45" hidden="1" x14ac:dyDescent="0.25">
      <c r="A221" s="71" t="s">
        <v>639</v>
      </c>
      <c r="B221" s="71" t="s">
        <v>3882</v>
      </c>
      <c r="C221" s="72" t="s">
        <v>3883</v>
      </c>
      <c r="D221" s="73">
        <v>9003615</v>
      </c>
      <c r="E221" s="70" t="s">
        <v>3361</v>
      </c>
      <c r="F221" s="74"/>
      <c r="G221" s="75"/>
      <c r="H221" s="71" t="s">
        <v>3882</v>
      </c>
      <c r="I221" s="70" t="s">
        <v>3884</v>
      </c>
      <c r="J221" s="70" t="s">
        <v>1170</v>
      </c>
      <c r="K221" s="76">
        <v>41476</v>
      </c>
      <c r="L221" s="77">
        <v>1992</v>
      </c>
      <c r="M221" s="65" t="s">
        <v>17</v>
      </c>
      <c r="N221" s="63" t="s">
        <v>3459</v>
      </c>
      <c r="O221" s="64">
        <v>36161</v>
      </c>
      <c r="P221" s="64"/>
    </row>
    <row r="222" spans="1:16" hidden="1" x14ac:dyDescent="0.25">
      <c r="A222" s="63" t="s">
        <v>639</v>
      </c>
      <c r="B222" s="63" t="s">
        <v>670</v>
      </c>
      <c r="C222" s="63" t="s">
        <v>3885</v>
      </c>
      <c r="D222" s="64">
        <v>8507224</v>
      </c>
      <c r="E222" s="63" t="s">
        <v>3361</v>
      </c>
      <c r="F222" s="65"/>
      <c r="G222" s="66"/>
      <c r="H222" s="63" t="s">
        <v>679</v>
      </c>
      <c r="I222" s="63" t="s">
        <v>683</v>
      </c>
      <c r="J222" s="63" t="s">
        <v>15</v>
      </c>
      <c r="K222" s="67">
        <v>41289</v>
      </c>
      <c r="L222" s="68">
        <v>1986</v>
      </c>
      <c r="M222" s="65" t="s">
        <v>17</v>
      </c>
      <c r="N222" s="63" t="s">
        <v>3796</v>
      </c>
      <c r="O222" s="64"/>
      <c r="P222" s="64"/>
    </row>
    <row r="223" spans="1:16" hidden="1" x14ac:dyDescent="0.25">
      <c r="A223" s="63" t="s">
        <v>639</v>
      </c>
      <c r="B223" s="63" t="s">
        <v>670</v>
      </c>
      <c r="C223" s="63" t="s">
        <v>3886</v>
      </c>
      <c r="D223" s="64">
        <v>9157325</v>
      </c>
      <c r="E223" s="63" t="s">
        <v>3361</v>
      </c>
      <c r="F223" s="65"/>
      <c r="G223" s="66"/>
      <c r="H223" s="63" t="s">
        <v>3887</v>
      </c>
      <c r="I223" s="63" t="s">
        <v>3888</v>
      </c>
      <c r="J223" s="63" t="s">
        <v>15</v>
      </c>
      <c r="K223" s="67">
        <v>41318</v>
      </c>
      <c r="L223" s="68">
        <v>1998</v>
      </c>
      <c r="M223" s="65" t="s">
        <v>17</v>
      </c>
      <c r="N223" s="63" t="s">
        <v>3796</v>
      </c>
      <c r="O223" s="64"/>
      <c r="P223" s="64"/>
    </row>
    <row r="224" spans="1:16" x14ac:dyDescent="0.25">
      <c r="A224" s="71" t="s">
        <v>639</v>
      </c>
      <c r="B224" s="71" t="s">
        <v>3889</v>
      </c>
      <c r="C224" s="71" t="s">
        <v>3890</v>
      </c>
      <c r="D224" s="78">
        <v>8316467</v>
      </c>
      <c r="E224" s="71" t="s">
        <v>78</v>
      </c>
      <c r="F224" s="69"/>
      <c r="G224" s="79"/>
      <c r="H224" s="71" t="s">
        <v>3889</v>
      </c>
      <c r="I224" s="71" t="s">
        <v>3889</v>
      </c>
      <c r="J224" s="71" t="s">
        <v>1177</v>
      </c>
      <c r="K224" s="80">
        <v>41346</v>
      </c>
      <c r="L224" s="81">
        <v>1985</v>
      </c>
      <c r="M224" s="69" t="s">
        <v>17</v>
      </c>
      <c r="N224" s="63"/>
      <c r="O224" s="64"/>
      <c r="P224" s="64"/>
    </row>
    <row r="225" spans="1:16" hidden="1" x14ac:dyDescent="0.25">
      <c r="A225" s="71" t="s">
        <v>639</v>
      </c>
      <c r="B225" s="71" t="s">
        <v>657</v>
      </c>
      <c r="C225" s="71" t="s">
        <v>3891</v>
      </c>
      <c r="D225" s="78">
        <v>9064114</v>
      </c>
      <c r="E225" s="71" t="s">
        <v>54</v>
      </c>
      <c r="F225" s="69" t="s">
        <v>114</v>
      </c>
      <c r="G225" s="79">
        <v>41299</v>
      </c>
      <c r="H225" s="71" t="s">
        <v>3892</v>
      </c>
      <c r="I225" s="71" t="s">
        <v>3892</v>
      </c>
      <c r="J225" s="71" t="s">
        <v>1177</v>
      </c>
      <c r="K225" s="80">
        <v>41335</v>
      </c>
      <c r="L225" s="81">
        <v>1994</v>
      </c>
      <c r="M225" s="69" t="s">
        <v>17</v>
      </c>
      <c r="N225" s="63"/>
      <c r="O225" s="64">
        <v>19450</v>
      </c>
      <c r="P225" s="64"/>
    </row>
    <row r="226" spans="1:16" hidden="1" x14ac:dyDescent="0.25">
      <c r="A226" s="63" t="s">
        <v>639</v>
      </c>
      <c r="B226" s="63" t="s">
        <v>1587</v>
      </c>
      <c r="C226" s="63" t="s">
        <v>3893</v>
      </c>
      <c r="D226" s="64">
        <v>8818790</v>
      </c>
      <c r="E226" s="63" t="s">
        <v>3361</v>
      </c>
      <c r="F226" s="65"/>
      <c r="G226" s="66"/>
      <c r="H226" s="63" t="s">
        <v>3894</v>
      </c>
      <c r="I226" s="63" t="s">
        <v>3895</v>
      </c>
      <c r="J226" s="63" t="s">
        <v>3896</v>
      </c>
      <c r="K226" s="67">
        <v>41464</v>
      </c>
      <c r="L226" s="68">
        <v>1989</v>
      </c>
      <c r="M226" s="65" t="s">
        <v>17</v>
      </c>
      <c r="N226" s="63" t="s">
        <v>3796</v>
      </c>
      <c r="O226" s="64"/>
      <c r="P226" s="64"/>
    </row>
    <row r="227" spans="1:16" hidden="1" x14ac:dyDescent="0.25">
      <c r="A227" s="63" t="s">
        <v>639</v>
      </c>
      <c r="B227" s="63" t="s">
        <v>3897</v>
      </c>
      <c r="C227" s="63" t="s">
        <v>3898</v>
      </c>
      <c r="D227" s="64">
        <v>8920074</v>
      </c>
      <c r="E227" s="63" t="s">
        <v>3899</v>
      </c>
      <c r="F227" s="65"/>
      <c r="G227" s="66"/>
      <c r="H227" s="63" t="s">
        <v>3897</v>
      </c>
      <c r="I227" s="63" t="s">
        <v>3900</v>
      </c>
      <c r="J227" s="63" t="s">
        <v>37</v>
      </c>
      <c r="K227" s="67">
        <v>41319</v>
      </c>
      <c r="L227" s="68">
        <v>1992</v>
      </c>
      <c r="M227" s="65" t="s">
        <v>17</v>
      </c>
      <c r="N227" s="63"/>
      <c r="O227" s="64"/>
      <c r="P227" s="64"/>
    </row>
    <row r="228" spans="1:16" hidden="1" x14ac:dyDescent="0.25">
      <c r="A228" s="63" t="s">
        <v>639</v>
      </c>
      <c r="B228" s="63" t="s">
        <v>3901</v>
      </c>
      <c r="C228" s="63" t="s">
        <v>3902</v>
      </c>
      <c r="D228" s="64">
        <v>8607737</v>
      </c>
      <c r="E228" s="63" t="s">
        <v>3361</v>
      </c>
      <c r="F228" s="65" t="s">
        <v>639</v>
      </c>
      <c r="G228" s="66">
        <v>41162</v>
      </c>
      <c r="H228" s="63" t="s">
        <v>3901</v>
      </c>
      <c r="I228" s="63" t="s">
        <v>3901</v>
      </c>
      <c r="J228" s="63" t="s">
        <v>37</v>
      </c>
      <c r="K228" s="67">
        <v>41324</v>
      </c>
      <c r="L228" s="68">
        <v>1988</v>
      </c>
      <c r="M228" s="65" t="s">
        <v>17</v>
      </c>
      <c r="N228" s="63"/>
      <c r="O228" s="64"/>
      <c r="P228" s="64"/>
    </row>
    <row r="229" spans="1:16" hidden="1" x14ac:dyDescent="0.25">
      <c r="A229" s="63" t="s">
        <v>639</v>
      </c>
      <c r="B229" s="63" t="s">
        <v>640</v>
      </c>
      <c r="C229" s="63" t="s">
        <v>3903</v>
      </c>
      <c r="D229" s="64">
        <v>8308915</v>
      </c>
      <c r="E229" s="63" t="s">
        <v>3361</v>
      </c>
      <c r="F229" s="65"/>
      <c r="G229" s="66"/>
      <c r="H229" s="63" t="s">
        <v>642</v>
      </c>
      <c r="I229" s="63" t="s">
        <v>3904</v>
      </c>
      <c r="J229" s="63" t="s">
        <v>33</v>
      </c>
      <c r="K229" s="67">
        <v>41534</v>
      </c>
      <c r="L229" s="68">
        <v>1985</v>
      </c>
      <c r="M229" s="69" t="s">
        <v>17</v>
      </c>
      <c r="N229" s="63"/>
      <c r="O229" s="64"/>
      <c r="P229" s="64"/>
    </row>
    <row r="230" spans="1:16" x14ac:dyDescent="0.25">
      <c r="A230" s="63" t="s">
        <v>639</v>
      </c>
      <c r="B230" s="63" t="s">
        <v>3905</v>
      </c>
      <c r="C230" s="63" t="s">
        <v>3906</v>
      </c>
      <c r="D230" s="64">
        <v>8820602</v>
      </c>
      <c r="E230" s="63" t="s">
        <v>3386</v>
      </c>
      <c r="F230" s="65" t="s">
        <v>639</v>
      </c>
      <c r="G230" s="66">
        <v>41487</v>
      </c>
      <c r="H230" s="63" t="s">
        <v>3905</v>
      </c>
      <c r="I230" s="63" t="s">
        <v>3905</v>
      </c>
      <c r="J230" s="63" t="s">
        <v>3907</v>
      </c>
      <c r="K230" s="67">
        <v>41490</v>
      </c>
      <c r="L230" s="68">
        <v>1988</v>
      </c>
      <c r="M230" s="65" t="s">
        <v>17</v>
      </c>
      <c r="N230" s="63" t="s">
        <v>3908</v>
      </c>
      <c r="O230" s="64"/>
      <c r="P230" s="64"/>
    </row>
    <row r="231" spans="1:16" hidden="1" x14ac:dyDescent="0.25">
      <c r="A231" s="63" t="s">
        <v>639</v>
      </c>
      <c r="B231" s="63" t="s">
        <v>3909</v>
      </c>
      <c r="C231" s="63" t="s">
        <v>3910</v>
      </c>
      <c r="D231" s="64">
        <v>9102796</v>
      </c>
      <c r="E231" s="63" t="s">
        <v>3361</v>
      </c>
      <c r="F231" s="65"/>
      <c r="G231" s="66"/>
      <c r="H231" s="63" t="s">
        <v>3909</v>
      </c>
      <c r="I231" s="63" t="s">
        <v>3911</v>
      </c>
      <c r="J231" s="63" t="s">
        <v>3363</v>
      </c>
      <c r="K231" s="67">
        <v>41322</v>
      </c>
      <c r="L231" s="68">
        <v>1995</v>
      </c>
      <c r="M231" s="65" t="s">
        <v>17</v>
      </c>
      <c r="N231" s="63" t="s">
        <v>3796</v>
      </c>
      <c r="O231" s="64"/>
      <c r="P231" s="64"/>
    </row>
    <row r="232" spans="1:16" ht="45" hidden="1" x14ac:dyDescent="0.25">
      <c r="A232" s="63" t="s">
        <v>639</v>
      </c>
      <c r="B232" s="63" t="s">
        <v>1587</v>
      </c>
      <c r="C232" s="63" t="s">
        <v>3912</v>
      </c>
      <c r="D232" s="64">
        <v>9165918</v>
      </c>
      <c r="E232" s="63" t="s">
        <v>3361</v>
      </c>
      <c r="F232" s="65"/>
      <c r="G232" s="66"/>
      <c r="H232" s="63" t="s">
        <v>645</v>
      </c>
      <c r="I232" s="82" t="s">
        <v>3913</v>
      </c>
      <c r="J232" s="70" t="s">
        <v>3363</v>
      </c>
      <c r="K232" s="67">
        <v>41628</v>
      </c>
      <c r="L232" s="68">
        <v>1997</v>
      </c>
      <c r="M232" s="65" t="s">
        <v>17</v>
      </c>
      <c r="N232" s="63" t="s">
        <v>3796</v>
      </c>
      <c r="O232" s="64"/>
      <c r="P232" s="64"/>
    </row>
    <row r="233" spans="1:16" hidden="1" x14ac:dyDescent="0.25">
      <c r="A233" s="63" t="s">
        <v>639</v>
      </c>
      <c r="B233" s="63" t="s">
        <v>657</v>
      </c>
      <c r="C233" s="63" t="s">
        <v>3914</v>
      </c>
      <c r="D233" s="64">
        <v>9130614</v>
      </c>
      <c r="E233" s="63" t="s">
        <v>3493</v>
      </c>
      <c r="F233" s="65" t="s">
        <v>639</v>
      </c>
      <c r="G233" s="66">
        <v>41362</v>
      </c>
      <c r="H233" s="63" t="s">
        <v>657</v>
      </c>
      <c r="I233" s="63" t="s">
        <v>657</v>
      </c>
      <c r="J233" s="63" t="s">
        <v>3363</v>
      </c>
      <c r="K233" s="67">
        <v>41376</v>
      </c>
      <c r="L233" s="68">
        <v>1997</v>
      </c>
      <c r="M233" s="65" t="s">
        <v>17</v>
      </c>
      <c r="N233" s="63"/>
      <c r="O233" s="64"/>
      <c r="P233" s="64"/>
    </row>
    <row r="234" spans="1:16" hidden="1" x14ac:dyDescent="0.25">
      <c r="A234" s="63" t="s">
        <v>639</v>
      </c>
      <c r="B234" s="63" t="s">
        <v>3882</v>
      </c>
      <c r="C234" s="63" t="s">
        <v>3915</v>
      </c>
      <c r="D234" s="64">
        <v>9123910</v>
      </c>
      <c r="E234" s="63" t="s">
        <v>3361</v>
      </c>
      <c r="F234" s="65"/>
      <c r="G234" s="66"/>
      <c r="H234" s="63" t="s">
        <v>3916</v>
      </c>
      <c r="I234" s="63" t="s">
        <v>3917</v>
      </c>
      <c r="J234" s="63" t="s">
        <v>3363</v>
      </c>
      <c r="K234" s="67">
        <v>41385</v>
      </c>
      <c r="L234" s="68">
        <v>1995</v>
      </c>
      <c r="M234" s="65" t="s">
        <v>17</v>
      </c>
      <c r="N234" s="63" t="s">
        <v>3796</v>
      </c>
      <c r="O234" s="64"/>
      <c r="P234" s="64"/>
    </row>
    <row r="235" spans="1:16" hidden="1" x14ac:dyDescent="0.25">
      <c r="A235" s="63" t="s">
        <v>639</v>
      </c>
      <c r="B235" s="63" t="s">
        <v>1592</v>
      </c>
      <c r="C235" s="63" t="s">
        <v>3918</v>
      </c>
      <c r="D235" s="64">
        <v>9167370</v>
      </c>
      <c r="E235" s="63" t="s">
        <v>3361</v>
      </c>
      <c r="F235" s="65"/>
      <c r="G235" s="66"/>
      <c r="H235" s="63" t="s">
        <v>1592</v>
      </c>
      <c r="I235" s="63" t="s">
        <v>1603</v>
      </c>
      <c r="J235" s="63" t="s">
        <v>165</v>
      </c>
      <c r="K235" s="67">
        <v>41365</v>
      </c>
      <c r="L235" s="68">
        <v>1997</v>
      </c>
      <c r="M235" s="65" t="s">
        <v>17</v>
      </c>
      <c r="N235" s="63" t="s">
        <v>3796</v>
      </c>
      <c r="O235" s="64"/>
      <c r="P235" s="64"/>
    </row>
    <row r="236" spans="1:16" hidden="1" x14ac:dyDescent="0.25">
      <c r="A236" s="63" t="s">
        <v>639</v>
      </c>
      <c r="B236" s="63" t="s">
        <v>657</v>
      </c>
      <c r="C236" s="63" t="s">
        <v>3919</v>
      </c>
      <c r="D236" s="64">
        <v>9140346</v>
      </c>
      <c r="E236" s="63" t="s">
        <v>3361</v>
      </c>
      <c r="F236" s="65"/>
      <c r="G236" s="66"/>
      <c r="H236" s="63" t="s">
        <v>659</v>
      </c>
      <c r="I236" s="63" t="s">
        <v>660</v>
      </c>
      <c r="J236" s="63" t="s">
        <v>165</v>
      </c>
      <c r="K236" s="67">
        <v>41561</v>
      </c>
      <c r="L236" s="77">
        <v>1996</v>
      </c>
      <c r="M236" s="65" t="s">
        <v>17</v>
      </c>
      <c r="N236" s="63" t="s">
        <v>3796</v>
      </c>
      <c r="O236" s="64"/>
      <c r="P236" s="64"/>
    </row>
    <row r="237" spans="1:16" hidden="1" x14ac:dyDescent="0.25">
      <c r="A237" s="63" t="s">
        <v>639</v>
      </c>
      <c r="B237" s="63" t="s">
        <v>3920</v>
      </c>
      <c r="C237" s="63" t="s">
        <v>3921</v>
      </c>
      <c r="D237" s="64">
        <v>8807480</v>
      </c>
      <c r="E237" s="63" t="s">
        <v>3922</v>
      </c>
      <c r="F237" s="65"/>
      <c r="G237" s="66"/>
      <c r="H237" s="63" t="s">
        <v>3920</v>
      </c>
      <c r="I237" s="63" t="s">
        <v>3923</v>
      </c>
      <c r="J237" s="63" t="s">
        <v>90</v>
      </c>
      <c r="K237" s="67">
        <v>41333</v>
      </c>
      <c r="L237" s="68">
        <v>1989</v>
      </c>
      <c r="M237" s="65" t="s">
        <v>17</v>
      </c>
      <c r="N237" s="63" t="s">
        <v>3796</v>
      </c>
      <c r="O237" s="64"/>
      <c r="P237" s="64"/>
    </row>
    <row r="238" spans="1:16" hidden="1" x14ac:dyDescent="0.25">
      <c r="A238" s="63" t="s">
        <v>639</v>
      </c>
      <c r="B238" s="63" t="s">
        <v>3924</v>
      </c>
      <c r="C238" s="63" t="s">
        <v>3925</v>
      </c>
      <c r="D238" s="64">
        <v>8908571</v>
      </c>
      <c r="E238" s="63" t="s">
        <v>3361</v>
      </c>
      <c r="F238" s="65"/>
      <c r="G238" s="66"/>
      <c r="H238" s="63" t="s">
        <v>3924</v>
      </c>
      <c r="I238" s="63" t="s">
        <v>3926</v>
      </c>
      <c r="J238" s="63" t="s">
        <v>475</v>
      </c>
      <c r="K238" s="67">
        <v>41375</v>
      </c>
      <c r="L238" s="68">
        <v>1989</v>
      </c>
      <c r="M238" s="65" t="s">
        <v>17</v>
      </c>
      <c r="N238" s="63" t="s">
        <v>3796</v>
      </c>
      <c r="O238" s="64"/>
      <c r="P238" s="64"/>
    </row>
    <row r="239" spans="1:16" hidden="1" x14ac:dyDescent="0.25">
      <c r="A239" s="71" t="s">
        <v>703</v>
      </c>
      <c r="B239" s="71" t="s">
        <v>3927</v>
      </c>
      <c r="C239" s="71" t="s">
        <v>3928</v>
      </c>
      <c r="D239" s="78">
        <v>7501326</v>
      </c>
      <c r="E239" s="71" t="s">
        <v>114</v>
      </c>
      <c r="F239" s="69"/>
      <c r="G239" s="79"/>
      <c r="H239" s="71" t="s">
        <v>3927</v>
      </c>
      <c r="I239" s="71" t="s">
        <v>3929</v>
      </c>
      <c r="J239" s="71" t="s">
        <v>1170</v>
      </c>
      <c r="K239" s="80">
        <v>41373</v>
      </c>
      <c r="L239" s="81">
        <v>1976</v>
      </c>
      <c r="M239" s="69" t="s">
        <v>17</v>
      </c>
      <c r="N239" s="63"/>
      <c r="O239" s="64"/>
      <c r="P239" s="64"/>
    </row>
    <row r="240" spans="1:16" x14ac:dyDescent="0.25">
      <c r="A240" s="71" t="s">
        <v>703</v>
      </c>
      <c r="B240" s="71" t="s">
        <v>3930</v>
      </c>
      <c r="C240" s="72" t="s">
        <v>3931</v>
      </c>
      <c r="D240" s="73">
        <v>8029507</v>
      </c>
      <c r="E240" s="70" t="s">
        <v>3386</v>
      </c>
      <c r="F240" s="74" t="s">
        <v>365</v>
      </c>
      <c r="G240" s="75">
        <v>41380</v>
      </c>
      <c r="H240" s="71" t="s">
        <v>3930</v>
      </c>
      <c r="I240" s="70" t="s">
        <v>3932</v>
      </c>
      <c r="J240" s="70" t="s">
        <v>1170</v>
      </c>
      <c r="K240" s="76">
        <v>41622</v>
      </c>
      <c r="L240" s="68">
        <v>1981</v>
      </c>
      <c r="M240" s="65" t="s">
        <v>17</v>
      </c>
      <c r="N240" s="63"/>
      <c r="O240" s="64">
        <v>5886</v>
      </c>
      <c r="P240" s="64"/>
    </row>
    <row r="241" spans="1:16" ht="60" hidden="1" x14ac:dyDescent="0.25">
      <c r="A241" s="71" t="s">
        <v>703</v>
      </c>
      <c r="B241" s="71" t="s">
        <v>3933</v>
      </c>
      <c r="C241" s="72" t="s">
        <v>3934</v>
      </c>
      <c r="D241" s="73">
        <v>7607742</v>
      </c>
      <c r="E241" s="70" t="s">
        <v>3411</v>
      </c>
      <c r="F241" s="74"/>
      <c r="G241" s="75"/>
      <c r="H241" s="71" t="s">
        <v>3933</v>
      </c>
      <c r="I241" s="70" t="s">
        <v>3935</v>
      </c>
      <c r="J241" s="70" t="s">
        <v>1224</v>
      </c>
      <c r="K241" s="76">
        <v>41558</v>
      </c>
      <c r="L241" s="68">
        <v>1976</v>
      </c>
      <c r="M241" s="65" t="s">
        <v>17</v>
      </c>
      <c r="N241" s="63"/>
      <c r="O241" s="64"/>
      <c r="P241" s="64"/>
    </row>
    <row r="242" spans="1:16" hidden="1" x14ac:dyDescent="0.25">
      <c r="A242" s="63" t="s">
        <v>703</v>
      </c>
      <c r="B242" s="63" t="s">
        <v>3936</v>
      </c>
      <c r="C242" s="63" t="s">
        <v>3937</v>
      </c>
      <c r="D242" s="64">
        <v>8309218</v>
      </c>
      <c r="E242" s="63" t="s">
        <v>3361</v>
      </c>
      <c r="F242" s="65"/>
      <c r="G242" s="66"/>
      <c r="H242" s="63" t="s">
        <v>3936</v>
      </c>
      <c r="I242" s="63" t="s">
        <v>3936</v>
      </c>
      <c r="J242" s="63" t="s">
        <v>3938</v>
      </c>
      <c r="K242" s="67">
        <v>41634</v>
      </c>
      <c r="L242" s="68">
        <v>1984</v>
      </c>
      <c r="M242" s="69" t="s">
        <v>17</v>
      </c>
      <c r="N242" s="63"/>
      <c r="O242" s="64"/>
      <c r="P242" s="64"/>
    </row>
    <row r="243" spans="1:16" ht="60" hidden="1" x14ac:dyDescent="0.25">
      <c r="A243" s="71" t="s">
        <v>713</v>
      </c>
      <c r="B243" s="71" t="s">
        <v>3939</v>
      </c>
      <c r="C243" s="71" t="s">
        <v>3940</v>
      </c>
      <c r="D243" s="78">
        <v>8222018</v>
      </c>
      <c r="E243" s="71" t="s">
        <v>411</v>
      </c>
      <c r="F243" s="69"/>
      <c r="G243" s="79"/>
      <c r="H243" s="71" t="s">
        <v>2021</v>
      </c>
      <c r="I243" s="84" t="s">
        <v>3941</v>
      </c>
      <c r="J243" s="71" t="s">
        <v>1224</v>
      </c>
      <c r="K243" s="80">
        <v>41396</v>
      </c>
      <c r="L243" s="81">
        <v>1984</v>
      </c>
      <c r="M243" s="69" t="s">
        <v>17</v>
      </c>
      <c r="N243" s="63"/>
      <c r="O243" s="64"/>
      <c r="P243" s="64"/>
    </row>
    <row r="244" spans="1:16" hidden="1" x14ac:dyDescent="0.25">
      <c r="A244" s="71" t="s">
        <v>731</v>
      </c>
      <c r="B244" s="71" t="s">
        <v>1691</v>
      </c>
      <c r="C244" s="71" t="s">
        <v>3942</v>
      </c>
      <c r="D244" s="78">
        <v>9043469</v>
      </c>
      <c r="E244" s="71" t="s">
        <v>27</v>
      </c>
      <c r="F244" s="69"/>
      <c r="G244" s="79"/>
      <c r="H244" s="71" t="s">
        <v>734</v>
      </c>
      <c r="I244" s="71" t="s">
        <v>3943</v>
      </c>
      <c r="J244" s="71" t="s">
        <v>1177</v>
      </c>
      <c r="K244" s="80">
        <v>41299</v>
      </c>
      <c r="L244" s="81">
        <v>1993</v>
      </c>
      <c r="M244" s="69" t="s">
        <v>17</v>
      </c>
      <c r="N244" s="63"/>
      <c r="O244" s="64"/>
      <c r="P244" s="64"/>
    </row>
    <row r="245" spans="1:16" hidden="1" x14ac:dyDescent="0.25">
      <c r="A245" s="71" t="s">
        <v>731</v>
      </c>
      <c r="B245" s="71" t="s">
        <v>732</v>
      </c>
      <c r="C245" s="71" t="s">
        <v>3944</v>
      </c>
      <c r="D245" s="78">
        <v>8408387</v>
      </c>
      <c r="E245" s="71" t="s">
        <v>27</v>
      </c>
      <c r="F245" s="69"/>
      <c r="G245" s="79"/>
      <c r="H245" s="71" t="s">
        <v>734</v>
      </c>
      <c r="I245" s="71" t="s">
        <v>3945</v>
      </c>
      <c r="J245" s="71" t="s">
        <v>1177</v>
      </c>
      <c r="K245" s="80">
        <v>41360</v>
      </c>
      <c r="L245" s="81">
        <v>1986</v>
      </c>
      <c r="M245" s="69" t="s">
        <v>17</v>
      </c>
      <c r="N245" s="63"/>
      <c r="O245" s="64"/>
      <c r="P245" s="64"/>
    </row>
    <row r="246" spans="1:16" x14ac:dyDescent="0.25">
      <c r="A246" s="63" t="s">
        <v>731</v>
      </c>
      <c r="B246" s="63" t="s">
        <v>1691</v>
      </c>
      <c r="C246" s="63" t="s">
        <v>3946</v>
      </c>
      <c r="D246" s="64">
        <v>8500525</v>
      </c>
      <c r="E246" s="63" t="s">
        <v>3404</v>
      </c>
      <c r="F246" s="65" t="s">
        <v>27</v>
      </c>
      <c r="G246" s="66">
        <v>41520</v>
      </c>
      <c r="H246" s="82" t="s">
        <v>3947</v>
      </c>
      <c r="I246" s="82" t="s">
        <v>3948</v>
      </c>
      <c r="J246" s="63" t="s">
        <v>3490</v>
      </c>
      <c r="K246" s="67">
        <v>41530</v>
      </c>
      <c r="L246" s="68">
        <v>1986</v>
      </c>
      <c r="M246" s="69" t="s">
        <v>17</v>
      </c>
      <c r="N246" s="63"/>
      <c r="O246" s="64">
        <v>24005</v>
      </c>
      <c r="P246" s="64"/>
    </row>
    <row r="247" spans="1:16" x14ac:dyDescent="0.25">
      <c r="A247" s="71" t="s">
        <v>731</v>
      </c>
      <c r="B247" s="71" t="s">
        <v>732</v>
      </c>
      <c r="C247" s="71" t="s">
        <v>3949</v>
      </c>
      <c r="D247" s="78">
        <v>8902656</v>
      </c>
      <c r="E247" s="71" t="s">
        <v>78</v>
      </c>
      <c r="F247" s="69"/>
      <c r="G247" s="79"/>
      <c r="H247" s="71" t="s">
        <v>734</v>
      </c>
      <c r="I247" s="71" t="s">
        <v>3950</v>
      </c>
      <c r="J247" s="71" t="s">
        <v>1167</v>
      </c>
      <c r="K247" s="80">
        <v>41383</v>
      </c>
      <c r="L247" s="81">
        <v>1991</v>
      </c>
      <c r="M247" s="69" t="s">
        <v>17</v>
      </c>
      <c r="N247" s="63" t="s">
        <v>3459</v>
      </c>
      <c r="O247" s="64"/>
      <c r="P247" s="64"/>
    </row>
    <row r="248" spans="1:16" hidden="1" x14ac:dyDescent="0.25">
      <c r="A248" s="71" t="s">
        <v>731</v>
      </c>
      <c r="B248" s="71" t="s">
        <v>1691</v>
      </c>
      <c r="C248" s="71" t="s">
        <v>3951</v>
      </c>
      <c r="D248" s="78">
        <v>8810114</v>
      </c>
      <c r="E248" s="71" t="s">
        <v>27</v>
      </c>
      <c r="F248" s="69"/>
      <c r="G248" s="79"/>
      <c r="H248" s="71" t="s">
        <v>734</v>
      </c>
      <c r="I248" s="71" t="s">
        <v>3952</v>
      </c>
      <c r="J248" s="71" t="s">
        <v>1167</v>
      </c>
      <c r="K248" s="80">
        <v>41410</v>
      </c>
      <c r="L248" s="81">
        <v>1990</v>
      </c>
      <c r="M248" s="69" t="s">
        <v>17</v>
      </c>
      <c r="N248" s="63"/>
      <c r="O248" s="64">
        <v>18159</v>
      </c>
      <c r="P248" s="64"/>
    </row>
    <row r="249" spans="1:16" hidden="1" x14ac:dyDescent="0.25">
      <c r="A249" s="63" t="s">
        <v>731</v>
      </c>
      <c r="B249" s="63" t="s">
        <v>3953</v>
      </c>
      <c r="C249" s="63" t="s">
        <v>3954</v>
      </c>
      <c r="D249" s="64">
        <v>8319548</v>
      </c>
      <c r="E249" s="63" t="s">
        <v>3493</v>
      </c>
      <c r="F249" s="65"/>
      <c r="G249" s="66"/>
      <c r="H249" s="63" t="s">
        <v>3953</v>
      </c>
      <c r="I249" s="63" t="s">
        <v>3955</v>
      </c>
      <c r="J249" s="63" t="s">
        <v>37</v>
      </c>
      <c r="K249" s="67">
        <v>41347</v>
      </c>
      <c r="L249" s="68">
        <v>1985</v>
      </c>
      <c r="M249" s="65" t="s">
        <v>17</v>
      </c>
      <c r="N249" s="63"/>
      <c r="O249" s="64"/>
      <c r="P249" s="64"/>
    </row>
    <row r="250" spans="1:16" hidden="1" x14ac:dyDescent="0.25">
      <c r="A250" s="63" t="s">
        <v>731</v>
      </c>
      <c r="B250" s="63" t="s">
        <v>1715</v>
      </c>
      <c r="C250" s="63" t="s">
        <v>3956</v>
      </c>
      <c r="D250" s="64">
        <v>9155080</v>
      </c>
      <c r="E250" s="63" t="s">
        <v>3493</v>
      </c>
      <c r="F250" s="65"/>
      <c r="G250" s="66"/>
      <c r="H250" s="63" t="s">
        <v>3957</v>
      </c>
      <c r="I250" s="63" t="s">
        <v>3958</v>
      </c>
      <c r="J250" s="63" t="s">
        <v>33</v>
      </c>
      <c r="K250" s="67">
        <v>41313</v>
      </c>
      <c r="L250" s="68">
        <v>1998</v>
      </c>
      <c r="M250" s="65" t="s">
        <v>17</v>
      </c>
      <c r="N250" s="63" t="s">
        <v>3796</v>
      </c>
      <c r="O250" s="64"/>
      <c r="P250" s="64"/>
    </row>
    <row r="251" spans="1:16" hidden="1" x14ac:dyDescent="0.25">
      <c r="A251" s="63" t="s">
        <v>3029</v>
      </c>
      <c r="B251" s="63" t="s">
        <v>3959</v>
      </c>
      <c r="C251" s="63" t="s">
        <v>3960</v>
      </c>
      <c r="D251" s="64">
        <v>7039414</v>
      </c>
      <c r="E251" s="63" t="s">
        <v>3361</v>
      </c>
      <c r="F251" s="65"/>
      <c r="G251" s="66"/>
      <c r="H251" s="63" t="s">
        <v>3961</v>
      </c>
      <c r="I251" s="63" t="s">
        <v>3962</v>
      </c>
      <c r="J251" s="63" t="s">
        <v>15</v>
      </c>
      <c r="K251" s="67">
        <v>41524</v>
      </c>
      <c r="L251" s="68">
        <v>1971</v>
      </c>
      <c r="M251" s="65" t="s">
        <v>17</v>
      </c>
      <c r="N251" s="63"/>
      <c r="O251" s="64"/>
      <c r="P251" s="64"/>
    </row>
    <row r="252" spans="1:16" x14ac:dyDescent="0.25">
      <c r="A252" s="63" t="s">
        <v>1757</v>
      </c>
      <c r="B252" s="63" t="s">
        <v>3963</v>
      </c>
      <c r="C252" s="63" t="s">
        <v>3964</v>
      </c>
      <c r="D252" s="64">
        <v>8511653</v>
      </c>
      <c r="E252" s="63" t="s">
        <v>3626</v>
      </c>
      <c r="F252" s="65" t="s">
        <v>589</v>
      </c>
      <c r="G252" s="66">
        <v>41582</v>
      </c>
      <c r="H252" s="63" t="s">
        <v>3963</v>
      </c>
      <c r="I252" s="63" t="s">
        <v>1767</v>
      </c>
      <c r="J252" s="63" t="s">
        <v>1177</v>
      </c>
      <c r="K252" s="67">
        <v>41603</v>
      </c>
      <c r="L252" s="68">
        <v>1995</v>
      </c>
      <c r="M252" s="65" t="s">
        <v>17</v>
      </c>
      <c r="N252" s="63"/>
      <c r="O252" s="64">
        <v>11015</v>
      </c>
      <c r="P252" s="64"/>
    </row>
    <row r="253" spans="1:16" ht="30" hidden="1" x14ac:dyDescent="0.25">
      <c r="A253" s="71" t="s">
        <v>114</v>
      </c>
      <c r="B253" s="71" t="s">
        <v>3965</v>
      </c>
      <c r="C253" s="72" t="s">
        <v>3966</v>
      </c>
      <c r="D253" s="73">
        <v>8000252</v>
      </c>
      <c r="E253" s="70" t="s">
        <v>3361</v>
      </c>
      <c r="F253" s="74"/>
      <c r="G253" s="75"/>
      <c r="H253" s="71" t="s">
        <v>3965</v>
      </c>
      <c r="I253" s="71" t="s">
        <v>3965</v>
      </c>
      <c r="J253" s="70" t="s">
        <v>1170</v>
      </c>
      <c r="K253" s="76">
        <v>41588</v>
      </c>
      <c r="L253" s="77">
        <v>1981</v>
      </c>
      <c r="M253" s="65" t="s">
        <v>17</v>
      </c>
      <c r="N253" s="63"/>
      <c r="O253" s="64">
        <v>6559</v>
      </c>
      <c r="P253" s="64"/>
    </row>
    <row r="254" spans="1:16" ht="30" hidden="1" x14ac:dyDescent="0.25">
      <c r="A254" s="71" t="s">
        <v>114</v>
      </c>
      <c r="B254" s="71" t="s">
        <v>3967</v>
      </c>
      <c r="C254" s="72" t="s">
        <v>3968</v>
      </c>
      <c r="D254" s="73">
        <v>8812693</v>
      </c>
      <c r="E254" s="70" t="s">
        <v>3750</v>
      </c>
      <c r="F254" s="74"/>
      <c r="G254" s="75"/>
      <c r="H254" s="71" t="s">
        <v>3967</v>
      </c>
      <c r="I254" s="71" t="s">
        <v>3967</v>
      </c>
      <c r="J254" s="70" t="s">
        <v>1170</v>
      </c>
      <c r="K254" s="76">
        <v>41506</v>
      </c>
      <c r="L254" s="77">
        <v>1988</v>
      </c>
      <c r="M254" s="65" t="s">
        <v>17</v>
      </c>
      <c r="N254" s="63" t="s">
        <v>3796</v>
      </c>
      <c r="O254" s="64">
        <v>8487</v>
      </c>
      <c r="P254" s="64">
        <v>407</v>
      </c>
    </row>
    <row r="255" spans="1:16" hidden="1" x14ac:dyDescent="0.25">
      <c r="A255" s="63" t="s">
        <v>114</v>
      </c>
      <c r="B255" s="63" t="s">
        <v>3969</v>
      </c>
      <c r="C255" s="63" t="s">
        <v>3970</v>
      </c>
      <c r="D255" s="64">
        <v>8308903</v>
      </c>
      <c r="E255" s="63" t="s">
        <v>3971</v>
      </c>
      <c r="F255" s="65" t="s">
        <v>114</v>
      </c>
      <c r="G255" s="66">
        <v>41510</v>
      </c>
      <c r="H255" s="63" t="s">
        <v>3969</v>
      </c>
      <c r="I255" s="63" t="s">
        <v>3969</v>
      </c>
      <c r="J255" s="63" t="s">
        <v>1177</v>
      </c>
      <c r="K255" s="67">
        <v>41565</v>
      </c>
      <c r="L255" s="68">
        <v>1985</v>
      </c>
      <c r="M255" s="69" t="s">
        <v>17</v>
      </c>
      <c r="N255" s="63"/>
      <c r="O255" s="64">
        <v>7480</v>
      </c>
      <c r="P255" s="64"/>
    </row>
    <row r="256" spans="1:16" hidden="1" x14ac:dyDescent="0.25">
      <c r="A256" s="63" t="s">
        <v>114</v>
      </c>
      <c r="B256" s="63" t="s">
        <v>3972</v>
      </c>
      <c r="C256" s="63" t="s">
        <v>3973</v>
      </c>
      <c r="D256" s="64">
        <v>8018182</v>
      </c>
      <c r="E256" s="63" t="s">
        <v>3361</v>
      </c>
      <c r="F256" s="65"/>
      <c r="G256" s="66"/>
      <c r="H256" s="63" t="s">
        <v>3972</v>
      </c>
      <c r="I256" s="63" t="s">
        <v>3972</v>
      </c>
      <c r="J256" s="63" t="s">
        <v>3363</v>
      </c>
      <c r="K256" s="67">
        <v>41311</v>
      </c>
      <c r="L256" s="68">
        <v>1982</v>
      </c>
      <c r="M256" s="65" t="s">
        <v>17</v>
      </c>
      <c r="N256" s="63"/>
      <c r="O256" s="64"/>
      <c r="P256" s="64"/>
    </row>
    <row r="257" spans="1:16" hidden="1" x14ac:dyDescent="0.25">
      <c r="A257" s="71" t="s">
        <v>781</v>
      </c>
      <c r="B257" s="71" t="s">
        <v>3974</v>
      </c>
      <c r="C257" s="71" t="s">
        <v>3975</v>
      </c>
      <c r="D257" s="78">
        <v>8219310</v>
      </c>
      <c r="E257" s="71" t="s">
        <v>365</v>
      </c>
      <c r="F257" s="69"/>
      <c r="G257" s="79"/>
      <c r="H257" s="71" t="s">
        <v>782</v>
      </c>
      <c r="I257" s="71" t="s">
        <v>3976</v>
      </c>
      <c r="J257" s="71" t="s">
        <v>1170</v>
      </c>
      <c r="K257" s="80">
        <v>41363</v>
      </c>
      <c r="L257" s="81">
        <v>1985</v>
      </c>
      <c r="M257" s="69" t="s">
        <v>17</v>
      </c>
      <c r="N257" s="63"/>
      <c r="O257" s="64"/>
      <c r="P257" s="64"/>
    </row>
    <row r="258" spans="1:16" ht="45" hidden="1" x14ac:dyDescent="0.25">
      <c r="A258" s="63" t="s">
        <v>781</v>
      </c>
      <c r="B258" s="63" t="s">
        <v>782</v>
      </c>
      <c r="C258" s="63" t="s">
        <v>3977</v>
      </c>
      <c r="D258" s="64">
        <v>8219322</v>
      </c>
      <c r="E258" s="63" t="s">
        <v>3389</v>
      </c>
      <c r="F258" s="65"/>
      <c r="G258" s="66"/>
      <c r="H258" s="63" t="s">
        <v>782</v>
      </c>
      <c r="I258" s="82" t="s">
        <v>3976</v>
      </c>
      <c r="J258" s="63" t="s">
        <v>1177</v>
      </c>
      <c r="K258" s="67">
        <v>41422</v>
      </c>
      <c r="L258" s="81">
        <v>1985</v>
      </c>
      <c r="M258" s="65" t="s">
        <v>17</v>
      </c>
      <c r="N258" s="63"/>
      <c r="O258" s="64">
        <v>8420</v>
      </c>
      <c r="P258" s="64"/>
    </row>
    <row r="259" spans="1:16" x14ac:dyDescent="0.25">
      <c r="A259" s="63" t="s">
        <v>781</v>
      </c>
      <c r="B259" s="63" t="s">
        <v>3974</v>
      </c>
      <c r="C259" s="63" t="s">
        <v>3978</v>
      </c>
      <c r="D259" s="64">
        <v>8502559</v>
      </c>
      <c r="E259" s="63" t="s">
        <v>3626</v>
      </c>
      <c r="F259" s="65" t="s">
        <v>365</v>
      </c>
      <c r="G259" s="66">
        <v>41417</v>
      </c>
      <c r="H259" s="63" t="s">
        <v>3974</v>
      </c>
      <c r="I259" s="63" t="s">
        <v>3976</v>
      </c>
      <c r="J259" s="63" t="s">
        <v>1177</v>
      </c>
      <c r="K259" s="67">
        <v>41562</v>
      </c>
      <c r="L259" s="68">
        <v>1988</v>
      </c>
      <c r="M259" s="65" t="s">
        <v>17</v>
      </c>
      <c r="N259" s="63"/>
      <c r="O259" s="64">
        <v>8421</v>
      </c>
      <c r="P259" s="64"/>
    </row>
    <row r="260" spans="1:16" ht="30" hidden="1" x14ac:dyDescent="0.25">
      <c r="A260" s="71" t="s">
        <v>1631</v>
      </c>
      <c r="B260" s="71" t="s">
        <v>3979</v>
      </c>
      <c r="C260" s="72" t="s">
        <v>3980</v>
      </c>
      <c r="D260" s="73">
        <v>8018041</v>
      </c>
      <c r="E260" s="70" t="s">
        <v>3981</v>
      </c>
      <c r="F260" s="74"/>
      <c r="G260" s="75"/>
      <c r="H260" s="71" t="s">
        <v>3979</v>
      </c>
      <c r="I260" s="71" t="s">
        <v>3979</v>
      </c>
      <c r="J260" s="70" t="s">
        <v>1170</v>
      </c>
      <c r="K260" s="76">
        <v>41638</v>
      </c>
      <c r="L260" s="68">
        <v>1981</v>
      </c>
      <c r="M260" s="65" t="s">
        <v>17</v>
      </c>
      <c r="N260" s="63"/>
      <c r="O260" s="64"/>
      <c r="P260" s="64"/>
    </row>
    <row r="261" spans="1:16" ht="60" hidden="1" x14ac:dyDescent="0.25">
      <c r="A261" s="71" t="s">
        <v>785</v>
      </c>
      <c r="B261" s="71" t="s">
        <v>3982</v>
      </c>
      <c r="C261" s="72" t="s">
        <v>3983</v>
      </c>
      <c r="D261" s="73">
        <v>8005719</v>
      </c>
      <c r="E261" s="70" t="s">
        <v>3984</v>
      </c>
      <c r="F261" s="74" t="s">
        <v>78</v>
      </c>
      <c r="G261" s="75">
        <v>40975</v>
      </c>
      <c r="H261" s="71" t="s">
        <v>3982</v>
      </c>
      <c r="I261" s="70" t="s">
        <v>3985</v>
      </c>
      <c r="J261" s="70" t="s">
        <v>1170</v>
      </c>
      <c r="K261" s="76">
        <v>41566</v>
      </c>
      <c r="L261" s="68">
        <v>1980</v>
      </c>
      <c r="M261" s="65" t="s">
        <v>17</v>
      </c>
      <c r="N261" s="63"/>
      <c r="O261" s="64">
        <v>3253</v>
      </c>
      <c r="P261" s="64"/>
    </row>
    <row r="262" spans="1:16" hidden="1" x14ac:dyDescent="0.25">
      <c r="A262" s="63" t="s">
        <v>785</v>
      </c>
      <c r="B262" s="63" t="s">
        <v>3986</v>
      </c>
      <c r="C262" s="63" t="s">
        <v>3987</v>
      </c>
      <c r="D262" s="64">
        <v>7009988</v>
      </c>
      <c r="E262" s="63" t="s">
        <v>3411</v>
      </c>
      <c r="F262" s="65"/>
      <c r="G262" s="66"/>
      <c r="H262" s="63" t="s">
        <v>3986</v>
      </c>
      <c r="I262" s="63" t="s">
        <v>3988</v>
      </c>
      <c r="J262" s="63" t="s">
        <v>15</v>
      </c>
      <c r="K262" s="67">
        <v>41526</v>
      </c>
      <c r="L262" s="68">
        <v>1970</v>
      </c>
      <c r="M262" s="65" t="s">
        <v>17</v>
      </c>
      <c r="N262" s="63"/>
      <c r="O262" s="64"/>
      <c r="P262" s="64"/>
    </row>
    <row r="263" spans="1:16" hidden="1" x14ac:dyDescent="0.25">
      <c r="A263" s="71" t="s">
        <v>792</v>
      </c>
      <c r="B263" s="71" t="s">
        <v>3989</v>
      </c>
      <c r="C263" s="71" t="s">
        <v>3990</v>
      </c>
      <c r="D263" s="78">
        <v>8210077</v>
      </c>
      <c r="E263" s="71" t="s">
        <v>114</v>
      </c>
      <c r="F263" s="69"/>
      <c r="G263" s="79"/>
      <c r="H263" s="71" t="s">
        <v>3989</v>
      </c>
      <c r="I263" s="71" t="s">
        <v>3991</v>
      </c>
      <c r="J263" s="71" t="s">
        <v>1170</v>
      </c>
      <c r="K263" s="80">
        <v>41353</v>
      </c>
      <c r="L263" s="81">
        <v>1982</v>
      </c>
      <c r="M263" s="69" t="s">
        <v>17</v>
      </c>
      <c r="N263" s="63"/>
      <c r="O263" s="64"/>
      <c r="P263" s="64"/>
    </row>
    <row r="264" spans="1:16" ht="45" hidden="1" x14ac:dyDescent="0.25">
      <c r="A264" s="71" t="s">
        <v>792</v>
      </c>
      <c r="B264" s="71" t="s">
        <v>1831</v>
      </c>
      <c r="C264" s="72" t="s">
        <v>3992</v>
      </c>
      <c r="D264" s="73">
        <v>8118140</v>
      </c>
      <c r="E264" s="70" t="s">
        <v>3389</v>
      </c>
      <c r="F264" s="74"/>
      <c r="G264" s="75"/>
      <c r="H264" s="71" t="s">
        <v>1831</v>
      </c>
      <c r="I264" s="70" t="s">
        <v>3993</v>
      </c>
      <c r="J264" s="70" t="s">
        <v>1170</v>
      </c>
      <c r="K264" s="76">
        <v>41475</v>
      </c>
      <c r="L264" s="68">
        <v>1984</v>
      </c>
      <c r="M264" s="69" t="s">
        <v>17</v>
      </c>
      <c r="N264" s="63"/>
      <c r="O264" s="64">
        <v>7218</v>
      </c>
      <c r="P264" s="64"/>
    </row>
    <row r="265" spans="1:16" hidden="1" x14ac:dyDescent="0.25">
      <c r="A265" s="63" t="s">
        <v>792</v>
      </c>
      <c r="B265" s="63" t="s">
        <v>1829</v>
      </c>
      <c r="C265" s="63" t="s">
        <v>3994</v>
      </c>
      <c r="D265" s="64">
        <v>7531967</v>
      </c>
      <c r="E265" s="63" t="s">
        <v>3995</v>
      </c>
      <c r="F265" s="65"/>
      <c r="G265" s="66"/>
      <c r="H265" s="63" t="s">
        <v>1829</v>
      </c>
      <c r="I265" s="63" t="s">
        <v>1829</v>
      </c>
      <c r="J265" s="63" t="s">
        <v>15</v>
      </c>
      <c r="K265" s="67">
        <v>41493</v>
      </c>
      <c r="L265" s="68">
        <v>1976</v>
      </c>
      <c r="M265" s="65" t="s">
        <v>17</v>
      </c>
      <c r="N265" s="63"/>
      <c r="O265" s="64"/>
      <c r="P265" s="64"/>
    </row>
    <row r="266" spans="1:16" hidden="1" x14ac:dyDescent="0.25">
      <c r="A266" s="63" t="s">
        <v>792</v>
      </c>
      <c r="B266" s="63" t="s">
        <v>2358</v>
      </c>
      <c r="C266" s="63" t="s">
        <v>3996</v>
      </c>
      <c r="D266" s="64">
        <v>8131922</v>
      </c>
      <c r="E266" s="63" t="s">
        <v>3995</v>
      </c>
      <c r="F266" s="65"/>
      <c r="G266" s="66"/>
      <c r="H266" s="63" t="s">
        <v>2358</v>
      </c>
      <c r="I266" s="63" t="s">
        <v>2358</v>
      </c>
      <c r="J266" s="63" t="s">
        <v>15</v>
      </c>
      <c r="K266" s="67">
        <v>41282</v>
      </c>
      <c r="L266" s="68">
        <v>1981</v>
      </c>
      <c r="M266" s="65" t="s">
        <v>17</v>
      </c>
      <c r="N266" s="63"/>
      <c r="O266" s="64"/>
      <c r="P266" s="64"/>
    </row>
    <row r="267" spans="1:16" hidden="1" x14ac:dyDescent="0.25">
      <c r="A267" s="63" t="s">
        <v>792</v>
      </c>
      <c r="B267" s="63" t="s">
        <v>819</v>
      </c>
      <c r="C267" s="63" t="s">
        <v>3997</v>
      </c>
      <c r="D267" s="64">
        <v>8416554</v>
      </c>
      <c r="E267" s="63" t="s">
        <v>3694</v>
      </c>
      <c r="F267" s="65"/>
      <c r="G267" s="66"/>
      <c r="H267" s="63" t="s">
        <v>822</v>
      </c>
      <c r="I267" s="63" t="s">
        <v>2361</v>
      </c>
      <c r="J267" s="63" t="s">
        <v>137</v>
      </c>
      <c r="K267" s="67">
        <v>41290</v>
      </c>
      <c r="L267" s="68">
        <v>1984</v>
      </c>
      <c r="M267" s="65" t="s">
        <v>17</v>
      </c>
      <c r="N267" s="63"/>
      <c r="O267" s="64"/>
      <c r="P267" s="64"/>
    </row>
    <row r="268" spans="1:16" ht="75" hidden="1" x14ac:dyDescent="0.25">
      <c r="A268" s="63" t="s">
        <v>792</v>
      </c>
      <c r="B268" s="63" t="s">
        <v>3998</v>
      </c>
      <c r="C268" s="63" t="s">
        <v>3999</v>
      </c>
      <c r="D268" s="64">
        <v>8413954</v>
      </c>
      <c r="E268" s="70" t="s">
        <v>3562</v>
      </c>
      <c r="F268" s="74"/>
      <c r="G268" s="75"/>
      <c r="H268" s="63" t="s">
        <v>3998</v>
      </c>
      <c r="I268" s="70" t="s">
        <v>4000</v>
      </c>
      <c r="J268" s="63" t="s">
        <v>1177</v>
      </c>
      <c r="K268" s="67">
        <v>41457</v>
      </c>
      <c r="L268" s="68">
        <v>1984</v>
      </c>
      <c r="M268" s="65" t="s">
        <v>17</v>
      </c>
      <c r="N268" s="63"/>
      <c r="O268" s="64">
        <v>5355</v>
      </c>
      <c r="P268" s="64"/>
    </row>
    <row r="269" spans="1:16" ht="90" hidden="1" x14ac:dyDescent="0.25">
      <c r="A269" s="63" t="s">
        <v>792</v>
      </c>
      <c r="B269" s="82" t="s">
        <v>806</v>
      </c>
      <c r="C269" s="63" t="s">
        <v>4001</v>
      </c>
      <c r="D269" s="64">
        <v>8610215</v>
      </c>
      <c r="E269" s="63" t="s">
        <v>3922</v>
      </c>
      <c r="F269" s="65"/>
      <c r="G269" s="66"/>
      <c r="H269" s="82" t="s">
        <v>806</v>
      </c>
      <c r="I269" s="63" t="s">
        <v>4002</v>
      </c>
      <c r="J269" s="63" t="s">
        <v>1177</v>
      </c>
      <c r="K269" s="67">
        <v>41440</v>
      </c>
      <c r="L269" s="68">
        <v>1986</v>
      </c>
      <c r="M269" s="65" t="s">
        <v>17</v>
      </c>
      <c r="N269" s="63"/>
      <c r="O269" s="64">
        <v>7755</v>
      </c>
      <c r="P269" s="64"/>
    </row>
    <row r="270" spans="1:16" hidden="1" x14ac:dyDescent="0.25">
      <c r="A270" s="71" t="s">
        <v>792</v>
      </c>
      <c r="B270" s="71" t="s">
        <v>3989</v>
      </c>
      <c r="C270" s="71" t="s">
        <v>4003</v>
      </c>
      <c r="D270" s="78">
        <v>8024923</v>
      </c>
      <c r="E270" s="71" t="s">
        <v>709</v>
      </c>
      <c r="F270" s="69" t="s">
        <v>114</v>
      </c>
      <c r="G270" s="79">
        <v>41032</v>
      </c>
      <c r="H270" s="71" t="s">
        <v>3989</v>
      </c>
      <c r="I270" s="71" t="s">
        <v>3989</v>
      </c>
      <c r="J270" s="71" t="s">
        <v>1177</v>
      </c>
      <c r="K270" s="80">
        <v>41291</v>
      </c>
      <c r="L270" s="81">
        <v>1981</v>
      </c>
      <c r="M270" s="69" t="s">
        <v>17</v>
      </c>
      <c r="N270" s="63"/>
      <c r="O270" s="64">
        <v>5659</v>
      </c>
      <c r="P270" s="64"/>
    </row>
    <row r="271" spans="1:16" hidden="1" x14ac:dyDescent="0.25">
      <c r="A271" s="63" t="s">
        <v>792</v>
      </c>
      <c r="B271" s="63" t="s">
        <v>819</v>
      </c>
      <c r="C271" s="63" t="s">
        <v>4004</v>
      </c>
      <c r="D271" s="64">
        <v>7721251</v>
      </c>
      <c r="E271" s="63" t="s">
        <v>3995</v>
      </c>
      <c r="F271" s="65"/>
      <c r="G271" s="66"/>
      <c r="H271" s="63" t="s">
        <v>819</v>
      </c>
      <c r="I271" s="63" t="s">
        <v>819</v>
      </c>
      <c r="J271" s="63" t="s">
        <v>37</v>
      </c>
      <c r="K271" s="67">
        <v>41425</v>
      </c>
      <c r="L271" s="68">
        <v>1979</v>
      </c>
      <c r="M271" s="65" t="s">
        <v>17</v>
      </c>
      <c r="N271" s="63"/>
      <c r="O271" s="64"/>
      <c r="P271" s="64"/>
    </row>
    <row r="272" spans="1:16" hidden="1" x14ac:dyDescent="0.25">
      <c r="A272" s="63" t="s">
        <v>792</v>
      </c>
      <c r="B272" s="63" t="s">
        <v>4005</v>
      </c>
      <c r="C272" s="63" t="s">
        <v>4006</v>
      </c>
      <c r="D272" s="64">
        <v>8320365</v>
      </c>
      <c r="E272" s="63" t="s">
        <v>3493</v>
      </c>
      <c r="F272" s="65"/>
      <c r="G272" s="66"/>
      <c r="H272" s="63" t="s">
        <v>809</v>
      </c>
      <c r="I272" s="63" t="s">
        <v>4007</v>
      </c>
      <c r="J272" s="63" t="s">
        <v>3363</v>
      </c>
      <c r="K272" s="67">
        <v>41299</v>
      </c>
      <c r="L272" s="77">
        <v>1986</v>
      </c>
      <c r="M272" s="65" t="s">
        <v>17</v>
      </c>
      <c r="N272" s="63"/>
      <c r="O272" s="64"/>
      <c r="P272" s="64"/>
    </row>
    <row r="273" spans="1:16" ht="45" hidden="1" x14ac:dyDescent="0.25">
      <c r="A273" s="63" t="s">
        <v>792</v>
      </c>
      <c r="B273" s="63" t="s">
        <v>3989</v>
      </c>
      <c r="C273" s="63" t="s">
        <v>4008</v>
      </c>
      <c r="D273" s="64">
        <v>8402503</v>
      </c>
      <c r="E273" s="63" t="s">
        <v>3613</v>
      </c>
      <c r="F273" s="65"/>
      <c r="G273" s="66"/>
      <c r="H273" s="63" t="s">
        <v>3989</v>
      </c>
      <c r="I273" s="63" t="s">
        <v>4009</v>
      </c>
      <c r="J273" s="70" t="s">
        <v>165</v>
      </c>
      <c r="K273" s="67">
        <v>41375</v>
      </c>
      <c r="L273" s="81">
        <v>1984</v>
      </c>
      <c r="M273" s="65" t="s">
        <v>17</v>
      </c>
      <c r="N273" s="63"/>
      <c r="O273" s="64"/>
      <c r="P273" s="64"/>
    </row>
    <row r="274" spans="1:16" hidden="1" x14ac:dyDescent="0.25">
      <c r="A274" s="63" t="s">
        <v>792</v>
      </c>
      <c r="B274" s="63" t="s">
        <v>4010</v>
      </c>
      <c r="C274" s="63" t="s">
        <v>4011</v>
      </c>
      <c r="D274" s="64">
        <v>8116996</v>
      </c>
      <c r="E274" s="63" t="s">
        <v>3613</v>
      </c>
      <c r="F274" s="65" t="s">
        <v>1002</v>
      </c>
      <c r="G274" s="66">
        <v>41516</v>
      </c>
      <c r="H274" s="63" t="s">
        <v>4010</v>
      </c>
      <c r="I274" s="63" t="s">
        <v>4012</v>
      </c>
      <c r="J274" s="63" t="s">
        <v>90</v>
      </c>
      <c r="K274" s="67">
        <v>41601</v>
      </c>
      <c r="L274" s="81">
        <v>1983</v>
      </c>
      <c r="M274" s="69" t="s">
        <v>17</v>
      </c>
      <c r="N274" s="63"/>
      <c r="O274" s="64"/>
      <c r="P274" s="64"/>
    </row>
    <row r="275" spans="1:16" hidden="1" x14ac:dyDescent="0.25">
      <c r="A275" s="63" t="s">
        <v>792</v>
      </c>
      <c r="B275" s="63" t="s">
        <v>2358</v>
      </c>
      <c r="C275" s="63" t="s">
        <v>4013</v>
      </c>
      <c r="D275" s="64">
        <v>8131881</v>
      </c>
      <c r="E275" s="63" t="s">
        <v>3995</v>
      </c>
      <c r="F275" s="65"/>
      <c r="G275" s="66"/>
      <c r="H275" s="63" t="s">
        <v>2358</v>
      </c>
      <c r="I275" s="63" t="s">
        <v>2358</v>
      </c>
      <c r="J275" s="63" t="s">
        <v>204</v>
      </c>
      <c r="K275" s="67">
        <v>41387</v>
      </c>
      <c r="L275" s="68">
        <v>1981</v>
      </c>
      <c r="M275" s="65" t="s">
        <v>17</v>
      </c>
      <c r="N275" s="63"/>
      <c r="O275" s="64"/>
      <c r="P275" s="64"/>
    </row>
    <row r="276" spans="1:16" hidden="1" x14ac:dyDescent="0.25">
      <c r="A276" s="71" t="s">
        <v>3626</v>
      </c>
      <c r="B276" s="71" t="s">
        <v>4014</v>
      </c>
      <c r="C276" s="71" t="s">
        <v>4015</v>
      </c>
      <c r="D276" s="78">
        <v>8126379</v>
      </c>
      <c r="E276" s="71" t="s">
        <v>114</v>
      </c>
      <c r="F276" s="69" t="s">
        <v>311</v>
      </c>
      <c r="G276" s="79">
        <v>41098</v>
      </c>
      <c r="H276" s="71" t="s">
        <v>4014</v>
      </c>
      <c r="I276" s="71" t="s">
        <v>4014</v>
      </c>
      <c r="J276" s="71" t="s">
        <v>1177</v>
      </c>
      <c r="K276" s="80">
        <v>41323</v>
      </c>
      <c r="L276" s="81">
        <v>1984</v>
      </c>
      <c r="M276" s="69" t="s">
        <v>17</v>
      </c>
      <c r="N276" s="63"/>
      <c r="O276" s="64">
        <v>6869</v>
      </c>
      <c r="P276" s="64"/>
    </row>
    <row r="277" spans="1:16" hidden="1" x14ac:dyDescent="0.25">
      <c r="A277" s="71" t="s">
        <v>3626</v>
      </c>
      <c r="B277" s="71" t="s">
        <v>4016</v>
      </c>
      <c r="C277" s="71" t="s">
        <v>4017</v>
      </c>
      <c r="D277" s="78">
        <v>8222056</v>
      </c>
      <c r="E277" s="71" t="s">
        <v>54</v>
      </c>
      <c r="F277" s="65" t="s">
        <v>114</v>
      </c>
      <c r="G277" s="79">
        <v>41288</v>
      </c>
      <c r="H277" s="71" t="s">
        <v>4016</v>
      </c>
      <c r="I277" s="71" t="s">
        <v>4016</v>
      </c>
      <c r="J277" s="71" t="s">
        <v>1224</v>
      </c>
      <c r="K277" s="80">
        <v>41330</v>
      </c>
      <c r="L277" s="81">
        <v>1982</v>
      </c>
      <c r="M277" s="69" t="s">
        <v>17</v>
      </c>
      <c r="N277" s="63"/>
      <c r="O277" s="64"/>
      <c r="P277" s="64"/>
    </row>
    <row r="278" spans="1:16" ht="75" hidden="1" x14ac:dyDescent="0.25">
      <c r="A278" s="71" t="s">
        <v>833</v>
      </c>
      <c r="B278" s="71" t="s">
        <v>1860</v>
      </c>
      <c r="C278" s="72" t="s">
        <v>4018</v>
      </c>
      <c r="D278" s="73">
        <v>8126056</v>
      </c>
      <c r="E278" s="70" t="s">
        <v>4019</v>
      </c>
      <c r="F278" s="74"/>
      <c r="G278" s="75"/>
      <c r="H278" s="71" t="s">
        <v>1860</v>
      </c>
      <c r="I278" s="70" t="s">
        <v>4020</v>
      </c>
      <c r="J278" s="70" t="s">
        <v>1170</v>
      </c>
      <c r="K278" s="76">
        <v>41567</v>
      </c>
      <c r="L278" s="68">
        <v>1982</v>
      </c>
      <c r="M278" s="69" t="s">
        <v>17</v>
      </c>
      <c r="N278" s="63"/>
      <c r="O278" s="64">
        <v>5278</v>
      </c>
      <c r="P278" s="64"/>
    </row>
    <row r="279" spans="1:16" hidden="1" x14ac:dyDescent="0.25">
      <c r="A279" s="71" t="s">
        <v>833</v>
      </c>
      <c r="B279" s="71" t="s">
        <v>1860</v>
      </c>
      <c r="C279" s="71" t="s">
        <v>4021</v>
      </c>
      <c r="D279" s="78">
        <v>8015180</v>
      </c>
      <c r="E279" s="71" t="s">
        <v>114</v>
      </c>
      <c r="F279" s="69"/>
      <c r="G279" s="79"/>
      <c r="H279" s="71" t="s">
        <v>4022</v>
      </c>
      <c r="I279" s="71" t="s">
        <v>4023</v>
      </c>
      <c r="J279" s="71" t="s">
        <v>1170</v>
      </c>
      <c r="K279" s="80">
        <v>41367</v>
      </c>
      <c r="L279" s="81">
        <v>1981</v>
      </c>
      <c r="M279" s="69" t="s">
        <v>17</v>
      </c>
      <c r="N279" s="63"/>
      <c r="O279" s="64"/>
      <c r="P279" s="64"/>
    </row>
    <row r="280" spans="1:16" hidden="1" x14ac:dyDescent="0.25">
      <c r="A280" s="71" t="s">
        <v>833</v>
      </c>
      <c r="B280" s="71" t="s">
        <v>1860</v>
      </c>
      <c r="C280" s="71" t="s">
        <v>4024</v>
      </c>
      <c r="D280" s="78">
        <v>8221492</v>
      </c>
      <c r="E280" s="71" t="s">
        <v>833</v>
      </c>
      <c r="F280" s="69"/>
      <c r="G280" s="79"/>
      <c r="H280" s="71" t="s">
        <v>4022</v>
      </c>
      <c r="I280" s="71" t="s">
        <v>4025</v>
      </c>
      <c r="J280" s="71" t="s">
        <v>1170</v>
      </c>
      <c r="K280" s="80">
        <v>41360</v>
      </c>
      <c r="L280" s="81">
        <v>1983</v>
      </c>
      <c r="M280" s="69" t="s">
        <v>17</v>
      </c>
      <c r="N280" s="63"/>
      <c r="O280" s="64"/>
      <c r="P280" s="64"/>
    </row>
    <row r="281" spans="1:16" ht="60" hidden="1" x14ac:dyDescent="0.25">
      <c r="A281" s="71" t="s">
        <v>833</v>
      </c>
      <c r="B281" s="71" t="s">
        <v>4026</v>
      </c>
      <c r="C281" s="72" t="s">
        <v>4027</v>
      </c>
      <c r="D281" s="73">
        <v>8018924</v>
      </c>
      <c r="E281" s="70" t="s">
        <v>3361</v>
      </c>
      <c r="F281" s="74"/>
      <c r="G281" s="75"/>
      <c r="H281" s="71" t="s">
        <v>4026</v>
      </c>
      <c r="I281" s="70" t="s">
        <v>4028</v>
      </c>
      <c r="J281" s="70" t="s">
        <v>1170</v>
      </c>
      <c r="K281" s="76">
        <v>41492</v>
      </c>
      <c r="L281" s="68">
        <v>1982</v>
      </c>
      <c r="M281" s="65" t="s">
        <v>17</v>
      </c>
      <c r="N281" s="63"/>
      <c r="O281" s="64">
        <v>5833</v>
      </c>
      <c r="P281" s="64"/>
    </row>
    <row r="282" spans="1:16" ht="45" hidden="1" x14ac:dyDescent="0.25">
      <c r="A282" s="71" t="s">
        <v>833</v>
      </c>
      <c r="B282" s="71" t="s">
        <v>4029</v>
      </c>
      <c r="C282" s="72" t="s">
        <v>4030</v>
      </c>
      <c r="D282" s="73">
        <v>8105753</v>
      </c>
      <c r="E282" s="70" t="s">
        <v>3361</v>
      </c>
      <c r="F282" s="74"/>
      <c r="G282" s="75"/>
      <c r="H282" s="71" t="s">
        <v>4029</v>
      </c>
      <c r="I282" s="70" t="s">
        <v>4031</v>
      </c>
      <c r="J282" s="70" t="s">
        <v>1170</v>
      </c>
      <c r="K282" s="76">
        <v>41574</v>
      </c>
      <c r="L282" s="68">
        <v>1982</v>
      </c>
      <c r="M282" s="65" t="s">
        <v>17</v>
      </c>
      <c r="N282" s="63"/>
      <c r="O282" s="64">
        <v>5781</v>
      </c>
      <c r="P282" s="64"/>
    </row>
    <row r="283" spans="1:16" hidden="1" x14ac:dyDescent="0.25">
      <c r="A283" s="63" t="s">
        <v>833</v>
      </c>
      <c r="B283" s="63" t="s">
        <v>4032</v>
      </c>
      <c r="C283" s="63" t="s">
        <v>4033</v>
      </c>
      <c r="D283" s="64">
        <v>8315920</v>
      </c>
      <c r="E283" s="63" t="s">
        <v>3361</v>
      </c>
      <c r="F283" s="65" t="s">
        <v>21</v>
      </c>
      <c r="G283" s="66">
        <v>40949</v>
      </c>
      <c r="H283" s="63" t="s">
        <v>4034</v>
      </c>
      <c r="I283" s="63" t="s">
        <v>4035</v>
      </c>
      <c r="J283" s="63" t="s">
        <v>1177</v>
      </c>
      <c r="K283" s="67">
        <v>41596</v>
      </c>
      <c r="L283" s="68">
        <v>1985</v>
      </c>
      <c r="M283" s="69" t="s">
        <v>17</v>
      </c>
      <c r="N283" s="63"/>
      <c r="O283" s="64">
        <v>7915</v>
      </c>
      <c r="P283" s="64"/>
    </row>
    <row r="284" spans="1:16" hidden="1" x14ac:dyDescent="0.25">
      <c r="A284" s="71" t="s">
        <v>833</v>
      </c>
      <c r="B284" s="71" t="s">
        <v>1912</v>
      </c>
      <c r="C284" s="71" t="s">
        <v>4036</v>
      </c>
      <c r="D284" s="78">
        <v>9032070</v>
      </c>
      <c r="E284" s="71" t="s">
        <v>114</v>
      </c>
      <c r="F284" s="69"/>
      <c r="G284" s="79"/>
      <c r="H284" s="71" t="s">
        <v>1914</v>
      </c>
      <c r="I284" s="71" t="s">
        <v>4037</v>
      </c>
      <c r="J284" s="71" t="s">
        <v>1177</v>
      </c>
      <c r="K284" s="80">
        <v>41336</v>
      </c>
      <c r="L284" s="81">
        <v>1992</v>
      </c>
      <c r="M284" s="69" t="s">
        <v>17</v>
      </c>
      <c r="N284" s="63"/>
      <c r="O284" s="64"/>
      <c r="P284" s="64"/>
    </row>
    <row r="285" spans="1:16" hidden="1" x14ac:dyDescent="0.25">
      <c r="A285" s="71" t="s">
        <v>833</v>
      </c>
      <c r="B285" s="71" t="s">
        <v>4038</v>
      </c>
      <c r="C285" s="71" t="s">
        <v>4039</v>
      </c>
      <c r="D285" s="78">
        <v>8100870</v>
      </c>
      <c r="E285" s="71" t="s">
        <v>114</v>
      </c>
      <c r="F285" s="69"/>
      <c r="G285" s="79"/>
      <c r="H285" s="71" t="s">
        <v>4038</v>
      </c>
      <c r="I285" s="71" t="s">
        <v>4038</v>
      </c>
      <c r="J285" s="71" t="s">
        <v>1177</v>
      </c>
      <c r="K285" s="80">
        <v>41407</v>
      </c>
      <c r="L285" s="81">
        <v>1983</v>
      </c>
      <c r="M285" s="69" t="s">
        <v>17</v>
      </c>
      <c r="N285" s="63"/>
      <c r="O285" s="64">
        <v>7688</v>
      </c>
      <c r="P285" s="64"/>
    </row>
    <row r="286" spans="1:16" hidden="1" x14ac:dyDescent="0.25">
      <c r="A286" s="63" t="s">
        <v>833</v>
      </c>
      <c r="B286" s="63" t="s">
        <v>4040</v>
      </c>
      <c r="C286" s="63" t="s">
        <v>4041</v>
      </c>
      <c r="D286" s="64">
        <v>8106733</v>
      </c>
      <c r="E286" s="63" t="s">
        <v>3361</v>
      </c>
      <c r="F286" s="65"/>
      <c r="G286" s="66"/>
      <c r="H286" s="63" t="s">
        <v>4040</v>
      </c>
      <c r="I286" s="63" t="s">
        <v>4042</v>
      </c>
      <c r="J286" s="63" t="s">
        <v>37</v>
      </c>
      <c r="K286" s="67">
        <v>41382</v>
      </c>
      <c r="L286" s="81">
        <v>1983</v>
      </c>
      <c r="M286" s="65" t="s">
        <v>17</v>
      </c>
      <c r="N286" s="63"/>
      <c r="O286" s="64"/>
      <c r="P286" s="64"/>
    </row>
    <row r="287" spans="1:16" hidden="1" x14ac:dyDescent="0.25">
      <c r="A287" s="63" t="s">
        <v>833</v>
      </c>
      <c r="B287" s="63" t="s">
        <v>1912</v>
      </c>
      <c r="C287" s="63" t="s">
        <v>4043</v>
      </c>
      <c r="D287" s="64">
        <v>8105648</v>
      </c>
      <c r="E287" s="63" t="s">
        <v>3361</v>
      </c>
      <c r="F287" s="65"/>
      <c r="G287" s="66"/>
      <c r="H287" s="63" t="s">
        <v>4044</v>
      </c>
      <c r="I287" s="63" t="s">
        <v>4045</v>
      </c>
      <c r="J287" s="63" t="s">
        <v>37</v>
      </c>
      <c r="K287" s="67">
        <v>41423</v>
      </c>
      <c r="L287" s="68">
        <v>1981</v>
      </c>
      <c r="M287" s="65" t="s">
        <v>17</v>
      </c>
      <c r="N287" s="63"/>
      <c r="O287" s="64"/>
      <c r="P287" s="64"/>
    </row>
    <row r="288" spans="1:16" hidden="1" x14ac:dyDescent="0.25">
      <c r="A288" s="63" t="s">
        <v>833</v>
      </c>
      <c r="B288" s="63" t="s">
        <v>4026</v>
      </c>
      <c r="C288" s="63" t="s">
        <v>4046</v>
      </c>
      <c r="D288" s="64">
        <v>8022523</v>
      </c>
      <c r="E288" s="63" t="s">
        <v>3361</v>
      </c>
      <c r="F288" s="65"/>
      <c r="G288" s="66"/>
      <c r="H288" s="63" t="s">
        <v>4026</v>
      </c>
      <c r="I288" s="63" t="s">
        <v>4047</v>
      </c>
      <c r="J288" s="63" t="s">
        <v>33</v>
      </c>
      <c r="K288" s="67">
        <v>41332</v>
      </c>
      <c r="L288" s="68">
        <v>1982</v>
      </c>
      <c r="M288" s="65" t="s">
        <v>17</v>
      </c>
      <c r="N288" s="63"/>
      <c r="O288" s="64"/>
      <c r="P288" s="64"/>
    </row>
    <row r="289" spans="1:16" hidden="1" x14ac:dyDescent="0.25">
      <c r="A289" s="63" t="s">
        <v>833</v>
      </c>
      <c r="B289" s="63" t="s">
        <v>4026</v>
      </c>
      <c r="C289" s="63" t="s">
        <v>4048</v>
      </c>
      <c r="D289" s="64">
        <v>8118360</v>
      </c>
      <c r="E289" s="63" t="s">
        <v>3361</v>
      </c>
      <c r="F289" s="65"/>
      <c r="G289" s="66"/>
      <c r="H289" s="63" t="s">
        <v>4026</v>
      </c>
      <c r="I289" s="63" t="s">
        <v>4049</v>
      </c>
      <c r="J289" s="63" t="s">
        <v>33</v>
      </c>
      <c r="K289" s="67">
        <v>41549</v>
      </c>
      <c r="L289" s="68">
        <v>1981</v>
      </c>
      <c r="M289" s="65" t="s">
        <v>17</v>
      </c>
      <c r="N289" s="63"/>
      <c r="O289" s="64"/>
      <c r="P289" s="64"/>
    </row>
    <row r="290" spans="1:16" hidden="1" x14ac:dyDescent="0.25">
      <c r="A290" s="71" t="s">
        <v>833</v>
      </c>
      <c r="B290" s="71" t="s">
        <v>1860</v>
      </c>
      <c r="C290" s="71" t="s">
        <v>4050</v>
      </c>
      <c r="D290" s="78">
        <v>8413526</v>
      </c>
      <c r="E290" s="71" t="s">
        <v>114</v>
      </c>
      <c r="F290" s="69"/>
      <c r="G290" s="79"/>
      <c r="H290" s="71" t="s">
        <v>4022</v>
      </c>
      <c r="I290" s="71" t="s">
        <v>4051</v>
      </c>
      <c r="J290" s="71" t="s">
        <v>1224</v>
      </c>
      <c r="K290" s="80">
        <v>41396</v>
      </c>
      <c r="L290" s="81">
        <v>1985</v>
      </c>
      <c r="M290" s="69" t="s">
        <v>17</v>
      </c>
      <c r="N290" s="63"/>
      <c r="O290" s="64"/>
      <c r="P290" s="64"/>
    </row>
    <row r="291" spans="1:16" hidden="1" x14ac:dyDescent="0.25">
      <c r="A291" s="71" t="s">
        <v>833</v>
      </c>
      <c r="B291" s="71" t="s">
        <v>4052</v>
      </c>
      <c r="C291" s="71" t="s">
        <v>4053</v>
      </c>
      <c r="D291" s="78">
        <v>8401781</v>
      </c>
      <c r="E291" s="71" t="s">
        <v>114</v>
      </c>
      <c r="F291" s="69"/>
      <c r="G291" s="79"/>
      <c r="H291" s="71" t="s">
        <v>4054</v>
      </c>
      <c r="I291" s="71" t="s">
        <v>4055</v>
      </c>
      <c r="J291" s="71" t="s">
        <v>1224</v>
      </c>
      <c r="K291" s="80">
        <v>41405</v>
      </c>
      <c r="L291" s="81">
        <v>1984</v>
      </c>
      <c r="M291" s="69" t="s">
        <v>17</v>
      </c>
      <c r="N291" s="63"/>
      <c r="O291" s="64"/>
      <c r="P291" s="64"/>
    </row>
    <row r="292" spans="1:16" x14ac:dyDescent="0.25">
      <c r="A292" s="63" t="s">
        <v>833</v>
      </c>
      <c r="B292" s="63" t="s">
        <v>4056</v>
      </c>
      <c r="C292" s="63" t="s">
        <v>4057</v>
      </c>
      <c r="D292" s="64">
        <v>8908753</v>
      </c>
      <c r="E292" s="63" t="s">
        <v>3404</v>
      </c>
      <c r="F292" s="65"/>
      <c r="G292" s="66"/>
      <c r="H292" s="63" t="s">
        <v>4056</v>
      </c>
      <c r="I292" s="63" t="s">
        <v>4058</v>
      </c>
      <c r="J292" s="63" t="s">
        <v>3363</v>
      </c>
      <c r="K292" s="67">
        <v>41304</v>
      </c>
      <c r="L292" s="68">
        <v>1990</v>
      </c>
      <c r="M292" s="65" t="s">
        <v>17</v>
      </c>
      <c r="N292" s="63" t="s">
        <v>3459</v>
      </c>
      <c r="O292" s="64"/>
      <c r="P292" s="64"/>
    </row>
    <row r="293" spans="1:16" hidden="1" x14ac:dyDescent="0.25">
      <c r="A293" s="63" t="s">
        <v>833</v>
      </c>
      <c r="B293" s="63" t="s">
        <v>1912</v>
      </c>
      <c r="C293" s="63" t="s">
        <v>4059</v>
      </c>
      <c r="D293" s="64">
        <v>9075785</v>
      </c>
      <c r="E293" s="63" t="s">
        <v>3361</v>
      </c>
      <c r="F293" s="65"/>
      <c r="G293" s="66"/>
      <c r="H293" s="63" t="s">
        <v>4044</v>
      </c>
      <c r="I293" s="63" t="s">
        <v>4060</v>
      </c>
      <c r="J293" s="63" t="s">
        <v>475</v>
      </c>
      <c r="K293" s="67">
        <v>41465</v>
      </c>
      <c r="L293" s="68">
        <v>1996</v>
      </c>
      <c r="M293" s="65" t="s">
        <v>17</v>
      </c>
      <c r="N293" s="63"/>
      <c r="O293" s="64"/>
      <c r="P293" s="64"/>
    </row>
    <row r="294" spans="1:16" hidden="1" x14ac:dyDescent="0.25">
      <c r="A294" s="63" t="s">
        <v>566</v>
      </c>
      <c r="B294" s="63" t="s">
        <v>4061</v>
      </c>
      <c r="C294" s="63" t="s">
        <v>4062</v>
      </c>
      <c r="D294" s="64">
        <v>8414348</v>
      </c>
      <c r="E294" s="63" t="s">
        <v>4063</v>
      </c>
      <c r="F294" s="65"/>
      <c r="G294" s="66"/>
      <c r="H294" s="63" t="s">
        <v>4061</v>
      </c>
      <c r="I294" s="63" t="s">
        <v>4061</v>
      </c>
      <c r="J294" s="63" t="s">
        <v>1177</v>
      </c>
      <c r="K294" s="67">
        <v>41549</v>
      </c>
      <c r="L294" s="68">
        <v>1985</v>
      </c>
      <c r="M294" s="65" t="s">
        <v>17</v>
      </c>
      <c r="N294" s="63"/>
      <c r="O294" s="64">
        <v>16353</v>
      </c>
      <c r="P294" s="64"/>
    </row>
    <row r="295" spans="1:16" hidden="1" x14ac:dyDescent="0.25">
      <c r="A295" s="63" t="s">
        <v>566</v>
      </c>
      <c r="B295" s="63" t="s">
        <v>4064</v>
      </c>
      <c r="C295" s="63" t="s">
        <v>4065</v>
      </c>
      <c r="D295" s="64">
        <v>8405816</v>
      </c>
      <c r="E295" s="63" t="s">
        <v>3361</v>
      </c>
      <c r="F295" s="65"/>
      <c r="G295" s="66"/>
      <c r="H295" s="63" t="s">
        <v>4064</v>
      </c>
      <c r="I295" s="63" t="s">
        <v>4066</v>
      </c>
      <c r="J295" s="63" t="s">
        <v>1177</v>
      </c>
      <c r="K295" s="67">
        <v>41512</v>
      </c>
      <c r="L295" s="68">
        <v>1986</v>
      </c>
      <c r="M295" s="65" t="s">
        <v>17</v>
      </c>
      <c r="N295" s="63"/>
      <c r="O295" s="64">
        <v>72196</v>
      </c>
      <c r="P295" s="64"/>
    </row>
    <row r="296" spans="1:16" hidden="1" x14ac:dyDescent="0.25">
      <c r="A296" s="63" t="s">
        <v>566</v>
      </c>
      <c r="B296" s="63" t="s">
        <v>4067</v>
      </c>
      <c r="C296" s="63" t="s">
        <v>4068</v>
      </c>
      <c r="D296" s="64">
        <v>8821644</v>
      </c>
      <c r="E296" s="63" t="s">
        <v>3411</v>
      </c>
      <c r="F296" s="65" t="s">
        <v>566</v>
      </c>
      <c r="G296" s="66">
        <v>41477</v>
      </c>
      <c r="H296" s="63" t="s">
        <v>4067</v>
      </c>
      <c r="I296" s="63" t="s">
        <v>4067</v>
      </c>
      <c r="J296" s="63" t="s">
        <v>1177</v>
      </c>
      <c r="K296" s="67">
        <v>41505</v>
      </c>
      <c r="L296" s="68">
        <v>1990</v>
      </c>
      <c r="M296" s="65" t="s">
        <v>17</v>
      </c>
      <c r="N296" s="63"/>
      <c r="O296" s="64">
        <v>8123</v>
      </c>
      <c r="P296" s="64"/>
    </row>
    <row r="297" spans="1:16" hidden="1" x14ac:dyDescent="0.25">
      <c r="A297" s="71" t="s">
        <v>566</v>
      </c>
      <c r="B297" s="71" t="s">
        <v>1967</v>
      </c>
      <c r="C297" s="71" t="s">
        <v>4069</v>
      </c>
      <c r="D297" s="78">
        <v>8517918</v>
      </c>
      <c r="E297" s="71" t="s">
        <v>566</v>
      </c>
      <c r="F297" s="69"/>
      <c r="G297" s="79"/>
      <c r="H297" s="71" t="s">
        <v>1967</v>
      </c>
      <c r="I297" s="71" t="s">
        <v>1967</v>
      </c>
      <c r="J297" s="71" t="s">
        <v>1177</v>
      </c>
      <c r="K297" s="80">
        <v>41390</v>
      </c>
      <c r="L297" s="81">
        <v>1988</v>
      </c>
      <c r="M297" s="69" t="s">
        <v>17</v>
      </c>
      <c r="N297" s="63"/>
      <c r="O297" s="64"/>
      <c r="P297" s="64"/>
    </row>
    <row r="298" spans="1:16" hidden="1" x14ac:dyDescent="0.25">
      <c r="A298" s="71" t="s">
        <v>566</v>
      </c>
      <c r="B298" s="71" t="s">
        <v>1987</v>
      </c>
      <c r="C298" s="63" t="s">
        <v>4070</v>
      </c>
      <c r="D298" s="78">
        <v>8317021</v>
      </c>
      <c r="E298" s="71" t="s">
        <v>114</v>
      </c>
      <c r="F298" s="69"/>
      <c r="G298" s="79"/>
      <c r="H298" s="71" t="s">
        <v>1987</v>
      </c>
      <c r="I298" s="71" t="s">
        <v>4071</v>
      </c>
      <c r="J298" s="71" t="s">
        <v>1177</v>
      </c>
      <c r="K298" s="80">
        <v>41371</v>
      </c>
      <c r="L298" s="81">
        <v>1985</v>
      </c>
      <c r="M298" s="69" t="s">
        <v>17</v>
      </c>
      <c r="N298" s="63"/>
      <c r="O298" s="64"/>
      <c r="P298" s="64"/>
    </row>
    <row r="299" spans="1:16" x14ac:dyDescent="0.25">
      <c r="A299" s="63" t="s">
        <v>566</v>
      </c>
      <c r="B299" s="63" t="s">
        <v>1999</v>
      </c>
      <c r="C299" s="63" t="s">
        <v>4072</v>
      </c>
      <c r="D299" s="64">
        <v>8412950</v>
      </c>
      <c r="E299" s="63" t="s">
        <v>3626</v>
      </c>
      <c r="F299" s="65" t="s">
        <v>566</v>
      </c>
      <c r="G299" s="66">
        <v>41435</v>
      </c>
      <c r="H299" s="63" t="s">
        <v>1999</v>
      </c>
      <c r="I299" s="63" t="s">
        <v>1999</v>
      </c>
      <c r="J299" s="63" t="s">
        <v>1177</v>
      </c>
      <c r="K299" s="67">
        <v>41465</v>
      </c>
      <c r="L299" s="68">
        <v>1984</v>
      </c>
      <c r="M299" s="65" t="s">
        <v>17</v>
      </c>
      <c r="N299" s="63"/>
      <c r="O299" s="64">
        <v>5140</v>
      </c>
      <c r="P299" s="64">
        <v>360</v>
      </c>
    </row>
    <row r="300" spans="1:16" hidden="1" x14ac:dyDescent="0.25">
      <c r="A300" s="63" t="s">
        <v>566</v>
      </c>
      <c r="B300" s="63" t="s">
        <v>4073</v>
      </c>
      <c r="C300" s="63" t="s">
        <v>4074</v>
      </c>
      <c r="D300" s="64">
        <v>8411401</v>
      </c>
      <c r="E300" s="63" t="s">
        <v>3750</v>
      </c>
      <c r="F300" s="65" t="s">
        <v>566</v>
      </c>
      <c r="G300" s="66">
        <v>41467</v>
      </c>
      <c r="H300" s="63" t="s">
        <v>4073</v>
      </c>
      <c r="I300" s="63" t="s">
        <v>4073</v>
      </c>
      <c r="J300" s="63" t="s">
        <v>1177</v>
      </c>
      <c r="K300" s="67">
        <v>41500</v>
      </c>
      <c r="L300" s="68">
        <v>1985</v>
      </c>
      <c r="M300" s="65" t="s">
        <v>17</v>
      </c>
      <c r="N300" s="63"/>
      <c r="O300" s="64">
        <v>7532</v>
      </c>
      <c r="P300" s="64">
        <v>360</v>
      </c>
    </row>
    <row r="301" spans="1:16" hidden="1" x14ac:dyDescent="0.25">
      <c r="A301" s="63" t="s">
        <v>566</v>
      </c>
      <c r="B301" s="63" t="s">
        <v>4075</v>
      </c>
      <c r="C301" s="63" t="s">
        <v>4076</v>
      </c>
      <c r="D301" s="64">
        <v>8316285</v>
      </c>
      <c r="E301" s="63" t="s">
        <v>4063</v>
      </c>
      <c r="F301" s="65"/>
      <c r="G301" s="66"/>
      <c r="H301" s="63" t="s">
        <v>4077</v>
      </c>
      <c r="I301" s="63" t="s">
        <v>4078</v>
      </c>
      <c r="J301" s="63" t="s">
        <v>1177</v>
      </c>
      <c r="K301" s="67">
        <v>41616</v>
      </c>
      <c r="L301" s="68">
        <v>1984</v>
      </c>
      <c r="M301" s="69" t="s">
        <v>17</v>
      </c>
      <c r="N301" s="63"/>
      <c r="O301" s="64">
        <v>7307</v>
      </c>
      <c r="P301" s="64"/>
    </row>
    <row r="302" spans="1:16" hidden="1" x14ac:dyDescent="0.25">
      <c r="A302" s="63" t="s">
        <v>566</v>
      </c>
      <c r="B302" s="63" t="s">
        <v>4079</v>
      </c>
      <c r="C302" s="63" t="s">
        <v>4080</v>
      </c>
      <c r="D302" s="64">
        <v>8412912</v>
      </c>
      <c r="E302" s="63" t="s">
        <v>4063</v>
      </c>
      <c r="F302" s="65" t="s">
        <v>114</v>
      </c>
      <c r="G302" s="66">
        <v>40909</v>
      </c>
      <c r="H302" s="63" t="s">
        <v>4079</v>
      </c>
      <c r="I302" s="63" t="s">
        <v>4081</v>
      </c>
      <c r="J302" s="63" t="s">
        <v>33</v>
      </c>
      <c r="K302" s="67">
        <v>41313</v>
      </c>
      <c r="L302" s="68">
        <v>1984</v>
      </c>
      <c r="M302" s="65" t="s">
        <v>17</v>
      </c>
      <c r="N302" s="63"/>
      <c r="O302" s="64"/>
      <c r="P302" s="64"/>
    </row>
    <row r="303" spans="1:16" hidden="1" x14ac:dyDescent="0.25">
      <c r="A303" s="63" t="s">
        <v>566</v>
      </c>
      <c r="B303" s="63" t="s">
        <v>4064</v>
      </c>
      <c r="C303" s="63" t="s">
        <v>4082</v>
      </c>
      <c r="D303" s="64">
        <v>8402967</v>
      </c>
      <c r="E303" s="63" t="s">
        <v>3361</v>
      </c>
      <c r="F303" s="65"/>
      <c r="G303" s="66"/>
      <c r="H303" s="63" t="s">
        <v>4064</v>
      </c>
      <c r="I303" s="63" t="s">
        <v>4083</v>
      </c>
      <c r="J303" s="63" t="s">
        <v>3363</v>
      </c>
      <c r="K303" s="67">
        <v>41331</v>
      </c>
      <c r="L303" s="68">
        <v>1984</v>
      </c>
      <c r="M303" s="65" t="s">
        <v>17</v>
      </c>
      <c r="N303" s="63"/>
      <c r="O303" s="64"/>
      <c r="P303" s="64"/>
    </row>
    <row r="304" spans="1:16" hidden="1" x14ac:dyDescent="0.25">
      <c r="A304" s="63" t="s">
        <v>566</v>
      </c>
      <c r="B304" s="63" t="s">
        <v>851</v>
      </c>
      <c r="C304" s="63" t="s">
        <v>4084</v>
      </c>
      <c r="D304" s="64">
        <v>8501684</v>
      </c>
      <c r="E304" s="63" t="s">
        <v>3361</v>
      </c>
      <c r="F304" s="65"/>
      <c r="G304" s="66"/>
      <c r="H304" s="63" t="s">
        <v>853</v>
      </c>
      <c r="I304" s="63" t="s">
        <v>4085</v>
      </c>
      <c r="J304" s="63" t="s">
        <v>3363</v>
      </c>
      <c r="K304" s="67">
        <v>41306</v>
      </c>
      <c r="L304" s="68">
        <v>1986</v>
      </c>
      <c r="M304" s="65" t="s">
        <v>17</v>
      </c>
      <c r="N304" s="63"/>
      <c r="O304" s="64"/>
      <c r="P304" s="64"/>
    </row>
    <row r="305" spans="1:16" hidden="1" x14ac:dyDescent="0.25">
      <c r="A305" s="63" t="s">
        <v>566</v>
      </c>
      <c r="B305" s="63" t="s">
        <v>1982</v>
      </c>
      <c r="C305" s="63" t="s">
        <v>4086</v>
      </c>
      <c r="D305" s="64">
        <v>8715003</v>
      </c>
      <c r="E305" s="63" t="s">
        <v>3361</v>
      </c>
      <c r="F305" s="65"/>
      <c r="G305" s="66"/>
      <c r="H305" s="63" t="s">
        <v>862</v>
      </c>
      <c r="I305" s="63" t="s">
        <v>4087</v>
      </c>
      <c r="J305" s="63" t="s">
        <v>3363</v>
      </c>
      <c r="K305" s="67">
        <v>41572</v>
      </c>
      <c r="L305" s="68">
        <v>1989</v>
      </c>
      <c r="M305" s="65" t="s">
        <v>17</v>
      </c>
      <c r="N305" s="63"/>
      <c r="O305" s="64"/>
      <c r="P305" s="64"/>
    </row>
    <row r="306" spans="1:16" hidden="1" x14ac:dyDescent="0.25">
      <c r="A306" s="63" t="s">
        <v>566</v>
      </c>
      <c r="B306" s="63" t="s">
        <v>861</v>
      </c>
      <c r="C306" s="63" t="s">
        <v>4088</v>
      </c>
      <c r="D306" s="64">
        <v>8419594</v>
      </c>
      <c r="E306" s="63" t="s">
        <v>3361</v>
      </c>
      <c r="F306" s="65"/>
      <c r="G306" s="66"/>
      <c r="H306" s="63" t="s">
        <v>862</v>
      </c>
      <c r="I306" s="63" t="s">
        <v>4089</v>
      </c>
      <c r="J306" s="63" t="s">
        <v>30</v>
      </c>
      <c r="K306" s="67">
        <v>41347</v>
      </c>
      <c r="L306" s="68">
        <v>1987</v>
      </c>
      <c r="M306" s="65" t="s">
        <v>17</v>
      </c>
      <c r="N306" s="63"/>
      <c r="O306" s="64"/>
      <c r="P306" s="64"/>
    </row>
    <row r="307" spans="1:16" hidden="1" x14ac:dyDescent="0.25">
      <c r="A307" s="63" t="s">
        <v>566</v>
      </c>
      <c r="B307" s="63" t="s">
        <v>4090</v>
      </c>
      <c r="C307" s="63" t="s">
        <v>4091</v>
      </c>
      <c r="D307" s="64">
        <v>8715338</v>
      </c>
      <c r="E307" s="63" t="s">
        <v>4063</v>
      </c>
      <c r="F307" s="65"/>
      <c r="G307" s="66"/>
      <c r="H307" s="63" t="s">
        <v>4090</v>
      </c>
      <c r="I307" s="63" t="s">
        <v>4090</v>
      </c>
      <c r="J307" s="63" t="s">
        <v>90</v>
      </c>
      <c r="K307" s="67">
        <v>41582</v>
      </c>
      <c r="L307" s="68">
        <v>1989</v>
      </c>
      <c r="M307" s="65" t="s">
        <v>17</v>
      </c>
      <c r="N307" s="63"/>
      <c r="O307" s="64"/>
      <c r="P307" s="64"/>
    </row>
    <row r="308" spans="1:16" hidden="1" x14ac:dyDescent="0.25">
      <c r="A308" s="63" t="s">
        <v>566</v>
      </c>
      <c r="B308" s="63" t="s">
        <v>4092</v>
      </c>
      <c r="C308" s="63" t="s">
        <v>4093</v>
      </c>
      <c r="D308" s="64">
        <v>8412106</v>
      </c>
      <c r="E308" s="63" t="s">
        <v>3361</v>
      </c>
      <c r="F308" s="65"/>
      <c r="G308" s="66"/>
      <c r="H308" s="63" t="s">
        <v>4092</v>
      </c>
      <c r="I308" s="63" t="s">
        <v>4094</v>
      </c>
      <c r="J308" s="63" t="s">
        <v>475</v>
      </c>
      <c r="K308" s="67">
        <v>41280</v>
      </c>
      <c r="L308" s="68">
        <v>1987</v>
      </c>
      <c r="M308" s="69" t="s">
        <v>17</v>
      </c>
      <c r="N308" s="63"/>
      <c r="O308" s="64"/>
      <c r="P308" s="64"/>
    </row>
    <row r="309" spans="1:16" ht="75" hidden="1" x14ac:dyDescent="0.25">
      <c r="A309" s="63" t="s">
        <v>97</v>
      </c>
      <c r="B309" s="63" t="s">
        <v>3117</v>
      </c>
      <c r="C309" s="63" t="s">
        <v>4095</v>
      </c>
      <c r="D309" s="64">
        <v>8023307</v>
      </c>
      <c r="E309" s="63" t="s">
        <v>3603</v>
      </c>
      <c r="F309" s="65" t="s">
        <v>1221</v>
      </c>
      <c r="G309" s="66">
        <v>40995</v>
      </c>
      <c r="H309" s="63" t="s">
        <v>3117</v>
      </c>
      <c r="I309" s="82" t="s">
        <v>4096</v>
      </c>
      <c r="J309" s="63" t="s">
        <v>3487</v>
      </c>
      <c r="K309" s="67">
        <v>41419</v>
      </c>
      <c r="L309" s="68">
        <v>1987</v>
      </c>
      <c r="M309" s="65" t="s">
        <v>17</v>
      </c>
      <c r="N309" s="63"/>
      <c r="O309" s="64"/>
      <c r="P309" s="64"/>
    </row>
    <row r="310" spans="1:16" ht="45" hidden="1" x14ac:dyDescent="0.25">
      <c r="A310" s="71" t="s">
        <v>900</v>
      </c>
      <c r="B310" s="71" t="s">
        <v>4097</v>
      </c>
      <c r="C310" s="72" t="s">
        <v>4098</v>
      </c>
      <c r="D310" s="73">
        <v>8302557</v>
      </c>
      <c r="E310" s="70" t="s">
        <v>3411</v>
      </c>
      <c r="F310" s="74" t="s">
        <v>114</v>
      </c>
      <c r="G310" s="75">
        <v>41430</v>
      </c>
      <c r="H310" s="71" t="s">
        <v>4097</v>
      </c>
      <c r="I310" s="70" t="s">
        <v>4099</v>
      </c>
      <c r="J310" s="70" t="s">
        <v>1170</v>
      </c>
      <c r="K310" s="76">
        <v>41465</v>
      </c>
      <c r="L310" s="81">
        <v>1989</v>
      </c>
      <c r="M310" s="65" t="s">
        <v>17</v>
      </c>
      <c r="N310" s="63"/>
      <c r="O310" s="64"/>
      <c r="P310" s="64"/>
    </row>
    <row r="311" spans="1:16" x14ac:dyDescent="0.25">
      <c r="A311" s="63" t="s">
        <v>900</v>
      </c>
      <c r="B311" s="63" t="s">
        <v>4100</v>
      </c>
      <c r="C311" s="63" t="s">
        <v>4101</v>
      </c>
      <c r="D311" s="64">
        <v>8602555</v>
      </c>
      <c r="E311" s="63" t="s">
        <v>3386</v>
      </c>
      <c r="F311" s="65" t="s">
        <v>604</v>
      </c>
      <c r="G311" s="66">
        <v>41540</v>
      </c>
      <c r="H311" s="63" t="s">
        <v>4100</v>
      </c>
      <c r="I311" s="63" t="s">
        <v>4100</v>
      </c>
      <c r="J311" s="63" t="s">
        <v>15</v>
      </c>
      <c r="K311" s="67">
        <v>41541</v>
      </c>
      <c r="L311" s="68">
        <v>1986</v>
      </c>
      <c r="M311" s="65" t="s">
        <v>17</v>
      </c>
      <c r="N311" s="63"/>
      <c r="O311" s="64"/>
      <c r="P311" s="64"/>
    </row>
    <row r="312" spans="1:16" ht="60" hidden="1" x14ac:dyDescent="0.25">
      <c r="A312" s="71" t="s">
        <v>914</v>
      </c>
      <c r="B312" s="71" t="s">
        <v>4102</v>
      </c>
      <c r="C312" s="72" t="s">
        <v>4103</v>
      </c>
      <c r="D312" s="73">
        <v>7725714</v>
      </c>
      <c r="E312" s="70" t="s">
        <v>3361</v>
      </c>
      <c r="F312" s="74"/>
      <c r="G312" s="75"/>
      <c r="H312" s="71" t="s">
        <v>4102</v>
      </c>
      <c r="I312" s="70" t="s">
        <v>4104</v>
      </c>
      <c r="J312" s="70" t="s">
        <v>1170</v>
      </c>
      <c r="K312" s="76">
        <v>41480</v>
      </c>
      <c r="L312" s="68">
        <v>1980</v>
      </c>
      <c r="M312" s="65" t="s">
        <v>17</v>
      </c>
      <c r="N312" s="63"/>
      <c r="O312" s="64">
        <v>5000</v>
      </c>
      <c r="P312" s="64"/>
    </row>
    <row r="313" spans="1:16" hidden="1" x14ac:dyDescent="0.25">
      <c r="A313" s="71" t="s">
        <v>914</v>
      </c>
      <c r="B313" s="71" t="s">
        <v>4105</v>
      </c>
      <c r="C313" s="71" t="s">
        <v>3661</v>
      </c>
      <c r="D313" s="78">
        <v>8113009</v>
      </c>
      <c r="E313" s="71" t="s">
        <v>324</v>
      </c>
      <c r="F313" s="69"/>
      <c r="G313" s="79"/>
      <c r="H313" s="71" t="s">
        <v>60</v>
      </c>
      <c r="I313" s="71" t="s">
        <v>60</v>
      </c>
      <c r="J313" s="71" t="s">
        <v>1170</v>
      </c>
      <c r="K313" s="80">
        <v>41346</v>
      </c>
      <c r="L313" s="81">
        <v>1984</v>
      </c>
      <c r="M313" s="69" t="s">
        <v>17</v>
      </c>
      <c r="N313" s="63"/>
      <c r="O313" s="64"/>
      <c r="P313" s="64"/>
    </row>
    <row r="314" spans="1:16" ht="75" hidden="1" x14ac:dyDescent="0.25">
      <c r="A314" s="71" t="s">
        <v>914</v>
      </c>
      <c r="B314" s="71" t="s">
        <v>4106</v>
      </c>
      <c r="C314" s="72" t="s">
        <v>4107</v>
      </c>
      <c r="D314" s="73">
        <v>8503682</v>
      </c>
      <c r="E314" s="70" t="s">
        <v>3984</v>
      </c>
      <c r="F314" s="74" t="s">
        <v>3751</v>
      </c>
      <c r="G314" s="75">
        <v>41418</v>
      </c>
      <c r="H314" s="71" t="s">
        <v>4106</v>
      </c>
      <c r="I314" s="70" t="s">
        <v>4108</v>
      </c>
      <c r="J314" s="70" t="s">
        <v>1170</v>
      </c>
      <c r="K314" s="76">
        <v>41580</v>
      </c>
      <c r="L314" s="77">
        <v>1985</v>
      </c>
      <c r="M314" s="65" t="s">
        <v>17</v>
      </c>
      <c r="N314" s="63"/>
      <c r="O314" s="64">
        <v>4694</v>
      </c>
      <c r="P314" s="64"/>
    </row>
    <row r="315" spans="1:16" hidden="1" x14ac:dyDescent="0.25">
      <c r="A315" s="71" t="s">
        <v>914</v>
      </c>
      <c r="B315" s="71" t="s">
        <v>4109</v>
      </c>
      <c r="C315" s="71" t="s">
        <v>4110</v>
      </c>
      <c r="D315" s="78">
        <v>8105650</v>
      </c>
      <c r="E315" s="71" t="s">
        <v>324</v>
      </c>
      <c r="F315" s="69"/>
      <c r="G315" s="79"/>
      <c r="H315" s="71" t="s">
        <v>4109</v>
      </c>
      <c r="I315" s="71" t="s">
        <v>4111</v>
      </c>
      <c r="J315" s="71" t="s">
        <v>1170</v>
      </c>
      <c r="K315" s="80">
        <v>41304</v>
      </c>
      <c r="L315" s="81">
        <v>1981</v>
      </c>
      <c r="M315" s="69" t="s">
        <v>17</v>
      </c>
      <c r="N315" s="63"/>
      <c r="O315" s="64">
        <v>5681</v>
      </c>
      <c r="P315" s="64"/>
    </row>
    <row r="316" spans="1:16" ht="75" hidden="1" x14ac:dyDescent="0.25">
      <c r="A316" s="71" t="s">
        <v>914</v>
      </c>
      <c r="B316" s="71" t="s">
        <v>4112</v>
      </c>
      <c r="C316" s="72" t="s">
        <v>4113</v>
      </c>
      <c r="D316" s="73">
        <v>8005472</v>
      </c>
      <c r="E316" s="70" t="s">
        <v>4114</v>
      </c>
      <c r="F316" s="74"/>
      <c r="G316" s="75"/>
      <c r="H316" s="71" t="s">
        <v>4112</v>
      </c>
      <c r="I316" s="70" t="s">
        <v>4115</v>
      </c>
      <c r="J316" s="70" t="s">
        <v>1170</v>
      </c>
      <c r="K316" s="76">
        <v>41580</v>
      </c>
      <c r="L316" s="81">
        <v>1981</v>
      </c>
      <c r="M316" s="65" t="s">
        <v>17</v>
      </c>
      <c r="N316" s="63"/>
      <c r="O316" s="64">
        <v>6862</v>
      </c>
      <c r="P316" s="64">
        <v>415</v>
      </c>
    </row>
    <row r="317" spans="1:16" hidden="1" x14ac:dyDescent="0.25">
      <c r="A317" s="63" t="s">
        <v>914</v>
      </c>
      <c r="B317" s="63" t="s">
        <v>4116</v>
      </c>
      <c r="C317" s="63" t="s">
        <v>4117</v>
      </c>
      <c r="D317" s="64">
        <v>7626396</v>
      </c>
      <c r="E317" s="63" t="s">
        <v>3361</v>
      </c>
      <c r="F317" s="65"/>
      <c r="G317" s="66"/>
      <c r="H317" s="63" t="s">
        <v>4116</v>
      </c>
      <c r="I317" s="63" t="s">
        <v>4116</v>
      </c>
      <c r="J317" s="63" t="s">
        <v>15</v>
      </c>
      <c r="K317" s="67">
        <v>41395</v>
      </c>
      <c r="L317" s="68">
        <v>1978</v>
      </c>
      <c r="M317" s="65" t="s">
        <v>17</v>
      </c>
      <c r="N317" s="63"/>
      <c r="O317" s="64"/>
      <c r="P317" s="64"/>
    </row>
    <row r="318" spans="1:16" hidden="1" x14ac:dyDescent="0.25">
      <c r="A318" s="63" t="s">
        <v>914</v>
      </c>
      <c r="B318" s="63" t="s">
        <v>4118</v>
      </c>
      <c r="C318" s="63" t="s">
        <v>4119</v>
      </c>
      <c r="D318" s="64">
        <v>8118114</v>
      </c>
      <c r="E318" s="63" t="s">
        <v>3984</v>
      </c>
      <c r="F318" s="65" t="s">
        <v>114</v>
      </c>
      <c r="G318" s="66">
        <v>41196</v>
      </c>
      <c r="H318" s="63" t="s">
        <v>4118</v>
      </c>
      <c r="I318" s="63" t="s">
        <v>4120</v>
      </c>
      <c r="J318" s="63" t="s">
        <v>15</v>
      </c>
      <c r="K318" s="67">
        <v>41275</v>
      </c>
      <c r="L318" s="68">
        <v>1983</v>
      </c>
      <c r="M318" s="69" t="s">
        <v>17</v>
      </c>
      <c r="N318" s="63"/>
      <c r="O318" s="64"/>
      <c r="P318" s="64"/>
    </row>
    <row r="319" spans="1:16" hidden="1" x14ac:dyDescent="0.25">
      <c r="A319" s="63" t="s">
        <v>914</v>
      </c>
      <c r="B319" s="63" t="s">
        <v>4102</v>
      </c>
      <c r="C319" s="63" t="s">
        <v>4121</v>
      </c>
      <c r="D319" s="64">
        <v>8330891</v>
      </c>
      <c r="E319" s="63" t="s">
        <v>3361</v>
      </c>
      <c r="F319" s="65"/>
      <c r="G319" s="66"/>
      <c r="H319" s="63" t="s">
        <v>4102</v>
      </c>
      <c r="I319" s="63" t="s">
        <v>4122</v>
      </c>
      <c r="J319" s="63" t="s">
        <v>1177</v>
      </c>
      <c r="K319" s="67">
        <v>41611</v>
      </c>
      <c r="L319" s="68">
        <v>1984</v>
      </c>
      <c r="M319" s="65" t="s">
        <v>17</v>
      </c>
      <c r="N319" s="63"/>
      <c r="O319" s="64">
        <v>4396</v>
      </c>
      <c r="P319" s="64"/>
    </row>
    <row r="320" spans="1:16" hidden="1" x14ac:dyDescent="0.25">
      <c r="A320" s="71" t="s">
        <v>914</v>
      </c>
      <c r="B320" s="71" t="s">
        <v>4123</v>
      </c>
      <c r="C320" s="71" t="s">
        <v>4124</v>
      </c>
      <c r="D320" s="78">
        <v>8323692</v>
      </c>
      <c r="E320" s="71" t="s">
        <v>114</v>
      </c>
      <c r="F320" s="69"/>
      <c r="G320" s="79"/>
      <c r="H320" s="71" t="s">
        <v>4123</v>
      </c>
      <c r="I320" s="71" t="s">
        <v>4123</v>
      </c>
      <c r="J320" s="71" t="s">
        <v>1167</v>
      </c>
      <c r="K320" s="80">
        <v>41403</v>
      </c>
      <c r="L320" s="81">
        <v>1984</v>
      </c>
      <c r="M320" s="69" t="s">
        <v>17</v>
      </c>
      <c r="N320" s="63"/>
      <c r="O320" s="64">
        <v>5561</v>
      </c>
      <c r="P320" s="64"/>
    </row>
    <row r="321" spans="1:16" ht="90" hidden="1" x14ac:dyDescent="0.25">
      <c r="A321" s="71" t="s">
        <v>914</v>
      </c>
      <c r="B321" s="71" t="s">
        <v>4125</v>
      </c>
      <c r="C321" s="72" t="s">
        <v>4126</v>
      </c>
      <c r="D321" s="73">
        <v>7930072</v>
      </c>
      <c r="E321" s="70" t="s">
        <v>3361</v>
      </c>
      <c r="F321" s="74"/>
      <c r="G321" s="75"/>
      <c r="H321" s="71" t="s">
        <v>4125</v>
      </c>
      <c r="I321" s="70" t="s">
        <v>4127</v>
      </c>
      <c r="J321" s="70" t="s">
        <v>1167</v>
      </c>
      <c r="K321" s="76">
        <v>41608</v>
      </c>
      <c r="L321" s="81">
        <v>1980</v>
      </c>
      <c r="M321" s="69" t="s">
        <v>17</v>
      </c>
      <c r="N321" s="63"/>
      <c r="O321" s="64">
        <v>6267</v>
      </c>
      <c r="P321" s="64"/>
    </row>
    <row r="322" spans="1:16" ht="60" hidden="1" x14ac:dyDescent="0.25">
      <c r="A322" s="71" t="s">
        <v>914</v>
      </c>
      <c r="B322" s="71" t="s">
        <v>4128</v>
      </c>
      <c r="C322" s="71" t="s">
        <v>4129</v>
      </c>
      <c r="D322" s="78">
        <v>7915230</v>
      </c>
      <c r="E322" s="71" t="s">
        <v>503</v>
      </c>
      <c r="F322" s="69" t="s">
        <v>914</v>
      </c>
      <c r="G322" s="79">
        <v>41144</v>
      </c>
      <c r="H322" s="71" t="s">
        <v>4128</v>
      </c>
      <c r="I322" s="84" t="s">
        <v>4130</v>
      </c>
      <c r="J322" s="71" t="s">
        <v>1167</v>
      </c>
      <c r="K322" s="80">
        <v>41289</v>
      </c>
      <c r="L322" s="81">
        <v>1980</v>
      </c>
      <c r="M322" s="69" t="s">
        <v>17</v>
      </c>
      <c r="N322" s="63"/>
      <c r="O322" s="64"/>
      <c r="P322" s="64"/>
    </row>
    <row r="323" spans="1:16" ht="75" hidden="1" x14ac:dyDescent="0.25">
      <c r="A323" s="71" t="s">
        <v>914</v>
      </c>
      <c r="B323" s="71" t="s">
        <v>4131</v>
      </c>
      <c r="C323" s="72" t="s">
        <v>4132</v>
      </c>
      <c r="D323" s="73">
        <v>8114364</v>
      </c>
      <c r="E323" s="70" t="s">
        <v>3361</v>
      </c>
      <c r="F323" s="74"/>
      <c r="G323" s="75"/>
      <c r="H323" s="71" t="s">
        <v>4131</v>
      </c>
      <c r="I323" s="70" t="s">
        <v>4133</v>
      </c>
      <c r="J323" s="70" t="s">
        <v>1224</v>
      </c>
      <c r="K323" s="76">
        <v>41333</v>
      </c>
      <c r="L323" s="68">
        <v>1981</v>
      </c>
      <c r="M323" s="69" t="s">
        <v>17</v>
      </c>
      <c r="N323" s="63"/>
      <c r="O323" s="64">
        <v>5409</v>
      </c>
      <c r="P323" s="64">
        <v>408</v>
      </c>
    </row>
    <row r="324" spans="1:16" hidden="1" x14ac:dyDescent="0.25">
      <c r="A324" s="63" t="s">
        <v>941</v>
      </c>
      <c r="B324" s="63" t="s">
        <v>2045</v>
      </c>
      <c r="C324" s="63" t="s">
        <v>4134</v>
      </c>
      <c r="D324" s="64">
        <v>8827454</v>
      </c>
      <c r="E324" s="63" t="s">
        <v>3361</v>
      </c>
      <c r="F324" s="65"/>
      <c r="G324" s="66"/>
      <c r="H324" s="63" t="s">
        <v>2045</v>
      </c>
      <c r="I324" s="63" t="s">
        <v>4135</v>
      </c>
      <c r="J324" s="63" t="s">
        <v>1177</v>
      </c>
      <c r="K324" s="67">
        <v>41430</v>
      </c>
      <c r="L324" s="68">
        <v>1986</v>
      </c>
      <c r="M324" s="65" t="s">
        <v>17</v>
      </c>
      <c r="N324" s="63"/>
      <c r="O324" s="64">
        <v>9844</v>
      </c>
      <c r="P324" s="64"/>
    </row>
    <row r="325" spans="1:16" hidden="1" x14ac:dyDescent="0.25">
      <c r="A325" s="63" t="s">
        <v>941</v>
      </c>
      <c r="B325" s="63" t="s">
        <v>4136</v>
      </c>
      <c r="C325" s="63" t="s">
        <v>4137</v>
      </c>
      <c r="D325" s="64">
        <v>8312148</v>
      </c>
      <c r="E325" s="63" t="s">
        <v>3361</v>
      </c>
      <c r="F325" s="65"/>
      <c r="G325" s="66"/>
      <c r="H325" s="63" t="s">
        <v>4136</v>
      </c>
      <c r="I325" s="63" t="s">
        <v>4138</v>
      </c>
      <c r="J325" s="63" t="s">
        <v>1177</v>
      </c>
      <c r="K325" s="67">
        <v>41447</v>
      </c>
      <c r="L325" s="68">
        <v>1984</v>
      </c>
      <c r="M325" s="69" t="s">
        <v>17</v>
      </c>
      <c r="N325" s="63"/>
      <c r="O325" s="64"/>
      <c r="P325" s="64"/>
    </row>
    <row r="326" spans="1:16" hidden="1" x14ac:dyDescent="0.25">
      <c r="A326" s="63" t="s">
        <v>941</v>
      </c>
      <c r="B326" s="63" t="s">
        <v>953</v>
      </c>
      <c r="C326" s="63" t="s">
        <v>4139</v>
      </c>
      <c r="D326" s="64">
        <v>9135042</v>
      </c>
      <c r="E326" s="63" t="s">
        <v>3361</v>
      </c>
      <c r="F326" s="65"/>
      <c r="G326" s="66"/>
      <c r="H326" s="63" t="s">
        <v>953</v>
      </c>
      <c r="I326" s="63" t="s">
        <v>4140</v>
      </c>
      <c r="J326" s="63" t="s">
        <v>37</v>
      </c>
      <c r="K326" s="67">
        <v>41367</v>
      </c>
      <c r="L326" s="68">
        <v>1997</v>
      </c>
      <c r="M326" s="65" t="s">
        <v>17</v>
      </c>
      <c r="N326" s="63"/>
      <c r="O326" s="64"/>
      <c r="P326" s="64"/>
    </row>
    <row r="327" spans="1:16" hidden="1" x14ac:dyDescent="0.25">
      <c r="A327" s="63" t="s">
        <v>941</v>
      </c>
      <c r="B327" s="63" t="s">
        <v>4141</v>
      </c>
      <c r="C327" s="63" t="s">
        <v>4142</v>
      </c>
      <c r="D327" s="64">
        <v>7420869</v>
      </c>
      <c r="E327" s="63" t="s">
        <v>3361</v>
      </c>
      <c r="F327" s="65"/>
      <c r="G327" s="66"/>
      <c r="H327" s="63" t="s">
        <v>4141</v>
      </c>
      <c r="I327" s="63" t="s">
        <v>4143</v>
      </c>
      <c r="J327" s="63" t="s">
        <v>37</v>
      </c>
      <c r="K327" s="67">
        <v>41418</v>
      </c>
      <c r="L327" s="68">
        <v>1977</v>
      </c>
      <c r="M327" s="65" t="s">
        <v>17</v>
      </c>
      <c r="N327" s="63"/>
      <c r="O327" s="64"/>
      <c r="P327" s="64"/>
    </row>
    <row r="328" spans="1:16" hidden="1" x14ac:dyDescent="0.25">
      <c r="A328" s="63" t="s">
        <v>941</v>
      </c>
      <c r="B328" s="63" t="s">
        <v>2045</v>
      </c>
      <c r="C328" s="63" t="s">
        <v>4144</v>
      </c>
      <c r="D328" s="64">
        <v>8223359</v>
      </c>
      <c r="E328" s="63" t="s">
        <v>3361</v>
      </c>
      <c r="F328" s="65"/>
      <c r="G328" s="66"/>
      <c r="H328" s="63" t="s">
        <v>2045</v>
      </c>
      <c r="I328" s="63" t="s">
        <v>4145</v>
      </c>
      <c r="J328" s="63" t="s">
        <v>33</v>
      </c>
      <c r="K328" s="67">
        <v>41288</v>
      </c>
      <c r="L328" s="81">
        <v>1983</v>
      </c>
      <c r="M328" s="65" t="s">
        <v>17</v>
      </c>
      <c r="N328" s="63"/>
      <c r="O328" s="64"/>
      <c r="P328" s="64"/>
    </row>
    <row r="329" spans="1:16" hidden="1" x14ac:dyDescent="0.25">
      <c r="A329" s="63" t="s">
        <v>941</v>
      </c>
      <c r="B329" s="63" t="s">
        <v>2045</v>
      </c>
      <c r="C329" s="63" t="s">
        <v>4146</v>
      </c>
      <c r="D329" s="64">
        <v>8109113</v>
      </c>
      <c r="E329" s="63" t="s">
        <v>3361</v>
      </c>
      <c r="F329" s="65"/>
      <c r="G329" s="66"/>
      <c r="H329" s="63" t="s">
        <v>2045</v>
      </c>
      <c r="I329" s="63" t="s">
        <v>4147</v>
      </c>
      <c r="J329" s="63" t="s">
        <v>33</v>
      </c>
      <c r="K329" s="67">
        <v>41353</v>
      </c>
      <c r="L329" s="68">
        <v>1982</v>
      </c>
      <c r="M329" s="65" t="s">
        <v>17</v>
      </c>
      <c r="N329" s="63"/>
      <c r="O329" s="64"/>
      <c r="P329" s="64"/>
    </row>
    <row r="330" spans="1:16" hidden="1" x14ac:dyDescent="0.25">
      <c r="A330" s="63" t="s">
        <v>941</v>
      </c>
      <c r="B330" s="63" t="s">
        <v>4148</v>
      </c>
      <c r="C330" s="63" t="s">
        <v>4149</v>
      </c>
      <c r="D330" s="64">
        <v>8124280</v>
      </c>
      <c r="E330" s="63" t="s">
        <v>3361</v>
      </c>
      <c r="F330" s="65"/>
      <c r="G330" s="66"/>
      <c r="H330" s="63" t="s">
        <v>4148</v>
      </c>
      <c r="I330" s="63" t="s">
        <v>4150</v>
      </c>
      <c r="J330" s="63" t="s">
        <v>185</v>
      </c>
      <c r="K330" s="67">
        <v>41426</v>
      </c>
      <c r="L330" s="81">
        <v>1985</v>
      </c>
      <c r="M330" s="65" t="s">
        <v>17</v>
      </c>
      <c r="N330" s="63"/>
      <c r="O330" s="64"/>
      <c r="P330" s="64"/>
    </row>
    <row r="331" spans="1:16" hidden="1" x14ac:dyDescent="0.25">
      <c r="A331" s="63" t="s">
        <v>941</v>
      </c>
      <c r="B331" s="63" t="s">
        <v>2045</v>
      </c>
      <c r="C331" s="63" t="s">
        <v>4151</v>
      </c>
      <c r="D331" s="64">
        <v>8029703</v>
      </c>
      <c r="E331" s="63" t="s">
        <v>3361</v>
      </c>
      <c r="F331" s="65"/>
      <c r="G331" s="66"/>
      <c r="H331" s="63" t="s">
        <v>2045</v>
      </c>
      <c r="I331" s="63" t="s">
        <v>4152</v>
      </c>
      <c r="J331" s="63" t="s">
        <v>3363</v>
      </c>
      <c r="K331" s="67">
        <v>41582</v>
      </c>
      <c r="L331" s="68">
        <v>1982</v>
      </c>
      <c r="M331" s="65" t="s">
        <v>17</v>
      </c>
      <c r="N331" s="63"/>
      <c r="O331" s="64">
        <v>10308</v>
      </c>
      <c r="P331" s="64">
        <v>365</v>
      </c>
    </row>
    <row r="332" spans="1:16" hidden="1" x14ac:dyDescent="0.25">
      <c r="A332" s="63" t="s">
        <v>941</v>
      </c>
      <c r="B332" s="63" t="s">
        <v>4153</v>
      </c>
      <c r="C332" s="63" t="s">
        <v>4154</v>
      </c>
      <c r="D332" s="64">
        <v>7327718</v>
      </c>
      <c r="E332" s="63" t="s">
        <v>3361</v>
      </c>
      <c r="F332" s="65"/>
      <c r="G332" s="66"/>
      <c r="H332" s="63" t="s">
        <v>4153</v>
      </c>
      <c r="I332" s="63" t="s">
        <v>4155</v>
      </c>
      <c r="J332" s="63" t="s">
        <v>3363</v>
      </c>
      <c r="K332" s="67">
        <v>41468</v>
      </c>
      <c r="L332" s="68">
        <v>1973</v>
      </c>
      <c r="M332" s="65" t="s">
        <v>17</v>
      </c>
      <c r="N332" s="63"/>
      <c r="O332" s="64"/>
      <c r="P332" s="64"/>
    </row>
    <row r="333" spans="1:16" hidden="1" x14ac:dyDescent="0.25">
      <c r="A333" s="63" t="s">
        <v>941</v>
      </c>
      <c r="B333" s="63" t="s">
        <v>4141</v>
      </c>
      <c r="C333" s="63" t="s">
        <v>4156</v>
      </c>
      <c r="D333" s="64">
        <v>8122816</v>
      </c>
      <c r="E333" s="63" t="s">
        <v>3361</v>
      </c>
      <c r="F333" s="65"/>
      <c r="G333" s="66"/>
      <c r="H333" s="63" t="s">
        <v>4141</v>
      </c>
      <c r="I333" s="63" t="s">
        <v>4157</v>
      </c>
      <c r="J333" s="63" t="s">
        <v>3363</v>
      </c>
      <c r="K333" s="67">
        <v>41428</v>
      </c>
      <c r="L333" s="81">
        <v>1983</v>
      </c>
      <c r="M333" s="65" t="s">
        <v>17</v>
      </c>
      <c r="N333" s="63"/>
      <c r="O333" s="64"/>
      <c r="P333" s="64"/>
    </row>
    <row r="334" spans="1:16" x14ac:dyDescent="0.25">
      <c r="A334" s="71" t="s">
        <v>958</v>
      </c>
      <c r="B334" s="71" t="s">
        <v>4158</v>
      </c>
      <c r="C334" s="71" t="s">
        <v>4159</v>
      </c>
      <c r="D334" s="78">
        <v>8307739</v>
      </c>
      <c r="E334" s="71" t="s">
        <v>3626</v>
      </c>
      <c r="F334" s="69" t="s">
        <v>958</v>
      </c>
      <c r="G334" s="79">
        <v>41357</v>
      </c>
      <c r="H334" s="71" t="s">
        <v>4158</v>
      </c>
      <c r="I334" s="71" t="s">
        <v>4160</v>
      </c>
      <c r="J334" s="71" t="s">
        <v>1170</v>
      </c>
      <c r="K334" s="80">
        <v>41377</v>
      </c>
      <c r="L334" s="81">
        <v>1984</v>
      </c>
      <c r="M334" s="69" t="s">
        <v>17</v>
      </c>
      <c r="N334" s="63"/>
      <c r="O334" s="64"/>
      <c r="P334" s="64"/>
    </row>
    <row r="335" spans="1:16" hidden="1" x14ac:dyDescent="0.25">
      <c r="A335" s="63" t="s">
        <v>958</v>
      </c>
      <c r="B335" s="63" t="s">
        <v>4161</v>
      </c>
      <c r="C335" s="63" t="s">
        <v>4162</v>
      </c>
      <c r="D335" s="64">
        <v>8304373</v>
      </c>
      <c r="E335" s="63" t="s">
        <v>4163</v>
      </c>
      <c r="F335" s="65"/>
      <c r="G335" s="66"/>
      <c r="H335" s="63" t="s">
        <v>4161</v>
      </c>
      <c r="I335" s="63" t="s">
        <v>4164</v>
      </c>
      <c r="J335" s="63" t="s">
        <v>1177</v>
      </c>
      <c r="K335" s="67">
        <v>41561</v>
      </c>
      <c r="L335" s="68">
        <v>1984</v>
      </c>
      <c r="M335" s="65" t="s">
        <v>17</v>
      </c>
      <c r="N335" s="63"/>
      <c r="O335" s="64">
        <v>6336</v>
      </c>
      <c r="P335" s="64"/>
    </row>
    <row r="336" spans="1:16" x14ac:dyDescent="0.25">
      <c r="A336" s="71" t="s">
        <v>4165</v>
      </c>
      <c r="B336" s="71" t="s">
        <v>4166</v>
      </c>
      <c r="C336" s="71" t="s">
        <v>4167</v>
      </c>
      <c r="D336" s="78">
        <v>8021139</v>
      </c>
      <c r="E336" s="71" t="s">
        <v>360</v>
      </c>
      <c r="F336" s="69" t="s">
        <v>4165</v>
      </c>
      <c r="G336" s="79">
        <v>41332</v>
      </c>
      <c r="H336" s="71" t="s">
        <v>4166</v>
      </c>
      <c r="I336" s="71" t="s">
        <v>4166</v>
      </c>
      <c r="J336" s="71" t="s">
        <v>1170</v>
      </c>
      <c r="K336" s="80">
        <v>41363</v>
      </c>
      <c r="L336" s="81">
        <v>1982</v>
      </c>
      <c r="M336" s="69" t="s">
        <v>17</v>
      </c>
      <c r="N336" s="63"/>
      <c r="O336" s="64"/>
      <c r="P336" s="64"/>
    </row>
    <row r="337" spans="1:16" hidden="1" x14ac:dyDescent="0.25">
      <c r="A337" s="71" t="s">
        <v>311</v>
      </c>
      <c r="B337" s="71" t="s">
        <v>4168</v>
      </c>
      <c r="C337" s="71" t="s">
        <v>4169</v>
      </c>
      <c r="D337" s="78">
        <v>8403143</v>
      </c>
      <c r="E337" s="71" t="s">
        <v>114</v>
      </c>
      <c r="F337" s="69"/>
      <c r="G337" s="79"/>
      <c r="H337" s="71" t="s">
        <v>4168</v>
      </c>
      <c r="I337" s="71" t="s">
        <v>4170</v>
      </c>
      <c r="J337" s="71" t="s">
        <v>1170</v>
      </c>
      <c r="K337" s="80">
        <v>41342</v>
      </c>
      <c r="L337" s="81">
        <v>1985</v>
      </c>
      <c r="M337" s="69" t="s">
        <v>17</v>
      </c>
      <c r="N337" s="63"/>
      <c r="O337" s="64"/>
      <c r="P337" s="64"/>
    </row>
    <row r="338" spans="1:16" hidden="1" x14ac:dyDescent="0.25">
      <c r="A338" s="71" t="s">
        <v>311</v>
      </c>
      <c r="B338" s="71" t="s">
        <v>4171</v>
      </c>
      <c r="C338" s="71" t="s">
        <v>4172</v>
      </c>
      <c r="D338" s="78">
        <v>7930682</v>
      </c>
      <c r="E338" s="71" t="s">
        <v>311</v>
      </c>
      <c r="F338" s="69"/>
      <c r="G338" s="79"/>
      <c r="H338" s="71" t="s">
        <v>4171</v>
      </c>
      <c r="I338" s="71" t="s">
        <v>4171</v>
      </c>
      <c r="J338" s="71" t="s">
        <v>1170</v>
      </c>
      <c r="K338" s="80">
        <v>41344</v>
      </c>
      <c r="L338" s="81">
        <v>1981</v>
      </c>
      <c r="M338" s="69" t="s">
        <v>17</v>
      </c>
      <c r="N338" s="63"/>
      <c r="O338" s="64">
        <v>11796</v>
      </c>
      <c r="P338" s="64">
        <v>430</v>
      </c>
    </row>
    <row r="339" spans="1:16" hidden="1" x14ac:dyDescent="0.25">
      <c r="A339" s="71" t="s">
        <v>311</v>
      </c>
      <c r="B339" s="71" t="s">
        <v>4173</v>
      </c>
      <c r="C339" s="71" t="s">
        <v>4174</v>
      </c>
      <c r="D339" s="78">
        <v>8513132</v>
      </c>
      <c r="E339" s="71" t="s">
        <v>311</v>
      </c>
      <c r="F339" s="69"/>
      <c r="G339" s="79"/>
      <c r="H339" s="71" t="s">
        <v>4173</v>
      </c>
      <c r="I339" s="71" t="s">
        <v>4173</v>
      </c>
      <c r="J339" s="71" t="s">
        <v>1170</v>
      </c>
      <c r="K339" s="80">
        <v>41334</v>
      </c>
      <c r="L339" s="81">
        <v>1999</v>
      </c>
      <c r="M339" s="69" t="s">
        <v>17</v>
      </c>
      <c r="N339" s="63"/>
      <c r="O339" s="64"/>
      <c r="P339" s="64"/>
    </row>
    <row r="340" spans="1:16" ht="105" hidden="1" x14ac:dyDescent="0.25">
      <c r="A340" s="71" t="s">
        <v>311</v>
      </c>
      <c r="B340" s="71" t="s">
        <v>4175</v>
      </c>
      <c r="C340" s="72" t="s">
        <v>4176</v>
      </c>
      <c r="D340" s="73">
        <v>7720702</v>
      </c>
      <c r="E340" s="70" t="s">
        <v>3971</v>
      </c>
      <c r="F340" s="74" t="s">
        <v>311</v>
      </c>
      <c r="G340" s="79">
        <v>41380</v>
      </c>
      <c r="H340" s="71" t="s">
        <v>4175</v>
      </c>
      <c r="I340" s="70" t="s">
        <v>4177</v>
      </c>
      <c r="J340" s="70" t="s">
        <v>1170</v>
      </c>
      <c r="K340" s="76">
        <v>41619</v>
      </c>
      <c r="L340" s="68">
        <v>1978</v>
      </c>
      <c r="M340" s="69" t="s">
        <v>17</v>
      </c>
      <c r="N340" s="63"/>
      <c r="O340" s="64">
        <v>5291</v>
      </c>
      <c r="P340" s="64">
        <v>415</v>
      </c>
    </row>
    <row r="341" spans="1:16" ht="75" hidden="1" x14ac:dyDescent="0.25">
      <c r="A341" s="71" t="s">
        <v>311</v>
      </c>
      <c r="B341" s="71" t="s">
        <v>4175</v>
      </c>
      <c r="C341" s="72" t="s">
        <v>4178</v>
      </c>
      <c r="D341" s="73">
        <v>7610749</v>
      </c>
      <c r="E341" s="70" t="s">
        <v>3389</v>
      </c>
      <c r="F341" s="74"/>
      <c r="G341" s="75"/>
      <c r="H341" s="71" t="s">
        <v>4175</v>
      </c>
      <c r="I341" s="70" t="s">
        <v>4179</v>
      </c>
      <c r="J341" s="70" t="s">
        <v>1170</v>
      </c>
      <c r="K341" s="76">
        <v>41597</v>
      </c>
      <c r="L341" s="68">
        <v>1977</v>
      </c>
      <c r="M341" s="65" t="s">
        <v>17</v>
      </c>
      <c r="N341" s="63"/>
      <c r="O341" s="64">
        <v>4812</v>
      </c>
      <c r="P341" s="64">
        <v>415</v>
      </c>
    </row>
    <row r="342" spans="1:16" x14ac:dyDescent="0.25">
      <c r="A342" s="71" t="s">
        <v>311</v>
      </c>
      <c r="B342" s="71" t="s">
        <v>4180</v>
      </c>
      <c r="C342" s="72" t="s">
        <v>4181</v>
      </c>
      <c r="D342" s="73">
        <v>8406901</v>
      </c>
      <c r="E342" s="70" t="s">
        <v>3404</v>
      </c>
      <c r="F342" s="74"/>
      <c r="G342" s="75"/>
      <c r="H342" s="70" t="s">
        <v>4180</v>
      </c>
      <c r="I342" s="70" t="s">
        <v>4182</v>
      </c>
      <c r="J342" s="70" t="s">
        <v>1170</v>
      </c>
      <c r="K342" s="76">
        <v>41437</v>
      </c>
      <c r="L342" s="77">
        <v>1985</v>
      </c>
      <c r="M342" s="65" t="s">
        <v>17</v>
      </c>
      <c r="N342" s="63"/>
      <c r="O342" s="64">
        <v>6170</v>
      </c>
      <c r="P342" s="64">
        <v>419</v>
      </c>
    </row>
    <row r="343" spans="1:16" ht="135" hidden="1" x14ac:dyDescent="0.25">
      <c r="A343" s="71" t="s">
        <v>311</v>
      </c>
      <c r="B343" s="84" t="s">
        <v>4183</v>
      </c>
      <c r="C343" s="72" t="s">
        <v>4184</v>
      </c>
      <c r="D343" s="73">
        <v>8807703</v>
      </c>
      <c r="E343" s="70" t="s">
        <v>3971</v>
      </c>
      <c r="F343" s="74" t="s">
        <v>114</v>
      </c>
      <c r="G343" s="75">
        <v>41395</v>
      </c>
      <c r="H343" s="84" t="s">
        <v>4183</v>
      </c>
      <c r="I343" s="70" t="s">
        <v>4185</v>
      </c>
      <c r="J343" s="70" t="s">
        <v>1170</v>
      </c>
      <c r="K343" s="76">
        <v>41466</v>
      </c>
      <c r="L343" s="77">
        <v>1990</v>
      </c>
      <c r="M343" s="65" t="s">
        <v>17</v>
      </c>
      <c r="N343" s="63"/>
      <c r="O343" s="64"/>
      <c r="P343" s="64"/>
    </row>
    <row r="344" spans="1:16" ht="60" hidden="1" x14ac:dyDescent="0.25">
      <c r="A344" s="71" t="s">
        <v>311</v>
      </c>
      <c r="B344" s="71" t="s">
        <v>2106</v>
      </c>
      <c r="C344" s="72" t="s">
        <v>4186</v>
      </c>
      <c r="D344" s="73">
        <v>7525504</v>
      </c>
      <c r="E344" s="70" t="s">
        <v>3609</v>
      </c>
      <c r="F344" s="74"/>
      <c r="G344" s="75"/>
      <c r="H344" s="71" t="s">
        <v>2106</v>
      </c>
      <c r="I344" s="70" t="s">
        <v>4187</v>
      </c>
      <c r="J344" s="70" t="s">
        <v>1170</v>
      </c>
      <c r="K344" s="76">
        <v>41522</v>
      </c>
      <c r="L344" s="68">
        <v>1977</v>
      </c>
      <c r="M344" s="65" t="s">
        <v>17</v>
      </c>
      <c r="N344" s="63"/>
      <c r="O344" s="64">
        <v>5107</v>
      </c>
      <c r="P344" s="64"/>
    </row>
    <row r="345" spans="1:16" ht="30" hidden="1" x14ac:dyDescent="0.25">
      <c r="A345" s="71" t="s">
        <v>311</v>
      </c>
      <c r="B345" s="71" t="s">
        <v>4188</v>
      </c>
      <c r="C345" s="72" t="s">
        <v>4189</v>
      </c>
      <c r="D345" s="73">
        <v>8412510</v>
      </c>
      <c r="E345" s="70" t="s">
        <v>3361</v>
      </c>
      <c r="F345" s="74"/>
      <c r="G345" s="75"/>
      <c r="H345" s="71" t="s">
        <v>4188</v>
      </c>
      <c r="I345" s="71" t="s">
        <v>4188</v>
      </c>
      <c r="J345" s="70" t="s">
        <v>1170</v>
      </c>
      <c r="K345" s="76">
        <v>41426</v>
      </c>
      <c r="L345" s="77">
        <v>1985</v>
      </c>
      <c r="M345" s="69" t="s">
        <v>17</v>
      </c>
      <c r="N345" s="63"/>
      <c r="O345" s="64">
        <v>5352</v>
      </c>
      <c r="P345" s="64">
        <v>428</v>
      </c>
    </row>
    <row r="346" spans="1:16" ht="90" hidden="1" x14ac:dyDescent="0.25">
      <c r="A346" s="71" t="s">
        <v>311</v>
      </c>
      <c r="B346" s="71" t="s">
        <v>4190</v>
      </c>
      <c r="C346" s="72" t="s">
        <v>4191</v>
      </c>
      <c r="D346" s="73">
        <v>7433696</v>
      </c>
      <c r="E346" s="70" t="s">
        <v>4192</v>
      </c>
      <c r="F346" s="74"/>
      <c r="G346" s="75"/>
      <c r="H346" s="70" t="s">
        <v>4193</v>
      </c>
      <c r="I346" s="70" t="s">
        <v>4194</v>
      </c>
      <c r="J346" s="70" t="s">
        <v>1170</v>
      </c>
      <c r="K346" s="76">
        <v>41447</v>
      </c>
      <c r="L346" s="68">
        <v>1986</v>
      </c>
      <c r="M346" s="65" t="s">
        <v>17</v>
      </c>
      <c r="N346" s="63"/>
      <c r="O346" s="64">
        <v>9594</v>
      </c>
      <c r="P346" s="64">
        <v>440</v>
      </c>
    </row>
    <row r="347" spans="1:16" ht="90" hidden="1" x14ac:dyDescent="0.25">
      <c r="A347" s="71" t="s">
        <v>311</v>
      </c>
      <c r="B347" s="71" t="s">
        <v>4190</v>
      </c>
      <c r="C347" s="72" t="s">
        <v>4195</v>
      </c>
      <c r="D347" s="73">
        <v>7713137</v>
      </c>
      <c r="E347" s="70" t="s">
        <v>4192</v>
      </c>
      <c r="F347" s="74"/>
      <c r="G347" s="75"/>
      <c r="H347" s="70" t="s">
        <v>4193</v>
      </c>
      <c r="I347" s="70" t="s">
        <v>4196</v>
      </c>
      <c r="J347" s="70" t="s">
        <v>1170</v>
      </c>
      <c r="K347" s="76">
        <v>41510</v>
      </c>
      <c r="L347" s="68">
        <v>1987</v>
      </c>
      <c r="M347" s="65" t="s">
        <v>17</v>
      </c>
      <c r="N347" s="63"/>
      <c r="O347" s="64">
        <v>8737</v>
      </c>
      <c r="P347" s="64">
        <v>395</v>
      </c>
    </row>
    <row r="348" spans="1:16" ht="90" hidden="1" x14ac:dyDescent="0.25">
      <c r="A348" s="71" t="s">
        <v>311</v>
      </c>
      <c r="B348" s="71" t="s">
        <v>4197</v>
      </c>
      <c r="C348" s="72" t="s">
        <v>4198</v>
      </c>
      <c r="D348" s="73">
        <v>7713149</v>
      </c>
      <c r="E348" s="70" t="s">
        <v>4192</v>
      </c>
      <c r="F348" s="74"/>
      <c r="G348" s="75"/>
      <c r="H348" s="70" t="s">
        <v>4193</v>
      </c>
      <c r="I348" s="70" t="s">
        <v>4199</v>
      </c>
      <c r="J348" s="70" t="s">
        <v>1170</v>
      </c>
      <c r="K348" s="76">
        <v>41570</v>
      </c>
      <c r="L348" s="77">
        <v>1987</v>
      </c>
      <c r="M348" s="65" t="s">
        <v>17</v>
      </c>
      <c r="N348" s="63"/>
      <c r="O348" s="64"/>
      <c r="P348" s="64"/>
    </row>
    <row r="349" spans="1:16" hidden="1" x14ac:dyDescent="0.25">
      <c r="A349" s="63" t="s">
        <v>311</v>
      </c>
      <c r="B349" s="63" t="s">
        <v>4200</v>
      </c>
      <c r="C349" s="63" t="s">
        <v>4201</v>
      </c>
      <c r="D349" s="64">
        <v>7389883</v>
      </c>
      <c r="E349" s="63" t="s">
        <v>4192</v>
      </c>
      <c r="F349" s="65"/>
      <c r="G349" s="66"/>
      <c r="H349" s="63" t="s">
        <v>4200</v>
      </c>
      <c r="I349" s="63" t="s">
        <v>4202</v>
      </c>
      <c r="J349" s="63" t="s">
        <v>1170</v>
      </c>
      <c r="K349" s="67">
        <v>41615</v>
      </c>
      <c r="L349" s="68">
        <v>1981</v>
      </c>
      <c r="M349" s="65" t="s">
        <v>17</v>
      </c>
      <c r="N349" s="63"/>
      <c r="O349" s="64">
        <v>5561</v>
      </c>
      <c r="P349" s="64"/>
    </row>
    <row r="350" spans="1:16" x14ac:dyDescent="0.25">
      <c r="A350" s="71" t="s">
        <v>311</v>
      </c>
      <c r="B350" s="71" t="s">
        <v>4203</v>
      </c>
      <c r="C350" s="71" t="s">
        <v>4204</v>
      </c>
      <c r="D350" s="78">
        <v>7720738</v>
      </c>
      <c r="E350" s="71" t="s">
        <v>3626</v>
      </c>
      <c r="F350" s="69"/>
      <c r="G350" s="66"/>
      <c r="H350" s="71" t="s">
        <v>4203</v>
      </c>
      <c r="I350" s="71" t="s">
        <v>4205</v>
      </c>
      <c r="J350" s="71" t="s">
        <v>1170</v>
      </c>
      <c r="K350" s="80">
        <v>41401</v>
      </c>
      <c r="L350" s="81">
        <v>1978</v>
      </c>
      <c r="M350" s="69" t="s">
        <v>17</v>
      </c>
      <c r="N350" s="63"/>
      <c r="O350" s="64">
        <v>5287</v>
      </c>
      <c r="P350" s="64"/>
    </row>
    <row r="351" spans="1:16" ht="105" hidden="1" x14ac:dyDescent="0.25">
      <c r="A351" s="71" t="s">
        <v>311</v>
      </c>
      <c r="B351" s="71" t="s">
        <v>4206</v>
      </c>
      <c r="C351" s="72" t="s">
        <v>4207</v>
      </c>
      <c r="D351" s="73">
        <v>8303795</v>
      </c>
      <c r="E351" s="70" t="s">
        <v>3361</v>
      </c>
      <c r="F351" s="74"/>
      <c r="G351" s="75"/>
      <c r="H351" s="71" t="s">
        <v>4206</v>
      </c>
      <c r="I351" s="70" t="s">
        <v>4208</v>
      </c>
      <c r="J351" s="70" t="s">
        <v>1170</v>
      </c>
      <c r="K351" s="76">
        <v>41614</v>
      </c>
      <c r="L351" s="68">
        <v>1984</v>
      </c>
      <c r="M351" s="65" t="s">
        <v>17</v>
      </c>
      <c r="N351" s="63"/>
      <c r="O351" s="64">
        <v>8337</v>
      </c>
      <c r="P351" s="64">
        <v>405</v>
      </c>
    </row>
    <row r="352" spans="1:16" hidden="1" x14ac:dyDescent="0.25">
      <c r="A352" s="63" t="s">
        <v>311</v>
      </c>
      <c r="B352" s="63" t="s">
        <v>4209</v>
      </c>
      <c r="C352" s="63" t="s">
        <v>4210</v>
      </c>
      <c r="D352" s="64">
        <v>7382718</v>
      </c>
      <c r="E352" s="63" t="s">
        <v>3620</v>
      </c>
      <c r="F352" s="65"/>
      <c r="G352" s="66"/>
      <c r="H352" s="63" t="s">
        <v>4209</v>
      </c>
      <c r="I352" s="63" t="s">
        <v>4211</v>
      </c>
      <c r="J352" s="63" t="s">
        <v>15</v>
      </c>
      <c r="K352" s="67">
        <v>41275</v>
      </c>
      <c r="L352" s="81">
        <v>1976</v>
      </c>
      <c r="M352" s="65" t="s">
        <v>17</v>
      </c>
      <c r="N352" s="63"/>
      <c r="O352" s="64"/>
      <c r="P352" s="64"/>
    </row>
    <row r="353" spans="1:16" hidden="1" x14ac:dyDescent="0.25">
      <c r="A353" s="63" t="s">
        <v>311</v>
      </c>
      <c r="B353" s="63" t="s">
        <v>2106</v>
      </c>
      <c r="C353" s="63" t="s">
        <v>4212</v>
      </c>
      <c r="D353" s="64">
        <v>7361568</v>
      </c>
      <c r="E353" s="63" t="s">
        <v>3609</v>
      </c>
      <c r="F353" s="65"/>
      <c r="G353" s="66"/>
      <c r="H353" s="63" t="s">
        <v>2106</v>
      </c>
      <c r="I353" s="63" t="s">
        <v>4213</v>
      </c>
      <c r="J353" s="63" t="s">
        <v>15</v>
      </c>
      <c r="K353" s="67">
        <v>41605</v>
      </c>
      <c r="L353" s="81">
        <v>1976</v>
      </c>
      <c r="M353" s="69" t="s">
        <v>17</v>
      </c>
      <c r="N353" s="63"/>
      <c r="O353" s="64"/>
      <c r="P353" s="64"/>
    </row>
    <row r="354" spans="1:16" hidden="1" x14ac:dyDescent="0.25">
      <c r="A354" s="63" t="s">
        <v>311</v>
      </c>
      <c r="B354" s="63" t="s">
        <v>4214</v>
      </c>
      <c r="C354" s="63" t="s">
        <v>4215</v>
      </c>
      <c r="D354" s="64">
        <v>8022420</v>
      </c>
      <c r="E354" s="63" t="s">
        <v>3361</v>
      </c>
      <c r="F354" s="65"/>
      <c r="G354" s="66"/>
      <c r="H354" s="63" t="s">
        <v>4214</v>
      </c>
      <c r="I354" s="63" t="s">
        <v>4214</v>
      </c>
      <c r="J354" s="63" t="s">
        <v>15</v>
      </c>
      <c r="K354" s="67">
        <v>41333</v>
      </c>
      <c r="L354" s="68">
        <v>1981</v>
      </c>
      <c r="M354" s="65" t="s">
        <v>17</v>
      </c>
      <c r="N354" s="63"/>
      <c r="O354" s="64"/>
      <c r="P354" s="64"/>
    </row>
    <row r="355" spans="1:16" ht="45" hidden="1" x14ac:dyDescent="0.25">
      <c r="A355" s="63" t="s">
        <v>311</v>
      </c>
      <c r="B355" s="63" t="s">
        <v>4216</v>
      </c>
      <c r="C355" s="63" t="s">
        <v>4217</v>
      </c>
      <c r="D355" s="64">
        <v>8219334</v>
      </c>
      <c r="E355" s="63" t="s">
        <v>3971</v>
      </c>
      <c r="F355" s="65" t="s">
        <v>365</v>
      </c>
      <c r="G355" s="66">
        <v>41352</v>
      </c>
      <c r="H355" s="63" t="s">
        <v>4216</v>
      </c>
      <c r="I355" s="82" t="s">
        <v>4218</v>
      </c>
      <c r="J355" s="63" t="s">
        <v>1177</v>
      </c>
      <c r="K355" s="67">
        <v>41551</v>
      </c>
      <c r="L355" s="81">
        <v>1985</v>
      </c>
      <c r="M355" s="65" t="s">
        <v>17</v>
      </c>
      <c r="N355" s="63"/>
      <c r="O355" s="64">
        <v>8888</v>
      </c>
      <c r="P355" s="64">
        <v>390</v>
      </c>
    </row>
    <row r="356" spans="1:16" hidden="1" x14ac:dyDescent="0.25">
      <c r="A356" s="63" t="s">
        <v>311</v>
      </c>
      <c r="B356" s="63" t="s">
        <v>4197</v>
      </c>
      <c r="C356" s="63" t="s">
        <v>4219</v>
      </c>
      <c r="D356" s="64">
        <v>8314988</v>
      </c>
      <c r="E356" s="63" t="s">
        <v>4192</v>
      </c>
      <c r="F356" s="65"/>
      <c r="G356" s="66"/>
      <c r="H356" s="63" t="s">
        <v>4193</v>
      </c>
      <c r="I356" s="63" t="s">
        <v>4220</v>
      </c>
      <c r="J356" s="63" t="s">
        <v>1177</v>
      </c>
      <c r="K356" s="67">
        <v>41596</v>
      </c>
      <c r="L356" s="68">
        <v>1985</v>
      </c>
      <c r="M356" s="69" t="s">
        <v>17</v>
      </c>
      <c r="N356" s="63"/>
      <c r="O356" s="64">
        <v>7140</v>
      </c>
      <c r="P356" s="64"/>
    </row>
    <row r="357" spans="1:16" hidden="1" x14ac:dyDescent="0.25">
      <c r="A357" s="63" t="s">
        <v>311</v>
      </c>
      <c r="B357" s="63" t="s">
        <v>4197</v>
      </c>
      <c r="C357" s="63" t="s">
        <v>4221</v>
      </c>
      <c r="D357" s="64">
        <v>7433713</v>
      </c>
      <c r="E357" s="63" t="s">
        <v>4192</v>
      </c>
      <c r="F357" s="65"/>
      <c r="G357" s="66"/>
      <c r="H357" s="63" t="s">
        <v>4193</v>
      </c>
      <c r="I357" s="63" t="s">
        <v>4222</v>
      </c>
      <c r="J357" s="63" t="s">
        <v>1177</v>
      </c>
      <c r="K357" s="67">
        <v>41476</v>
      </c>
      <c r="L357" s="68">
        <v>1987</v>
      </c>
      <c r="M357" s="65" t="s">
        <v>17</v>
      </c>
      <c r="N357" s="63"/>
      <c r="O357" s="64">
        <v>9072</v>
      </c>
      <c r="P357" s="64"/>
    </row>
    <row r="358" spans="1:16" ht="75" hidden="1" x14ac:dyDescent="0.25">
      <c r="A358" s="71" t="s">
        <v>311</v>
      </c>
      <c r="B358" s="71" t="s">
        <v>4223</v>
      </c>
      <c r="C358" s="72" t="s">
        <v>4224</v>
      </c>
      <c r="D358" s="73">
        <v>8118621</v>
      </c>
      <c r="E358" s="70" t="s">
        <v>3562</v>
      </c>
      <c r="F358" s="74"/>
      <c r="G358" s="75"/>
      <c r="H358" s="71" t="s">
        <v>4223</v>
      </c>
      <c r="I358" s="70" t="s">
        <v>4225</v>
      </c>
      <c r="J358" s="70" t="s">
        <v>1167</v>
      </c>
      <c r="K358" s="76">
        <v>41548</v>
      </c>
      <c r="L358" s="68">
        <v>1982</v>
      </c>
      <c r="M358" s="65" t="s">
        <v>17</v>
      </c>
      <c r="N358" s="63"/>
      <c r="O358" s="64">
        <v>6342</v>
      </c>
      <c r="P358" s="64"/>
    </row>
    <row r="359" spans="1:16" ht="135" hidden="1" x14ac:dyDescent="0.25">
      <c r="A359" s="71" t="s">
        <v>311</v>
      </c>
      <c r="B359" s="71" t="s">
        <v>4183</v>
      </c>
      <c r="C359" s="72" t="s">
        <v>4226</v>
      </c>
      <c r="D359" s="73">
        <v>8308977</v>
      </c>
      <c r="E359" s="70" t="s">
        <v>4192</v>
      </c>
      <c r="F359" s="74"/>
      <c r="G359" s="75"/>
      <c r="H359" s="70" t="s">
        <v>4183</v>
      </c>
      <c r="I359" s="70" t="s">
        <v>4183</v>
      </c>
      <c r="J359" s="70" t="s">
        <v>1167</v>
      </c>
      <c r="K359" s="76">
        <v>41418</v>
      </c>
      <c r="L359" s="77">
        <v>1985</v>
      </c>
      <c r="M359" s="69" t="s">
        <v>17</v>
      </c>
      <c r="N359" s="63"/>
      <c r="O359" s="64">
        <v>7140</v>
      </c>
      <c r="P359" s="64">
        <v>430</v>
      </c>
    </row>
    <row r="360" spans="1:16" x14ac:dyDescent="0.25">
      <c r="A360" s="71" t="s">
        <v>311</v>
      </c>
      <c r="B360" s="71" t="s">
        <v>4227</v>
      </c>
      <c r="C360" s="72" t="s">
        <v>4228</v>
      </c>
      <c r="D360" s="73">
        <v>8208957</v>
      </c>
      <c r="E360" s="70" t="s">
        <v>4229</v>
      </c>
      <c r="F360" s="74" t="s">
        <v>114</v>
      </c>
      <c r="G360" s="75">
        <v>41249</v>
      </c>
      <c r="H360" s="71" t="s">
        <v>4227</v>
      </c>
      <c r="I360" s="70" t="s">
        <v>4230</v>
      </c>
      <c r="J360" s="70" t="s">
        <v>1167</v>
      </c>
      <c r="K360" s="76">
        <v>41275</v>
      </c>
      <c r="L360" s="68">
        <v>1983</v>
      </c>
      <c r="M360" s="65" t="s">
        <v>17</v>
      </c>
      <c r="N360" s="63"/>
      <c r="O360" s="64"/>
      <c r="P360" s="64"/>
    </row>
    <row r="361" spans="1:16" hidden="1" x14ac:dyDescent="0.25">
      <c r="A361" s="71" t="s">
        <v>311</v>
      </c>
      <c r="B361" s="71" t="s">
        <v>4173</v>
      </c>
      <c r="C361" s="63" t="s">
        <v>4231</v>
      </c>
      <c r="D361" s="64">
        <v>8513144</v>
      </c>
      <c r="E361" s="63" t="s">
        <v>4192</v>
      </c>
      <c r="F361" s="65"/>
      <c r="G361" s="66"/>
      <c r="H361" s="71" t="s">
        <v>4173</v>
      </c>
      <c r="I361" s="71" t="s">
        <v>4173</v>
      </c>
      <c r="J361" s="63" t="s">
        <v>3363</v>
      </c>
      <c r="K361" s="67">
        <v>41324</v>
      </c>
      <c r="L361" s="68">
        <v>2003</v>
      </c>
      <c r="M361" s="65" t="s">
        <v>17</v>
      </c>
      <c r="N361" s="63"/>
      <c r="O361" s="64"/>
      <c r="P361" s="64"/>
    </row>
    <row r="362" spans="1:16" x14ac:dyDescent="0.25">
      <c r="A362" s="71" t="s">
        <v>1076</v>
      </c>
      <c r="B362" s="71" t="s">
        <v>2202</v>
      </c>
      <c r="C362" s="71" t="s">
        <v>4232</v>
      </c>
      <c r="D362" s="78">
        <v>8117017</v>
      </c>
      <c r="E362" s="71" t="s">
        <v>78</v>
      </c>
      <c r="F362" s="69"/>
      <c r="G362" s="79"/>
      <c r="H362" s="71" t="s">
        <v>2204</v>
      </c>
      <c r="I362" s="71" t="s">
        <v>4233</v>
      </c>
      <c r="J362" s="71" t="s">
        <v>1170</v>
      </c>
      <c r="K362" s="80">
        <v>41373</v>
      </c>
      <c r="L362" s="81">
        <v>1983</v>
      </c>
      <c r="M362" s="69" t="s">
        <v>17</v>
      </c>
      <c r="N362" s="63"/>
      <c r="O362" s="64"/>
      <c r="P362" s="64"/>
    </row>
    <row r="363" spans="1:16" x14ac:dyDescent="0.25">
      <c r="A363" s="63" t="s">
        <v>1076</v>
      </c>
      <c r="B363" s="63" t="s">
        <v>2187</v>
      </c>
      <c r="C363" s="63" t="s">
        <v>4234</v>
      </c>
      <c r="D363" s="64">
        <v>8030946</v>
      </c>
      <c r="E363" s="63" t="s">
        <v>3404</v>
      </c>
      <c r="F363" s="65"/>
      <c r="G363" s="66"/>
      <c r="H363" s="63" t="s">
        <v>2189</v>
      </c>
      <c r="I363" s="63" t="s">
        <v>4235</v>
      </c>
      <c r="J363" s="63" t="s">
        <v>1177</v>
      </c>
      <c r="K363" s="67">
        <v>41363</v>
      </c>
      <c r="L363" s="68">
        <v>1989</v>
      </c>
      <c r="M363" s="65" t="s">
        <v>17</v>
      </c>
      <c r="N363" s="63"/>
      <c r="O363" s="64"/>
      <c r="P363" s="64"/>
    </row>
    <row r="364" spans="1:16" hidden="1" x14ac:dyDescent="0.25">
      <c r="A364" s="63" t="s">
        <v>1076</v>
      </c>
      <c r="B364" s="63" t="s">
        <v>4236</v>
      </c>
      <c r="C364" s="63" t="s">
        <v>2198</v>
      </c>
      <c r="D364" s="64">
        <v>8407498</v>
      </c>
      <c r="E364" s="63" t="s">
        <v>4114</v>
      </c>
      <c r="F364" s="65" t="s">
        <v>3751</v>
      </c>
      <c r="G364" s="66">
        <v>41011</v>
      </c>
      <c r="H364" s="63" t="s">
        <v>4236</v>
      </c>
      <c r="I364" s="63" t="s">
        <v>4237</v>
      </c>
      <c r="J364" s="63" t="s">
        <v>1177</v>
      </c>
      <c r="K364" s="67">
        <v>41599</v>
      </c>
      <c r="L364" s="68">
        <v>1985</v>
      </c>
      <c r="M364" s="69" t="s">
        <v>17</v>
      </c>
      <c r="N364" s="63"/>
      <c r="O364" s="64">
        <v>25222</v>
      </c>
      <c r="P364" s="64">
        <v>436</v>
      </c>
    </row>
    <row r="365" spans="1:16" hidden="1" x14ac:dyDescent="0.25">
      <c r="A365" s="63" t="s">
        <v>1076</v>
      </c>
      <c r="B365" s="63" t="s">
        <v>4238</v>
      </c>
      <c r="C365" s="63" t="s">
        <v>4239</v>
      </c>
      <c r="D365" s="64">
        <v>8323410</v>
      </c>
      <c r="E365" s="63" t="s">
        <v>4114</v>
      </c>
      <c r="F365" s="65" t="s">
        <v>78</v>
      </c>
      <c r="G365" s="66">
        <v>41281</v>
      </c>
      <c r="H365" s="63" t="s">
        <v>4238</v>
      </c>
      <c r="I365" s="63" t="s">
        <v>4240</v>
      </c>
      <c r="J365" s="63" t="s">
        <v>1177</v>
      </c>
      <c r="K365" s="67">
        <v>41511</v>
      </c>
      <c r="L365" s="68">
        <v>1985</v>
      </c>
      <c r="M365" s="65" t="s">
        <v>17</v>
      </c>
      <c r="N365" s="63"/>
      <c r="O365" s="64">
        <v>7168</v>
      </c>
      <c r="P365" s="64"/>
    </row>
    <row r="366" spans="1:16" ht="60" hidden="1" x14ac:dyDescent="0.25">
      <c r="A366" s="71" t="s">
        <v>1076</v>
      </c>
      <c r="B366" s="71" t="s">
        <v>2187</v>
      </c>
      <c r="C366" s="72" t="s">
        <v>4241</v>
      </c>
      <c r="D366" s="73">
        <v>8604620</v>
      </c>
      <c r="E366" s="70" t="s">
        <v>3361</v>
      </c>
      <c r="F366" s="74"/>
      <c r="G366" s="75"/>
      <c r="H366" s="70" t="s">
        <v>2189</v>
      </c>
      <c r="I366" s="70" t="s">
        <v>4242</v>
      </c>
      <c r="J366" s="70" t="s">
        <v>1167</v>
      </c>
      <c r="K366" s="76">
        <v>41455</v>
      </c>
      <c r="L366" s="77">
        <v>1998</v>
      </c>
      <c r="M366" s="65" t="s">
        <v>17</v>
      </c>
      <c r="N366" s="63"/>
      <c r="O366" s="64">
        <v>15077</v>
      </c>
      <c r="P366" s="64"/>
    </row>
    <row r="367" spans="1:16" ht="45" hidden="1" x14ac:dyDescent="0.25">
      <c r="A367" s="71" t="s">
        <v>1076</v>
      </c>
      <c r="B367" s="71" t="s">
        <v>4236</v>
      </c>
      <c r="C367" s="72" t="s">
        <v>4243</v>
      </c>
      <c r="D367" s="73">
        <v>8404147</v>
      </c>
      <c r="E367" s="70" t="s">
        <v>4114</v>
      </c>
      <c r="F367" s="74" t="s">
        <v>114</v>
      </c>
      <c r="G367" s="75">
        <v>40962</v>
      </c>
      <c r="H367" s="71" t="s">
        <v>4236</v>
      </c>
      <c r="I367" s="70" t="s">
        <v>4244</v>
      </c>
      <c r="J367" s="70" t="s">
        <v>1167</v>
      </c>
      <c r="K367" s="76">
        <v>41528</v>
      </c>
      <c r="L367" s="77">
        <v>1985</v>
      </c>
      <c r="M367" s="65" t="s">
        <v>17</v>
      </c>
      <c r="N367" s="63"/>
      <c r="O367" s="64">
        <v>31984</v>
      </c>
      <c r="P367" s="64">
        <v>403</v>
      </c>
    </row>
    <row r="368" spans="1:16" x14ac:dyDescent="0.25">
      <c r="A368" s="71" t="s">
        <v>1076</v>
      </c>
      <c r="B368" s="71" t="s">
        <v>2202</v>
      </c>
      <c r="C368" s="72" t="s">
        <v>4245</v>
      </c>
      <c r="D368" s="73">
        <v>8405751</v>
      </c>
      <c r="E368" s="70" t="s">
        <v>3404</v>
      </c>
      <c r="F368" s="74"/>
      <c r="G368" s="75"/>
      <c r="H368" s="70" t="s">
        <v>2204</v>
      </c>
      <c r="I368" s="70" t="s">
        <v>4246</v>
      </c>
      <c r="J368" s="70" t="s">
        <v>1167</v>
      </c>
      <c r="K368" s="76">
        <v>41469</v>
      </c>
      <c r="L368" s="77">
        <v>1985</v>
      </c>
      <c r="M368" s="65" t="s">
        <v>17</v>
      </c>
      <c r="N368" s="63"/>
      <c r="O368" s="64">
        <v>7145</v>
      </c>
      <c r="P368" s="64"/>
    </row>
    <row r="369" spans="1:16" x14ac:dyDescent="0.25">
      <c r="A369" s="71" t="s">
        <v>4247</v>
      </c>
      <c r="B369" s="71" t="s">
        <v>2146</v>
      </c>
      <c r="C369" s="72" t="s">
        <v>4248</v>
      </c>
      <c r="D369" s="73">
        <v>7713838</v>
      </c>
      <c r="E369" s="70" t="s">
        <v>4229</v>
      </c>
      <c r="F369" s="74" t="s">
        <v>114</v>
      </c>
      <c r="G369" s="66">
        <v>41378</v>
      </c>
      <c r="H369" s="71" t="s">
        <v>2146</v>
      </c>
      <c r="I369" s="70" t="s">
        <v>4249</v>
      </c>
      <c r="J369" s="70" t="s">
        <v>1170</v>
      </c>
      <c r="K369" s="76">
        <v>41565</v>
      </c>
      <c r="L369" s="77">
        <v>1978</v>
      </c>
      <c r="M369" s="65" t="s">
        <v>17</v>
      </c>
      <c r="N369" s="63"/>
      <c r="O369" s="64">
        <v>6119</v>
      </c>
      <c r="P369" s="64">
        <v>385</v>
      </c>
    </row>
    <row r="370" spans="1:16" x14ac:dyDescent="0.25">
      <c r="A370" s="71" t="s">
        <v>4247</v>
      </c>
      <c r="B370" s="71" t="s">
        <v>2146</v>
      </c>
      <c r="C370" s="72" t="s">
        <v>4250</v>
      </c>
      <c r="D370" s="73">
        <v>7625043</v>
      </c>
      <c r="E370" s="70" t="s">
        <v>3386</v>
      </c>
      <c r="F370" s="74" t="s">
        <v>114</v>
      </c>
      <c r="G370" s="75">
        <v>41244</v>
      </c>
      <c r="H370" s="71" t="s">
        <v>2146</v>
      </c>
      <c r="I370" s="70" t="s">
        <v>4251</v>
      </c>
      <c r="J370" s="70" t="s">
        <v>1170</v>
      </c>
      <c r="K370" s="76">
        <v>41578</v>
      </c>
      <c r="L370" s="77">
        <v>1979</v>
      </c>
      <c r="M370" s="65" t="s">
        <v>17</v>
      </c>
      <c r="N370" s="63"/>
      <c r="O370" s="64"/>
      <c r="P370" s="64"/>
    </row>
    <row r="371" spans="1:16" x14ac:dyDescent="0.25">
      <c r="A371" s="71" t="s">
        <v>4247</v>
      </c>
      <c r="B371" s="71" t="s">
        <v>4252</v>
      </c>
      <c r="C371" s="72" t="s">
        <v>1997</v>
      </c>
      <c r="D371" s="73">
        <v>8318881</v>
      </c>
      <c r="E371" s="70" t="s">
        <v>3626</v>
      </c>
      <c r="F371" s="74" t="s">
        <v>365</v>
      </c>
      <c r="G371" s="75">
        <v>41009</v>
      </c>
      <c r="H371" s="71" t="s">
        <v>4252</v>
      </c>
      <c r="I371" s="70" t="s">
        <v>4253</v>
      </c>
      <c r="J371" s="70" t="s">
        <v>1170</v>
      </c>
      <c r="K371" s="76">
        <v>41452</v>
      </c>
      <c r="L371" s="77">
        <v>1985</v>
      </c>
      <c r="M371" s="65" t="s">
        <v>17</v>
      </c>
      <c r="N371" s="63"/>
      <c r="O371" s="64">
        <v>6900</v>
      </c>
      <c r="P371" s="64"/>
    </row>
    <row r="372" spans="1:16" hidden="1" x14ac:dyDescent="0.25">
      <c r="A372" s="63" t="s">
        <v>4247</v>
      </c>
      <c r="B372" s="63" t="s">
        <v>4254</v>
      </c>
      <c r="C372" s="63" t="s">
        <v>4255</v>
      </c>
      <c r="D372" s="64">
        <v>8411334</v>
      </c>
      <c r="E372" s="63" t="s">
        <v>4063</v>
      </c>
      <c r="F372" s="65"/>
      <c r="G372" s="66"/>
      <c r="H372" s="63" t="s">
        <v>4256</v>
      </c>
      <c r="I372" s="63" t="s">
        <v>4257</v>
      </c>
      <c r="J372" s="63" t="s">
        <v>1177</v>
      </c>
      <c r="K372" s="67">
        <v>41539</v>
      </c>
      <c r="L372" s="68">
        <v>1995</v>
      </c>
      <c r="M372" s="65" t="s">
        <v>17</v>
      </c>
      <c r="N372" s="63"/>
      <c r="O372" s="64"/>
      <c r="P372" s="64"/>
    </row>
    <row r="373" spans="1:16" hidden="1" x14ac:dyDescent="0.25">
      <c r="A373" s="71" t="s">
        <v>4247</v>
      </c>
      <c r="B373" s="71" t="s">
        <v>4258</v>
      </c>
      <c r="C373" s="71" t="s">
        <v>4259</v>
      </c>
      <c r="D373" s="78">
        <v>8100442</v>
      </c>
      <c r="E373" s="71" t="s">
        <v>54</v>
      </c>
      <c r="F373" s="69" t="s">
        <v>4247</v>
      </c>
      <c r="G373" s="79">
        <v>41367</v>
      </c>
      <c r="H373" s="71" t="s">
        <v>4260</v>
      </c>
      <c r="I373" s="71" t="s">
        <v>4260</v>
      </c>
      <c r="J373" s="71" t="s">
        <v>1167</v>
      </c>
      <c r="K373" s="80">
        <v>41389</v>
      </c>
      <c r="L373" s="81">
        <v>1983</v>
      </c>
      <c r="M373" s="69" t="s">
        <v>17</v>
      </c>
      <c r="N373" s="63"/>
      <c r="O373" s="64"/>
      <c r="P373" s="64"/>
    </row>
    <row r="374" spans="1:16" hidden="1" x14ac:dyDescent="0.25">
      <c r="A374" s="71" t="s">
        <v>4247</v>
      </c>
      <c r="B374" s="71" t="s">
        <v>4261</v>
      </c>
      <c r="C374" s="71" t="s">
        <v>4262</v>
      </c>
      <c r="D374" s="78">
        <v>8100454</v>
      </c>
      <c r="E374" s="71" t="s">
        <v>54</v>
      </c>
      <c r="F374" s="69" t="s">
        <v>4247</v>
      </c>
      <c r="G374" s="79">
        <v>41373</v>
      </c>
      <c r="H374" s="71" t="s">
        <v>4260</v>
      </c>
      <c r="I374" s="71" t="s">
        <v>4260</v>
      </c>
      <c r="J374" s="71" t="s">
        <v>1167</v>
      </c>
      <c r="K374" s="80">
        <v>41388</v>
      </c>
      <c r="L374" s="81">
        <v>1983</v>
      </c>
      <c r="M374" s="69" t="s">
        <v>17</v>
      </c>
      <c r="N374" s="63"/>
      <c r="O374" s="64"/>
      <c r="P374" s="64"/>
    </row>
    <row r="375" spans="1:16" x14ac:dyDescent="0.25">
      <c r="A375" s="71" t="s">
        <v>4247</v>
      </c>
      <c r="B375" s="71" t="s">
        <v>2146</v>
      </c>
      <c r="C375" s="71" t="s">
        <v>3858</v>
      </c>
      <c r="D375" s="78">
        <v>7708728</v>
      </c>
      <c r="E375" s="71" t="s">
        <v>3626</v>
      </c>
      <c r="F375" s="69"/>
      <c r="G375" s="79"/>
      <c r="H375" s="71" t="s">
        <v>2146</v>
      </c>
      <c r="I375" s="84" t="s">
        <v>4263</v>
      </c>
      <c r="J375" s="71" t="s">
        <v>1167</v>
      </c>
      <c r="K375" s="80">
        <v>41395</v>
      </c>
      <c r="L375" s="81">
        <v>1978</v>
      </c>
      <c r="M375" s="69" t="s">
        <v>17</v>
      </c>
      <c r="N375" s="63"/>
      <c r="O375" s="64"/>
      <c r="P375" s="64"/>
    </row>
    <row r="376" spans="1:16" ht="75" hidden="1" x14ac:dyDescent="0.25">
      <c r="A376" s="71" t="s">
        <v>4247</v>
      </c>
      <c r="B376" s="71" t="s">
        <v>4264</v>
      </c>
      <c r="C376" s="72" t="s">
        <v>4265</v>
      </c>
      <c r="D376" s="73">
        <v>8309452</v>
      </c>
      <c r="E376" s="70" t="s">
        <v>3361</v>
      </c>
      <c r="F376" s="74"/>
      <c r="G376" s="75"/>
      <c r="H376" s="70" t="s">
        <v>4264</v>
      </c>
      <c r="I376" s="70" t="s">
        <v>2164</v>
      </c>
      <c r="J376" s="70" t="s">
        <v>1167</v>
      </c>
      <c r="K376" s="76">
        <v>41526</v>
      </c>
      <c r="L376" s="77">
        <v>1984</v>
      </c>
      <c r="M376" s="69" t="s">
        <v>17</v>
      </c>
      <c r="N376" s="63"/>
      <c r="O376" s="64">
        <v>8376</v>
      </c>
      <c r="P376" s="64"/>
    </row>
    <row r="377" spans="1:16" x14ac:dyDescent="0.25">
      <c r="A377" s="71" t="s">
        <v>4247</v>
      </c>
      <c r="B377" s="71" t="s">
        <v>4266</v>
      </c>
      <c r="C377" s="72" t="s">
        <v>4267</v>
      </c>
      <c r="D377" s="73">
        <v>7817608</v>
      </c>
      <c r="E377" s="71" t="s">
        <v>3626</v>
      </c>
      <c r="F377" s="69"/>
      <c r="G377" s="79"/>
      <c r="H377" s="71" t="s">
        <v>4266</v>
      </c>
      <c r="I377" s="84" t="s">
        <v>4268</v>
      </c>
      <c r="J377" s="70" t="s">
        <v>1167</v>
      </c>
      <c r="K377" s="76">
        <v>41383</v>
      </c>
      <c r="L377" s="81">
        <v>1979</v>
      </c>
      <c r="M377" s="65" t="s">
        <v>17</v>
      </c>
      <c r="N377" s="63"/>
      <c r="O377" s="64"/>
      <c r="P377" s="64"/>
    </row>
    <row r="378" spans="1:16" ht="30" hidden="1" x14ac:dyDescent="0.25">
      <c r="A378" s="71" t="s">
        <v>4269</v>
      </c>
      <c r="B378" s="71" t="s">
        <v>3192</v>
      </c>
      <c r="C378" s="72" t="s">
        <v>4270</v>
      </c>
      <c r="D378" s="78">
        <v>8313972</v>
      </c>
      <c r="E378" s="71" t="s">
        <v>114</v>
      </c>
      <c r="F378" s="69"/>
      <c r="G378" s="79"/>
      <c r="H378" s="71" t="s">
        <v>1044</v>
      </c>
      <c r="I378" s="71" t="s">
        <v>4271</v>
      </c>
      <c r="J378" s="71" t="s">
        <v>1170</v>
      </c>
      <c r="K378" s="80">
        <v>41292</v>
      </c>
      <c r="L378" s="81">
        <v>1986</v>
      </c>
      <c r="M378" s="69" t="s">
        <v>17</v>
      </c>
      <c r="N378" s="63"/>
      <c r="O378" s="64">
        <v>8886</v>
      </c>
      <c r="P378" s="64"/>
    </row>
    <row r="379" spans="1:16" hidden="1" x14ac:dyDescent="0.25">
      <c r="A379" s="71" t="s">
        <v>4269</v>
      </c>
      <c r="B379" s="71" t="s">
        <v>3195</v>
      </c>
      <c r="C379" s="71" t="s">
        <v>4272</v>
      </c>
      <c r="D379" s="78">
        <v>8103315</v>
      </c>
      <c r="E379" s="71" t="s">
        <v>114</v>
      </c>
      <c r="F379" s="69"/>
      <c r="G379" s="79"/>
      <c r="H379" s="71" t="s">
        <v>3195</v>
      </c>
      <c r="I379" s="71" t="s">
        <v>4273</v>
      </c>
      <c r="J379" s="71" t="s">
        <v>1170</v>
      </c>
      <c r="K379" s="80">
        <v>41285</v>
      </c>
      <c r="L379" s="81">
        <v>1984</v>
      </c>
      <c r="M379" s="69" t="s">
        <v>17</v>
      </c>
      <c r="N379" s="63"/>
      <c r="O379" s="64"/>
      <c r="P379" s="64"/>
    </row>
    <row r="380" spans="1:16" ht="60" hidden="1" x14ac:dyDescent="0.25">
      <c r="A380" s="71" t="s">
        <v>4269</v>
      </c>
      <c r="B380" s="71" t="s">
        <v>3195</v>
      </c>
      <c r="C380" s="72" t="s">
        <v>4274</v>
      </c>
      <c r="D380" s="73">
        <v>8223567</v>
      </c>
      <c r="E380" s="70" t="s">
        <v>3361</v>
      </c>
      <c r="F380" s="74"/>
      <c r="G380" s="75"/>
      <c r="H380" s="71" t="s">
        <v>3195</v>
      </c>
      <c r="I380" s="70" t="s">
        <v>4275</v>
      </c>
      <c r="J380" s="70" t="s">
        <v>1170</v>
      </c>
      <c r="K380" s="76">
        <v>41494</v>
      </c>
      <c r="L380" s="68">
        <v>1985</v>
      </c>
      <c r="M380" s="65" t="s">
        <v>17</v>
      </c>
      <c r="N380" s="63"/>
      <c r="O380" s="64">
        <v>7754</v>
      </c>
      <c r="P380" s="64"/>
    </row>
    <row r="381" spans="1:16" x14ac:dyDescent="0.25">
      <c r="A381" s="71" t="s">
        <v>4269</v>
      </c>
      <c r="B381" s="71" t="s">
        <v>4276</v>
      </c>
      <c r="C381" s="71" t="s">
        <v>4277</v>
      </c>
      <c r="D381" s="78">
        <v>8309385</v>
      </c>
      <c r="E381" s="71" t="s">
        <v>78</v>
      </c>
      <c r="F381" s="69"/>
      <c r="G381" s="79"/>
      <c r="H381" s="71" t="s">
        <v>4278</v>
      </c>
      <c r="I381" s="71" t="s">
        <v>4279</v>
      </c>
      <c r="J381" s="71" t="s">
        <v>1170</v>
      </c>
      <c r="K381" s="80">
        <v>41389</v>
      </c>
      <c r="L381" s="81">
        <v>1985</v>
      </c>
      <c r="M381" s="69" t="s">
        <v>17</v>
      </c>
      <c r="N381" s="63"/>
      <c r="O381" s="64"/>
      <c r="P381" s="64"/>
    </row>
    <row r="382" spans="1:16" hidden="1" x14ac:dyDescent="0.25">
      <c r="A382" s="71" t="s">
        <v>4269</v>
      </c>
      <c r="B382" s="71" t="s">
        <v>4280</v>
      </c>
      <c r="C382" s="71" t="s">
        <v>4281</v>
      </c>
      <c r="D382" s="78">
        <v>8707367</v>
      </c>
      <c r="E382" s="71" t="s">
        <v>308</v>
      </c>
      <c r="F382" s="69"/>
      <c r="G382" s="79"/>
      <c r="H382" s="71" t="s">
        <v>4280</v>
      </c>
      <c r="I382" s="71" t="s">
        <v>4282</v>
      </c>
      <c r="J382" s="71" t="s">
        <v>1170</v>
      </c>
      <c r="K382" s="80">
        <v>41389</v>
      </c>
      <c r="L382" s="81">
        <v>1988</v>
      </c>
      <c r="M382" s="69" t="s">
        <v>17</v>
      </c>
      <c r="N382" s="63" t="s">
        <v>3796</v>
      </c>
      <c r="O382" s="64"/>
      <c r="P382" s="64"/>
    </row>
    <row r="383" spans="1:16" hidden="1" x14ac:dyDescent="0.25">
      <c r="A383" s="63" t="s">
        <v>4269</v>
      </c>
      <c r="B383" s="63" t="s">
        <v>1047</v>
      </c>
      <c r="C383" s="63" t="s">
        <v>4283</v>
      </c>
      <c r="D383" s="64">
        <v>7806893</v>
      </c>
      <c r="E383" s="63" t="s">
        <v>3361</v>
      </c>
      <c r="F383" s="65"/>
      <c r="G383" s="66"/>
      <c r="H383" s="63" t="s">
        <v>1047</v>
      </c>
      <c r="I383" s="63" t="s">
        <v>4284</v>
      </c>
      <c r="J383" s="63" t="s">
        <v>15</v>
      </c>
      <c r="K383" s="67">
        <v>41504</v>
      </c>
      <c r="L383" s="68">
        <v>1978</v>
      </c>
      <c r="M383" s="65" t="s">
        <v>17</v>
      </c>
      <c r="N383" s="63"/>
      <c r="O383" s="64"/>
      <c r="P383" s="64"/>
    </row>
    <row r="384" spans="1:16" x14ac:dyDescent="0.25">
      <c r="A384" s="71" t="s">
        <v>4269</v>
      </c>
      <c r="B384" s="71" t="s">
        <v>4276</v>
      </c>
      <c r="C384" s="72" t="s">
        <v>4285</v>
      </c>
      <c r="D384" s="73">
        <v>8320377</v>
      </c>
      <c r="E384" s="70" t="s">
        <v>3404</v>
      </c>
      <c r="F384" s="74"/>
      <c r="G384" s="75"/>
      <c r="H384" s="71" t="s">
        <v>4276</v>
      </c>
      <c r="I384" s="70" t="s">
        <v>4286</v>
      </c>
      <c r="J384" s="70" t="s">
        <v>1167</v>
      </c>
      <c r="K384" s="76">
        <v>41536</v>
      </c>
      <c r="L384" s="77">
        <v>1986</v>
      </c>
      <c r="M384" s="65" t="s">
        <v>17</v>
      </c>
      <c r="N384" s="63"/>
      <c r="O384" s="64">
        <v>7530</v>
      </c>
      <c r="P384" s="64"/>
    </row>
    <row r="385" spans="1:16" ht="60" hidden="1" x14ac:dyDescent="0.25">
      <c r="A385" s="71" t="s">
        <v>4269</v>
      </c>
      <c r="B385" s="71" t="s">
        <v>4287</v>
      </c>
      <c r="C385" s="72" t="s">
        <v>4288</v>
      </c>
      <c r="D385" s="73">
        <v>8026672</v>
      </c>
      <c r="E385" s="70" t="s">
        <v>3389</v>
      </c>
      <c r="F385" s="74"/>
      <c r="G385" s="75"/>
      <c r="H385" s="71" t="s">
        <v>4287</v>
      </c>
      <c r="I385" s="70" t="s">
        <v>4289</v>
      </c>
      <c r="J385" s="70" t="s">
        <v>1167</v>
      </c>
      <c r="K385" s="76">
        <v>41516</v>
      </c>
      <c r="L385" s="77">
        <v>1984</v>
      </c>
      <c r="M385" s="65" t="s">
        <v>17</v>
      </c>
      <c r="N385" s="63"/>
      <c r="O385" s="64">
        <v>6921</v>
      </c>
      <c r="P385" s="64">
        <v>387</v>
      </c>
    </row>
    <row r="386" spans="1:16" x14ac:dyDescent="0.25">
      <c r="A386" s="71" t="s">
        <v>4269</v>
      </c>
      <c r="B386" s="71" t="s">
        <v>4290</v>
      </c>
      <c r="C386" s="72" t="s">
        <v>4291</v>
      </c>
      <c r="D386" s="73">
        <v>8024076</v>
      </c>
      <c r="E386" s="70" t="s">
        <v>3404</v>
      </c>
      <c r="F386" s="74"/>
      <c r="G386" s="75"/>
      <c r="H386" s="71" t="s">
        <v>4290</v>
      </c>
      <c r="I386" s="70" t="s">
        <v>4292</v>
      </c>
      <c r="J386" s="70" t="s">
        <v>1167</v>
      </c>
      <c r="K386" s="76">
        <v>41560</v>
      </c>
      <c r="L386" s="77">
        <v>1982</v>
      </c>
      <c r="M386" s="65" t="s">
        <v>17</v>
      </c>
      <c r="N386" s="63"/>
      <c r="O386" s="64">
        <v>6807</v>
      </c>
      <c r="P386" s="64">
        <v>412</v>
      </c>
    </row>
    <row r="387" spans="1:16" hidden="1" x14ac:dyDescent="0.25">
      <c r="A387" s="63" t="s">
        <v>4269</v>
      </c>
      <c r="B387" s="63" t="s">
        <v>1068</v>
      </c>
      <c r="C387" s="63" t="s">
        <v>4293</v>
      </c>
      <c r="D387" s="64">
        <v>5067077</v>
      </c>
      <c r="E387" s="63" t="s">
        <v>54</v>
      </c>
      <c r="F387" s="65"/>
      <c r="G387" s="66"/>
      <c r="H387" s="63" t="s">
        <v>1068</v>
      </c>
      <c r="I387" s="63" t="s">
        <v>4294</v>
      </c>
      <c r="J387" s="63" t="s">
        <v>698</v>
      </c>
      <c r="K387" s="67">
        <v>41379</v>
      </c>
      <c r="L387" s="68">
        <v>1960</v>
      </c>
      <c r="M387" s="65" t="s">
        <v>17</v>
      </c>
      <c r="N387" s="63"/>
      <c r="O387" s="64"/>
      <c r="P387" s="64"/>
    </row>
    <row r="388" spans="1:16" hidden="1" x14ac:dyDescent="0.25">
      <c r="A388" s="71" t="s">
        <v>4295</v>
      </c>
      <c r="B388" s="71" t="s">
        <v>4296</v>
      </c>
      <c r="C388" s="71" t="s">
        <v>4297</v>
      </c>
      <c r="D388" s="78">
        <v>8312722</v>
      </c>
      <c r="E388" s="71" t="s">
        <v>1105</v>
      </c>
      <c r="F388" s="69"/>
      <c r="G388" s="79"/>
      <c r="H388" s="71" t="s">
        <v>1144</v>
      </c>
      <c r="I388" s="71" t="s">
        <v>4298</v>
      </c>
      <c r="J388" s="71" t="s">
        <v>1167</v>
      </c>
      <c r="K388" s="80">
        <v>41292</v>
      </c>
      <c r="L388" s="81">
        <v>1985</v>
      </c>
      <c r="M388" s="69" t="s">
        <v>17</v>
      </c>
      <c r="N388" s="63"/>
      <c r="O388" s="64"/>
      <c r="P388" s="64"/>
    </row>
    <row r="389" spans="1:16" x14ac:dyDescent="0.25">
      <c r="A389" s="71" t="s">
        <v>4299</v>
      </c>
      <c r="B389" s="71" t="s">
        <v>4300</v>
      </c>
      <c r="C389" s="71" t="s">
        <v>4301</v>
      </c>
      <c r="D389" s="78">
        <v>7900584</v>
      </c>
      <c r="E389" s="71" t="s">
        <v>78</v>
      </c>
      <c r="F389" s="69"/>
      <c r="G389" s="79"/>
      <c r="H389" s="71" t="s">
        <v>4302</v>
      </c>
      <c r="I389" s="71" t="s">
        <v>4302</v>
      </c>
      <c r="J389" s="71" t="s">
        <v>1170</v>
      </c>
      <c r="K389" s="80">
        <v>41300</v>
      </c>
      <c r="L389" s="81">
        <v>1980</v>
      </c>
      <c r="M389" s="69" t="s">
        <v>17</v>
      </c>
      <c r="N389" s="63"/>
      <c r="O389" s="64">
        <v>5412</v>
      </c>
      <c r="P389" s="64"/>
    </row>
    <row r="390" spans="1:16" hidden="1" x14ac:dyDescent="0.25">
      <c r="A390" s="71" t="s">
        <v>4299</v>
      </c>
      <c r="B390" s="71" t="s">
        <v>4303</v>
      </c>
      <c r="C390" s="71" t="s">
        <v>4304</v>
      </c>
      <c r="D390" s="78">
        <v>8500549</v>
      </c>
      <c r="E390" s="71" t="s">
        <v>399</v>
      </c>
      <c r="F390" s="69" t="s">
        <v>4299</v>
      </c>
      <c r="G390" s="79">
        <v>41221</v>
      </c>
      <c r="H390" s="71" t="s">
        <v>4303</v>
      </c>
      <c r="I390" s="71" t="s">
        <v>1127</v>
      </c>
      <c r="J390" s="71" t="s">
        <v>1170</v>
      </c>
      <c r="K390" s="80">
        <v>41305</v>
      </c>
      <c r="L390" s="81">
        <v>1986</v>
      </c>
      <c r="M390" s="69" t="s">
        <v>17</v>
      </c>
      <c r="N390" s="63"/>
      <c r="O390" s="64">
        <v>11311</v>
      </c>
      <c r="P390" s="64"/>
    </row>
    <row r="391" spans="1:16" ht="75" hidden="1" x14ac:dyDescent="0.25">
      <c r="A391" s="71" t="s">
        <v>4299</v>
      </c>
      <c r="B391" s="71" t="s">
        <v>2261</v>
      </c>
      <c r="C391" s="72" t="s">
        <v>4305</v>
      </c>
      <c r="D391" s="73">
        <v>8307612</v>
      </c>
      <c r="E391" s="70" t="s">
        <v>4306</v>
      </c>
      <c r="F391" s="74"/>
      <c r="G391" s="75"/>
      <c r="H391" s="70" t="s">
        <v>1144</v>
      </c>
      <c r="I391" s="70" t="s">
        <v>4307</v>
      </c>
      <c r="J391" s="70" t="s">
        <v>1170</v>
      </c>
      <c r="K391" s="76">
        <v>41587</v>
      </c>
      <c r="L391" s="81">
        <v>1984</v>
      </c>
      <c r="M391" s="69" t="s">
        <v>17</v>
      </c>
      <c r="N391" s="63"/>
      <c r="O391" s="64">
        <v>7371</v>
      </c>
      <c r="P391" s="64">
        <v>420</v>
      </c>
    </row>
    <row r="392" spans="1:16" x14ac:dyDescent="0.25">
      <c r="A392" s="63" t="s">
        <v>4299</v>
      </c>
      <c r="B392" s="63" t="s">
        <v>4308</v>
      </c>
      <c r="C392" s="63" t="s">
        <v>4309</v>
      </c>
      <c r="D392" s="64">
        <v>8307143</v>
      </c>
      <c r="E392" s="63" t="s">
        <v>3404</v>
      </c>
      <c r="F392" s="65"/>
      <c r="G392" s="66"/>
      <c r="H392" s="82" t="s">
        <v>4310</v>
      </c>
      <c r="I392" s="63" t="s">
        <v>4311</v>
      </c>
      <c r="J392" s="63" t="s">
        <v>1177</v>
      </c>
      <c r="K392" s="67">
        <v>41543</v>
      </c>
      <c r="L392" s="81">
        <v>1984</v>
      </c>
      <c r="M392" s="69" t="s">
        <v>17</v>
      </c>
      <c r="N392" s="63"/>
      <c r="O392" s="64">
        <v>6616</v>
      </c>
      <c r="P392" s="64"/>
    </row>
    <row r="393" spans="1:16" hidden="1" x14ac:dyDescent="0.25">
      <c r="A393" s="63" t="s">
        <v>4299</v>
      </c>
      <c r="B393" s="63" t="s">
        <v>2236</v>
      </c>
      <c r="C393" s="63" t="s">
        <v>4312</v>
      </c>
      <c r="D393" s="64">
        <v>8509428</v>
      </c>
      <c r="E393" s="63" t="s">
        <v>3603</v>
      </c>
      <c r="F393" s="65"/>
      <c r="G393" s="66"/>
      <c r="H393" s="63" t="s">
        <v>2238</v>
      </c>
      <c r="I393" s="63" t="s">
        <v>4313</v>
      </c>
      <c r="J393" s="63" t="s">
        <v>1177</v>
      </c>
      <c r="K393" s="67">
        <v>41597</v>
      </c>
      <c r="L393" s="68">
        <v>1987</v>
      </c>
      <c r="M393" s="65" t="s">
        <v>17</v>
      </c>
      <c r="N393" s="63"/>
      <c r="O393" s="64">
        <v>10400</v>
      </c>
      <c r="P393" s="64">
        <v>420</v>
      </c>
    </row>
    <row r="394" spans="1:16" hidden="1" x14ac:dyDescent="0.25">
      <c r="A394" s="63" t="s">
        <v>4299</v>
      </c>
      <c r="B394" s="63" t="s">
        <v>1142</v>
      </c>
      <c r="C394" s="63" t="s">
        <v>4314</v>
      </c>
      <c r="D394" s="64">
        <v>8309244</v>
      </c>
      <c r="E394" s="63" t="s">
        <v>4306</v>
      </c>
      <c r="F394" s="65"/>
      <c r="G394" s="66"/>
      <c r="H394" s="63" t="s">
        <v>1144</v>
      </c>
      <c r="I394" s="63" t="s">
        <v>4315</v>
      </c>
      <c r="J394" s="63" t="s">
        <v>1177</v>
      </c>
      <c r="K394" s="67">
        <v>41481</v>
      </c>
      <c r="L394" s="68">
        <v>1985</v>
      </c>
      <c r="M394" s="69" t="s">
        <v>17</v>
      </c>
      <c r="N394" s="63"/>
      <c r="O394" s="64">
        <v>7655</v>
      </c>
      <c r="P394" s="64">
        <v>420</v>
      </c>
    </row>
    <row r="395" spans="1:16" hidden="1" x14ac:dyDescent="0.25">
      <c r="A395" s="71" t="s">
        <v>4299</v>
      </c>
      <c r="B395" s="71" t="s">
        <v>4303</v>
      </c>
      <c r="C395" s="63" t="s">
        <v>4316</v>
      </c>
      <c r="D395" s="64">
        <v>8500551</v>
      </c>
      <c r="E395" s="63" t="s">
        <v>3493</v>
      </c>
      <c r="F395" s="65" t="s">
        <v>4299</v>
      </c>
      <c r="G395" s="66">
        <v>41245</v>
      </c>
      <c r="H395" s="71" t="s">
        <v>4303</v>
      </c>
      <c r="I395" s="71" t="s">
        <v>1127</v>
      </c>
      <c r="J395" s="63" t="s">
        <v>33</v>
      </c>
      <c r="K395" s="67">
        <v>41339</v>
      </c>
      <c r="L395" s="81">
        <v>1986</v>
      </c>
      <c r="M395" s="69" t="s">
        <v>17</v>
      </c>
      <c r="N395" s="63"/>
      <c r="O395" s="64"/>
      <c r="P395" s="64"/>
    </row>
    <row r="396" spans="1:16" x14ac:dyDescent="0.25">
      <c r="A396" s="71" t="s">
        <v>60</v>
      </c>
      <c r="B396" s="71" t="s">
        <v>60</v>
      </c>
      <c r="C396" s="72" t="s">
        <v>4317</v>
      </c>
      <c r="D396" s="73">
        <v>8109199</v>
      </c>
      <c r="E396" s="71" t="s">
        <v>3626</v>
      </c>
      <c r="F396" s="69" t="s">
        <v>365</v>
      </c>
      <c r="G396" s="79">
        <v>41428</v>
      </c>
      <c r="H396" s="71" t="s">
        <v>60</v>
      </c>
      <c r="I396" s="71" t="s">
        <v>4318</v>
      </c>
      <c r="J396" s="70" t="s">
        <v>1170</v>
      </c>
      <c r="K396" s="76">
        <v>41639</v>
      </c>
      <c r="L396" s="68">
        <v>1982</v>
      </c>
      <c r="M396" s="65" t="s">
        <v>17</v>
      </c>
      <c r="N396" s="63"/>
      <c r="O396" s="64"/>
      <c r="P396" s="64"/>
    </row>
    <row r="397" spans="1:16" hidden="1" x14ac:dyDescent="0.25">
      <c r="A397" s="63" t="s">
        <v>60</v>
      </c>
      <c r="B397" s="63" t="s">
        <v>60</v>
      </c>
      <c r="C397" s="63" t="s">
        <v>4319</v>
      </c>
      <c r="D397" s="64">
        <v>8105739</v>
      </c>
      <c r="E397" s="63" t="s">
        <v>3620</v>
      </c>
      <c r="F397" s="65"/>
      <c r="G397" s="66"/>
      <c r="H397" s="63" t="s">
        <v>60</v>
      </c>
      <c r="I397" s="63" t="s">
        <v>60</v>
      </c>
      <c r="J397" s="63" t="s">
        <v>15</v>
      </c>
      <c r="K397" s="67">
        <v>41451</v>
      </c>
      <c r="L397" s="68">
        <v>1982</v>
      </c>
      <c r="M397" s="65" t="s">
        <v>17</v>
      </c>
      <c r="N397" s="63"/>
      <c r="O397" s="64"/>
      <c r="P397" s="64"/>
    </row>
    <row r="398" spans="1:16" hidden="1" x14ac:dyDescent="0.25">
      <c r="A398" s="63" t="s">
        <v>60</v>
      </c>
      <c r="B398" s="63" t="s">
        <v>60</v>
      </c>
      <c r="C398" s="63" t="s">
        <v>4320</v>
      </c>
      <c r="D398" s="64">
        <v>8103676</v>
      </c>
      <c r="E398" s="63" t="s">
        <v>3493</v>
      </c>
      <c r="F398" s="65"/>
      <c r="G398" s="66"/>
      <c r="H398" s="63" t="s">
        <v>60</v>
      </c>
      <c r="I398" s="63" t="s">
        <v>4321</v>
      </c>
      <c r="J398" s="63" t="s">
        <v>1177</v>
      </c>
      <c r="K398" s="67">
        <v>41595</v>
      </c>
      <c r="L398" s="68">
        <v>1983</v>
      </c>
      <c r="M398" s="65" t="s">
        <v>17</v>
      </c>
      <c r="N398" s="63"/>
      <c r="O398" s="64">
        <v>9879</v>
      </c>
      <c r="P398" s="64"/>
    </row>
    <row r="399" spans="1:16" hidden="1" x14ac:dyDescent="0.25">
      <c r="A399" s="63" t="s">
        <v>60</v>
      </c>
      <c r="B399" s="63" t="s">
        <v>60</v>
      </c>
      <c r="C399" s="63" t="s">
        <v>4322</v>
      </c>
      <c r="D399" s="64">
        <v>8316259</v>
      </c>
      <c r="E399" s="63" t="s">
        <v>3361</v>
      </c>
      <c r="F399" s="65"/>
      <c r="G399" s="66"/>
      <c r="H399" s="63" t="s">
        <v>60</v>
      </c>
      <c r="I399" s="63" t="s">
        <v>4323</v>
      </c>
      <c r="J399" s="63" t="s">
        <v>1177</v>
      </c>
      <c r="K399" s="67">
        <v>41527</v>
      </c>
      <c r="L399" s="68">
        <v>1984</v>
      </c>
      <c r="M399" s="69" t="s">
        <v>17</v>
      </c>
      <c r="N399" s="63"/>
      <c r="O399" s="64">
        <v>7354</v>
      </c>
      <c r="P399" s="64"/>
    </row>
    <row r="400" spans="1:16" ht="30" hidden="1" x14ac:dyDescent="0.25">
      <c r="A400" s="71" t="s">
        <v>60</v>
      </c>
      <c r="B400" s="71" t="s">
        <v>60</v>
      </c>
      <c r="C400" s="72" t="s">
        <v>4324</v>
      </c>
      <c r="D400" s="73">
        <v>8711007</v>
      </c>
      <c r="E400" s="70" t="s">
        <v>3493</v>
      </c>
      <c r="F400" s="74"/>
      <c r="G400" s="75"/>
      <c r="H400" s="70" t="s">
        <v>60</v>
      </c>
      <c r="I400" s="70" t="s">
        <v>4325</v>
      </c>
      <c r="J400" s="70" t="s">
        <v>1167</v>
      </c>
      <c r="K400" s="76">
        <v>41446</v>
      </c>
      <c r="L400" s="77">
        <v>1990</v>
      </c>
      <c r="M400" s="65" t="s">
        <v>17</v>
      </c>
      <c r="N400" s="63" t="s">
        <v>3459</v>
      </c>
      <c r="O400" s="64">
        <v>37433</v>
      </c>
      <c r="P400" s="64"/>
    </row>
    <row r="401" spans="1:16" hidden="1" x14ac:dyDescent="0.25">
      <c r="A401" s="63" t="s">
        <v>60</v>
      </c>
      <c r="B401" s="63" t="s">
        <v>60</v>
      </c>
      <c r="C401" s="63" t="s">
        <v>4326</v>
      </c>
      <c r="D401" s="64">
        <v>8202551</v>
      </c>
      <c r="E401" s="63" t="s">
        <v>3361</v>
      </c>
      <c r="F401" s="65"/>
      <c r="G401" s="66"/>
      <c r="H401" s="63" t="s">
        <v>60</v>
      </c>
      <c r="I401" s="63" t="s">
        <v>60</v>
      </c>
      <c r="J401" s="63" t="s">
        <v>33</v>
      </c>
      <c r="K401" s="67">
        <v>41362</v>
      </c>
      <c r="L401" s="81">
        <v>1982</v>
      </c>
      <c r="M401" s="65" t="s">
        <v>17</v>
      </c>
      <c r="N401" s="63"/>
      <c r="O401" s="64"/>
      <c r="P401" s="64"/>
    </row>
    <row r="402" spans="1:16" hidden="1" x14ac:dyDescent="0.25">
      <c r="A402" s="63" t="s">
        <v>60</v>
      </c>
      <c r="B402" s="63" t="s">
        <v>60</v>
      </c>
      <c r="C402" s="63" t="s">
        <v>4327</v>
      </c>
      <c r="D402" s="64">
        <v>8415031</v>
      </c>
      <c r="E402" s="63" t="s">
        <v>3418</v>
      </c>
      <c r="F402" s="65"/>
      <c r="G402" s="66"/>
      <c r="H402" s="63" t="s">
        <v>60</v>
      </c>
      <c r="I402" s="63" t="s">
        <v>60</v>
      </c>
      <c r="J402" s="63" t="s">
        <v>165</v>
      </c>
      <c r="K402" s="67">
        <v>41363</v>
      </c>
      <c r="L402" s="68">
        <v>1985</v>
      </c>
      <c r="M402" s="65" t="s">
        <v>17</v>
      </c>
      <c r="N402" s="63"/>
      <c r="O402" s="64"/>
      <c r="P402" s="64"/>
    </row>
    <row r="403" spans="1:16" hidden="1" x14ac:dyDescent="0.25">
      <c r="A403" s="63" t="s">
        <v>60</v>
      </c>
      <c r="B403" s="63" t="s">
        <v>60</v>
      </c>
      <c r="C403" s="63" t="s">
        <v>4328</v>
      </c>
      <c r="D403" s="64">
        <v>8106771</v>
      </c>
      <c r="E403" s="63" t="s">
        <v>3361</v>
      </c>
      <c r="F403" s="65"/>
      <c r="G403" s="66"/>
      <c r="H403" s="63" t="s">
        <v>60</v>
      </c>
      <c r="I403" s="63" t="s">
        <v>4329</v>
      </c>
      <c r="J403" s="63" t="s">
        <v>90</v>
      </c>
      <c r="K403" s="67">
        <v>41276</v>
      </c>
      <c r="L403" s="68">
        <v>1985</v>
      </c>
      <c r="M403" s="65" t="s">
        <v>17</v>
      </c>
      <c r="N403" s="63"/>
      <c r="O403" s="64"/>
      <c r="P403" s="64"/>
    </row>
    <row r="404" spans="1:16" ht="105" hidden="1" x14ac:dyDescent="0.25">
      <c r="A404" s="71" t="s">
        <v>1155</v>
      </c>
      <c r="B404" s="71" t="s">
        <v>4330</v>
      </c>
      <c r="C404" s="72" t="s">
        <v>4331</v>
      </c>
      <c r="D404" s="73">
        <v>7929267</v>
      </c>
      <c r="E404" s="70" t="s">
        <v>4332</v>
      </c>
      <c r="F404" s="74"/>
      <c r="G404" s="75"/>
      <c r="H404" s="70" t="s">
        <v>4333</v>
      </c>
      <c r="I404" s="70" t="s">
        <v>4334</v>
      </c>
      <c r="J404" s="70" t="s">
        <v>1170</v>
      </c>
      <c r="K404" s="76">
        <v>41639</v>
      </c>
      <c r="L404" s="81">
        <v>1980</v>
      </c>
      <c r="M404" s="65" t="s">
        <v>17</v>
      </c>
      <c r="N404" s="63"/>
      <c r="O404" s="64"/>
      <c r="P404" s="64"/>
    </row>
    <row r="405" spans="1:16" hidden="1" x14ac:dyDescent="0.25">
      <c r="A405" s="63" t="s">
        <v>1155</v>
      </c>
      <c r="B405" s="63" t="s">
        <v>4330</v>
      </c>
      <c r="C405" s="63" t="s">
        <v>4335</v>
      </c>
      <c r="D405" s="64">
        <v>8022456</v>
      </c>
      <c r="E405" s="63" t="s">
        <v>3361</v>
      </c>
      <c r="F405" s="65"/>
      <c r="G405" s="66"/>
      <c r="H405" s="63" t="s">
        <v>4333</v>
      </c>
      <c r="I405" s="63" t="s">
        <v>4333</v>
      </c>
      <c r="J405" s="63" t="s">
        <v>86</v>
      </c>
      <c r="K405" s="67">
        <v>41577</v>
      </c>
      <c r="L405" s="68">
        <v>1982</v>
      </c>
      <c r="M405" s="65" t="s">
        <v>17</v>
      </c>
      <c r="N405" s="63"/>
      <c r="O405" s="64">
        <v>11990</v>
      </c>
      <c r="P405" s="64">
        <v>338</v>
      </c>
    </row>
    <row r="406" spans="1:16" hidden="1" x14ac:dyDescent="0.25">
      <c r="A406" s="63" t="s">
        <v>1155</v>
      </c>
      <c r="B406" s="63" t="s">
        <v>4336</v>
      </c>
      <c r="C406" s="63" t="s">
        <v>4337</v>
      </c>
      <c r="D406" s="64">
        <v>8130758</v>
      </c>
      <c r="E406" s="63" t="s">
        <v>4332</v>
      </c>
      <c r="F406" s="65" t="s">
        <v>78</v>
      </c>
      <c r="G406" s="66">
        <v>41110</v>
      </c>
      <c r="H406" s="63" t="s">
        <v>4336</v>
      </c>
      <c r="I406" s="63" t="s">
        <v>4336</v>
      </c>
      <c r="J406" s="63" t="s">
        <v>1177</v>
      </c>
      <c r="K406" s="67">
        <v>41607</v>
      </c>
      <c r="L406" s="81">
        <v>1984</v>
      </c>
      <c r="M406" s="69" t="s">
        <v>17</v>
      </c>
      <c r="N406" s="63"/>
      <c r="O406" s="64">
        <v>8920</v>
      </c>
      <c r="P406" s="64"/>
    </row>
    <row r="407" spans="1:16" hidden="1" x14ac:dyDescent="0.25">
      <c r="A407" s="71" t="s">
        <v>1155</v>
      </c>
      <c r="B407" s="71" t="s">
        <v>4338</v>
      </c>
      <c r="C407" s="63" t="s">
        <v>4339</v>
      </c>
      <c r="D407" s="78">
        <v>8311089</v>
      </c>
      <c r="E407" s="63" t="s">
        <v>3361</v>
      </c>
      <c r="F407" s="65"/>
      <c r="G407" s="66"/>
      <c r="H407" s="63" t="s">
        <v>1162</v>
      </c>
      <c r="I407" s="63" t="s">
        <v>1162</v>
      </c>
      <c r="J407" s="71" t="s">
        <v>1177</v>
      </c>
      <c r="K407" s="80">
        <v>41279</v>
      </c>
      <c r="L407" s="81">
        <v>1984</v>
      </c>
      <c r="M407" s="69" t="s">
        <v>17</v>
      </c>
      <c r="N407" s="63"/>
      <c r="O407" s="64"/>
      <c r="P407" s="64"/>
    </row>
    <row r="408" spans="1:16" hidden="1" x14ac:dyDescent="0.25">
      <c r="A408" s="63" t="s">
        <v>1155</v>
      </c>
      <c r="B408" s="63" t="s">
        <v>2295</v>
      </c>
      <c r="C408" s="63" t="s">
        <v>4340</v>
      </c>
      <c r="D408" s="64">
        <v>8222006</v>
      </c>
      <c r="E408" s="63" t="s">
        <v>4341</v>
      </c>
      <c r="F408" s="65"/>
      <c r="G408" s="66"/>
      <c r="H408" s="63" t="s">
        <v>4342</v>
      </c>
      <c r="I408" s="63" t="s">
        <v>4342</v>
      </c>
      <c r="J408" s="63" t="s">
        <v>1177</v>
      </c>
      <c r="K408" s="67">
        <v>41497</v>
      </c>
      <c r="L408" s="81">
        <v>1983</v>
      </c>
      <c r="M408" s="69" t="s">
        <v>17</v>
      </c>
      <c r="N408" s="63"/>
      <c r="O408" s="64">
        <v>5200</v>
      </c>
      <c r="P408" s="64"/>
    </row>
    <row r="409" spans="1:16" hidden="1" x14ac:dyDescent="0.25">
      <c r="A409" s="63" t="s">
        <v>1155</v>
      </c>
      <c r="B409" s="63" t="s">
        <v>2295</v>
      </c>
      <c r="C409" s="63" t="s">
        <v>4343</v>
      </c>
      <c r="D409" s="64">
        <v>8323848</v>
      </c>
      <c r="E409" s="63" t="s">
        <v>4341</v>
      </c>
      <c r="F409" s="65"/>
      <c r="G409" s="66"/>
      <c r="H409" s="63" t="s">
        <v>4342</v>
      </c>
      <c r="I409" s="63" t="s">
        <v>4342</v>
      </c>
      <c r="J409" s="63" t="s">
        <v>4344</v>
      </c>
      <c r="K409" s="67">
        <v>41436</v>
      </c>
      <c r="L409" s="68">
        <v>1983</v>
      </c>
      <c r="M409" s="65" t="s">
        <v>17</v>
      </c>
      <c r="N409" s="63"/>
      <c r="O409" s="64"/>
      <c r="P409" s="64"/>
    </row>
    <row r="410" spans="1:16" ht="75" hidden="1" x14ac:dyDescent="0.25">
      <c r="A410" s="71" t="s">
        <v>89</v>
      </c>
      <c r="B410" s="71" t="s">
        <v>4345</v>
      </c>
      <c r="C410" s="72" t="s">
        <v>4346</v>
      </c>
      <c r="D410" s="73">
        <v>8919984</v>
      </c>
      <c r="E410" s="70" t="s">
        <v>3538</v>
      </c>
      <c r="F410" s="74"/>
      <c r="G410" s="75"/>
      <c r="H410" s="70" t="s">
        <v>4347</v>
      </c>
      <c r="I410" s="70" t="s">
        <v>4348</v>
      </c>
      <c r="J410" s="70" t="s">
        <v>1167</v>
      </c>
      <c r="K410" s="76">
        <v>41460</v>
      </c>
      <c r="L410" s="77">
        <v>1992</v>
      </c>
      <c r="M410" s="65" t="s">
        <v>3272</v>
      </c>
      <c r="N410" s="63" t="s">
        <v>3459</v>
      </c>
      <c r="O410" s="64"/>
      <c r="P410" s="64"/>
    </row>
    <row r="411" spans="1:16" hidden="1" x14ac:dyDescent="0.25">
      <c r="A411" s="63" t="s">
        <v>1191</v>
      </c>
      <c r="B411" s="63" t="s">
        <v>1195</v>
      </c>
      <c r="C411" s="63" t="s">
        <v>4349</v>
      </c>
      <c r="D411" s="64">
        <v>8201947</v>
      </c>
      <c r="E411" s="63" t="s">
        <v>3357</v>
      </c>
      <c r="F411" s="65"/>
      <c r="G411" s="66"/>
      <c r="H411" s="63" t="s">
        <v>1195</v>
      </c>
      <c r="I411" s="63" t="s">
        <v>1195</v>
      </c>
      <c r="J411" s="63" t="s">
        <v>1177</v>
      </c>
      <c r="K411" s="67">
        <v>41518</v>
      </c>
      <c r="L411" s="81">
        <v>1984</v>
      </c>
      <c r="M411" s="65" t="s">
        <v>4350</v>
      </c>
      <c r="N411" s="63"/>
      <c r="O411" s="64"/>
      <c r="P411" s="64"/>
    </row>
    <row r="412" spans="1:16" ht="105" hidden="1" x14ac:dyDescent="0.25">
      <c r="A412" s="71" t="s">
        <v>86</v>
      </c>
      <c r="B412" s="71" t="s">
        <v>1253</v>
      </c>
      <c r="C412" s="72" t="s">
        <v>4351</v>
      </c>
      <c r="D412" s="73">
        <v>8124929</v>
      </c>
      <c r="E412" s="70" t="s">
        <v>3538</v>
      </c>
      <c r="F412" s="74"/>
      <c r="G412" s="75"/>
      <c r="H412" s="70" t="s">
        <v>1255</v>
      </c>
      <c r="I412" s="70" t="s">
        <v>4352</v>
      </c>
      <c r="J412" s="70" t="s">
        <v>1170</v>
      </c>
      <c r="K412" s="76">
        <v>41559</v>
      </c>
      <c r="L412" s="81">
        <v>1983</v>
      </c>
      <c r="M412" s="65" t="s">
        <v>4350</v>
      </c>
      <c r="N412" s="63"/>
      <c r="O412" s="64">
        <v>14998</v>
      </c>
      <c r="P412" s="64"/>
    </row>
    <row r="413" spans="1:16" ht="90" hidden="1" x14ac:dyDescent="0.25">
      <c r="A413" s="71" t="s">
        <v>86</v>
      </c>
      <c r="B413" s="71" t="s">
        <v>1362</v>
      </c>
      <c r="C413" s="71" t="s">
        <v>4353</v>
      </c>
      <c r="D413" s="78">
        <v>8712506</v>
      </c>
      <c r="E413" s="70" t="s">
        <v>3562</v>
      </c>
      <c r="F413" s="74"/>
      <c r="G413" s="75"/>
      <c r="H413" s="70" t="s">
        <v>1362</v>
      </c>
      <c r="I413" s="70" t="s">
        <v>4354</v>
      </c>
      <c r="J413" s="71" t="s">
        <v>1170</v>
      </c>
      <c r="K413" s="80">
        <v>41408</v>
      </c>
      <c r="L413" s="81">
        <v>1989</v>
      </c>
      <c r="M413" s="69" t="s">
        <v>4350</v>
      </c>
      <c r="N413" s="63"/>
      <c r="O413" s="64">
        <v>8193</v>
      </c>
      <c r="P413" s="64"/>
    </row>
    <row r="414" spans="1:16" hidden="1" x14ac:dyDescent="0.25">
      <c r="A414" s="63" t="s">
        <v>86</v>
      </c>
      <c r="B414" s="63" t="s">
        <v>126</v>
      </c>
      <c r="C414" s="63" t="s">
        <v>4355</v>
      </c>
      <c r="D414" s="64">
        <v>8415122</v>
      </c>
      <c r="E414" s="63" t="s">
        <v>3418</v>
      </c>
      <c r="F414" s="65"/>
      <c r="G414" s="66"/>
      <c r="H414" s="63" t="s">
        <v>3527</v>
      </c>
      <c r="I414" s="63" t="s">
        <v>3527</v>
      </c>
      <c r="J414" s="63" t="s">
        <v>86</v>
      </c>
      <c r="K414" s="67">
        <v>41547</v>
      </c>
      <c r="L414" s="68">
        <v>1985</v>
      </c>
      <c r="M414" s="65" t="s">
        <v>4350</v>
      </c>
      <c r="N414" s="63"/>
      <c r="O414" s="64"/>
      <c r="P414" s="64"/>
    </row>
    <row r="415" spans="1:16" x14ac:dyDescent="0.25">
      <c r="A415" s="71" t="s">
        <v>86</v>
      </c>
      <c r="B415" s="71" t="s">
        <v>1253</v>
      </c>
      <c r="C415" s="71" t="s">
        <v>4356</v>
      </c>
      <c r="D415" s="78">
        <v>8011213</v>
      </c>
      <c r="E415" s="71" t="s">
        <v>3626</v>
      </c>
      <c r="F415" s="69" t="s">
        <v>89</v>
      </c>
      <c r="G415" s="79">
        <v>41386</v>
      </c>
      <c r="H415" s="71" t="s">
        <v>1255</v>
      </c>
      <c r="I415" s="71" t="s">
        <v>4357</v>
      </c>
      <c r="J415" s="71" t="s">
        <v>1177</v>
      </c>
      <c r="K415" s="80">
        <v>41393</v>
      </c>
      <c r="L415" s="81">
        <v>1982</v>
      </c>
      <c r="M415" s="69" t="s">
        <v>4350</v>
      </c>
      <c r="N415" s="63"/>
      <c r="O415" s="64"/>
      <c r="P415" s="64"/>
    </row>
    <row r="416" spans="1:16" ht="60" hidden="1" x14ac:dyDescent="0.25">
      <c r="A416" s="63" t="s">
        <v>86</v>
      </c>
      <c r="B416" s="63" t="s">
        <v>117</v>
      </c>
      <c r="C416" s="63" t="s">
        <v>4358</v>
      </c>
      <c r="D416" s="64">
        <v>9041239</v>
      </c>
      <c r="E416" s="63" t="s">
        <v>3361</v>
      </c>
      <c r="F416" s="65"/>
      <c r="G416" s="66"/>
      <c r="H416" s="63" t="s">
        <v>4359</v>
      </c>
      <c r="I416" s="82" t="s">
        <v>4360</v>
      </c>
      <c r="J416" s="63" t="s">
        <v>3896</v>
      </c>
      <c r="K416" s="67">
        <v>41557</v>
      </c>
      <c r="L416" s="68">
        <v>1994</v>
      </c>
      <c r="M416" s="65" t="s">
        <v>4350</v>
      </c>
      <c r="N416" s="63"/>
      <c r="O416" s="64"/>
      <c r="P416" s="64"/>
    </row>
    <row r="417" spans="1:16" hidden="1" x14ac:dyDescent="0.25">
      <c r="A417" s="63" t="s">
        <v>86</v>
      </c>
      <c r="B417" s="63" t="s">
        <v>117</v>
      </c>
      <c r="C417" s="63" t="s">
        <v>4361</v>
      </c>
      <c r="D417" s="64">
        <v>9041227</v>
      </c>
      <c r="E417" s="63" t="s">
        <v>3361</v>
      </c>
      <c r="F417" s="65"/>
      <c r="G417" s="66"/>
      <c r="H417" s="63" t="s">
        <v>4359</v>
      </c>
      <c r="I417" s="63" t="s">
        <v>4362</v>
      </c>
      <c r="J417" s="63" t="s">
        <v>3363</v>
      </c>
      <c r="K417" s="67">
        <v>41535</v>
      </c>
      <c r="L417" s="68">
        <v>1993</v>
      </c>
      <c r="M417" s="65" t="s">
        <v>4350</v>
      </c>
      <c r="N417" s="63"/>
      <c r="O417" s="64"/>
      <c r="P417" s="64"/>
    </row>
    <row r="418" spans="1:16" ht="105" hidden="1" x14ac:dyDescent="0.25">
      <c r="A418" s="63" t="s">
        <v>86</v>
      </c>
      <c r="B418" s="82" t="s">
        <v>102</v>
      </c>
      <c r="C418" s="63" t="s">
        <v>4363</v>
      </c>
      <c r="D418" s="64">
        <v>9046124</v>
      </c>
      <c r="E418" s="63" t="s">
        <v>3361</v>
      </c>
      <c r="F418" s="65"/>
      <c r="G418" s="66"/>
      <c r="H418" s="63" t="s">
        <v>4359</v>
      </c>
      <c r="I418" s="63" t="s">
        <v>4364</v>
      </c>
      <c r="J418" s="63" t="s">
        <v>3363</v>
      </c>
      <c r="K418" s="67">
        <v>41547</v>
      </c>
      <c r="L418" s="68">
        <v>1994</v>
      </c>
      <c r="M418" s="65" t="s">
        <v>4350</v>
      </c>
      <c r="N418" s="63"/>
      <c r="O418" s="64"/>
      <c r="P418" s="64"/>
    </row>
    <row r="419" spans="1:16" ht="75" hidden="1" x14ac:dyDescent="0.25">
      <c r="A419" s="63" t="s">
        <v>86</v>
      </c>
      <c r="B419" s="63" t="s">
        <v>117</v>
      </c>
      <c r="C419" s="63" t="s">
        <v>4365</v>
      </c>
      <c r="D419" s="64">
        <v>9118109</v>
      </c>
      <c r="E419" s="63" t="s">
        <v>3418</v>
      </c>
      <c r="F419" s="65"/>
      <c r="G419" s="66"/>
      <c r="H419" s="82" t="s">
        <v>4366</v>
      </c>
      <c r="I419" s="82" t="s">
        <v>4366</v>
      </c>
      <c r="J419" s="63" t="s">
        <v>3363</v>
      </c>
      <c r="K419" s="67">
        <v>41372</v>
      </c>
      <c r="L419" s="68">
        <v>1995</v>
      </c>
      <c r="M419" s="65" t="s">
        <v>4350</v>
      </c>
      <c r="N419" s="63"/>
      <c r="O419" s="64"/>
      <c r="P419" s="64"/>
    </row>
    <row r="420" spans="1:16" hidden="1" x14ac:dyDescent="0.25">
      <c r="A420" s="63" t="s">
        <v>86</v>
      </c>
      <c r="B420" s="63" t="s">
        <v>102</v>
      </c>
      <c r="C420" s="63" t="s">
        <v>4367</v>
      </c>
      <c r="D420" s="64">
        <v>9067570</v>
      </c>
      <c r="E420" s="63" t="s">
        <v>3418</v>
      </c>
      <c r="F420" s="65"/>
      <c r="G420" s="66"/>
      <c r="H420" s="63" t="s">
        <v>4359</v>
      </c>
      <c r="I420" s="63" t="s">
        <v>4359</v>
      </c>
      <c r="J420" s="63" t="s">
        <v>3363</v>
      </c>
      <c r="K420" s="67">
        <v>41597</v>
      </c>
      <c r="L420" s="68">
        <v>1994</v>
      </c>
      <c r="M420" s="65" t="s">
        <v>4350</v>
      </c>
      <c r="N420" s="63"/>
      <c r="O420" s="64"/>
      <c r="P420" s="64"/>
    </row>
    <row r="421" spans="1:16" ht="75" hidden="1" x14ac:dyDescent="0.25">
      <c r="A421" s="63" t="s">
        <v>86</v>
      </c>
      <c r="B421" s="63" t="s">
        <v>102</v>
      </c>
      <c r="C421" s="63" t="s">
        <v>4368</v>
      </c>
      <c r="D421" s="64">
        <v>8318025</v>
      </c>
      <c r="E421" s="63" t="s">
        <v>3418</v>
      </c>
      <c r="F421" s="65"/>
      <c r="G421" s="66"/>
      <c r="H421" s="82" t="s">
        <v>4366</v>
      </c>
      <c r="I421" s="82" t="s">
        <v>4366</v>
      </c>
      <c r="J421" s="63" t="s">
        <v>3363</v>
      </c>
      <c r="K421" s="67">
        <v>41574</v>
      </c>
      <c r="L421" s="68">
        <v>1986</v>
      </c>
      <c r="M421" s="65" t="s">
        <v>4350</v>
      </c>
      <c r="N421" s="63"/>
      <c r="O421" s="64"/>
      <c r="P421" s="64"/>
    </row>
    <row r="422" spans="1:16" hidden="1" x14ac:dyDescent="0.25">
      <c r="A422" s="63" t="s">
        <v>86</v>
      </c>
      <c r="B422" s="63" t="s">
        <v>4369</v>
      </c>
      <c r="C422" s="63" t="s">
        <v>4370</v>
      </c>
      <c r="D422" s="64">
        <v>8520393</v>
      </c>
      <c r="E422" s="63" t="s">
        <v>3361</v>
      </c>
      <c r="F422" s="65"/>
      <c r="G422" s="66"/>
      <c r="H422" s="63" t="s">
        <v>4369</v>
      </c>
      <c r="I422" s="63" t="s">
        <v>4371</v>
      </c>
      <c r="J422" s="63" t="s">
        <v>3363</v>
      </c>
      <c r="K422" s="67">
        <v>41474</v>
      </c>
      <c r="L422" s="77">
        <v>1986</v>
      </c>
      <c r="M422" s="65" t="s">
        <v>4350</v>
      </c>
      <c r="N422" s="63"/>
      <c r="O422" s="64"/>
      <c r="P422" s="64"/>
    </row>
    <row r="423" spans="1:16" hidden="1" x14ac:dyDescent="0.25">
      <c r="A423" s="63" t="s">
        <v>86</v>
      </c>
      <c r="B423" s="63" t="s">
        <v>4372</v>
      </c>
      <c r="C423" s="63" t="s">
        <v>4373</v>
      </c>
      <c r="D423" s="64">
        <v>8708543</v>
      </c>
      <c r="E423" s="63" t="s">
        <v>3361</v>
      </c>
      <c r="F423" s="65"/>
      <c r="G423" s="66"/>
      <c r="H423" s="63" t="s">
        <v>156</v>
      </c>
      <c r="I423" s="63" t="s">
        <v>4374</v>
      </c>
      <c r="J423" s="63" t="s">
        <v>165</v>
      </c>
      <c r="K423" s="67">
        <v>41279</v>
      </c>
      <c r="L423" s="68">
        <v>1988</v>
      </c>
      <c r="M423" s="65" t="s">
        <v>4350</v>
      </c>
      <c r="N423" s="63"/>
      <c r="O423" s="64"/>
      <c r="P423" s="64"/>
    </row>
    <row r="424" spans="1:16" hidden="1" x14ac:dyDescent="0.25">
      <c r="A424" s="63" t="s">
        <v>86</v>
      </c>
      <c r="B424" s="63" t="s">
        <v>4375</v>
      </c>
      <c r="C424" s="63" t="s">
        <v>4376</v>
      </c>
      <c r="D424" s="64">
        <v>8211344</v>
      </c>
      <c r="E424" s="63" t="s">
        <v>3538</v>
      </c>
      <c r="F424" s="65"/>
      <c r="G424" s="66"/>
      <c r="H424" s="63" t="s">
        <v>4375</v>
      </c>
      <c r="I424" s="63" t="s">
        <v>4377</v>
      </c>
      <c r="J424" s="63" t="s">
        <v>165</v>
      </c>
      <c r="K424" s="67">
        <v>41491</v>
      </c>
      <c r="L424" s="68">
        <v>1983</v>
      </c>
      <c r="M424" s="65" t="s">
        <v>4350</v>
      </c>
      <c r="N424" s="63"/>
      <c r="O424" s="64"/>
      <c r="P424" s="64"/>
    </row>
    <row r="425" spans="1:16" hidden="1" x14ac:dyDescent="0.25">
      <c r="A425" s="63" t="s">
        <v>86</v>
      </c>
      <c r="B425" s="63" t="s">
        <v>4378</v>
      </c>
      <c r="C425" s="63" t="s">
        <v>4379</v>
      </c>
      <c r="D425" s="64">
        <v>8321955</v>
      </c>
      <c r="E425" s="63" t="s">
        <v>3562</v>
      </c>
      <c r="F425" s="65"/>
      <c r="G425" s="66"/>
      <c r="H425" s="63" t="s">
        <v>4380</v>
      </c>
      <c r="I425" s="63" t="s">
        <v>4381</v>
      </c>
      <c r="J425" s="63" t="s">
        <v>165</v>
      </c>
      <c r="K425" s="67">
        <v>41348</v>
      </c>
      <c r="L425" s="68">
        <v>1985</v>
      </c>
      <c r="M425" s="65" t="s">
        <v>4350</v>
      </c>
      <c r="N425" s="63"/>
      <c r="O425" s="64"/>
      <c r="P425" s="64"/>
    </row>
    <row r="426" spans="1:16" hidden="1" x14ac:dyDescent="0.25">
      <c r="A426" s="63" t="s">
        <v>86</v>
      </c>
      <c r="B426" s="63" t="s">
        <v>126</v>
      </c>
      <c r="C426" s="63" t="s">
        <v>4382</v>
      </c>
      <c r="D426" s="64">
        <v>8415017</v>
      </c>
      <c r="E426" s="63" t="s">
        <v>3418</v>
      </c>
      <c r="F426" s="65"/>
      <c r="G426" s="66"/>
      <c r="H426" s="63" t="s">
        <v>3527</v>
      </c>
      <c r="I426" s="63" t="s">
        <v>3527</v>
      </c>
      <c r="J426" s="63" t="s">
        <v>90</v>
      </c>
      <c r="K426" s="67">
        <v>41539</v>
      </c>
      <c r="L426" s="68">
        <v>1985</v>
      </c>
      <c r="M426" s="65" t="s">
        <v>4350</v>
      </c>
      <c r="N426" s="63"/>
      <c r="O426" s="64"/>
      <c r="P426" s="64"/>
    </row>
    <row r="427" spans="1:16" hidden="1" x14ac:dyDescent="0.25">
      <c r="A427" s="63" t="s">
        <v>86</v>
      </c>
      <c r="B427" s="63" t="s">
        <v>126</v>
      </c>
      <c r="C427" s="63" t="s">
        <v>4383</v>
      </c>
      <c r="D427" s="64">
        <v>8026086</v>
      </c>
      <c r="E427" s="63" t="s">
        <v>3418</v>
      </c>
      <c r="F427" s="65"/>
      <c r="G427" s="66"/>
      <c r="H427" s="63" t="s">
        <v>3527</v>
      </c>
      <c r="I427" s="63" t="s">
        <v>3527</v>
      </c>
      <c r="J427" s="63" t="s">
        <v>90</v>
      </c>
      <c r="K427" s="67">
        <v>41275</v>
      </c>
      <c r="L427" s="68">
        <v>1983</v>
      </c>
      <c r="M427" s="65" t="s">
        <v>4350</v>
      </c>
      <c r="N427" s="63"/>
      <c r="O427" s="64"/>
      <c r="P427" s="64"/>
    </row>
    <row r="428" spans="1:16" ht="30" hidden="1" x14ac:dyDescent="0.25">
      <c r="A428" s="63" t="s">
        <v>86</v>
      </c>
      <c r="B428" s="63" t="s">
        <v>117</v>
      </c>
      <c r="C428" s="63" t="s">
        <v>4384</v>
      </c>
      <c r="D428" s="64">
        <v>9046112</v>
      </c>
      <c r="E428" s="63" t="s">
        <v>3361</v>
      </c>
      <c r="F428" s="65"/>
      <c r="G428" s="66"/>
      <c r="H428" s="63" t="s">
        <v>4359</v>
      </c>
      <c r="I428" s="63" t="s">
        <v>4385</v>
      </c>
      <c r="J428" s="70" t="s">
        <v>204</v>
      </c>
      <c r="K428" s="67">
        <v>41506</v>
      </c>
      <c r="L428" s="68">
        <v>1994</v>
      </c>
      <c r="M428" s="65" t="s">
        <v>4350</v>
      </c>
      <c r="N428" s="63"/>
      <c r="O428" s="64"/>
      <c r="P428" s="64"/>
    </row>
    <row r="429" spans="1:16" x14ac:dyDescent="0.25">
      <c r="A429" s="71" t="s">
        <v>308</v>
      </c>
      <c r="B429" s="71" t="s">
        <v>4386</v>
      </c>
      <c r="C429" s="71" t="s">
        <v>4387</v>
      </c>
      <c r="D429" s="78">
        <v>8710962</v>
      </c>
      <c r="E429" s="71" t="s">
        <v>78</v>
      </c>
      <c r="F429" s="69"/>
      <c r="G429" s="79"/>
      <c r="H429" s="71" t="s">
        <v>4386</v>
      </c>
      <c r="I429" s="71" t="s">
        <v>4388</v>
      </c>
      <c r="J429" s="71" t="s">
        <v>1170</v>
      </c>
      <c r="K429" s="80">
        <v>41347</v>
      </c>
      <c r="L429" s="81">
        <v>1990</v>
      </c>
      <c r="M429" s="69" t="s">
        <v>4350</v>
      </c>
      <c r="N429" s="63"/>
      <c r="O429" s="64"/>
      <c r="P429" s="64"/>
    </row>
    <row r="430" spans="1:16" x14ac:dyDescent="0.25">
      <c r="A430" s="71" t="s">
        <v>308</v>
      </c>
      <c r="B430" s="71" t="s">
        <v>4386</v>
      </c>
      <c r="C430" s="72" t="s">
        <v>4389</v>
      </c>
      <c r="D430" s="73">
        <v>8913435</v>
      </c>
      <c r="E430" s="70" t="s">
        <v>3404</v>
      </c>
      <c r="F430" s="74"/>
      <c r="G430" s="75"/>
      <c r="H430" s="71" t="s">
        <v>4386</v>
      </c>
      <c r="I430" s="70" t="s">
        <v>4390</v>
      </c>
      <c r="J430" s="70" t="s">
        <v>1170</v>
      </c>
      <c r="K430" s="76">
        <v>41433</v>
      </c>
      <c r="L430" s="77">
        <v>1992</v>
      </c>
      <c r="M430" s="65" t="s">
        <v>4350</v>
      </c>
      <c r="N430" s="63"/>
      <c r="O430" s="64"/>
      <c r="P430" s="64"/>
    </row>
    <row r="431" spans="1:16" hidden="1" x14ac:dyDescent="0.25">
      <c r="A431" s="63" t="s">
        <v>308</v>
      </c>
      <c r="B431" s="63" t="s">
        <v>2328</v>
      </c>
      <c r="C431" s="63" t="s">
        <v>4391</v>
      </c>
      <c r="D431" s="64">
        <v>8314524</v>
      </c>
      <c r="E431" s="63" t="s">
        <v>3411</v>
      </c>
      <c r="F431" s="65" t="s">
        <v>399</v>
      </c>
      <c r="G431" s="66">
        <v>41594</v>
      </c>
      <c r="H431" s="63" t="s">
        <v>2328</v>
      </c>
      <c r="I431" s="63" t="s">
        <v>4392</v>
      </c>
      <c r="J431" s="63" t="s">
        <v>1177</v>
      </c>
      <c r="K431" s="67">
        <v>41572</v>
      </c>
      <c r="L431" s="68">
        <v>1985</v>
      </c>
      <c r="M431" s="65" t="s">
        <v>4350</v>
      </c>
      <c r="N431" s="63"/>
      <c r="O431" s="64">
        <v>14340</v>
      </c>
      <c r="P431" s="64"/>
    </row>
    <row r="432" spans="1:16" hidden="1" x14ac:dyDescent="0.25">
      <c r="A432" s="71" t="s">
        <v>321</v>
      </c>
      <c r="B432" s="71" t="s">
        <v>4393</v>
      </c>
      <c r="C432" s="71" t="s">
        <v>4394</v>
      </c>
      <c r="D432" s="78">
        <v>8820248</v>
      </c>
      <c r="E432" s="71" t="s">
        <v>114</v>
      </c>
      <c r="F432" s="69"/>
      <c r="G432" s="79"/>
      <c r="H432" s="71" t="s">
        <v>2387</v>
      </c>
      <c r="I432" s="71" t="s">
        <v>4395</v>
      </c>
      <c r="J432" s="71" t="s">
        <v>1170</v>
      </c>
      <c r="K432" s="80">
        <v>41286</v>
      </c>
      <c r="L432" s="81">
        <v>1990</v>
      </c>
      <c r="M432" s="69" t="s">
        <v>4350</v>
      </c>
      <c r="N432" s="63"/>
      <c r="O432" s="64"/>
      <c r="P432" s="64"/>
    </row>
    <row r="433" spans="1:16" ht="45" hidden="1" x14ac:dyDescent="0.25">
      <c r="A433" s="71" t="s">
        <v>321</v>
      </c>
      <c r="B433" s="71" t="s">
        <v>4396</v>
      </c>
      <c r="C433" s="72" t="s">
        <v>4397</v>
      </c>
      <c r="D433" s="73">
        <v>8415641</v>
      </c>
      <c r="E433" s="70" t="s">
        <v>3389</v>
      </c>
      <c r="F433" s="74"/>
      <c r="G433" s="75"/>
      <c r="H433" s="71" t="s">
        <v>4396</v>
      </c>
      <c r="I433" s="70" t="s">
        <v>4398</v>
      </c>
      <c r="J433" s="70" t="s">
        <v>1170</v>
      </c>
      <c r="K433" s="76">
        <v>41595</v>
      </c>
      <c r="L433" s="68">
        <v>1985</v>
      </c>
      <c r="M433" s="65" t="s">
        <v>4350</v>
      </c>
      <c r="N433" s="63"/>
      <c r="O433" s="64">
        <v>4674</v>
      </c>
      <c r="P433" s="64"/>
    </row>
    <row r="434" spans="1:16" hidden="1" x14ac:dyDescent="0.25">
      <c r="A434" s="71" t="s">
        <v>321</v>
      </c>
      <c r="B434" s="71" t="s">
        <v>343</v>
      </c>
      <c r="C434" s="71" t="s">
        <v>4399</v>
      </c>
      <c r="D434" s="78">
        <v>9057159</v>
      </c>
      <c r="E434" s="71" t="s">
        <v>4400</v>
      </c>
      <c r="F434" s="69"/>
      <c r="G434" s="79"/>
      <c r="H434" s="71" t="s">
        <v>343</v>
      </c>
      <c r="I434" s="71" t="s">
        <v>4401</v>
      </c>
      <c r="J434" s="71" t="s">
        <v>1170</v>
      </c>
      <c r="K434" s="80">
        <v>41398</v>
      </c>
      <c r="L434" s="81">
        <v>1994</v>
      </c>
      <c r="M434" s="65" t="s">
        <v>4350</v>
      </c>
      <c r="N434" s="63"/>
      <c r="O434" s="64">
        <v>6797</v>
      </c>
      <c r="P434" s="64"/>
    </row>
    <row r="435" spans="1:16" hidden="1" x14ac:dyDescent="0.25">
      <c r="A435" s="71" t="s">
        <v>375</v>
      </c>
      <c r="B435" s="71" t="s">
        <v>4402</v>
      </c>
      <c r="C435" s="71" t="s">
        <v>4403</v>
      </c>
      <c r="D435" s="78">
        <v>9057147</v>
      </c>
      <c r="E435" s="71" t="s">
        <v>365</v>
      </c>
      <c r="F435" s="69" t="s">
        <v>375</v>
      </c>
      <c r="G435" s="79">
        <v>41051</v>
      </c>
      <c r="H435" s="71" t="s">
        <v>4404</v>
      </c>
      <c r="I435" s="71" t="s">
        <v>4405</v>
      </c>
      <c r="J435" s="71" t="s">
        <v>1170</v>
      </c>
      <c r="K435" s="80">
        <v>41366</v>
      </c>
      <c r="L435" s="81">
        <v>1994</v>
      </c>
      <c r="M435" s="65" t="s">
        <v>4350</v>
      </c>
      <c r="N435" s="63"/>
      <c r="O435" s="64">
        <v>7308</v>
      </c>
      <c r="P435" s="64">
        <v>435</v>
      </c>
    </row>
    <row r="436" spans="1:16" ht="135" hidden="1" x14ac:dyDescent="0.25">
      <c r="A436" s="71" t="s">
        <v>375</v>
      </c>
      <c r="B436" s="71" t="s">
        <v>4406</v>
      </c>
      <c r="C436" s="72" t="s">
        <v>4407</v>
      </c>
      <c r="D436" s="73">
        <v>9110561</v>
      </c>
      <c r="E436" s="70" t="s">
        <v>3411</v>
      </c>
      <c r="F436" s="74" t="s">
        <v>375</v>
      </c>
      <c r="G436" s="75">
        <v>41441</v>
      </c>
      <c r="H436" s="70" t="s">
        <v>2406</v>
      </c>
      <c r="I436" s="70" t="s">
        <v>4408</v>
      </c>
      <c r="J436" s="70" t="s">
        <v>1170</v>
      </c>
      <c r="K436" s="76">
        <v>41463</v>
      </c>
      <c r="L436" s="77">
        <v>1995</v>
      </c>
      <c r="M436" s="65" t="s">
        <v>4350</v>
      </c>
      <c r="N436" s="63"/>
      <c r="O436" s="64"/>
      <c r="P436" s="64"/>
    </row>
    <row r="437" spans="1:16" hidden="1" x14ac:dyDescent="0.25">
      <c r="A437" s="71" t="s">
        <v>375</v>
      </c>
      <c r="B437" s="71" t="s">
        <v>4406</v>
      </c>
      <c r="C437" s="71" t="s">
        <v>4409</v>
      </c>
      <c r="D437" s="78">
        <v>9057496</v>
      </c>
      <c r="E437" s="71" t="s">
        <v>54</v>
      </c>
      <c r="F437" s="69" t="s">
        <v>78</v>
      </c>
      <c r="G437" s="79">
        <v>41370</v>
      </c>
      <c r="H437" s="71" t="s">
        <v>2406</v>
      </c>
      <c r="I437" s="71" t="s">
        <v>4410</v>
      </c>
      <c r="J437" s="71" t="s">
        <v>1170</v>
      </c>
      <c r="K437" s="80">
        <v>41389</v>
      </c>
      <c r="L437" s="81">
        <v>1994</v>
      </c>
      <c r="M437" s="65" t="s">
        <v>4350</v>
      </c>
      <c r="N437" s="63"/>
      <c r="O437" s="64"/>
      <c r="P437" s="64"/>
    </row>
    <row r="438" spans="1:16" ht="135" hidden="1" x14ac:dyDescent="0.25">
      <c r="A438" s="71" t="s">
        <v>375</v>
      </c>
      <c r="B438" s="71" t="s">
        <v>4406</v>
      </c>
      <c r="C438" s="72" t="s">
        <v>4411</v>
      </c>
      <c r="D438" s="73">
        <v>9108295</v>
      </c>
      <c r="E438" s="70" t="s">
        <v>3411</v>
      </c>
      <c r="F438" s="74" t="s">
        <v>365</v>
      </c>
      <c r="G438" s="75">
        <v>41427</v>
      </c>
      <c r="H438" s="70" t="s">
        <v>2406</v>
      </c>
      <c r="I438" s="70" t="s">
        <v>4412</v>
      </c>
      <c r="J438" s="70" t="s">
        <v>1170</v>
      </c>
      <c r="K438" s="76">
        <v>41450</v>
      </c>
      <c r="L438" s="77">
        <v>1995</v>
      </c>
      <c r="M438" s="65" t="s">
        <v>4350</v>
      </c>
      <c r="N438" s="63"/>
      <c r="O438" s="64">
        <v>14902</v>
      </c>
      <c r="P438" s="64"/>
    </row>
    <row r="439" spans="1:16" ht="135" hidden="1" x14ac:dyDescent="0.25">
      <c r="A439" s="71" t="s">
        <v>375</v>
      </c>
      <c r="B439" s="71" t="s">
        <v>4406</v>
      </c>
      <c r="C439" s="72" t="s">
        <v>4413</v>
      </c>
      <c r="D439" s="73">
        <v>9113642</v>
      </c>
      <c r="E439" s="70" t="s">
        <v>4414</v>
      </c>
      <c r="F439" s="74"/>
      <c r="G439" s="75"/>
      <c r="H439" s="70" t="s">
        <v>2406</v>
      </c>
      <c r="I439" s="70" t="s">
        <v>4415</v>
      </c>
      <c r="J439" s="70" t="s">
        <v>1170</v>
      </c>
      <c r="K439" s="76">
        <v>41494</v>
      </c>
      <c r="L439" s="77">
        <v>1996</v>
      </c>
      <c r="M439" s="65" t="s">
        <v>4350</v>
      </c>
      <c r="N439" s="63"/>
      <c r="O439" s="64">
        <v>14850</v>
      </c>
      <c r="P439" s="64"/>
    </row>
    <row r="440" spans="1:16" hidden="1" x14ac:dyDescent="0.25">
      <c r="A440" s="71" t="s">
        <v>375</v>
      </c>
      <c r="B440" s="71" t="s">
        <v>2392</v>
      </c>
      <c r="C440" s="71" t="s">
        <v>4416</v>
      </c>
      <c r="D440" s="78">
        <v>9071521</v>
      </c>
      <c r="E440" s="71" t="s">
        <v>375</v>
      </c>
      <c r="F440" s="69"/>
      <c r="G440" s="79"/>
      <c r="H440" s="71" t="s">
        <v>2406</v>
      </c>
      <c r="I440" s="71" t="s">
        <v>4417</v>
      </c>
      <c r="J440" s="71" t="s">
        <v>1170</v>
      </c>
      <c r="K440" s="80">
        <v>41407</v>
      </c>
      <c r="L440" s="81">
        <v>1994</v>
      </c>
      <c r="M440" s="65" t="s">
        <v>4350</v>
      </c>
      <c r="N440" s="63"/>
      <c r="O440" s="64">
        <v>12532</v>
      </c>
      <c r="P440" s="64"/>
    </row>
    <row r="441" spans="1:16" x14ac:dyDescent="0.25">
      <c r="A441" s="71" t="s">
        <v>375</v>
      </c>
      <c r="B441" s="71" t="s">
        <v>2392</v>
      </c>
      <c r="C441" s="71" t="s">
        <v>4418</v>
      </c>
      <c r="D441" s="78">
        <v>9064865</v>
      </c>
      <c r="E441" s="71" t="s">
        <v>78</v>
      </c>
      <c r="F441" s="69" t="s">
        <v>375</v>
      </c>
      <c r="G441" s="79">
        <v>40937</v>
      </c>
      <c r="H441" s="71" t="s">
        <v>2397</v>
      </c>
      <c r="I441" s="71" t="s">
        <v>4419</v>
      </c>
      <c r="J441" s="71" t="s">
        <v>1170</v>
      </c>
      <c r="K441" s="80">
        <v>41315</v>
      </c>
      <c r="L441" s="81">
        <v>1994</v>
      </c>
      <c r="M441" s="65" t="s">
        <v>4350</v>
      </c>
      <c r="N441" s="63"/>
      <c r="O441" s="64">
        <v>13344</v>
      </c>
      <c r="P441" s="64"/>
    </row>
    <row r="442" spans="1:16" ht="135" hidden="1" x14ac:dyDescent="0.25">
      <c r="A442" s="71" t="s">
        <v>375</v>
      </c>
      <c r="B442" s="71" t="s">
        <v>2392</v>
      </c>
      <c r="C442" s="72" t="s">
        <v>4420</v>
      </c>
      <c r="D442" s="73">
        <v>9115717</v>
      </c>
      <c r="E442" s="70" t="s">
        <v>3389</v>
      </c>
      <c r="F442" s="74" t="s">
        <v>375</v>
      </c>
      <c r="G442" s="75">
        <v>41000</v>
      </c>
      <c r="H442" s="70" t="s">
        <v>2406</v>
      </c>
      <c r="I442" s="70" t="s">
        <v>4421</v>
      </c>
      <c r="J442" s="70" t="s">
        <v>1170</v>
      </c>
      <c r="K442" s="76">
        <v>41433</v>
      </c>
      <c r="L442" s="77">
        <v>1995</v>
      </c>
      <c r="M442" s="65" t="s">
        <v>4350</v>
      </c>
      <c r="N442" s="63"/>
      <c r="O442" s="64"/>
      <c r="P442" s="64"/>
    </row>
    <row r="443" spans="1:16" hidden="1" x14ac:dyDescent="0.25">
      <c r="A443" s="63" t="s">
        <v>375</v>
      </c>
      <c r="B443" s="63" t="s">
        <v>4406</v>
      </c>
      <c r="C443" s="63" t="s">
        <v>4422</v>
      </c>
      <c r="D443" s="86">
        <v>9113630</v>
      </c>
      <c r="E443" s="63" t="s">
        <v>375</v>
      </c>
      <c r="F443" s="65"/>
      <c r="G443" s="66"/>
      <c r="H443" s="63" t="s">
        <v>2406</v>
      </c>
      <c r="I443" s="63" t="s">
        <v>2407</v>
      </c>
      <c r="J443" s="63" t="s">
        <v>1170</v>
      </c>
      <c r="K443" s="67">
        <v>41275</v>
      </c>
      <c r="L443" s="68">
        <v>1996</v>
      </c>
      <c r="M443" s="65" t="s">
        <v>4350</v>
      </c>
      <c r="N443" s="63"/>
      <c r="O443" s="64"/>
      <c r="P443" s="64"/>
    </row>
    <row r="444" spans="1:16" x14ac:dyDescent="0.25">
      <c r="A444" s="71" t="s">
        <v>375</v>
      </c>
      <c r="B444" s="71" t="s">
        <v>4406</v>
      </c>
      <c r="C444" s="71" t="s">
        <v>4422</v>
      </c>
      <c r="D444" s="78">
        <v>9057501</v>
      </c>
      <c r="E444" s="71" t="s">
        <v>78</v>
      </c>
      <c r="F444" s="69"/>
      <c r="G444" s="79"/>
      <c r="H444" s="71" t="s">
        <v>2392</v>
      </c>
      <c r="I444" s="71" t="s">
        <v>4423</v>
      </c>
      <c r="J444" s="71" t="s">
        <v>1170</v>
      </c>
      <c r="K444" s="80">
        <v>41298</v>
      </c>
      <c r="L444" s="81">
        <v>1994</v>
      </c>
      <c r="M444" s="65" t="s">
        <v>4350</v>
      </c>
      <c r="N444" s="63"/>
      <c r="O444" s="64"/>
      <c r="P444" s="64"/>
    </row>
    <row r="445" spans="1:16" ht="135" hidden="1" x14ac:dyDescent="0.25">
      <c r="A445" s="71" t="s">
        <v>375</v>
      </c>
      <c r="B445" s="71" t="s">
        <v>4406</v>
      </c>
      <c r="C445" s="72" t="s">
        <v>4424</v>
      </c>
      <c r="D445" s="73">
        <v>9056088</v>
      </c>
      <c r="E445" s="70" t="s">
        <v>3984</v>
      </c>
      <c r="F445" s="74" t="s">
        <v>375</v>
      </c>
      <c r="G445" s="75">
        <v>41440</v>
      </c>
      <c r="H445" s="70" t="s">
        <v>2406</v>
      </c>
      <c r="I445" s="70" t="s">
        <v>4425</v>
      </c>
      <c r="J445" s="70" t="s">
        <v>1170</v>
      </c>
      <c r="K445" s="76">
        <v>41449</v>
      </c>
      <c r="L445" s="77">
        <v>1993</v>
      </c>
      <c r="M445" s="65" t="s">
        <v>4350</v>
      </c>
      <c r="N445" s="63"/>
      <c r="O445" s="64">
        <v>12517</v>
      </c>
      <c r="P445" s="64"/>
    </row>
    <row r="446" spans="1:16" ht="150" hidden="1" x14ac:dyDescent="0.25">
      <c r="A446" s="71" t="s">
        <v>375</v>
      </c>
      <c r="B446" s="71" t="s">
        <v>2392</v>
      </c>
      <c r="C446" s="72" t="s">
        <v>4426</v>
      </c>
      <c r="D446" s="73">
        <v>9115729</v>
      </c>
      <c r="E446" s="70" t="s">
        <v>3389</v>
      </c>
      <c r="F446" s="74" t="s">
        <v>375</v>
      </c>
      <c r="G446" s="75">
        <v>41018</v>
      </c>
      <c r="H446" s="70" t="s">
        <v>2406</v>
      </c>
      <c r="I446" s="70" t="s">
        <v>4427</v>
      </c>
      <c r="J446" s="70" t="s">
        <v>1170</v>
      </c>
      <c r="K446" s="76">
        <v>41494</v>
      </c>
      <c r="L446" s="77">
        <v>1996</v>
      </c>
      <c r="M446" s="65" t="s">
        <v>4350</v>
      </c>
      <c r="N446" s="63"/>
      <c r="O446" s="64"/>
      <c r="P446" s="64"/>
    </row>
    <row r="447" spans="1:16" x14ac:dyDescent="0.25">
      <c r="A447" s="71" t="s">
        <v>375</v>
      </c>
      <c r="B447" s="71" t="s">
        <v>4428</v>
      </c>
      <c r="C447" s="72" t="s">
        <v>4429</v>
      </c>
      <c r="D447" s="73">
        <v>9102514</v>
      </c>
      <c r="E447" s="70" t="s">
        <v>3404</v>
      </c>
      <c r="F447" s="74"/>
      <c r="G447" s="75"/>
      <c r="H447" s="71" t="s">
        <v>4428</v>
      </c>
      <c r="I447" s="70" t="s">
        <v>4430</v>
      </c>
      <c r="J447" s="70" t="s">
        <v>1170</v>
      </c>
      <c r="K447" s="76">
        <v>41424</v>
      </c>
      <c r="L447" s="81">
        <v>1995</v>
      </c>
      <c r="M447" s="65" t="s">
        <v>4350</v>
      </c>
      <c r="N447" s="63"/>
      <c r="O447" s="64">
        <v>7786</v>
      </c>
      <c r="P447" s="64"/>
    </row>
    <row r="448" spans="1:16" x14ac:dyDescent="0.25">
      <c r="A448" s="71" t="s">
        <v>375</v>
      </c>
      <c r="B448" s="71" t="s">
        <v>4431</v>
      </c>
      <c r="C448" s="72" t="s">
        <v>4432</v>
      </c>
      <c r="D448" s="73">
        <v>9124354</v>
      </c>
      <c r="E448" s="70" t="s">
        <v>3404</v>
      </c>
      <c r="F448" s="74"/>
      <c r="G448" s="75"/>
      <c r="H448" s="71" t="s">
        <v>4431</v>
      </c>
      <c r="I448" s="70" t="s">
        <v>4433</v>
      </c>
      <c r="J448" s="70" t="s">
        <v>1170</v>
      </c>
      <c r="K448" s="76">
        <v>41421</v>
      </c>
      <c r="L448" s="77">
        <v>1996</v>
      </c>
      <c r="M448" s="65" t="s">
        <v>4350</v>
      </c>
      <c r="N448" s="63"/>
      <c r="O448" s="64">
        <v>11761</v>
      </c>
      <c r="P448" s="64"/>
    </row>
    <row r="449" spans="1:16" x14ac:dyDescent="0.25">
      <c r="A449" s="71" t="s">
        <v>375</v>
      </c>
      <c r="B449" s="71" t="s">
        <v>4431</v>
      </c>
      <c r="C449" s="71" t="s">
        <v>4434</v>
      </c>
      <c r="D449" s="78">
        <v>9152868</v>
      </c>
      <c r="E449" s="71" t="s">
        <v>78</v>
      </c>
      <c r="F449" s="69"/>
      <c r="G449" s="79"/>
      <c r="H449" s="71" t="s">
        <v>4431</v>
      </c>
      <c r="I449" s="71" t="s">
        <v>4435</v>
      </c>
      <c r="J449" s="71" t="s">
        <v>1170</v>
      </c>
      <c r="K449" s="80">
        <v>41363</v>
      </c>
      <c r="L449" s="81">
        <v>1998</v>
      </c>
      <c r="M449" s="65" t="s">
        <v>4350</v>
      </c>
      <c r="N449" s="63"/>
      <c r="O449" s="64"/>
      <c r="P449" s="64"/>
    </row>
    <row r="450" spans="1:16" hidden="1" x14ac:dyDescent="0.25">
      <c r="A450" s="71" t="s">
        <v>375</v>
      </c>
      <c r="B450" s="71" t="s">
        <v>4436</v>
      </c>
      <c r="C450" s="71" t="s">
        <v>4437</v>
      </c>
      <c r="D450" s="78">
        <v>9080417</v>
      </c>
      <c r="E450" s="71" t="s">
        <v>54</v>
      </c>
      <c r="F450" s="69" t="s">
        <v>78</v>
      </c>
      <c r="G450" s="79">
        <v>41306</v>
      </c>
      <c r="H450" s="71" t="s">
        <v>4438</v>
      </c>
      <c r="I450" s="71" t="s">
        <v>4439</v>
      </c>
      <c r="J450" s="71" t="s">
        <v>1170</v>
      </c>
      <c r="K450" s="80">
        <v>41288</v>
      </c>
      <c r="L450" s="81">
        <v>1995</v>
      </c>
      <c r="M450" s="65" t="s">
        <v>4350</v>
      </c>
      <c r="N450" s="63"/>
      <c r="O450" s="64">
        <v>7394</v>
      </c>
      <c r="P450" s="64"/>
    </row>
    <row r="451" spans="1:16" x14ac:dyDescent="0.25">
      <c r="A451" s="71" t="s">
        <v>375</v>
      </c>
      <c r="B451" s="71" t="s">
        <v>2417</v>
      </c>
      <c r="C451" s="71" t="s">
        <v>4440</v>
      </c>
      <c r="D451" s="78">
        <v>9082960</v>
      </c>
      <c r="E451" s="71" t="s">
        <v>78</v>
      </c>
      <c r="F451" s="69"/>
      <c r="G451" s="79"/>
      <c r="H451" s="71" t="s">
        <v>2417</v>
      </c>
      <c r="I451" s="71" t="s">
        <v>4441</v>
      </c>
      <c r="J451" s="71" t="s">
        <v>1170</v>
      </c>
      <c r="K451" s="80">
        <v>41419</v>
      </c>
      <c r="L451" s="81">
        <v>1994</v>
      </c>
      <c r="M451" s="65" t="s">
        <v>4350</v>
      </c>
      <c r="N451" s="63"/>
      <c r="O451" s="64">
        <v>18781</v>
      </c>
      <c r="P451" s="64"/>
    </row>
    <row r="452" spans="1:16" x14ac:dyDescent="0.25">
      <c r="A452" s="71" t="s">
        <v>375</v>
      </c>
      <c r="B452" s="71" t="s">
        <v>2417</v>
      </c>
      <c r="C452" s="71" t="s">
        <v>4442</v>
      </c>
      <c r="D452" s="78">
        <v>9021681</v>
      </c>
      <c r="E452" s="71" t="s">
        <v>78</v>
      </c>
      <c r="F452" s="69"/>
      <c r="G452" s="79"/>
      <c r="H452" s="71" t="s">
        <v>2417</v>
      </c>
      <c r="I452" s="71" t="s">
        <v>4443</v>
      </c>
      <c r="J452" s="71" t="s">
        <v>1170</v>
      </c>
      <c r="K452" s="80">
        <v>41390</v>
      </c>
      <c r="L452" s="81">
        <v>1993</v>
      </c>
      <c r="M452" s="69" t="s">
        <v>4350</v>
      </c>
      <c r="N452" s="63"/>
      <c r="O452" s="64"/>
      <c r="P452" s="64"/>
    </row>
    <row r="453" spans="1:16" x14ac:dyDescent="0.25">
      <c r="A453" s="71" t="s">
        <v>375</v>
      </c>
      <c r="B453" s="71" t="s">
        <v>2417</v>
      </c>
      <c r="C453" s="71" t="s">
        <v>4444</v>
      </c>
      <c r="D453" s="78">
        <v>9082362</v>
      </c>
      <c r="E453" s="71" t="s">
        <v>78</v>
      </c>
      <c r="F453" s="69"/>
      <c r="G453" s="79"/>
      <c r="H453" s="71" t="s">
        <v>2417</v>
      </c>
      <c r="I453" s="71" t="s">
        <v>4445</v>
      </c>
      <c r="J453" s="71" t="s">
        <v>1170</v>
      </c>
      <c r="K453" s="80">
        <v>41360</v>
      </c>
      <c r="L453" s="81">
        <v>1994</v>
      </c>
      <c r="M453" s="65" t="s">
        <v>4350</v>
      </c>
      <c r="N453" s="63"/>
      <c r="O453" s="64"/>
      <c r="P453" s="64"/>
    </row>
    <row r="454" spans="1:16" ht="120" hidden="1" x14ac:dyDescent="0.25">
      <c r="A454" s="71" t="s">
        <v>375</v>
      </c>
      <c r="B454" s="71" t="s">
        <v>4446</v>
      </c>
      <c r="C454" s="72" t="s">
        <v>4447</v>
      </c>
      <c r="D454" s="73">
        <v>9071480</v>
      </c>
      <c r="E454" s="70" t="s">
        <v>4448</v>
      </c>
      <c r="F454" s="74"/>
      <c r="G454" s="75"/>
      <c r="H454" s="71" t="s">
        <v>4446</v>
      </c>
      <c r="I454" s="70" t="s">
        <v>4449</v>
      </c>
      <c r="J454" s="70" t="s">
        <v>1170</v>
      </c>
      <c r="K454" s="76">
        <v>41614</v>
      </c>
      <c r="L454" s="77">
        <v>1993</v>
      </c>
      <c r="M454" s="65" t="s">
        <v>4350</v>
      </c>
      <c r="N454" s="63"/>
      <c r="O454" s="64">
        <v>5103</v>
      </c>
      <c r="P454" s="64"/>
    </row>
    <row r="455" spans="1:16" hidden="1" x14ac:dyDescent="0.25">
      <c r="A455" s="71" t="s">
        <v>375</v>
      </c>
      <c r="B455" s="71" t="s">
        <v>4450</v>
      </c>
      <c r="C455" s="71" t="s">
        <v>4451</v>
      </c>
      <c r="D455" s="78">
        <v>9105918</v>
      </c>
      <c r="E455" s="71" t="s">
        <v>54</v>
      </c>
      <c r="F455" s="69" t="s">
        <v>4400</v>
      </c>
      <c r="G455" s="79">
        <v>41350</v>
      </c>
      <c r="H455" s="71" t="s">
        <v>4450</v>
      </c>
      <c r="I455" s="71" t="s">
        <v>4452</v>
      </c>
      <c r="J455" s="71" t="s">
        <v>1170</v>
      </c>
      <c r="K455" s="80">
        <v>41361</v>
      </c>
      <c r="L455" s="81">
        <v>1995</v>
      </c>
      <c r="M455" s="65" t="s">
        <v>4350</v>
      </c>
      <c r="N455" s="63"/>
      <c r="O455" s="64">
        <v>19520</v>
      </c>
      <c r="P455" s="64">
        <v>425</v>
      </c>
    </row>
    <row r="456" spans="1:16" ht="60" hidden="1" x14ac:dyDescent="0.25">
      <c r="A456" s="71" t="s">
        <v>375</v>
      </c>
      <c r="B456" s="71" t="s">
        <v>2426</v>
      </c>
      <c r="C456" s="72" t="s">
        <v>4453</v>
      </c>
      <c r="D456" s="73">
        <v>8501426</v>
      </c>
      <c r="E456" s="70" t="s">
        <v>4454</v>
      </c>
      <c r="F456" s="74"/>
      <c r="G456" s="75"/>
      <c r="H456" s="71" t="s">
        <v>2426</v>
      </c>
      <c r="I456" s="70" t="s">
        <v>2433</v>
      </c>
      <c r="J456" s="70" t="s">
        <v>1170</v>
      </c>
      <c r="K456" s="76">
        <v>41538</v>
      </c>
      <c r="L456" s="77">
        <v>1987</v>
      </c>
      <c r="M456" s="65" t="s">
        <v>4350</v>
      </c>
      <c r="N456" s="63"/>
      <c r="O456" s="64">
        <v>16809</v>
      </c>
      <c r="P456" s="64"/>
    </row>
    <row r="457" spans="1:16" ht="60" hidden="1" x14ac:dyDescent="0.25">
      <c r="A457" s="71" t="s">
        <v>375</v>
      </c>
      <c r="B457" s="71" t="s">
        <v>2429</v>
      </c>
      <c r="C457" s="72" t="s">
        <v>4455</v>
      </c>
      <c r="D457" s="73">
        <v>8406286</v>
      </c>
      <c r="E457" s="70" t="s">
        <v>3750</v>
      </c>
      <c r="F457" s="74" t="s">
        <v>27</v>
      </c>
      <c r="G457" s="75">
        <v>41605</v>
      </c>
      <c r="H457" s="71" t="s">
        <v>2429</v>
      </c>
      <c r="I457" s="70" t="s">
        <v>2433</v>
      </c>
      <c r="J457" s="70" t="s">
        <v>1170</v>
      </c>
      <c r="K457" s="76">
        <v>41614</v>
      </c>
      <c r="L457" s="77">
        <v>1987</v>
      </c>
      <c r="M457" s="65" t="s">
        <v>4350</v>
      </c>
      <c r="N457" s="63"/>
      <c r="O457" s="64">
        <v>16798</v>
      </c>
      <c r="P457" s="64"/>
    </row>
    <row r="458" spans="1:16" ht="60" hidden="1" x14ac:dyDescent="0.25">
      <c r="A458" s="71" t="s">
        <v>375</v>
      </c>
      <c r="B458" s="71" t="s">
        <v>2429</v>
      </c>
      <c r="C458" s="72" t="s">
        <v>4456</v>
      </c>
      <c r="D458" s="73">
        <v>8406274</v>
      </c>
      <c r="E458" s="70" t="s">
        <v>3750</v>
      </c>
      <c r="F458" s="74" t="s">
        <v>27</v>
      </c>
      <c r="G458" s="75">
        <v>41629</v>
      </c>
      <c r="H458" s="71" t="s">
        <v>2429</v>
      </c>
      <c r="I458" s="70" t="s">
        <v>4457</v>
      </c>
      <c r="J458" s="70" t="s">
        <v>1170</v>
      </c>
      <c r="K458" s="76">
        <v>41636</v>
      </c>
      <c r="L458" s="77">
        <v>1986</v>
      </c>
      <c r="M458" s="65" t="s">
        <v>4350</v>
      </c>
      <c r="N458" s="63"/>
      <c r="O458" s="64"/>
      <c r="P458" s="64"/>
    </row>
    <row r="459" spans="1:16" ht="60" hidden="1" x14ac:dyDescent="0.25">
      <c r="A459" s="71" t="s">
        <v>375</v>
      </c>
      <c r="B459" s="71" t="s">
        <v>2429</v>
      </c>
      <c r="C459" s="72" t="s">
        <v>4458</v>
      </c>
      <c r="D459" s="73">
        <v>8406262</v>
      </c>
      <c r="E459" s="70" t="s">
        <v>4454</v>
      </c>
      <c r="F459" s="74"/>
      <c r="G459" s="75"/>
      <c r="H459" s="71" t="s">
        <v>2429</v>
      </c>
      <c r="I459" s="70" t="s">
        <v>2433</v>
      </c>
      <c r="J459" s="70" t="s">
        <v>1170</v>
      </c>
      <c r="K459" s="76">
        <v>41551</v>
      </c>
      <c r="L459" s="77">
        <v>1986</v>
      </c>
      <c r="M459" s="65" t="s">
        <v>4350</v>
      </c>
      <c r="N459" s="63"/>
      <c r="O459" s="64"/>
      <c r="P459" s="64"/>
    </row>
    <row r="460" spans="1:16" ht="30" hidden="1" x14ac:dyDescent="0.25">
      <c r="A460" s="71" t="s">
        <v>375</v>
      </c>
      <c r="B460" s="71" t="s">
        <v>2426</v>
      </c>
      <c r="C460" s="72" t="s">
        <v>4459</v>
      </c>
      <c r="D460" s="87">
        <v>8501452</v>
      </c>
      <c r="E460" s="71" t="s">
        <v>178</v>
      </c>
      <c r="F460" s="69" t="s">
        <v>27</v>
      </c>
      <c r="G460" s="79">
        <v>41628</v>
      </c>
      <c r="H460" s="71" t="s">
        <v>2429</v>
      </c>
      <c r="I460" s="71" t="s">
        <v>4460</v>
      </c>
      <c r="J460" s="70" t="s">
        <v>1170</v>
      </c>
      <c r="K460" s="76">
        <v>41637</v>
      </c>
      <c r="L460" s="68">
        <v>1988</v>
      </c>
      <c r="M460" s="65" t="s">
        <v>4350</v>
      </c>
      <c r="N460" s="63"/>
      <c r="O460" s="64"/>
      <c r="P460" s="64"/>
    </row>
    <row r="461" spans="1:16" ht="60" hidden="1" x14ac:dyDescent="0.25">
      <c r="A461" s="71" t="s">
        <v>375</v>
      </c>
      <c r="B461" s="71" t="s">
        <v>2429</v>
      </c>
      <c r="C461" s="72" t="s">
        <v>4461</v>
      </c>
      <c r="D461" s="73">
        <v>8406298</v>
      </c>
      <c r="E461" s="70" t="s">
        <v>3984</v>
      </c>
      <c r="F461" s="74" t="s">
        <v>27</v>
      </c>
      <c r="G461" s="75">
        <v>41460</v>
      </c>
      <c r="H461" s="71" t="s">
        <v>2429</v>
      </c>
      <c r="I461" s="70" t="s">
        <v>2433</v>
      </c>
      <c r="J461" s="70" t="s">
        <v>1170</v>
      </c>
      <c r="K461" s="76">
        <v>41465</v>
      </c>
      <c r="L461" s="77">
        <v>1987</v>
      </c>
      <c r="M461" s="65" t="s">
        <v>4350</v>
      </c>
      <c r="N461" s="63"/>
      <c r="O461" s="64"/>
      <c r="P461" s="64"/>
    </row>
    <row r="462" spans="1:16" ht="75" hidden="1" x14ac:dyDescent="0.25">
      <c r="A462" s="71" t="s">
        <v>375</v>
      </c>
      <c r="B462" s="71" t="s">
        <v>2444</v>
      </c>
      <c r="C462" s="71" t="s">
        <v>4462</v>
      </c>
      <c r="D462" s="78">
        <v>8119376</v>
      </c>
      <c r="E462" s="71" t="s">
        <v>114</v>
      </c>
      <c r="F462" s="69"/>
      <c r="G462" s="79"/>
      <c r="H462" s="71" t="s">
        <v>4463</v>
      </c>
      <c r="I462" s="84" t="s">
        <v>4464</v>
      </c>
      <c r="J462" s="71" t="s">
        <v>1170</v>
      </c>
      <c r="K462" s="80">
        <v>41373</v>
      </c>
      <c r="L462" s="81">
        <v>1982</v>
      </c>
      <c r="M462" s="69" t="s">
        <v>4350</v>
      </c>
      <c r="N462" s="63"/>
      <c r="O462" s="64"/>
      <c r="P462" s="64"/>
    </row>
    <row r="463" spans="1:16" x14ac:dyDescent="0.25">
      <c r="A463" s="71" t="s">
        <v>375</v>
      </c>
      <c r="B463" s="71" t="s">
        <v>4465</v>
      </c>
      <c r="C463" s="72" t="s">
        <v>3841</v>
      </c>
      <c r="D463" s="73">
        <v>9112571</v>
      </c>
      <c r="E463" s="70" t="s">
        <v>3386</v>
      </c>
      <c r="F463" s="74" t="s">
        <v>375</v>
      </c>
      <c r="G463" s="75">
        <v>41500</v>
      </c>
      <c r="H463" s="70" t="s">
        <v>2449</v>
      </c>
      <c r="I463" s="70" t="s">
        <v>4466</v>
      </c>
      <c r="J463" s="70" t="s">
        <v>1170</v>
      </c>
      <c r="K463" s="76">
        <v>41524</v>
      </c>
      <c r="L463" s="77">
        <v>1996</v>
      </c>
      <c r="M463" s="65" t="s">
        <v>4350</v>
      </c>
      <c r="N463" s="63"/>
      <c r="O463" s="64">
        <v>19906</v>
      </c>
      <c r="P463" s="64"/>
    </row>
    <row r="464" spans="1:16" x14ac:dyDescent="0.25">
      <c r="A464" s="71" t="s">
        <v>375</v>
      </c>
      <c r="B464" s="71" t="s">
        <v>2448</v>
      </c>
      <c r="C464" s="72" t="s">
        <v>4467</v>
      </c>
      <c r="D464" s="73">
        <v>9105920</v>
      </c>
      <c r="E464" s="70" t="s">
        <v>3386</v>
      </c>
      <c r="F464" s="74" t="s">
        <v>375</v>
      </c>
      <c r="G464" s="75">
        <v>41523</v>
      </c>
      <c r="H464" s="70" t="s">
        <v>2449</v>
      </c>
      <c r="I464" s="70" t="s">
        <v>4468</v>
      </c>
      <c r="J464" s="70" t="s">
        <v>1170</v>
      </c>
      <c r="K464" s="76">
        <v>41535</v>
      </c>
      <c r="L464" s="77">
        <v>1995</v>
      </c>
      <c r="M464" s="65" t="s">
        <v>4350</v>
      </c>
      <c r="N464" s="63"/>
      <c r="O464" s="64">
        <v>20901</v>
      </c>
      <c r="P464" s="64"/>
    </row>
    <row r="465" spans="1:16" ht="135" hidden="1" x14ac:dyDescent="0.25">
      <c r="A465" s="71" t="s">
        <v>375</v>
      </c>
      <c r="B465" s="71" t="s">
        <v>4465</v>
      </c>
      <c r="C465" s="71" t="s">
        <v>4469</v>
      </c>
      <c r="D465" s="78">
        <v>9151852</v>
      </c>
      <c r="E465" s="71" t="s">
        <v>54</v>
      </c>
      <c r="F465" s="69" t="s">
        <v>375</v>
      </c>
      <c r="G465" s="79">
        <v>41305</v>
      </c>
      <c r="H465" s="71" t="s">
        <v>2449</v>
      </c>
      <c r="I465" s="84" t="s">
        <v>4470</v>
      </c>
      <c r="J465" s="71" t="s">
        <v>1170</v>
      </c>
      <c r="K465" s="80">
        <v>41319</v>
      </c>
      <c r="L465" s="81">
        <v>1998</v>
      </c>
      <c r="M465" s="65" t="s">
        <v>4350</v>
      </c>
      <c r="N465" s="63"/>
      <c r="O465" s="64"/>
      <c r="P465" s="64"/>
    </row>
    <row r="466" spans="1:16" hidden="1" x14ac:dyDescent="0.25">
      <c r="A466" s="71" t="s">
        <v>375</v>
      </c>
      <c r="B466" s="71" t="s">
        <v>4465</v>
      </c>
      <c r="C466" s="71" t="s">
        <v>4471</v>
      </c>
      <c r="D466" s="78">
        <v>9128465</v>
      </c>
      <c r="E466" s="71" t="s">
        <v>54</v>
      </c>
      <c r="F466" s="69" t="s">
        <v>78</v>
      </c>
      <c r="G466" s="79">
        <v>41303</v>
      </c>
      <c r="H466" s="71" t="s">
        <v>4472</v>
      </c>
      <c r="I466" s="71" t="s">
        <v>4473</v>
      </c>
      <c r="J466" s="71" t="s">
        <v>1170</v>
      </c>
      <c r="K466" s="80">
        <v>41318</v>
      </c>
      <c r="L466" s="81">
        <v>1997</v>
      </c>
      <c r="M466" s="65" t="s">
        <v>4350</v>
      </c>
      <c r="N466" s="63"/>
      <c r="O466" s="64">
        <v>7314</v>
      </c>
      <c r="P466" s="64"/>
    </row>
    <row r="467" spans="1:16" hidden="1" x14ac:dyDescent="0.25">
      <c r="A467" s="71" t="s">
        <v>375</v>
      </c>
      <c r="B467" s="71" t="s">
        <v>2456</v>
      </c>
      <c r="C467" s="71" t="s">
        <v>1042</v>
      </c>
      <c r="D467" s="78">
        <v>9101522</v>
      </c>
      <c r="E467" s="71" t="s">
        <v>54</v>
      </c>
      <c r="F467" s="69" t="s">
        <v>78</v>
      </c>
      <c r="G467" s="79">
        <v>41312</v>
      </c>
      <c r="H467" s="71" t="s">
        <v>391</v>
      </c>
      <c r="I467" s="71" t="s">
        <v>4474</v>
      </c>
      <c r="J467" s="71" t="s">
        <v>1170</v>
      </c>
      <c r="K467" s="80">
        <v>41348</v>
      </c>
      <c r="L467" s="81">
        <v>1995</v>
      </c>
      <c r="M467" s="65" t="s">
        <v>4350</v>
      </c>
      <c r="N467" s="63"/>
      <c r="O467" s="64"/>
      <c r="P467" s="64"/>
    </row>
    <row r="468" spans="1:16" ht="30" x14ac:dyDescent="0.25">
      <c r="A468" s="71" t="s">
        <v>375</v>
      </c>
      <c r="B468" s="71" t="s">
        <v>2471</v>
      </c>
      <c r="C468" s="72" t="s">
        <v>4475</v>
      </c>
      <c r="D468" s="73">
        <v>9070759</v>
      </c>
      <c r="E468" s="70" t="s">
        <v>3404</v>
      </c>
      <c r="F468" s="74"/>
      <c r="G468" s="75"/>
      <c r="H468" s="70" t="s">
        <v>2469</v>
      </c>
      <c r="I468" s="70" t="s">
        <v>4476</v>
      </c>
      <c r="J468" s="70" t="s">
        <v>1170</v>
      </c>
      <c r="K468" s="76">
        <v>41468</v>
      </c>
      <c r="L468" s="77">
        <v>1994</v>
      </c>
      <c r="M468" s="65" t="s">
        <v>4350</v>
      </c>
      <c r="N468" s="63"/>
      <c r="O468" s="64"/>
      <c r="P468" s="64"/>
    </row>
    <row r="469" spans="1:16" x14ac:dyDescent="0.25">
      <c r="A469" s="71" t="s">
        <v>375</v>
      </c>
      <c r="B469" s="71" t="s">
        <v>4477</v>
      </c>
      <c r="C469" s="72" t="s">
        <v>4478</v>
      </c>
      <c r="D469" s="73">
        <v>9060273</v>
      </c>
      <c r="E469" s="70" t="s">
        <v>3626</v>
      </c>
      <c r="F469" s="74" t="s">
        <v>78</v>
      </c>
      <c r="G469" s="75">
        <v>41585</v>
      </c>
      <c r="H469" s="71" t="s">
        <v>4477</v>
      </c>
      <c r="I469" s="70" t="s">
        <v>4479</v>
      </c>
      <c r="J469" s="70" t="s">
        <v>1170</v>
      </c>
      <c r="K469" s="76">
        <v>41611</v>
      </c>
      <c r="L469" s="77">
        <v>1994</v>
      </c>
      <c r="M469" s="65" t="s">
        <v>4350</v>
      </c>
      <c r="N469" s="63"/>
      <c r="O469" s="64">
        <v>7000</v>
      </c>
      <c r="P469" s="64"/>
    </row>
    <row r="470" spans="1:16" x14ac:dyDescent="0.25">
      <c r="A470" s="71" t="s">
        <v>375</v>
      </c>
      <c r="B470" s="71" t="s">
        <v>2485</v>
      </c>
      <c r="C470" s="72" t="s">
        <v>4480</v>
      </c>
      <c r="D470" s="73">
        <v>9046227</v>
      </c>
      <c r="E470" s="70" t="s">
        <v>3626</v>
      </c>
      <c r="F470" s="74" t="s">
        <v>78</v>
      </c>
      <c r="G470" s="75">
        <v>41418</v>
      </c>
      <c r="H470" s="71" t="s">
        <v>2485</v>
      </c>
      <c r="I470" s="70" t="s">
        <v>4481</v>
      </c>
      <c r="J470" s="70" t="s">
        <v>1170</v>
      </c>
      <c r="K470" s="76">
        <v>41438</v>
      </c>
      <c r="L470" s="77">
        <v>1993</v>
      </c>
      <c r="M470" s="65" t="s">
        <v>4350</v>
      </c>
      <c r="N470" s="63"/>
      <c r="O470" s="64"/>
      <c r="P470" s="64"/>
    </row>
    <row r="471" spans="1:16" hidden="1" x14ac:dyDescent="0.25">
      <c r="A471" s="71" t="s">
        <v>375</v>
      </c>
      <c r="B471" s="71" t="s">
        <v>4482</v>
      </c>
      <c r="C471" s="71" t="s">
        <v>4483</v>
      </c>
      <c r="D471" s="78">
        <v>9085314</v>
      </c>
      <c r="E471" s="71" t="s">
        <v>4400</v>
      </c>
      <c r="F471" s="69"/>
      <c r="G471" s="79"/>
      <c r="H471" s="71" t="s">
        <v>4482</v>
      </c>
      <c r="I471" s="71" t="s">
        <v>4484</v>
      </c>
      <c r="J471" s="71" t="s">
        <v>1170</v>
      </c>
      <c r="K471" s="80">
        <v>41317</v>
      </c>
      <c r="L471" s="81">
        <v>1994</v>
      </c>
      <c r="M471" s="65" t="s">
        <v>4350</v>
      </c>
      <c r="N471" s="63"/>
      <c r="O471" s="64">
        <v>6900</v>
      </c>
      <c r="P471" s="64"/>
    </row>
    <row r="472" spans="1:16" hidden="1" x14ac:dyDescent="0.25">
      <c r="A472" s="71" t="s">
        <v>375</v>
      </c>
      <c r="B472" s="71" t="s">
        <v>2494</v>
      </c>
      <c r="C472" s="71" t="s">
        <v>4485</v>
      </c>
      <c r="D472" s="78">
        <v>9122409</v>
      </c>
      <c r="E472" s="71" t="s">
        <v>4400</v>
      </c>
      <c r="F472" s="69"/>
      <c r="G472" s="79"/>
      <c r="H472" s="71" t="s">
        <v>2494</v>
      </c>
      <c r="I472" s="71" t="s">
        <v>4486</v>
      </c>
      <c r="J472" s="71" t="s">
        <v>1170</v>
      </c>
      <c r="K472" s="80">
        <v>41403</v>
      </c>
      <c r="L472" s="81">
        <v>1996</v>
      </c>
      <c r="M472" s="65" t="s">
        <v>4350</v>
      </c>
      <c r="N472" s="63"/>
      <c r="O472" s="64"/>
      <c r="P472" s="64"/>
    </row>
    <row r="473" spans="1:16" hidden="1" x14ac:dyDescent="0.25">
      <c r="A473" s="71" t="s">
        <v>375</v>
      </c>
      <c r="B473" s="71" t="s">
        <v>2494</v>
      </c>
      <c r="C473" s="71" t="s">
        <v>4487</v>
      </c>
      <c r="D473" s="78">
        <v>9122411</v>
      </c>
      <c r="E473" s="71" t="s">
        <v>54</v>
      </c>
      <c r="F473" s="69" t="s">
        <v>4400</v>
      </c>
      <c r="G473" s="79">
        <v>41357</v>
      </c>
      <c r="H473" s="71" t="s">
        <v>2494</v>
      </c>
      <c r="I473" s="71" t="s">
        <v>4488</v>
      </c>
      <c r="J473" s="71" t="s">
        <v>1170</v>
      </c>
      <c r="K473" s="80">
        <v>41361</v>
      </c>
      <c r="L473" s="81">
        <v>1996</v>
      </c>
      <c r="M473" s="65" t="s">
        <v>4350</v>
      </c>
      <c r="N473" s="63"/>
      <c r="O473" s="64"/>
      <c r="P473" s="64"/>
    </row>
    <row r="474" spans="1:16" ht="90" hidden="1" x14ac:dyDescent="0.25">
      <c r="A474" s="71" t="s">
        <v>375</v>
      </c>
      <c r="B474" s="71" t="s">
        <v>4489</v>
      </c>
      <c r="C474" s="72" t="s">
        <v>4490</v>
      </c>
      <c r="D474" s="73">
        <v>9162370</v>
      </c>
      <c r="E474" s="70" t="s">
        <v>3694</v>
      </c>
      <c r="F474" s="74"/>
      <c r="G474" s="75"/>
      <c r="H474" s="71" t="s">
        <v>4489</v>
      </c>
      <c r="I474" s="70" t="s">
        <v>4491</v>
      </c>
      <c r="J474" s="70" t="s">
        <v>1170</v>
      </c>
      <c r="K474" s="76">
        <v>41424</v>
      </c>
      <c r="L474" s="77">
        <v>1998</v>
      </c>
      <c r="M474" s="65" t="s">
        <v>4350</v>
      </c>
      <c r="N474" s="63"/>
      <c r="O474" s="64">
        <v>8713</v>
      </c>
      <c r="P474" s="64"/>
    </row>
    <row r="475" spans="1:16" x14ac:dyDescent="0.25">
      <c r="A475" s="71" t="s">
        <v>375</v>
      </c>
      <c r="B475" s="71" t="s">
        <v>2502</v>
      </c>
      <c r="C475" s="72" t="s">
        <v>2506</v>
      </c>
      <c r="D475" s="73">
        <v>9064774</v>
      </c>
      <c r="E475" s="70" t="s">
        <v>3626</v>
      </c>
      <c r="F475" s="74" t="s">
        <v>78</v>
      </c>
      <c r="G475" s="75">
        <v>41438</v>
      </c>
      <c r="H475" s="71" t="s">
        <v>2502</v>
      </c>
      <c r="I475" s="70" t="s">
        <v>4492</v>
      </c>
      <c r="J475" s="70" t="s">
        <v>1170</v>
      </c>
      <c r="K475" s="76">
        <v>41480</v>
      </c>
      <c r="L475" s="77">
        <v>1993</v>
      </c>
      <c r="M475" s="65" t="s">
        <v>4350</v>
      </c>
      <c r="N475" s="63"/>
      <c r="O475" s="64">
        <v>7060</v>
      </c>
      <c r="P475" s="64"/>
    </row>
    <row r="476" spans="1:16" ht="60" hidden="1" x14ac:dyDescent="0.25">
      <c r="A476" s="71" t="s">
        <v>375</v>
      </c>
      <c r="B476" s="71" t="s">
        <v>4493</v>
      </c>
      <c r="C476" s="72" t="s">
        <v>4494</v>
      </c>
      <c r="D476" s="73">
        <v>9056430</v>
      </c>
      <c r="E476" s="70" t="s">
        <v>3389</v>
      </c>
      <c r="F476" s="74"/>
      <c r="G476" s="75"/>
      <c r="H476" s="71" t="s">
        <v>4493</v>
      </c>
      <c r="I476" s="70" t="s">
        <v>4495</v>
      </c>
      <c r="J476" s="70" t="s">
        <v>1170</v>
      </c>
      <c r="K476" s="76">
        <v>41549</v>
      </c>
      <c r="L476" s="81">
        <v>1994</v>
      </c>
      <c r="M476" s="65" t="s">
        <v>4350</v>
      </c>
      <c r="N476" s="63"/>
      <c r="O476" s="64">
        <v>7590</v>
      </c>
      <c r="P476" s="64">
        <v>427</v>
      </c>
    </row>
    <row r="477" spans="1:16" hidden="1" x14ac:dyDescent="0.25">
      <c r="A477" s="63" t="s">
        <v>375</v>
      </c>
      <c r="B477" s="63" t="s">
        <v>4496</v>
      </c>
      <c r="C477" s="63" t="s">
        <v>4497</v>
      </c>
      <c r="D477" s="64">
        <v>8223000</v>
      </c>
      <c r="E477" s="63" t="s">
        <v>4498</v>
      </c>
      <c r="F477" s="65"/>
      <c r="G477" s="66"/>
      <c r="H477" s="63" t="s">
        <v>4499</v>
      </c>
      <c r="I477" s="63" t="s">
        <v>4500</v>
      </c>
      <c r="J477" s="63" t="s">
        <v>15</v>
      </c>
      <c r="K477" s="67">
        <v>41456</v>
      </c>
      <c r="L477" s="81">
        <v>1984</v>
      </c>
      <c r="M477" s="65" t="s">
        <v>4350</v>
      </c>
      <c r="N477" s="63"/>
      <c r="O477" s="64"/>
      <c r="P477" s="64"/>
    </row>
    <row r="478" spans="1:16" ht="90" hidden="1" x14ac:dyDescent="0.25">
      <c r="A478" s="63" t="s">
        <v>375</v>
      </c>
      <c r="B478" s="63" t="s">
        <v>4501</v>
      </c>
      <c r="C478" s="63" t="s">
        <v>4502</v>
      </c>
      <c r="D478" s="64">
        <v>8223012</v>
      </c>
      <c r="E478" s="63" t="s">
        <v>4498</v>
      </c>
      <c r="F478" s="65"/>
      <c r="G478" s="66"/>
      <c r="H478" s="63" t="s">
        <v>4499</v>
      </c>
      <c r="I478" s="82" t="s">
        <v>4500</v>
      </c>
      <c r="J478" s="63" t="s">
        <v>15</v>
      </c>
      <c r="K478" s="67">
        <v>41579</v>
      </c>
      <c r="L478" s="68">
        <v>1985</v>
      </c>
      <c r="M478" s="65" t="s">
        <v>4350</v>
      </c>
      <c r="N478" s="63"/>
      <c r="O478" s="64"/>
      <c r="P478" s="64"/>
    </row>
    <row r="479" spans="1:16" x14ac:dyDescent="0.25">
      <c r="A479" s="63" t="s">
        <v>375</v>
      </c>
      <c r="B479" s="63" t="s">
        <v>4503</v>
      </c>
      <c r="C479" s="63" t="s">
        <v>4504</v>
      </c>
      <c r="D479" s="64">
        <v>8912766</v>
      </c>
      <c r="E479" s="63" t="s">
        <v>3404</v>
      </c>
      <c r="F479" s="65"/>
      <c r="G479" s="66"/>
      <c r="H479" s="63" t="s">
        <v>4503</v>
      </c>
      <c r="I479" s="63" t="s">
        <v>4505</v>
      </c>
      <c r="J479" s="63" t="s">
        <v>86</v>
      </c>
      <c r="K479" s="67">
        <v>41451</v>
      </c>
      <c r="L479" s="77">
        <v>1993</v>
      </c>
      <c r="M479" s="65" t="s">
        <v>4350</v>
      </c>
      <c r="N479" s="63"/>
      <c r="O479" s="64"/>
      <c r="P479" s="64"/>
    </row>
    <row r="480" spans="1:16" hidden="1" x14ac:dyDescent="0.25">
      <c r="A480" s="71" t="s">
        <v>375</v>
      </c>
      <c r="B480" s="71" t="s">
        <v>4506</v>
      </c>
      <c r="C480" s="71" t="s">
        <v>4507</v>
      </c>
      <c r="D480" s="78">
        <v>8908727</v>
      </c>
      <c r="E480" s="71" t="s">
        <v>308</v>
      </c>
      <c r="F480" s="69"/>
      <c r="G480" s="79"/>
      <c r="H480" s="71" t="s">
        <v>4508</v>
      </c>
      <c r="I480" s="71" t="s">
        <v>4509</v>
      </c>
      <c r="J480" s="71" t="s">
        <v>1177</v>
      </c>
      <c r="K480" s="80">
        <v>41424</v>
      </c>
      <c r="L480" s="81">
        <v>1991</v>
      </c>
      <c r="M480" s="65" t="s">
        <v>4350</v>
      </c>
      <c r="N480" s="63"/>
      <c r="O480" s="64"/>
      <c r="P480" s="64"/>
    </row>
    <row r="481" spans="1:16" x14ac:dyDescent="0.25">
      <c r="A481" s="71" t="s">
        <v>375</v>
      </c>
      <c r="B481" s="71" t="s">
        <v>4510</v>
      </c>
      <c r="C481" s="71" t="s">
        <v>4511</v>
      </c>
      <c r="D481" s="78">
        <v>9112909</v>
      </c>
      <c r="E481" s="71" t="s">
        <v>3626</v>
      </c>
      <c r="F481" s="69" t="s">
        <v>78</v>
      </c>
      <c r="G481" s="79">
        <v>41375</v>
      </c>
      <c r="H481" s="71" t="s">
        <v>4512</v>
      </c>
      <c r="I481" s="71" t="s">
        <v>4513</v>
      </c>
      <c r="J481" s="71" t="s">
        <v>1177</v>
      </c>
      <c r="K481" s="80">
        <v>41381</v>
      </c>
      <c r="L481" s="81">
        <v>1995</v>
      </c>
      <c r="M481" s="65" t="s">
        <v>4350</v>
      </c>
      <c r="N481" s="63"/>
      <c r="O481" s="64"/>
      <c r="P481" s="64"/>
    </row>
    <row r="482" spans="1:16" x14ac:dyDescent="0.25">
      <c r="A482" s="71" t="s">
        <v>375</v>
      </c>
      <c r="B482" s="71" t="s">
        <v>2392</v>
      </c>
      <c r="C482" s="71" t="s">
        <v>4514</v>
      </c>
      <c r="D482" s="78">
        <v>9071533</v>
      </c>
      <c r="E482" s="71" t="s">
        <v>3626</v>
      </c>
      <c r="F482" s="69" t="s">
        <v>365</v>
      </c>
      <c r="G482" s="79">
        <v>41332</v>
      </c>
      <c r="H482" s="71" t="s">
        <v>2406</v>
      </c>
      <c r="I482" s="71" t="s">
        <v>4515</v>
      </c>
      <c r="J482" s="71" t="s">
        <v>1177</v>
      </c>
      <c r="K482" s="80">
        <v>41338</v>
      </c>
      <c r="L482" s="81">
        <v>1994</v>
      </c>
      <c r="M482" s="65" t="s">
        <v>4350</v>
      </c>
      <c r="N482" s="63"/>
      <c r="O482" s="64"/>
      <c r="P482" s="64"/>
    </row>
    <row r="483" spans="1:16" x14ac:dyDescent="0.25">
      <c r="A483" s="71" t="s">
        <v>375</v>
      </c>
      <c r="B483" s="71" t="s">
        <v>2392</v>
      </c>
      <c r="C483" s="71" t="s">
        <v>4516</v>
      </c>
      <c r="D483" s="78">
        <v>9056090</v>
      </c>
      <c r="E483" s="71" t="s">
        <v>3626</v>
      </c>
      <c r="F483" s="69" t="s">
        <v>375</v>
      </c>
      <c r="G483" s="79">
        <v>41402</v>
      </c>
      <c r="H483" s="71" t="s">
        <v>2406</v>
      </c>
      <c r="I483" s="71" t="s">
        <v>4517</v>
      </c>
      <c r="J483" s="71" t="s">
        <v>1177</v>
      </c>
      <c r="K483" s="80">
        <v>41411</v>
      </c>
      <c r="L483" s="81">
        <v>1994</v>
      </c>
      <c r="M483" s="65" t="s">
        <v>4350</v>
      </c>
      <c r="N483" s="63"/>
      <c r="O483" s="64">
        <v>12517</v>
      </c>
      <c r="P483" s="64"/>
    </row>
    <row r="484" spans="1:16" hidden="1" x14ac:dyDescent="0.25">
      <c r="A484" s="71" t="s">
        <v>375</v>
      </c>
      <c r="B484" s="71" t="s">
        <v>2392</v>
      </c>
      <c r="C484" s="71" t="s">
        <v>4518</v>
      </c>
      <c r="D484" s="78">
        <v>9125592</v>
      </c>
      <c r="E484" s="71" t="s">
        <v>324</v>
      </c>
      <c r="F484" s="69" t="s">
        <v>375</v>
      </c>
      <c r="G484" s="79">
        <v>41043</v>
      </c>
      <c r="H484" s="71" t="s">
        <v>2406</v>
      </c>
      <c r="I484" s="71" t="s">
        <v>4519</v>
      </c>
      <c r="J484" s="71" t="s">
        <v>1177</v>
      </c>
      <c r="K484" s="80">
        <v>41392</v>
      </c>
      <c r="L484" s="81">
        <v>1996</v>
      </c>
      <c r="M484" s="65" t="s">
        <v>4350</v>
      </c>
      <c r="N484" s="63"/>
      <c r="O484" s="64"/>
      <c r="P484" s="64"/>
    </row>
    <row r="485" spans="1:16" x14ac:dyDescent="0.25">
      <c r="A485" s="71" t="s">
        <v>375</v>
      </c>
      <c r="B485" s="71" t="s">
        <v>4428</v>
      </c>
      <c r="C485" s="63" t="s">
        <v>4520</v>
      </c>
      <c r="D485" s="78">
        <v>9116357</v>
      </c>
      <c r="E485" s="71" t="s">
        <v>3626</v>
      </c>
      <c r="F485" s="69"/>
      <c r="G485" s="79"/>
      <c r="H485" s="71" t="s">
        <v>4428</v>
      </c>
      <c r="I485" s="71" t="s">
        <v>4521</v>
      </c>
      <c r="J485" s="71" t="s">
        <v>1177</v>
      </c>
      <c r="K485" s="80">
        <v>41393</v>
      </c>
      <c r="L485" s="81">
        <v>1996</v>
      </c>
      <c r="M485" s="65" t="s">
        <v>4350</v>
      </c>
      <c r="N485" s="63"/>
      <c r="O485" s="64"/>
      <c r="P485" s="64"/>
    </row>
    <row r="486" spans="1:16" hidden="1" x14ac:dyDescent="0.25">
      <c r="A486" s="71" t="s">
        <v>375</v>
      </c>
      <c r="B486" s="71" t="s">
        <v>4436</v>
      </c>
      <c r="C486" s="71" t="s">
        <v>4522</v>
      </c>
      <c r="D486" s="78">
        <v>9060546</v>
      </c>
      <c r="E486" s="71" t="s">
        <v>324</v>
      </c>
      <c r="F486" s="69"/>
      <c r="G486" s="79"/>
      <c r="H486" s="71" t="s">
        <v>4523</v>
      </c>
      <c r="I486" s="71" t="s">
        <v>4524</v>
      </c>
      <c r="J486" s="71" t="s">
        <v>1177</v>
      </c>
      <c r="K486" s="80">
        <v>41360</v>
      </c>
      <c r="L486" s="81">
        <v>1994</v>
      </c>
      <c r="M486" s="65" t="s">
        <v>4350</v>
      </c>
      <c r="N486" s="63"/>
      <c r="O486" s="64"/>
      <c r="P486" s="64"/>
    </row>
    <row r="487" spans="1:16" x14ac:dyDescent="0.25">
      <c r="A487" s="63" t="s">
        <v>375</v>
      </c>
      <c r="B487" s="63" t="s">
        <v>4525</v>
      </c>
      <c r="C487" s="63" t="s">
        <v>4526</v>
      </c>
      <c r="D487" s="64">
        <v>9109029</v>
      </c>
      <c r="E487" s="63" t="s">
        <v>3404</v>
      </c>
      <c r="F487" s="65"/>
      <c r="G487" s="66"/>
      <c r="H487" s="63" t="s">
        <v>4525</v>
      </c>
      <c r="I487" s="63" t="s">
        <v>4527</v>
      </c>
      <c r="J487" s="63" t="s">
        <v>1177</v>
      </c>
      <c r="K487" s="67">
        <v>41476</v>
      </c>
      <c r="L487" s="68">
        <v>1994</v>
      </c>
      <c r="M487" s="65" t="s">
        <v>4350</v>
      </c>
      <c r="N487" s="63"/>
      <c r="O487" s="64">
        <v>6698</v>
      </c>
      <c r="P487" s="64"/>
    </row>
    <row r="488" spans="1:16" x14ac:dyDescent="0.25">
      <c r="A488" s="63" t="s">
        <v>375</v>
      </c>
      <c r="B488" s="63" t="s">
        <v>4525</v>
      </c>
      <c r="C488" s="63" t="s">
        <v>4528</v>
      </c>
      <c r="D488" s="64">
        <v>9109017</v>
      </c>
      <c r="E488" s="63" t="s">
        <v>3404</v>
      </c>
      <c r="F488" s="65"/>
      <c r="G488" s="66"/>
      <c r="H488" s="63" t="s">
        <v>4525</v>
      </c>
      <c r="I488" s="63" t="s">
        <v>4529</v>
      </c>
      <c r="J488" s="63" t="s">
        <v>1177</v>
      </c>
      <c r="K488" s="67">
        <v>41476</v>
      </c>
      <c r="L488" s="68">
        <v>1995</v>
      </c>
      <c r="M488" s="65" t="s">
        <v>4350</v>
      </c>
      <c r="N488" s="63"/>
      <c r="O488" s="64">
        <v>6774</v>
      </c>
      <c r="P488" s="64"/>
    </row>
    <row r="489" spans="1:16" x14ac:dyDescent="0.25">
      <c r="A489" s="63" t="s">
        <v>375</v>
      </c>
      <c r="B489" s="63" t="s">
        <v>2456</v>
      </c>
      <c r="C489" s="63" t="s">
        <v>1965</v>
      </c>
      <c r="D489" s="64">
        <v>9077290</v>
      </c>
      <c r="E489" s="63" t="s">
        <v>3386</v>
      </c>
      <c r="F489" s="65" t="s">
        <v>78</v>
      </c>
      <c r="G489" s="66">
        <v>41591</v>
      </c>
      <c r="H489" s="63" t="s">
        <v>2456</v>
      </c>
      <c r="I489" s="63" t="s">
        <v>4530</v>
      </c>
      <c r="J489" s="63" t="s">
        <v>1177</v>
      </c>
      <c r="K489" s="67">
        <v>41603</v>
      </c>
      <c r="L489" s="68">
        <v>1994</v>
      </c>
      <c r="M489" s="65" t="s">
        <v>4350</v>
      </c>
      <c r="N489" s="63"/>
      <c r="O489" s="64">
        <v>8898</v>
      </c>
      <c r="P489" s="64"/>
    </row>
    <row r="490" spans="1:16" hidden="1" x14ac:dyDescent="0.25">
      <c r="A490" s="63" t="s">
        <v>375</v>
      </c>
      <c r="B490" s="63" t="s">
        <v>2456</v>
      </c>
      <c r="C490" s="63" t="s">
        <v>4531</v>
      </c>
      <c r="D490" s="64">
        <v>9070644</v>
      </c>
      <c r="E490" s="63" t="s">
        <v>3750</v>
      </c>
      <c r="F490" s="65" t="s">
        <v>78</v>
      </c>
      <c r="G490" s="66">
        <v>41509</v>
      </c>
      <c r="H490" s="63" t="s">
        <v>2456</v>
      </c>
      <c r="I490" s="63" t="s">
        <v>4532</v>
      </c>
      <c r="J490" s="63" t="s">
        <v>1177</v>
      </c>
      <c r="K490" s="67">
        <v>41523</v>
      </c>
      <c r="L490" s="68">
        <v>1993</v>
      </c>
      <c r="M490" s="65" t="s">
        <v>4350</v>
      </c>
      <c r="N490" s="63"/>
      <c r="O490" s="64">
        <v>8570</v>
      </c>
      <c r="P490" s="64"/>
    </row>
    <row r="491" spans="1:16" x14ac:dyDescent="0.25">
      <c r="A491" s="71" t="s">
        <v>375</v>
      </c>
      <c r="B491" s="71" t="s">
        <v>2468</v>
      </c>
      <c r="C491" s="71" t="s">
        <v>4533</v>
      </c>
      <c r="D491" s="78">
        <v>9104914</v>
      </c>
      <c r="E491" s="71" t="s">
        <v>78</v>
      </c>
      <c r="F491" s="69" t="s">
        <v>375</v>
      </c>
      <c r="G491" s="79">
        <v>40937</v>
      </c>
      <c r="H491" s="71" t="s">
        <v>2469</v>
      </c>
      <c r="I491" s="71" t="s">
        <v>4534</v>
      </c>
      <c r="J491" s="71" t="s">
        <v>1177</v>
      </c>
      <c r="K491" s="80">
        <v>41288</v>
      </c>
      <c r="L491" s="81">
        <v>1995</v>
      </c>
      <c r="M491" s="65" t="s">
        <v>4350</v>
      </c>
      <c r="N491" s="63"/>
      <c r="O491" s="64"/>
      <c r="P491" s="64"/>
    </row>
    <row r="492" spans="1:16" hidden="1" x14ac:dyDescent="0.25">
      <c r="A492" s="71" t="s">
        <v>375</v>
      </c>
      <c r="B492" s="71" t="s">
        <v>2485</v>
      </c>
      <c r="C492" s="71" t="s">
        <v>4535</v>
      </c>
      <c r="D492" s="78">
        <v>9046239</v>
      </c>
      <c r="E492" s="71" t="s">
        <v>178</v>
      </c>
      <c r="F492" s="69" t="s">
        <v>78</v>
      </c>
      <c r="G492" s="79">
        <v>41343</v>
      </c>
      <c r="H492" s="71" t="s">
        <v>2485</v>
      </c>
      <c r="I492" s="71" t="s">
        <v>4536</v>
      </c>
      <c r="J492" s="71" t="s">
        <v>1177</v>
      </c>
      <c r="K492" s="80">
        <v>41352</v>
      </c>
      <c r="L492" s="81">
        <v>1993</v>
      </c>
      <c r="M492" s="65" t="s">
        <v>4350</v>
      </c>
      <c r="N492" s="63"/>
      <c r="O492" s="64"/>
      <c r="P492" s="64"/>
    </row>
    <row r="493" spans="1:16" x14ac:dyDescent="0.25">
      <c r="A493" s="63" t="s">
        <v>375</v>
      </c>
      <c r="B493" s="63" t="s">
        <v>2485</v>
      </c>
      <c r="C493" s="63" t="s">
        <v>4537</v>
      </c>
      <c r="D493" s="64">
        <v>9105126</v>
      </c>
      <c r="E493" s="63" t="s">
        <v>3626</v>
      </c>
      <c r="F493" s="65" t="s">
        <v>375</v>
      </c>
      <c r="G493" s="66">
        <v>41401</v>
      </c>
      <c r="H493" s="63" t="s">
        <v>2485</v>
      </c>
      <c r="I493" s="63" t="s">
        <v>4538</v>
      </c>
      <c r="J493" s="63" t="s">
        <v>1177</v>
      </c>
      <c r="K493" s="67">
        <v>41421</v>
      </c>
      <c r="L493" s="68">
        <v>1995</v>
      </c>
      <c r="M493" s="65" t="s">
        <v>4350</v>
      </c>
      <c r="N493" s="63"/>
      <c r="O493" s="64">
        <v>14788</v>
      </c>
      <c r="P493" s="64"/>
    </row>
    <row r="494" spans="1:16" x14ac:dyDescent="0.25">
      <c r="A494" s="63" t="s">
        <v>375</v>
      </c>
      <c r="B494" s="63" t="s">
        <v>2485</v>
      </c>
      <c r="C494" s="63" t="s">
        <v>4539</v>
      </c>
      <c r="D494" s="64">
        <v>9006502</v>
      </c>
      <c r="E494" s="63" t="s">
        <v>3404</v>
      </c>
      <c r="F494" s="65"/>
      <c r="G494" s="66"/>
      <c r="H494" s="63" t="s">
        <v>2485</v>
      </c>
      <c r="I494" s="63" t="s">
        <v>4540</v>
      </c>
      <c r="J494" s="63" t="s">
        <v>1177</v>
      </c>
      <c r="K494" s="67">
        <v>41396</v>
      </c>
      <c r="L494" s="68">
        <v>1991</v>
      </c>
      <c r="M494" s="65" t="s">
        <v>4350</v>
      </c>
      <c r="N494" s="63"/>
      <c r="O494" s="64"/>
      <c r="P494" s="64"/>
    </row>
    <row r="495" spans="1:16" x14ac:dyDescent="0.25">
      <c r="A495" s="63" t="s">
        <v>375</v>
      </c>
      <c r="B495" s="63" t="s">
        <v>2485</v>
      </c>
      <c r="C495" s="63" t="s">
        <v>4541</v>
      </c>
      <c r="D495" s="64">
        <v>9113616</v>
      </c>
      <c r="E495" s="63" t="s">
        <v>3626</v>
      </c>
      <c r="F495" s="65" t="s">
        <v>78</v>
      </c>
      <c r="G495" s="66">
        <v>41401</v>
      </c>
      <c r="H495" s="63" t="s">
        <v>2485</v>
      </c>
      <c r="I495" s="63" t="s">
        <v>4542</v>
      </c>
      <c r="J495" s="63" t="s">
        <v>1177</v>
      </c>
      <c r="K495" s="67">
        <v>41426</v>
      </c>
      <c r="L495" s="81">
        <v>1995</v>
      </c>
      <c r="M495" s="65" t="s">
        <v>4350</v>
      </c>
      <c r="N495" s="63"/>
      <c r="O495" s="64">
        <v>14788</v>
      </c>
      <c r="P495" s="64"/>
    </row>
    <row r="496" spans="1:16" x14ac:dyDescent="0.25">
      <c r="A496" s="71" t="s">
        <v>375</v>
      </c>
      <c r="B496" s="71" t="s">
        <v>2448</v>
      </c>
      <c r="C496" s="72" t="s">
        <v>4543</v>
      </c>
      <c r="D496" s="73">
        <v>9236236</v>
      </c>
      <c r="E496" s="71" t="s">
        <v>3626</v>
      </c>
      <c r="F496" s="69" t="s">
        <v>78</v>
      </c>
      <c r="G496" s="79">
        <v>41612</v>
      </c>
      <c r="H496" s="71" t="s">
        <v>2449</v>
      </c>
      <c r="I496" s="71" t="s">
        <v>4544</v>
      </c>
      <c r="J496" s="70" t="s">
        <v>1167</v>
      </c>
      <c r="K496" s="76">
        <v>41618</v>
      </c>
      <c r="L496" s="77">
        <v>2003</v>
      </c>
      <c r="M496" s="65" t="s">
        <v>4350</v>
      </c>
      <c r="N496" s="63"/>
      <c r="O496" s="64"/>
      <c r="P496" s="64"/>
    </row>
    <row r="497" spans="1:16" hidden="1" x14ac:dyDescent="0.25">
      <c r="A497" s="71" t="s">
        <v>375</v>
      </c>
      <c r="B497" s="71" t="s">
        <v>4545</v>
      </c>
      <c r="C497" s="71" t="s">
        <v>4546</v>
      </c>
      <c r="D497" s="78">
        <v>7913177</v>
      </c>
      <c r="E497" s="71" t="s">
        <v>178</v>
      </c>
      <c r="F497" s="69" t="s">
        <v>114</v>
      </c>
      <c r="G497" s="79">
        <v>41318</v>
      </c>
      <c r="H497" s="71" t="s">
        <v>4545</v>
      </c>
      <c r="I497" s="71" t="s">
        <v>4547</v>
      </c>
      <c r="J497" s="71" t="s">
        <v>4548</v>
      </c>
      <c r="K497" s="80">
        <v>41331</v>
      </c>
      <c r="L497" s="81">
        <v>1980</v>
      </c>
      <c r="M497" s="65" t="s">
        <v>4350</v>
      </c>
      <c r="N497" s="63"/>
      <c r="O497" s="64"/>
      <c r="P497" s="64"/>
    </row>
    <row r="498" spans="1:16" x14ac:dyDescent="0.25">
      <c r="A498" s="71" t="s">
        <v>375</v>
      </c>
      <c r="B498" s="71" t="s">
        <v>4549</v>
      </c>
      <c r="C498" s="72" t="s">
        <v>4550</v>
      </c>
      <c r="D498" s="73">
        <v>9123532</v>
      </c>
      <c r="E498" s="70" t="s">
        <v>3404</v>
      </c>
      <c r="F498" s="74"/>
      <c r="G498" s="75"/>
      <c r="H498" s="70" t="s">
        <v>4404</v>
      </c>
      <c r="I498" s="70" t="s">
        <v>4551</v>
      </c>
      <c r="J498" s="70" t="s">
        <v>1224</v>
      </c>
      <c r="K498" s="76">
        <v>41403</v>
      </c>
      <c r="L498" s="77">
        <v>1997</v>
      </c>
      <c r="M498" s="65" t="s">
        <v>4350</v>
      </c>
      <c r="N498" s="63"/>
      <c r="O498" s="64"/>
      <c r="P498" s="64"/>
    </row>
    <row r="499" spans="1:16" ht="105" hidden="1" x14ac:dyDescent="0.25">
      <c r="A499" s="71" t="s">
        <v>375</v>
      </c>
      <c r="B499" s="71" t="s">
        <v>4446</v>
      </c>
      <c r="C499" s="72" t="s">
        <v>4552</v>
      </c>
      <c r="D499" s="73">
        <v>8910108</v>
      </c>
      <c r="E499" s="70" t="s">
        <v>4448</v>
      </c>
      <c r="F499" s="74"/>
      <c r="G499" s="75"/>
      <c r="H499" s="71" t="s">
        <v>4446</v>
      </c>
      <c r="I499" s="70" t="s">
        <v>4553</v>
      </c>
      <c r="J499" s="70" t="s">
        <v>1224</v>
      </c>
      <c r="K499" s="76">
        <v>41512</v>
      </c>
      <c r="L499" s="77">
        <v>1993</v>
      </c>
      <c r="M499" s="65" t="s">
        <v>4350</v>
      </c>
      <c r="N499" s="63"/>
      <c r="O499" s="64"/>
      <c r="P499" s="64"/>
    </row>
    <row r="500" spans="1:16" hidden="1" x14ac:dyDescent="0.25">
      <c r="A500" s="71" t="s">
        <v>375</v>
      </c>
      <c r="B500" s="71" t="s">
        <v>4482</v>
      </c>
      <c r="C500" s="71" t="s">
        <v>4554</v>
      </c>
      <c r="D500" s="78">
        <v>9101481</v>
      </c>
      <c r="E500" s="71" t="s">
        <v>4400</v>
      </c>
      <c r="F500" s="69"/>
      <c r="G500" s="79"/>
      <c r="H500" s="71" t="s">
        <v>4482</v>
      </c>
      <c r="I500" s="71" t="s">
        <v>4555</v>
      </c>
      <c r="J500" s="71" t="s">
        <v>1224</v>
      </c>
      <c r="K500" s="80">
        <v>41305</v>
      </c>
      <c r="L500" s="81">
        <v>1995</v>
      </c>
      <c r="M500" s="65" t="s">
        <v>4350</v>
      </c>
      <c r="N500" s="63"/>
      <c r="O500" s="64"/>
      <c r="P500" s="64"/>
    </row>
    <row r="501" spans="1:16" x14ac:dyDescent="0.25">
      <c r="A501" s="63" t="s">
        <v>375</v>
      </c>
      <c r="B501" s="63" t="s">
        <v>4406</v>
      </c>
      <c r="C501" s="63" t="s">
        <v>4556</v>
      </c>
      <c r="D501" s="64">
        <v>8908167</v>
      </c>
      <c r="E501" s="63" t="s">
        <v>3404</v>
      </c>
      <c r="F501" s="65"/>
      <c r="G501" s="66"/>
      <c r="H501" s="63" t="s">
        <v>2406</v>
      </c>
      <c r="I501" s="63" t="s">
        <v>4557</v>
      </c>
      <c r="J501" s="63" t="s">
        <v>3363</v>
      </c>
      <c r="K501" s="67">
        <v>41347</v>
      </c>
      <c r="L501" s="68">
        <v>1990</v>
      </c>
      <c r="M501" s="65" t="s">
        <v>4350</v>
      </c>
      <c r="N501" s="63"/>
      <c r="O501" s="64"/>
      <c r="P501" s="64"/>
    </row>
    <row r="502" spans="1:16" x14ac:dyDescent="0.25">
      <c r="A502" s="63" t="s">
        <v>375</v>
      </c>
      <c r="B502" s="63" t="s">
        <v>2481</v>
      </c>
      <c r="C502" s="63" t="s">
        <v>4558</v>
      </c>
      <c r="D502" s="64">
        <v>9134579</v>
      </c>
      <c r="E502" s="63" t="s">
        <v>3404</v>
      </c>
      <c r="F502" s="65"/>
      <c r="G502" s="66"/>
      <c r="H502" s="82" t="s">
        <v>2483</v>
      </c>
      <c r="I502" s="63" t="s">
        <v>2484</v>
      </c>
      <c r="J502" s="63" t="s">
        <v>3363</v>
      </c>
      <c r="K502" s="67">
        <v>41324</v>
      </c>
      <c r="L502" s="68">
        <v>1998</v>
      </c>
      <c r="M502" s="65" t="s">
        <v>4350</v>
      </c>
      <c r="N502" s="63"/>
      <c r="O502" s="64"/>
      <c r="P502" s="64"/>
    </row>
    <row r="503" spans="1:16" hidden="1" x14ac:dyDescent="0.25">
      <c r="A503" s="63" t="s">
        <v>375</v>
      </c>
      <c r="B503" s="63" t="s">
        <v>4493</v>
      </c>
      <c r="C503" s="63" t="s">
        <v>4559</v>
      </c>
      <c r="D503" s="64">
        <v>9147198</v>
      </c>
      <c r="E503" s="63" t="s">
        <v>4448</v>
      </c>
      <c r="F503" s="65"/>
      <c r="G503" s="66"/>
      <c r="H503" s="63" t="s">
        <v>4493</v>
      </c>
      <c r="I503" s="63" t="s">
        <v>4560</v>
      </c>
      <c r="J503" s="63" t="s">
        <v>3363</v>
      </c>
      <c r="K503" s="67">
        <v>41358</v>
      </c>
      <c r="L503" s="68">
        <v>1998</v>
      </c>
      <c r="M503" s="65" t="s">
        <v>4350</v>
      </c>
      <c r="N503" s="63"/>
      <c r="O503" s="64"/>
      <c r="P503" s="64"/>
    </row>
    <row r="504" spans="1:16" hidden="1" x14ac:dyDescent="0.25">
      <c r="A504" s="63" t="s">
        <v>375</v>
      </c>
      <c r="B504" s="63" t="s">
        <v>2448</v>
      </c>
      <c r="C504" s="63" t="s">
        <v>4561</v>
      </c>
      <c r="D504" s="64">
        <v>9128477</v>
      </c>
      <c r="E504" s="63" t="s">
        <v>4414</v>
      </c>
      <c r="F504" s="65"/>
      <c r="G504" s="66"/>
      <c r="H504" s="63" t="s">
        <v>4472</v>
      </c>
      <c r="I504" s="63" t="s">
        <v>4562</v>
      </c>
      <c r="J504" s="63" t="s">
        <v>165</v>
      </c>
      <c r="K504" s="67">
        <v>41398</v>
      </c>
      <c r="L504" s="68">
        <v>1997</v>
      </c>
      <c r="M504" s="65" t="s">
        <v>4350</v>
      </c>
      <c r="N504" s="63"/>
      <c r="O504" s="64"/>
      <c r="P504" s="64"/>
    </row>
    <row r="505" spans="1:16" x14ac:dyDescent="0.25">
      <c r="A505" s="63" t="s">
        <v>375</v>
      </c>
      <c r="B505" s="63" t="s">
        <v>4465</v>
      </c>
      <c r="C505" s="63" t="s">
        <v>4563</v>
      </c>
      <c r="D505" s="64">
        <v>9048976</v>
      </c>
      <c r="E505" s="63" t="s">
        <v>3404</v>
      </c>
      <c r="F505" s="65"/>
      <c r="G505" s="66"/>
      <c r="H505" s="63" t="s">
        <v>4465</v>
      </c>
      <c r="I505" s="63" t="s">
        <v>4564</v>
      </c>
      <c r="J505" s="63" t="s">
        <v>165</v>
      </c>
      <c r="K505" s="67">
        <v>41353</v>
      </c>
      <c r="L505" s="68">
        <v>1992</v>
      </c>
      <c r="M505" s="65" t="s">
        <v>4350</v>
      </c>
      <c r="N505" s="63"/>
      <c r="O505" s="64"/>
      <c r="P505" s="64"/>
    </row>
    <row r="506" spans="1:16" ht="75" hidden="1" x14ac:dyDescent="0.25">
      <c r="A506" s="71" t="s">
        <v>405</v>
      </c>
      <c r="B506" s="71" t="s">
        <v>2628</v>
      </c>
      <c r="C506" s="72" t="s">
        <v>4565</v>
      </c>
      <c r="D506" s="73">
        <v>9030723</v>
      </c>
      <c r="E506" s="70" t="s">
        <v>3538</v>
      </c>
      <c r="F506" s="74"/>
      <c r="G506" s="75"/>
      <c r="H506" s="70" t="s">
        <v>2626</v>
      </c>
      <c r="I506" s="70" t="s">
        <v>4566</v>
      </c>
      <c r="J506" s="70" t="s">
        <v>1170</v>
      </c>
      <c r="K506" s="76">
        <v>41527</v>
      </c>
      <c r="L506" s="81">
        <v>1993</v>
      </c>
      <c r="M506" s="65" t="s">
        <v>4350</v>
      </c>
      <c r="N506" s="63"/>
      <c r="O506" s="64">
        <v>18776</v>
      </c>
      <c r="P506" s="64"/>
    </row>
    <row r="507" spans="1:16" hidden="1" x14ac:dyDescent="0.25">
      <c r="A507" s="71" t="s">
        <v>405</v>
      </c>
      <c r="B507" s="71" t="s">
        <v>425</v>
      </c>
      <c r="C507" s="71" t="s">
        <v>4567</v>
      </c>
      <c r="D507" s="78">
        <v>8300121</v>
      </c>
      <c r="E507" s="71" t="s">
        <v>405</v>
      </c>
      <c r="F507" s="69"/>
      <c r="G507" s="79"/>
      <c r="H507" s="71" t="s">
        <v>2626</v>
      </c>
      <c r="I507" s="71" t="s">
        <v>4568</v>
      </c>
      <c r="J507" s="71" t="s">
        <v>1170</v>
      </c>
      <c r="K507" s="80">
        <v>41389</v>
      </c>
      <c r="L507" s="81">
        <v>1984</v>
      </c>
      <c r="M507" s="69" t="s">
        <v>4350</v>
      </c>
      <c r="N507" s="63"/>
      <c r="O507" s="64"/>
      <c r="P507" s="64"/>
    </row>
    <row r="508" spans="1:16" hidden="1" x14ac:dyDescent="0.25">
      <c r="A508" s="71" t="s">
        <v>405</v>
      </c>
      <c r="B508" s="71" t="s">
        <v>2631</v>
      </c>
      <c r="C508" s="71" t="s">
        <v>4569</v>
      </c>
      <c r="D508" s="78">
        <v>9043782</v>
      </c>
      <c r="E508" s="71" t="s">
        <v>308</v>
      </c>
      <c r="F508" s="69"/>
      <c r="G508" s="79"/>
      <c r="H508" s="71" t="s">
        <v>2631</v>
      </c>
      <c r="I508" s="71" t="s">
        <v>4570</v>
      </c>
      <c r="J508" s="71" t="s">
        <v>1170</v>
      </c>
      <c r="K508" s="80">
        <v>41334</v>
      </c>
      <c r="L508" s="81">
        <v>1993</v>
      </c>
      <c r="M508" s="65" t="s">
        <v>4350</v>
      </c>
      <c r="N508" s="63"/>
      <c r="O508" s="64">
        <v>17654</v>
      </c>
      <c r="P508" s="64"/>
    </row>
    <row r="509" spans="1:16" ht="75" hidden="1" x14ac:dyDescent="0.25">
      <c r="A509" s="71" t="s">
        <v>405</v>
      </c>
      <c r="B509" s="71" t="s">
        <v>2631</v>
      </c>
      <c r="C509" s="72" t="s">
        <v>4571</v>
      </c>
      <c r="D509" s="73">
        <v>9043653</v>
      </c>
      <c r="E509" s="70" t="s">
        <v>3694</v>
      </c>
      <c r="F509" s="74"/>
      <c r="G509" s="75"/>
      <c r="H509" s="71" t="s">
        <v>2631</v>
      </c>
      <c r="I509" s="70" t="s">
        <v>4572</v>
      </c>
      <c r="J509" s="70" t="s">
        <v>1170</v>
      </c>
      <c r="K509" s="76">
        <v>41495</v>
      </c>
      <c r="L509" s="77">
        <v>1993</v>
      </c>
      <c r="M509" s="65" t="s">
        <v>4350</v>
      </c>
      <c r="N509" s="63"/>
      <c r="O509" s="64">
        <v>17579</v>
      </c>
      <c r="P509" s="64"/>
    </row>
    <row r="510" spans="1:16" hidden="1" x14ac:dyDescent="0.25">
      <c r="A510" s="71" t="s">
        <v>405</v>
      </c>
      <c r="B510" s="71" t="s">
        <v>4573</v>
      </c>
      <c r="C510" s="71" t="s">
        <v>4574</v>
      </c>
      <c r="D510" s="78">
        <v>9043770</v>
      </c>
      <c r="E510" s="71" t="s">
        <v>308</v>
      </c>
      <c r="F510" s="69"/>
      <c r="G510" s="79"/>
      <c r="H510" s="71" t="s">
        <v>4573</v>
      </c>
      <c r="I510" s="71" t="s">
        <v>4575</v>
      </c>
      <c r="J510" s="71" t="s">
        <v>1170</v>
      </c>
      <c r="K510" s="80">
        <v>41317</v>
      </c>
      <c r="L510" s="81">
        <v>1992</v>
      </c>
      <c r="M510" s="65" t="s">
        <v>4350</v>
      </c>
      <c r="N510" s="63"/>
      <c r="O510" s="64"/>
      <c r="P510" s="64"/>
    </row>
    <row r="511" spans="1:16" ht="75" hidden="1" x14ac:dyDescent="0.25">
      <c r="A511" s="71" t="s">
        <v>405</v>
      </c>
      <c r="B511" s="71" t="s">
        <v>4576</v>
      </c>
      <c r="C511" s="72" t="s">
        <v>4577</v>
      </c>
      <c r="D511" s="73">
        <v>9001045</v>
      </c>
      <c r="E511" s="70" t="s">
        <v>4578</v>
      </c>
      <c r="F511" s="74"/>
      <c r="G511" s="75"/>
      <c r="H511" s="70" t="s">
        <v>2650</v>
      </c>
      <c r="I511" s="70" t="s">
        <v>4579</v>
      </c>
      <c r="J511" s="70" t="s">
        <v>1170</v>
      </c>
      <c r="K511" s="76">
        <v>41438</v>
      </c>
      <c r="L511" s="77">
        <v>1991</v>
      </c>
      <c r="M511" s="65" t="s">
        <v>4350</v>
      </c>
      <c r="N511" s="63"/>
      <c r="O511" s="64">
        <v>12907</v>
      </c>
      <c r="P511" s="64">
        <v>459</v>
      </c>
    </row>
    <row r="512" spans="1:16" ht="60" hidden="1" x14ac:dyDescent="0.25">
      <c r="A512" s="71" t="s">
        <v>405</v>
      </c>
      <c r="B512" s="71" t="s">
        <v>2648</v>
      </c>
      <c r="C512" s="71" t="s">
        <v>4580</v>
      </c>
      <c r="D512" s="78">
        <v>8718122</v>
      </c>
      <c r="E512" s="71" t="s">
        <v>308</v>
      </c>
      <c r="F512" s="69"/>
      <c r="G512" s="79"/>
      <c r="H512" s="70" t="s">
        <v>2650</v>
      </c>
      <c r="I512" s="71" t="s">
        <v>4581</v>
      </c>
      <c r="J512" s="71" t="s">
        <v>1170</v>
      </c>
      <c r="K512" s="80">
        <v>41408</v>
      </c>
      <c r="L512" s="81">
        <v>1989</v>
      </c>
      <c r="M512" s="65" t="s">
        <v>4350</v>
      </c>
      <c r="N512" s="63"/>
      <c r="O512" s="64">
        <v>19861</v>
      </c>
      <c r="P512" s="64"/>
    </row>
    <row r="513" spans="1:16" ht="60" hidden="1" x14ac:dyDescent="0.25">
      <c r="A513" s="71" t="s">
        <v>405</v>
      </c>
      <c r="B513" s="71" t="s">
        <v>2648</v>
      </c>
      <c r="C513" s="72" t="s">
        <v>4582</v>
      </c>
      <c r="D513" s="73">
        <v>8718110</v>
      </c>
      <c r="E513" s="70" t="s">
        <v>3694</v>
      </c>
      <c r="F513" s="74"/>
      <c r="G513" s="75"/>
      <c r="H513" s="70" t="s">
        <v>2650</v>
      </c>
      <c r="I513" s="70" t="s">
        <v>4583</v>
      </c>
      <c r="J513" s="70" t="s">
        <v>1170</v>
      </c>
      <c r="K513" s="76">
        <v>41553</v>
      </c>
      <c r="L513" s="77">
        <v>1989</v>
      </c>
      <c r="M513" s="65" t="s">
        <v>4350</v>
      </c>
      <c r="N513" s="63"/>
      <c r="O513" s="64">
        <v>19861</v>
      </c>
      <c r="P513" s="64">
        <v>408</v>
      </c>
    </row>
    <row r="514" spans="1:16" ht="75" hidden="1" x14ac:dyDescent="0.25">
      <c r="A514" s="71" t="s">
        <v>405</v>
      </c>
      <c r="B514" s="71" t="s">
        <v>4576</v>
      </c>
      <c r="C514" s="72" t="s">
        <v>4584</v>
      </c>
      <c r="D514" s="73">
        <v>8608585</v>
      </c>
      <c r="E514" s="70" t="s">
        <v>3694</v>
      </c>
      <c r="F514" s="74"/>
      <c r="G514" s="75"/>
      <c r="H514" s="70" t="s">
        <v>2650</v>
      </c>
      <c r="I514" s="70" t="s">
        <v>4585</v>
      </c>
      <c r="J514" s="70" t="s">
        <v>1170</v>
      </c>
      <c r="K514" s="76">
        <v>41319</v>
      </c>
      <c r="L514" s="77">
        <v>1986</v>
      </c>
      <c r="M514" s="65" t="s">
        <v>4350</v>
      </c>
      <c r="N514" s="63"/>
      <c r="O514" s="64">
        <v>15361</v>
      </c>
      <c r="P514" s="64"/>
    </row>
    <row r="515" spans="1:16" ht="60" hidden="1" x14ac:dyDescent="0.25">
      <c r="A515" s="71" t="s">
        <v>405</v>
      </c>
      <c r="B515" s="71" t="s">
        <v>4576</v>
      </c>
      <c r="C515" s="72" t="s">
        <v>4586</v>
      </c>
      <c r="D515" s="73">
        <v>8913679</v>
      </c>
      <c r="E515" s="70" t="s">
        <v>4578</v>
      </c>
      <c r="F515" s="74"/>
      <c r="G515" s="75"/>
      <c r="H515" s="70" t="s">
        <v>2650</v>
      </c>
      <c r="I515" s="70" t="s">
        <v>4587</v>
      </c>
      <c r="J515" s="70" t="s">
        <v>1170</v>
      </c>
      <c r="K515" s="76">
        <v>41570</v>
      </c>
      <c r="L515" s="77">
        <v>1991</v>
      </c>
      <c r="M515" s="65" t="s">
        <v>4350</v>
      </c>
      <c r="N515" s="63"/>
      <c r="O515" s="64">
        <v>12908</v>
      </c>
      <c r="P515" s="64">
        <v>435</v>
      </c>
    </row>
    <row r="516" spans="1:16" ht="60" hidden="1" x14ac:dyDescent="0.25">
      <c r="A516" s="71" t="s">
        <v>405</v>
      </c>
      <c r="B516" s="71" t="s">
        <v>4576</v>
      </c>
      <c r="C516" s="72" t="s">
        <v>4588</v>
      </c>
      <c r="D516" s="73">
        <v>9001033</v>
      </c>
      <c r="E516" s="70" t="s">
        <v>4578</v>
      </c>
      <c r="F516" s="74"/>
      <c r="G516" s="75"/>
      <c r="H516" s="70" t="s">
        <v>2650</v>
      </c>
      <c r="I516" s="70" t="s">
        <v>4589</v>
      </c>
      <c r="J516" s="70" t="s">
        <v>1170</v>
      </c>
      <c r="K516" s="76">
        <v>41595</v>
      </c>
      <c r="L516" s="77">
        <v>1991</v>
      </c>
      <c r="M516" s="65" t="s">
        <v>4350</v>
      </c>
      <c r="N516" s="63"/>
      <c r="O516" s="64">
        <v>12950</v>
      </c>
      <c r="P516" s="64"/>
    </row>
    <row r="517" spans="1:16" ht="75" hidden="1" x14ac:dyDescent="0.25">
      <c r="A517" s="71" t="s">
        <v>405</v>
      </c>
      <c r="B517" s="71" t="s">
        <v>4576</v>
      </c>
      <c r="C517" s="72" t="s">
        <v>4590</v>
      </c>
      <c r="D517" s="73">
        <v>8705486</v>
      </c>
      <c r="E517" s="70" t="s">
        <v>3389</v>
      </c>
      <c r="F517" s="74"/>
      <c r="G517" s="75"/>
      <c r="H517" s="70" t="s">
        <v>2650</v>
      </c>
      <c r="I517" s="70" t="s">
        <v>4591</v>
      </c>
      <c r="J517" s="70" t="s">
        <v>1170</v>
      </c>
      <c r="K517" s="76">
        <v>41613</v>
      </c>
      <c r="L517" s="77">
        <v>1988</v>
      </c>
      <c r="M517" s="65" t="s">
        <v>4350</v>
      </c>
      <c r="N517" s="63"/>
      <c r="O517" s="64">
        <v>15339</v>
      </c>
      <c r="P517" s="64">
        <v>453</v>
      </c>
    </row>
    <row r="518" spans="1:16" hidden="1" x14ac:dyDescent="0.25">
      <c r="A518" s="71" t="s">
        <v>405</v>
      </c>
      <c r="B518" s="71" t="s">
        <v>4592</v>
      </c>
      <c r="C518" s="71" t="s">
        <v>4593</v>
      </c>
      <c r="D518" s="78">
        <v>8601410</v>
      </c>
      <c r="E518" s="71" t="s">
        <v>365</v>
      </c>
      <c r="F518" s="69"/>
      <c r="G518" s="79"/>
      <c r="H518" s="71" t="s">
        <v>2650</v>
      </c>
      <c r="I518" s="71" t="s">
        <v>4594</v>
      </c>
      <c r="J518" s="71" t="s">
        <v>1170</v>
      </c>
      <c r="K518" s="80">
        <v>41334</v>
      </c>
      <c r="L518" s="81">
        <v>1986</v>
      </c>
      <c r="M518" s="69" t="s">
        <v>4350</v>
      </c>
      <c r="N518" s="63"/>
      <c r="O518" s="64"/>
      <c r="P518" s="64"/>
    </row>
    <row r="519" spans="1:16" hidden="1" x14ac:dyDescent="0.25">
      <c r="A519" s="71" t="s">
        <v>405</v>
      </c>
      <c r="B519" s="71" t="s">
        <v>4592</v>
      </c>
      <c r="C519" s="71" t="s">
        <v>1066</v>
      </c>
      <c r="D519" s="78">
        <v>8707355</v>
      </c>
      <c r="E519" s="71" t="s">
        <v>405</v>
      </c>
      <c r="F519" s="69"/>
      <c r="G519" s="79"/>
      <c r="H519" s="71" t="s">
        <v>2650</v>
      </c>
      <c r="I519" s="71" t="s">
        <v>4595</v>
      </c>
      <c r="J519" s="71" t="s">
        <v>1170</v>
      </c>
      <c r="K519" s="80">
        <v>41362</v>
      </c>
      <c r="L519" s="81">
        <v>1988</v>
      </c>
      <c r="M519" s="69" t="s">
        <v>4350</v>
      </c>
      <c r="N519" s="63"/>
      <c r="O519" s="64"/>
      <c r="P519" s="64"/>
    </row>
    <row r="520" spans="1:16" hidden="1" x14ac:dyDescent="0.25">
      <c r="A520" s="71" t="s">
        <v>405</v>
      </c>
      <c r="B520" s="71" t="s">
        <v>4596</v>
      </c>
      <c r="C520" s="71" t="s">
        <v>4597</v>
      </c>
      <c r="D520" s="78">
        <v>8808628</v>
      </c>
      <c r="E520" s="71" t="s">
        <v>399</v>
      </c>
      <c r="F520" s="69"/>
      <c r="G520" s="79"/>
      <c r="H520" s="71" t="s">
        <v>4598</v>
      </c>
      <c r="I520" s="71" t="s">
        <v>4599</v>
      </c>
      <c r="J520" s="71" t="s">
        <v>1170</v>
      </c>
      <c r="K520" s="80">
        <v>41404</v>
      </c>
      <c r="L520" s="81">
        <v>1989</v>
      </c>
      <c r="M520" s="65" t="s">
        <v>4350</v>
      </c>
      <c r="N520" s="63"/>
      <c r="O520" s="64">
        <v>19441</v>
      </c>
      <c r="P520" s="64"/>
    </row>
    <row r="521" spans="1:16" ht="90" hidden="1" x14ac:dyDescent="0.25">
      <c r="A521" s="71" t="s">
        <v>405</v>
      </c>
      <c r="B521" s="71" t="s">
        <v>4600</v>
      </c>
      <c r="C521" s="72" t="s">
        <v>4601</v>
      </c>
      <c r="D521" s="73">
        <v>8904123</v>
      </c>
      <c r="E521" s="70" t="s">
        <v>3493</v>
      </c>
      <c r="F521" s="74"/>
      <c r="G521" s="75"/>
      <c r="H521" s="70" t="s">
        <v>4598</v>
      </c>
      <c r="I521" s="70" t="s">
        <v>4602</v>
      </c>
      <c r="J521" s="70" t="s">
        <v>1170</v>
      </c>
      <c r="K521" s="76">
        <v>41436</v>
      </c>
      <c r="L521" s="77">
        <v>1990</v>
      </c>
      <c r="M521" s="65" t="s">
        <v>4350</v>
      </c>
      <c r="N521" s="63"/>
      <c r="O521" s="64"/>
      <c r="P521" s="64"/>
    </row>
    <row r="522" spans="1:16" ht="90" hidden="1" x14ac:dyDescent="0.25">
      <c r="A522" s="71" t="s">
        <v>405</v>
      </c>
      <c r="B522" s="71" t="s">
        <v>4600</v>
      </c>
      <c r="C522" s="72" t="s">
        <v>4603</v>
      </c>
      <c r="D522" s="73">
        <v>8904111</v>
      </c>
      <c r="E522" s="70" t="s">
        <v>3493</v>
      </c>
      <c r="F522" s="74"/>
      <c r="G522" s="75"/>
      <c r="H522" s="70" t="s">
        <v>4598</v>
      </c>
      <c r="I522" s="70" t="s">
        <v>4604</v>
      </c>
      <c r="J522" s="70" t="s">
        <v>1170</v>
      </c>
      <c r="K522" s="76">
        <v>41433</v>
      </c>
      <c r="L522" s="77">
        <v>1990</v>
      </c>
      <c r="M522" s="65" t="s">
        <v>4350</v>
      </c>
      <c r="N522" s="63"/>
      <c r="O522" s="64"/>
      <c r="P522" s="64"/>
    </row>
    <row r="523" spans="1:16" x14ac:dyDescent="0.25">
      <c r="A523" s="71" t="s">
        <v>405</v>
      </c>
      <c r="B523" s="71" t="s">
        <v>2667</v>
      </c>
      <c r="C523" s="71" t="s">
        <v>4605</v>
      </c>
      <c r="D523" s="78">
        <v>8913461</v>
      </c>
      <c r="E523" s="71" t="s">
        <v>78</v>
      </c>
      <c r="F523" s="69"/>
      <c r="G523" s="79"/>
      <c r="H523" s="71" t="s">
        <v>2663</v>
      </c>
      <c r="I523" s="71" t="s">
        <v>4606</v>
      </c>
      <c r="J523" s="71" t="s">
        <v>1170</v>
      </c>
      <c r="K523" s="80">
        <v>41408</v>
      </c>
      <c r="L523" s="81">
        <v>1992</v>
      </c>
      <c r="M523" s="65" t="s">
        <v>4350</v>
      </c>
      <c r="N523" s="63"/>
      <c r="O523" s="64">
        <v>14485</v>
      </c>
      <c r="P523" s="64"/>
    </row>
    <row r="524" spans="1:16" hidden="1" x14ac:dyDescent="0.25">
      <c r="A524" s="71" t="s">
        <v>405</v>
      </c>
      <c r="B524" s="71" t="s">
        <v>2945</v>
      </c>
      <c r="C524" s="71" t="s">
        <v>4607</v>
      </c>
      <c r="D524" s="78">
        <v>8913693</v>
      </c>
      <c r="E524" s="71" t="s">
        <v>308</v>
      </c>
      <c r="F524" s="69"/>
      <c r="G524" s="79"/>
      <c r="H524" s="71" t="s">
        <v>2945</v>
      </c>
      <c r="I524" s="71" t="s">
        <v>4608</v>
      </c>
      <c r="J524" s="71" t="s">
        <v>1170</v>
      </c>
      <c r="K524" s="80">
        <v>41290</v>
      </c>
      <c r="L524" s="81">
        <v>1991</v>
      </c>
      <c r="M524" s="65" t="s">
        <v>4350</v>
      </c>
      <c r="N524" s="63"/>
      <c r="O524" s="64"/>
      <c r="P524" s="64"/>
    </row>
    <row r="525" spans="1:16" hidden="1" x14ac:dyDescent="0.25">
      <c r="A525" s="71" t="s">
        <v>405</v>
      </c>
      <c r="B525" s="71" t="s">
        <v>4609</v>
      </c>
      <c r="C525" s="71" t="s">
        <v>4610</v>
      </c>
      <c r="D525" s="78">
        <v>9070010</v>
      </c>
      <c r="E525" s="71" t="s">
        <v>114</v>
      </c>
      <c r="F525" s="69"/>
      <c r="G525" s="79"/>
      <c r="H525" s="71" t="s">
        <v>4609</v>
      </c>
      <c r="I525" s="71" t="s">
        <v>4611</v>
      </c>
      <c r="J525" s="71" t="s">
        <v>1170</v>
      </c>
      <c r="K525" s="80">
        <v>41305</v>
      </c>
      <c r="L525" s="81">
        <v>1993</v>
      </c>
      <c r="M525" s="65" t="s">
        <v>4350</v>
      </c>
      <c r="N525" s="63"/>
      <c r="O525" s="64">
        <v>7030</v>
      </c>
      <c r="P525" s="64"/>
    </row>
    <row r="526" spans="1:16" x14ac:dyDescent="0.25">
      <c r="A526" s="63" t="s">
        <v>405</v>
      </c>
      <c r="B526" s="63" t="s">
        <v>4612</v>
      </c>
      <c r="C526" s="63" t="s">
        <v>4613</v>
      </c>
      <c r="D526" s="64">
        <v>8913667</v>
      </c>
      <c r="E526" s="63" t="s">
        <v>3386</v>
      </c>
      <c r="F526" s="65" t="s">
        <v>308</v>
      </c>
      <c r="G526" s="66">
        <v>41574</v>
      </c>
      <c r="H526" s="63" t="s">
        <v>4612</v>
      </c>
      <c r="I526" s="63" t="s">
        <v>4614</v>
      </c>
      <c r="J526" s="63" t="s">
        <v>1177</v>
      </c>
      <c r="K526" s="67">
        <v>41596</v>
      </c>
      <c r="L526" s="68">
        <v>1990</v>
      </c>
      <c r="M526" s="65" t="s">
        <v>4350</v>
      </c>
      <c r="N526" s="63"/>
      <c r="O526" s="64">
        <v>12990</v>
      </c>
      <c r="P526" s="64"/>
    </row>
    <row r="527" spans="1:16" ht="75" hidden="1" x14ac:dyDescent="0.25">
      <c r="A527" s="63" t="s">
        <v>405</v>
      </c>
      <c r="B527" s="63" t="s">
        <v>4612</v>
      </c>
      <c r="C527" s="63" t="s">
        <v>4615</v>
      </c>
      <c r="D527" s="64">
        <v>8820822</v>
      </c>
      <c r="E527" s="70" t="s">
        <v>3562</v>
      </c>
      <c r="F527" s="74" t="s">
        <v>308</v>
      </c>
      <c r="G527" s="75">
        <v>41577</v>
      </c>
      <c r="H527" s="63" t="s">
        <v>4612</v>
      </c>
      <c r="I527" s="70" t="s">
        <v>4616</v>
      </c>
      <c r="J527" s="63" t="s">
        <v>1177</v>
      </c>
      <c r="K527" s="67">
        <v>41587</v>
      </c>
      <c r="L527" s="68">
        <v>1990</v>
      </c>
      <c r="M527" s="65" t="s">
        <v>4350</v>
      </c>
      <c r="N527" s="63"/>
      <c r="O527" s="64">
        <v>12542</v>
      </c>
      <c r="P527" s="64"/>
    </row>
    <row r="528" spans="1:16" hidden="1" x14ac:dyDescent="0.25">
      <c r="A528" s="71" t="s">
        <v>405</v>
      </c>
      <c r="B528" s="71" t="s">
        <v>2957</v>
      </c>
      <c r="C528" s="71" t="s">
        <v>4617</v>
      </c>
      <c r="D528" s="78">
        <v>9060261</v>
      </c>
      <c r="E528" s="71" t="s">
        <v>114</v>
      </c>
      <c r="F528" s="69"/>
      <c r="G528" s="79"/>
      <c r="H528" s="71" t="s">
        <v>2957</v>
      </c>
      <c r="I528" s="71" t="s">
        <v>4618</v>
      </c>
      <c r="J528" s="71" t="s">
        <v>1177</v>
      </c>
      <c r="K528" s="80">
        <v>41319</v>
      </c>
      <c r="L528" s="81">
        <v>1993</v>
      </c>
      <c r="M528" s="65" t="s">
        <v>4350</v>
      </c>
      <c r="N528" s="63"/>
      <c r="O528" s="64">
        <v>7625</v>
      </c>
      <c r="P528" s="64"/>
    </row>
    <row r="529" spans="1:16" hidden="1" x14ac:dyDescent="0.25">
      <c r="A529" s="71" t="s">
        <v>89</v>
      </c>
      <c r="B529" s="71" t="s">
        <v>4619</v>
      </c>
      <c r="C529" s="71" t="s">
        <v>4620</v>
      </c>
      <c r="D529" s="78">
        <v>9172569</v>
      </c>
      <c r="E529" s="71" t="s">
        <v>114</v>
      </c>
      <c r="F529" s="69"/>
      <c r="G529" s="79"/>
      <c r="H529" s="71" t="s">
        <v>4619</v>
      </c>
      <c r="I529" s="71" t="s">
        <v>4621</v>
      </c>
      <c r="J529" s="71" t="s">
        <v>1177</v>
      </c>
      <c r="K529" s="80">
        <v>41347</v>
      </c>
      <c r="L529" s="81">
        <v>1998</v>
      </c>
      <c r="M529" s="65" t="s">
        <v>4350</v>
      </c>
      <c r="N529" s="63"/>
      <c r="O529" s="64"/>
      <c r="P529" s="64"/>
    </row>
    <row r="530" spans="1:16" hidden="1" x14ac:dyDescent="0.25">
      <c r="A530" s="71" t="s">
        <v>589</v>
      </c>
      <c r="B530" s="71" t="s">
        <v>4622</v>
      </c>
      <c r="C530" s="71" t="s">
        <v>4623</v>
      </c>
      <c r="D530" s="78">
        <v>8801369</v>
      </c>
      <c r="E530" s="71" t="s">
        <v>589</v>
      </c>
      <c r="F530" s="69"/>
      <c r="G530" s="79"/>
      <c r="H530" s="71" t="s">
        <v>4622</v>
      </c>
      <c r="I530" s="71" t="s">
        <v>4622</v>
      </c>
      <c r="J530" s="71" t="s">
        <v>1177</v>
      </c>
      <c r="K530" s="80">
        <v>41311</v>
      </c>
      <c r="L530" s="81">
        <v>1991</v>
      </c>
      <c r="M530" s="69" t="s">
        <v>4350</v>
      </c>
      <c r="N530" s="63"/>
      <c r="O530" s="64">
        <v>6648</v>
      </c>
      <c r="P530" s="64"/>
    </row>
    <row r="531" spans="1:16" x14ac:dyDescent="0.25">
      <c r="A531" s="71" t="s">
        <v>589</v>
      </c>
      <c r="B531" s="71" t="s">
        <v>4624</v>
      </c>
      <c r="C531" s="72" t="s">
        <v>4625</v>
      </c>
      <c r="D531" s="73">
        <v>8208907</v>
      </c>
      <c r="E531" s="70" t="s">
        <v>3386</v>
      </c>
      <c r="F531" s="74" t="s">
        <v>4626</v>
      </c>
      <c r="G531" s="75">
        <v>41406</v>
      </c>
      <c r="H531" s="71" t="s">
        <v>4624</v>
      </c>
      <c r="I531" s="70" t="s">
        <v>4627</v>
      </c>
      <c r="J531" s="70" t="s">
        <v>4548</v>
      </c>
      <c r="K531" s="76">
        <v>41529</v>
      </c>
      <c r="L531" s="68">
        <v>1983</v>
      </c>
      <c r="M531" s="65" t="s">
        <v>4350</v>
      </c>
      <c r="N531" s="63"/>
      <c r="O531" s="64"/>
      <c r="P531" s="64"/>
    </row>
    <row r="532" spans="1:16" hidden="1" x14ac:dyDescent="0.25">
      <c r="A532" s="63" t="s">
        <v>594</v>
      </c>
      <c r="B532" s="63" t="s">
        <v>1564</v>
      </c>
      <c r="C532" s="63" t="s">
        <v>4628</v>
      </c>
      <c r="D532" s="64">
        <v>8410342</v>
      </c>
      <c r="E532" s="63" t="s">
        <v>4626</v>
      </c>
      <c r="F532" s="65"/>
      <c r="G532" s="66"/>
      <c r="H532" s="63" t="s">
        <v>1564</v>
      </c>
      <c r="I532" s="63" t="s">
        <v>1564</v>
      </c>
      <c r="J532" s="63" t="s">
        <v>3363</v>
      </c>
      <c r="K532" s="67">
        <v>41529</v>
      </c>
      <c r="L532" s="68">
        <v>1985</v>
      </c>
      <c r="M532" s="65" t="s">
        <v>4350</v>
      </c>
      <c r="N532" s="63"/>
      <c r="O532" s="64">
        <v>4800</v>
      </c>
      <c r="P532" s="64">
        <v>330</v>
      </c>
    </row>
    <row r="533" spans="1:16" x14ac:dyDescent="0.25">
      <c r="A533" s="71" t="s">
        <v>1579</v>
      </c>
      <c r="B533" s="71" t="s">
        <v>4629</v>
      </c>
      <c r="C533" s="72" t="s">
        <v>4630</v>
      </c>
      <c r="D533" s="73">
        <v>8913459</v>
      </c>
      <c r="E533" s="70" t="s">
        <v>3404</v>
      </c>
      <c r="F533" s="74"/>
      <c r="G533" s="75"/>
      <c r="H533" s="70" t="s">
        <v>4631</v>
      </c>
      <c r="I533" s="70" t="s">
        <v>4632</v>
      </c>
      <c r="J533" s="70" t="s">
        <v>1170</v>
      </c>
      <c r="K533" s="76">
        <v>41556</v>
      </c>
      <c r="L533" s="77">
        <v>1992</v>
      </c>
      <c r="M533" s="65" t="s">
        <v>4350</v>
      </c>
      <c r="N533" s="63"/>
      <c r="O533" s="64">
        <v>14650</v>
      </c>
      <c r="P533" s="64">
        <v>428</v>
      </c>
    </row>
    <row r="534" spans="1:16" ht="60" hidden="1" x14ac:dyDescent="0.25">
      <c r="A534" s="71" t="s">
        <v>719</v>
      </c>
      <c r="B534" s="71" t="s">
        <v>1676</v>
      </c>
      <c r="C534" s="72" t="s">
        <v>4633</v>
      </c>
      <c r="D534" s="73">
        <v>8304000</v>
      </c>
      <c r="E534" s="70" t="s">
        <v>3865</v>
      </c>
      <c r="F534" s="74"/>
      <c r="G534" s="75"/>
      <c r="H534" s="70" t="s">
        <v>4634</v>
      </c>
      <c r="I534" s="70" t="s">
        <v>4635</v>
      </c>
      <c r="J534" s="70" t="s">
        <v>1170</v>
      </c>
      <c r="K534" s="76">
        <v>41424</v>
      </c>
      <c r="L534" s="77">
        <v>1983</v>
      </c>
      <c r="M534" s="65" t="s">
        <v>4350</v>
      </c>
      <c r="N534" s="63"/>
      <c r="O534" s="64">
        <v>4436</v>
      </c>
      <c r="P534" s="64"/>
    </row>
    <row r="535" spans="1:16" hidden="1" x14ac:dyDescent="0.25">
      <c r="A535" s="71" t="s">
        <v>719</v>
      </c>
      <c r="B535" s="71" t="s">
        <v>1676</v>
      </c>
      <c r="C535" s="71" t="s">
        <v>4636</v>
      </c>
      <c r="D535" s="78">
        <v>8027913</v>
      </c>
      <c r="E535" s="71" t="s">
        <v>719</v>
      </c>
      <c r="F535" s="69"/>
      <c r="G535" s="79"/>
      <c r="H535" s="71" t="s">
        <v>1674</v>
      </c>
      <c r="I535" s="71" t="s">
        <v>1674</v>
      </c>
      <c r="J535" s="71" t="s">
        <v>1170</v>
      </c>
      <c r="K535" s="80">
        <v>41304</v>
      </c>
      <c r="L535" s="81">
        <v>1981</v>
      </c>
      <c r="M535" s="69" t="s">
        <v>4350</v>
      </c>
      <c r="N535" s="63"/>
      <c r="O535" s="64">
        <v>4041</v>
      </c>
      <c r="P535" s="64"/>
    </row>
    <row r="536" spans="1:16" hidden="1" x14ac:dyDescent="0.25">
      <c r="A536" s="71" t="s">
        <v>719</v>
      </c>
      <c r="B536" s="71" t="s">
        <v>1676</v>
      </c>
      <c r="C536" s="71" t="s">
        <v>4637</v>
      </c>
      <c r="D536" s="78">
        <v>7805837</v>
      </c>
      <c r="E536" s="71" t="s">
        <v>719</v>
      </c>
      <c r="F536" s="69"/>
      <c r="G536" s="79"/>
      <c r="H536" s="71" t="s">
        <v>1674</v>
      </c>
      <c r="I536" s="71" t="s">
        <v>1674</v>
      </c>
      <c r="J536" s="71" t="s">
        <v>1170</v>
      </c>
      <c r="K536" s="80">
        <v>41320</v>
      </c>
      <c r="L536" s="81">
        <v>1979</v>
      </c>
      <c r="M536" s="69" t="s">
        <v>4350</v>
      </c>
      <c r="N536" s="63"/>
      <c r="O536" s="64"/>
      <c r="P536" s="64"/>
    </row>
    <row r="537" spans="1:16" hidden="1" x14ac:dyDescent="0.25">
      <c r="A537" s="63" t="s">
        <v>719</v>
      </c>
      <c r="B537" s="63" t="s">
        <v>1676</v>
      </c>
      <c r="C537" s="63" t="s">
        <v>4638</v>
      </c>
      <c r="D537" s="64">
        <v>8300559</v>
      </c>
      <c r="E537" s="63" t="s">
        <v>3865</v>
      </c>
      <c r="F537" s="65"/>
      <c r="G537" s="66"/>
      <c r="H537" s="63" t="s">
        <v>1674</v>
      </c>
      <c r="I537" s="63" t="s">
        <v>1674</v>
      </c>
      <c r="J537" s="63" t="s">
        <v>1177</v>
      </c>
      <c r="K537" s="67">
        <v>41560</v>
      </c>
      <c r="L537" s="68">
        <v>1983</v>
      </c>
      <c r="M537" s="65" t="s">
        <v>4350</v>
      </c>
      <c r="N537" s="63"/>
      <c r="O537" s="64">
        <v>4423</v>
      </c>
      <c r="P537" s="64"/>
    </row>
    <row r="538" spans="1:16" hidden="1" x14ac:dyDescent="0.25">
      <c r="A538" s="71" t="s">
        <v>719</v>
      </c>
      <c r="B538" s="71" t="s">
        <v>4639</v>
      </c>
      <c r="C538" s="71" t="s">
        <v>4640</v>
      </c>
      <c r="D538" s="78">
        <v>8513766</v>
      </c>
      <c r="E538" s="71" t="s">
        <v>178</v>
      </c>
      <c r="F538" s="69" t="s">
        <v>719</v>
      </c>
      <c r="G538" s="79">
        <v>41285</v>
      </c>
      <c r="H538" s="71" t="s">
        <v>4641</v>
      </c>
      <c r="I538" s="71" t="s">
        <v>4642</v>
      </c>
      <c r="J538" s="71" t="s">
        <v>1177</v>
      </c>
      <c r="K538" s="80">
        <v>41287</v>
      </c>
      <c r="L538" s="81">
        <v>1985</v>
      </c>
      <c r="M538" s="69" t="s">
        <v>4350</v>
      </c>
      <c r="N538" s="63"/>
      <c r="O538" s="64"/>
      <c r="P538" s="64"/>
    </row>
    <row r="539" spans="1:16" ht="60" hidden="1" x14ac:dyDescent="0.25">
      <c r="A539" s="71" t="s">
        <v>719</v>
      </c>
      <c r="B539" s="71" t="s">
        <v>4643</v>
      </c>
      <c r="C539" s="71" t="s">
        <v>4644</v>
      </c>
      <c r="D539" s="78">
        <v>8400969</v>
      </c>
      <c r="E539" s="71" t="s">
        <v>178</v>
      </c>
      <c r="F539" s="69"/>
      <c r="G539" s="79"/>
      <c r="H539" s="71" t="s">
        <v>4643</v>
      </c>
      <c r="I539" s="84" t="s">
        <v>4645</v>
      </c>
      <c r="J539" s="71" t="s">
        <v>4548</v>
      </c>
      <c r="K539" s="80">
        <v>41352</v>
      </c>
      <c r="L539" s="81">
        <v>1984</v>
      </c>
      <c r="M539" s="69" t="s">
        <v>4350</v>
      </c>
      <c r="N539" s="63"/>
      <c r="O539" s="64"/>
      <c r="P539" s="64"/>
    </row>
    <row r="540" spans="1:16" ht="60" hidden="1" x14ac:dyDescent="0.25">
      <c r="A540" s="71" t="s">
        <v>731</v>
      </c>
      <c r="B540" s="71" t="s">
        <v>732</v>
      </c>
      <c r="C540" s="72" t="s">
        <v>4646</v>
      </c>
      <c r="D540" s="73">
        <v>9103697</v>
      </c>
      <c r="E540" s="70" t="s">
        <v>4269</v>
      </c>
      <c r="F540" s="74"/>
      <c r="G540" s="75"/>
      <c r="H540" s="70" t="s">
        <v>734</v>
      </c>
      <c r="I540" s="70" t="s">
        <v>4647</v>
      </c>
      <c r="J540" s="70" t="s">
        <v>1170</v>
      </c>
      <c r="K540" s="76">
        <v>41476</v>
      </c>
      <c r="L540" s="77">
        <v>1996</v>
      </c>
      <c r="M540" s="65" t="s">
        <v>4350</v>
      </c>
      <c r="N540" s="63"/>
      <c r="O540" s="64">
        <v>20602</v>
      </c>
      <c r="P540" s="64"/>
    </row>
    <row r="541" spans="1:16" hidden="1" x14ac:dyDescent="0.25">
      <c r="A541" s="63" t="s">
        <v>731</v>
      </c>
      <c r="B541" s="63" t="s">
        <v>1691</v>
      </c>
      <c r="C541" s="63" t="s">
        <v>4648</v>
      </c>
      <c r="D541" s="64">
        <v>9103702</v>
      </c>
      <c r="E541" s="63" t="s">
        <v>4269</v>
      </c>
      <c r="F541" s="65"/>
      <c r="G541" s="66"/>
      <c r="H541" s="63" t="s">
        <v>734</v>
      </c>
      <c r="I541" s="63" t="s">
        <v>4649</v>
      </c>
      <c r="J541" s="63" t="s">
        <v>1177</v>
      </c>
      <c r="K541" s="67">
        <v>41612</v>
      </c>
      <c r="L541" s="77">
        <v>1996</v>
      </c>
      <c r="M541" s="65" t="s">
        <v>4350</v>
      </c>
      <c r="N541" s="63"/>
      <c r="O541" s="64">
        <v>20672</v>
      </c>
      <c r="P541" s="64"/>
    </row>
    <row r="542" spans="1:16" x14ac:dyDescent="0.25">
      <c r="A542" s="63" t="s">
        <v>731</v>
      </c>
      <c r="B542" s="63" t="s">
        <v>1691</v>
      </c>
      <c r="C542" s="63" t="s">
        <v>4650</v>
      </c>
      <c r="D542" s="64">
        <v>9030735</v>
      </c>
      <c r="E542" s="63" t="s">
        <v>3404</v>
      </c>
      <c r="F542" s="65"/>
      <c r="G542" s="66"/>
      <c r="H542" s="82" t="s">
        <v>3947</v>
      </c>
      <c r="I542" s="63" t="s">
        <v>4651</v>
      </c>
      <c r="J542" s="63" t="s">
        <v>1177</v>
      </c>
      <c r="K542" s="67">
        <v>41583</v>
      </c>
      <c r="L542" s="68">
        <v>1993</v>
      </c>
      <c r="M542" s="65" t="s">
        <v>4350</v>
      </c>
      <c r="N542" s="63"/>
      <c r="O542" s="64">
        <v>18685</v>
      </c>
      <c r="P542" s="64"/>
    </row>
    <row r="543" spans="1:16" hidden="1" x14ac:dyDescent="0.25">
      <c r="A543" s="63" t="s">
        <v>731</v>
      </c>
      <c r="B543" s="63" t="s">
        <v>1691</v>
      </c>
      <c r="C543" s="63" t="s">
        <v>4652</v>
      </c>
      <c r="D543" s="64">
        <v>9073995</v>
      </c>
      <c r="E543" s="63" t="s">
        <v>4269</v>
      </c>
      <c r="F543" s="65"/>
      <c r="G543" s="66"/>
      <c r="H543" s="63" t="s">
        <v>734</v>
      </c>
      <c r="I543" s="63" t="s">
        <v>4653</v>
      </c>
      <c r="J543" s="63" t="s">
        <v>1177</v>
      </c>
      <c r="K543" s="67">
        <v>41612</v>
      </c>
      <c r="L543" s="68">
        <v>1994</v>
      </c>
      <c r="M543" s="65" t="s">
        <v>4350</v>
      </c>
      <c r="N543" s="63"/>
      <c r="O543" s="64">
        <v>23887</v>
      </c>
      <c r="P543" s="64"/>
    </row>
    <row r="544" spans="1:16" hidden="1" x14ac:dyDescent="0.25">
      <c r="A544" s="71" t="s">
        <v>731</v>
      </c>
      <c r="B544" s="71" t="s">
        <v>1691</v>
      </c>
      <c r="C544" s="71" t="s">
        <v>4654</v>
      </c>
      <c r="D544" s="78">
        <v>9017020</v>
      </c>
      <c r="E544" s="71" t="s">
        <v>4269</v>
      </c>
      <c r="F544" s="69"/>
      <c r="G544" s="79"/>
      <c r="H544" s="71" t="s">
        <v>734</v>
      </c>
      <c r="I544" s="71" t="s">
        <v>4655</v>
      </c>
      <c r="J544" s="71" t="s">
        <v>1177</v>
      </c>
      <c r="K544" s="80">
        <v>41362</v>
      </c>
      <c r="L544" s="81">
        <v>1991</v>
      </c>
      <c r="M544" s="69" t="s">
        <v>4350</v>
      </c>
      <c r="N544" s="63"/>
      <c r="O544" s="64"/>
      <c r="P544" s="64"/>
    </row>
    <row r="545" spans="1:16" hidden="1" x14ac:dyDescent="0.25">
      <c r="A545" s="63" t="s">
        <v>1739</v>
      </c>
      <c r="B545" s="63" t="s">
        <v>4656</v>
      </c>
      <c r="C545" s="63" t="s">
        <v>4657</v>
      </c>
      <c r="D545" s="64">
        <v>7913189</v>
      </c>
      <c r="E545" s="63" t="s">
        <v>3361</v>
      </c>
      <c r="F545" s="65"/>
      <c r="G545" s="66"/>
      <c r="H545" s="63" t="s">
        <v>4656</v>
      </c>
      <c r="I545" s="63" t="s">
        <v>1742</v>
      </c>
      <c r="J545" s="63" t="s">
        <v>1177</v>
      </c>
      <c r="K545" s="67">
        <v>41471</v>
      </c>
      <c r="L545" s="81">
        <v>1980</v>
      </c>
      <c r="M545" s="65" t="s">
        <v>4350</v>
      </c>
      <c r="N545" s="63"/>
      <c r="O545" s="64"/>
      <c r="P545" s="64"/>
    </row>
    <row r="546" spans="1:16" hidden="1" x14ac:dyDescent="0.25">
      <c r="A546" s="71" t="s">
        <v>3029</v>
      </c>
      <c r="B546" s="71" t="s">
        <v>4658</v>
      </c>
      <c r="C546" s="71" t="s">
        <v>4659</v>
      </c>
      <c r="D546" s="78">
        <v>8519186</v>
      </c>
      <c r="E546" s="71" t="s">
        <v>3029</v>
      </c>
      <c r="F546" s="69"/>
      <c r="G546" s="79"/>
      <c r="H546" s="71" t="s">
        <v>4658</v>
      </c>
      <c r="I546" s="71" t="s">
        <v>4658</v>
      </c>
      <c r="J546" s="71" t="s">
        <v>1170</v>
      </c>
      <c r="K546" s="80">
        <v>41411</v>
      </c>
      <c r="L546" s="81">
        <v>1985</v>
      </c>
      <c r="M546" s="69" t="s">
        <v>4350</v>
      </c>
      <c r="N546" s="63"/>
      <c r="O546" s="64">
        <v>7505</v>
      </c>
      <c r="P546" s="64"/>
    </row>
    <row r="547" spans="1:16" hidden="1" x14ac:dyDescent="0.25">
      <c r="A547" s="63" t="s">
        <v>792</v>
      </c>
      <c r="B547" s="63" t="s">
        <v>806</v>
      </c>
      <c r="C547" s="63" t="s">
        <v>4660</v>
      </c>
      <c r="D547" s="64">
        <v>8521024</v>
      </c>
      <c r="E547" s="63" t="s">
        <v>3995</v>
      </c>
      <c r="F547" s="65"/>
      <c r="G547" s="66"/>
      <c r="H547" s="63" t="s">
        <v>806</v>
      </c>
      <c r="I547" s="63" t="s">
        <v>806</v>
      </c>
      <c r="J547" s="63" t="s">
        <v>165</v>
      </c>
      <c r="K547" s="67">
        <v>41603</v>
      </c>
      <c r="L547" s="77">
        <v>1986</v>
      </c>
      <c r="M547" s="65" t="s">
        <v>4350</v>
      </c>
      <c r="N547" s="63"/>
      <c r="O547" s="64"/>
      <c r="P547" s="64"/>
    </row>
    <row r="548" spans="1:16" x14ac:dyDescent="0.25">
      <c r="A548" s="63" t="s">
        <v>833</v>
      </c>
      <c r="B548" s="63" t="s">
        <v>1901</v>
      </c>
      <c r="C548" s="72" t="s">
        <v>4661</v>
      </c>
      <c r="D548" s="73">
        <v>8616934</v>
      </c>
      <c r="E548" s="70" t="s">
        <v>3626</v>
      </c>
      <c r="F548" s="65" t="s">
        <v>4299</v>
      </c>
      <c r="G548" s="75">
        <v>41439</v>
      </c>
      <c r="H548" s="63" t="s">
        <v>1898</v>
      </c>
      <c r="I548" s="63" t="s">
        <v>1898</v>
      </c>
      <c r="J548" s="70" t="s">
        <v>1170</v>
      </c>
      <c r="K548" s="76">
        <v>41451</v>
      </c>
      <c r="L548" s="68">
        <v>1988</v>
      </c>
      <c r="M548" s="65" t="s">
        <v>4350</v>
      </c>
      <c r="N548" s="63"/>
      <c r="O548" s="64">
        <v>22400</v>
      </c>
      <c r="P548" s="64"/>
    </row>
    <row r="549" spans="1:16" hidden="1" x14ac:dyDescent="0.25">
      <c r="A549" s="71" t="s">
        <v>833</v>
      </c>
      <c r="B549" s="71" t="s">
        <v>1896</v>
      </c>
      <c r="C549" s="71" t="s">
        <v>4662</v>
      </c>
      <c r="D549" s="78">
        <v>9015498</v>
      </c>
      <c r="E549" s="71" t="s">
        <v>54</v>
      </c>
      <c r="F549" s="69" t="s">
        <v>833</v>
      </c>
      <c r="G549" s="79">
        <v>41380</v>
      </c>
      <c r="H549" s="71" t="s">
        <v>1898</v>
      </c>
      <c r="I549" s="71" t="s">
        <v>1899</v>
      </c>
      <c r="J549" s="71" t="s">
        <v>1170</v>
      </c>
      <c r="K549" s="80">
        <v>41390</v>
      </c>
      <c r="L549" s="81">
        <v>1993</v>
      </c>
      <c r="M549" s="69" t="s">
        <v>4350</v>
      </c>
      <c r="N549" s="63"/>
      <c r="O549" s="64"/>
      <c r="P549" s="64"/>
    </row>
    <row r="550" spans="1:16" ht="60" hidden="1" x14ac:dyDescent="0.25">
      <c r="A550" s="71" t="s">
        <v>833</v>
      </c>
      <c r="B550" s="71" t="s">
        <v>1901</v>
      </c>
      <c r="C550" s="72" t="s">
        <v>4663</v>
      </c>
      <c r="D550" s="73">
        <v>9007958</v>
      </c>
      <c r="E550" s="70" t="s">
        <v>3984</v>
      </c>
      <c r="F550" s="74" t="s">
        <v>833</v>
      </c>
      <c r="G550" s="75">
        <v>41325</v>
      </c>
      <c r="H550" s="70" t="s">
        <v>1898</v>
      </c>
      <c r="I550" s="70" t="s">
        <v>1899</v>
      </c>
      <c r="J550" s="70" t="s">
        <v>1170</v>
      </c>
      <c r="K550" s="76">
        <v>41326</v>
      </c>
      <c r="L550" s="77">
        <v>1993</v>
      </c>
      <c r="M550" s="65" t="s">
        <v>4350</v>
      </c>
      <c r="N550" s="63"/>
      <c r="O550" s="64">
        <v>18816</v>
      </c>
      <c r="P550" s="64"/>
    </row>
    <row r="551" spans="1:16" hidden="1" x14ac:dyDescent="0.25">
      <c r="A551" s="71" t="s">
        <v>833</v>
      </c>
      <c r="B551" s="71" t="s">
        <v>4664</v>
      </c>
      <c r="C551" s="71" t="s">
        <v>4665</v>
      </c>
      <c r="D551" s="78">
        <v>9184926</v>
      </c>
      <c r="E551" s="71" t="s">
        <v>833</v>
      </c>
      <c r="F551" s="69"/>
      <c r="G551" s="79"/>
      <c r="H551" s="71" t="s">
        <v>4664</v>
      </c>
      <c r="I551" s="71" t="s">
        <v>4664</v>
      </c>
      <c r="J551" s="71" t="s">
        <v>1177</v>
      </c>
      <c r="K551" s="80">
        <v>41350</v>
      </c>
      <c r="L551" s="81">
        <v>1998</v>
      </c>
      <c r="M551" s="65" t="s">
        <v>4350</v>
      </c>
      <c r="N551" s="63"/>
      <c r="O551" s="64"/>
      <c r="P551" s="64"/>
    </row>
    <row r="552" spans="1:16" x14ac:dyDescent="0.25">
      <c r="A552" s="63" t="s">
        <v>833</v>
      </c>
      <c r="B552" s="63" t="s">
        <v>1901</v>
      </c>
      <c r="C552" s="63" t="s">
        <v>4666</v>
      </c>
      <c r="D552" s="64">
        <v>8616922</v>
      </c>
      <c r="E552" s="63" t="s">
        <v>3386</v>
      </c>
      <c r="F552" s="65" t="s">
        <v>4299</v>
      </c>
      <c r="G552" s="66">
        <v>41461</v>
      </c>
      <c r="H552" s="63" t="s">
        <v>1898</v>
      </c>
      <c r="I552" s="63" t="s">
        <v>1898</v>
      </c>
      <c r="J552" s="63" t="s">
        <v>1177</v>
      </c>
      <c r="K552" s="67">
        <v>41479</v>
      </c>
      <c r="L552" s="68">
        <v>1988</v>
      </c>
      <c r="M552" s="65" t="s">
        <v>4350</v>
      </c>
      <c r="N552" s="63"/>
      <c r="O552" s="64">
        <v>22400</v>
      </c>
      <c r="P552" s="64"/>
    </row>
    <row r="553" spans="1:16" x14ac:dyDescent="0.25">
      <c r="A553" s="63" t="s">
        <v>833</v>
      </c>
      <c r="B553" s="63" t="s">
        <v>1901</v>
      </c>
      <c r="C553" s="63" t="s">
        <v>4667</v>
      </c>
      <c r="D553" s="64">
        <v>8616300</v>
      </c>
      <c r="E553" s="63" t="s">
        <v>3386</v>
      </c>
      <c r="F553" s="65" t="s">
        <v>4299</v>
      </c>
      <c r="G553" s="66">
        <v>41480</v>
      </c>
      <c r="H553" s="63" t="s">
        <v>1898</v>
      </c>
      <c r="I553" s="63" t="s">
        <v>1898</v>
      </c>
      <c r="J553" s="63" t="s">
        <v>1177</v>
      </c>
      <c r="K553" s="67">
        <v>41497</v>
      </c>
      <c r="L553" s="68">
        <v>1988</v>
      </c>
      <c r="M553" s="65" t="s">
        <v>4350</v>
      </c>
      <c r="N553" s="63"/>
      <c r="O553" s="64"/>
      <c r="P553" s="64"/>
    </row>
    <row r="554" spans="1:16" x14ac:dyDescent="0.25">
      <c r="A554" s="63" t="s">
        <v>833</v>
      </c>
      <c r="B554" s="63" t="s">
        <v>1901</v>
      </c>
      <c r="C554" s="63" t="s">
        <v>4668</v>
      </c>
      <c r="D554" s="64">
        <v>8616283</v>
      </c>
      <c r="E554" s="63" t="s">
        <v>3386</v>
      </c>
      <c r="F554" s="65" t="s">
        <v>4299</v>
      </c>
      <c r="G554" s="66">
        <v>41496</v>
      </c>
      <c r="H554" s="63" t="s">
        <v>1898</v>
      </c>
      <c r="I554" s="63" t="s">
        <v>1898</v>
      </c>
      <c r="J554" s="63" t="s">
        <v>1177</v>
      </c>
      <c r="K554" s="67">
        <v>41513</v>
      </c>
      <c r="L554" s="68">
        <v>1988</v>
      </c>
      <c r="M554" s="65" t="s">
        <v>4350</v>
      </c>
      <c r="N554" s="63"/>
      <c r="O554" s="64">
        <v>22400</v>
      </c>
      <c r="P554" s="64"/>
    </row>
    <row r="555" spans="1:16" x14ac:dyDescent="0.25">
      <c r="A555" s="71" t="s">
        <v>833</v>
      </c>
      <c r="B555" s="71" t="s">
        <v>4669</v>
      </c>
      <c r="C555" s="72" t="s">
        <v>4670</v>
      </c>
      <c r="D555" s="73">
        <v>9169720</v>
      </c>
      <c r="E555" s="71" t="s">
        <v>3626</v>
      </c>
      <c r="F555" s="69" t="s">
        <v>719</v>
      </c>
      <c r="G555" s="79">
        <v>41473</v>
      </c>
      <c r="H555" s="71" t="s">
        <v>4669</v>
      </c>
      <c r="I555" s="71" t="s">
        <v>4669</v>
      </c>
      <c r="J555" s="70" t="s">
        <v>4548</v>
      </c>
      <c r="K555" s="76">
        <v>41515</v>
      </c>
      <c r="L555" s="77">
        <v>1997</v>
      </c>
      <c r="M555" s="65" t="s">
        <v>4350</v>
      </c>
      <c r="N555" s="63"/>
      <c r="O555" s="64"/>
      <c r="P555" s="64"/>
    </row>
    <row r="556" spans="1:16" ht="75" hidden="1" x14ac:dyDescent="0.25">
      <c r="A556" s="71" t="s">
        <v>900</v>
      </c>
      <c r="B556" s="71" t="s">
        <v>4671</v>
      </c>
      <c r="C556" s="72" t="s">
        <v>4672</v>
      </c>
      <c r="D556" s="73">
        <v>8609589</v>
      </c>
      <c r="E556" s="70" t="s">
        <v>3361</v>
      </c>
      <c r="F556" s="74"/>
      <c r="G556" s="75"/>
      <c r="H556" s="71" t="s">
        <v>4671</v>
      </c>
      <c r="I556" s="70" t="s">
        <v>4673</v>
      </c>
      <c r="J556" s="70" t="s">
        <v>1170</v>
      </c>
      <c r="K556" s="76">
        <v>41419</v>
      </c>
      <c r="L556" s="77">
        <v>1988</v>
      </c>
      <c r="M556" s="65" t="s">
        <v>4350</v>
      </c>
      <c r="N556" s="63"/>
      <c r="O556" s="64">
        <v>6763</v>
      </c>
      <c r="P556" s="64"/>
    </row>
    <row r="557" spans="1:16" hidden="1" x14ac:dyDescent="0.25">
      <c r="A557" s="71" t="s">
        <v>900</v>
      </c>
      <c r="B557" s="71" t="s">
        <v>4671</v>
      </c>
      <c r="C557" s="71" t="s">
        <v>4674</v>
      </c>
      <c r="D557" s="78">
        <v>8410952</v>
      </c>
      <c r="E557" s="71" t="s">
        <v>114</v>
      </c>
      <c r="F557" s="69"/>
      <c r="G557" s="79"/>
      <c r="H557" s="71" t="s">
        <v>4671</v>
      </c>
      <c r="I557" s="71" t="s">
        <v>4675</v>
      </c>
      <c r="J557" s="71" t="s">
        <v>1170</v>
      </c>
      <c r="K557" s="80">
        <v>41376</v>
      </c>
      <c r="L557" s="81">
        <v>1986</v>
      </c>
      <c r="M557" s="69" t="s">
        <v>4350</v>
      </c>
      <c r="N557" s="63"/>
      <c r="O557" s="64"/>
      <c r="P557" s="64"/>
    </row>
    <row r="558" spans="1:16" hidden="1" x14ac:dyDescent="0.25">
      <c r="A558" s="71" t="s">
        <v>900</v>
      </c>
      <c r="B558" s="71" t="s">
        <v>4671</v>
      </c>
      <c r="C558" s="71" t="s">
        <v>4676</v>
      </c>
      <c r="D558" s="78">
        <v>7925493</v>
      </c>
      <c r="E558" s="71" t="s">
        <v>114</v>
      </c>
      <c r="F558" s="69"/>
      <c r="G558" s="79"/>
      <c r="H558" s="71" t="s">
        <v>4671</v>
      </c>
      <c r="I558" s="71" t="s">
        <v>4677</v>
      </c>
      <c r="J558" s="71" t="s">
        <v>1170</v>
      </c>
      <c r="K558" s="80">
        <v>41389</v>
      </c>
      <c r="L558" s="81">
        <v>1983</v>
      </c>
      <c r="M558" s="69" t="s">
        <v>4350</v>
      </c>
      <c r="N558" s="63"/>
      <c r="O558" s="64"/>
      <c r="P558" s="64"/>
    </row>
    <row r="559" spans="1:16" hidden="1" x14ac:dyDescent="0.25">
      <c r="A559" s="71" t="s">
        <v>900</v>
      </c>
      <c r="B559" s="71" t="s">
        <v>4671</v>
      </c>
      <c r="C559" s="71" t="s">
        <v>4678</v>
      </c>
      <c r="D559" s="78">
        <v>7925508</v>
      </c>
      <c r="E559" s="71" t="s">
        <v>114</v>
      </c>
      <c r="F559" s="69"/>
      <c r="G559" s="79"/>
      <c r="H559" s="71" t="s">
        <v>4671</v>
      </c>
      <c r="I559" s="71" t="s">
        <v>4679</v>
      </c>
      <c r="J559" s="71" t="s">
        <v>1170</v>
      </c>
      <c r="K559" s="80">
        <v>41404</v>
      </c>
      <c r="L559" s="81">
        <v>1983</v>
      </c>
      <c r="M559" s="69" t="s">
        <v>4350</v>
      </c>
      <c r="N559" s="63"/>
      <c r="O559" s="64">
        <v>11624</v>
      </c>
      <c r="P559" s="64"/>
    </row>
    <row r="560" spans="1:16" ht="60" hidden="1" x14ac:dyDescent="0.25">
      <c r="A560" s="71" t="s">
        <v>900</v>
      </c>
      <c r="B560" s="71" t="s">
        <v>4671</v>
      </c>
      <c r="C560" s="72" t="s">
        <v>4680</v>
      </c>
      <c r="D560" s="73">
        <v>8130019</v>
      </c>
      <c r="E560" s="70" t="s">
        <v>3361</v>
      </c>
      <c r="F560" s="74"/>
      <c r="G560" s="75"/>
      <c r="H560" s="71" t="s">
        <v>4671</v>
      </c>
      <c r="I560" s="70" t="s">
        <v>4681</v>
      </c>
      <c r="J560" s="70" t="s">
        <v>1170</v>
      </c>
      <c r="K560" s="76">
        <v>41537</v>
      </c>
      <c r="L560" s="81">
        <v>1983</v>
      </c>
      <c r="M560" s="65" t="s">
        <v>4350</v>
      </c>
      <c r="N560" s="63"/>
      <c r="O560" s="64">
        <v>11959</v>
      </c>
      <c r="P560" s="64"/>
    </row>
    <row r="561" spans="1:16" hidden="1" x14ac:dyDescent="0.25">
      <c r="A561" s="71" t="s">
        <v>900</v>
      </c>
      <c r="B561" s="71" t="s">
        <v>4671</v>
      </c>
      <c r="C561" s="71" t="s">
        <v>4682</v>
      </c>
      <c r="D561" s="78">
        <v>8410940</v>
      </c>
      <c r="E561" s="71" t="s">
        <v>114</v>
      </c>
      <c r="F561" s="69"/>
      <c r="G561" s="79"/>
      <c r="H561" s="71" t="s">
        <v>4671</v>
      </c>
      <c r="I561" s="71" t="s">
        <v>4683</v>
      </c>
      <c r="J561" s="71" t="s">
        <v>1170</v>
      </c>
      <c r="K561" s="80">
        <v>41411</v>
      </c>
      <c r="L561" s="81">
        <v>1986</v>
      </c>
      <c r="M561" s="69" t="s">
        <v>4350</v>
      </c>
      <c r="N561" s="63"/>
      <c r="O561" s="64">
        <v>15301</v>
      </c>
      <c r="P561" s="64"/>
    </row>
    <row r="562" spans="1:16" hidden="1" x14ac:dyDescent="0.25">
      <c r="A562" s="71" t="s">
        <v>900</v>
      </c>
      <c r="B562" s="71" t="s">
        <v>4671</v>
      </c>
      <c r="C562" s="71" t="s">
        <v>4684</v>
      </c>
      <c r="D562" s="78">
        <v>8119388</v>
      </c>
      <c r="E562" s="71" t="s">
        <v>114</v>
      </c>
      <c r="F562" s="69"/>
      <c r="G562" s="79"/>
      <c r="H562" s="71" t="s">
        <v>4671</v>
      </c>
      <c r="I562" s="71" t="s">
        <v>4685</v>
      </c>
      <c r="J562" s="71" t="s">
        <v>1170</v>
      </c>
      <c r="K562" s="80">
        <v>41334</v>
      </c>
      <c r="L562" s="81">
        <v>1983</v>
      </c>
      <c r="M562" s="69" t="s">
        <v>4350</v>
      </c>
      <c r="N562" s="63"/>
      <c r="O562" s="64">
        <v>9127</v>
      </c>
      <c r="P562" s="64"/>
    </row>
    <row r="563" spans="1:16" hidden="1" x14ac:dyDescent="0.25">
      <c r="A563" s="71" t="s">
        <v>900</v>
      </c>
      <c r="B563" s="71" t="s">
        <v>4671</v>
      </c>
      <c r="C563" s="71" t="s">
        <v>4686</v>
      </c>
      <c r="D563" s="78">
        <v>8511328</v>
      </c>
      <c r="E563" s="71" t="s">
        <v>114</v>
      </c>
      <c r="F563" s="69"/>
      <c r="G563" s="79"/>
      <c r="H563" s="71" t="s">
        <v>4671</v>
      </c>
      <c r="I563" s="71" t="s">
        <v>4687</v>
      </c>
      <c r="J563" s="71" t="s">
        <v>1170</v>
      </c>
      <c r="K563" s="80">
        <v>41334</v>
      </c>
      <c r="L563" s="81">
        <v>1986</v>
      </c>
      <c r="M563" s="69" t="s">
        <v>4350</v>
      </c>
      <c r="N563" s="63"/>
      <c r="O563" s="64">
        <v>14899</v>
      </c>
      <c r="P563" s="64"/>
    </row>
    <row r="564" spans="1:16" x14ac:dyDescent="0.25">
      <c r="A564" s="71" t="s">
        <v>914</v>
      </c>
      <c r="B564" s="71" t="s">
        <v>4688</v>
      </c>
      <c r="C564" s="72" t="s">
        <v>4689</v>
      </c>
      <c r="D564" s="73">
        <v>7711751</v>
      </c>
      <c r="E564" s="70" t="s">
        <v>4229</v>
      </c>
      <c r="F564" s="74"/>
      <c r="G564" s="75"/>
      <c r="H564" s="71" t="s">
        <v>4688</v>
      </c>
      <c r="I564" s="70" t="s">
        <v>4690</v>
      </c>
      <c r="J564" s="70" t="s">
        <v>1170</v>
      </c>
      <c r="K564" s="76">
        <v>41629</v>
      </c>
      <c r="L564" s="68">
        <v>1979</v>
      </c>
      <c r="M564" s="65" t="s">
        <v>4350</v>
      </c>
      <c r="N564" s="63"/>
      <c r="O564" s="64"/>
      <c r="P564" s="64"/>
    </row>
    <row r="565" spans="1:16" hidden="1" x14ac:dyDescent="0.25">
      <c r="A565" s="63" t="s">
        <v>941</v>
      </c>
      <c r="B565" s="63" t="s">
        <v>4691</v>
      </c>
      <c r="C565" s="63" t="s">
        <v>4692</v>
      </c>
      <c r="D565" s="64">
        <v>8501646</v>
      </c>
      <c r="E565" s="63" t="s">
        <v>4019</v>
      </c>
      <c r="F565" s="65"/>
      <c r="G565" s="66"/>
      <c r="H565" s="63" t="s">
        <v>4691</v>
      </c>
      <c r="I565" s="63" t="s">
        <v>4693</v>
      </c>
      <c r="J565" s="63" t="s">
        <v>3363</v>
      </c>
      <c r="K565" s="67">
        <v>41400</v>
      </c>
      <c r="L565" s="68">
        <v>1985</v>
      </c>
      <c r="M565" s="65" t="s">
        <v>4350</v>
      </c>
      <c r="N565" s="63"/>
      <c r="O565" s="64"/>
      <c r="P565" s="64"/>
    </row>
    <row r="566" spans="1:16" hidden="1" x14ac:dyDescent="0.25">
      <c r="A566" s="63" t="s">
        <v>941</v>
      </c>
      <c r="B566" s="63" t="s">
        <v>4694</v>
      </c>
      <c r="C566" s="63" t="s">
        <v>4695</v>
      </c>
      <c r="D566" s="64">
        <v>9118317</v>
      </c>
      <c r="E566" s="63" t="s">
        <v>4696</v>
      </c>
      <c r="F566" s="65"/>
      <c r="G566" s="66"/>
      <c r="H566" s="63" t="s">
        <v>4694</v>
      </c>
      <c r="I566" s="63" t="s">
        <v>4694</v>
      </c>
      <c r="J566" s="63" t="s">
        <v>3363</v>
      </c>
      <c r="K566" s="67">
        <v>41555</v>
      </c>
      <c r="L566" s="68">
        <v>1996</v>
      </c>
      <c r="M566" s="65" t="s">
        <v>4350</v>
      </c>
      <c r="N566" s="63"/>
      <c r="O566" s="64">
        <v>19426</v>
      </c>
      <c r="P566" s="64">
        <v>375</v>
      </c>
    </row>
    <row r="567" spans="1:16" ht="75" hidden="1" x14ac:dyDescent="0.25">
      <c r="A567" s="71" t="s">
        <v>311</v>
      </c>
      <c r="B567" s="71" t="s">
        <v>4697</v>
      </c>
      <c r="C567" s="72" t="s">
        <v>4698</v>
      </c>
      <c r="D567" s="73">
        <v>8203581</v>
      </c>
      <c r="E567" s="70" t="s">
        <v>4192</v>
      </c>
      <c r="F567" s="74"/>
      <c r="G567" s="75"/>
      <c r="H567" s="71" t="s">
        <v>4697</v>
      </c>
      <c r="I567" s="70" t="s">
        <v>4699</v>
      </c>
      <c r="J567" s="70" t="s">
        <v>1170</v>
      </c>
      <c r="K567" s="76">
        <v>41545</v>
      </c>
      <c r="L567" s="68">
        <v>1983</v>
      </c>
      <c r="M567" s="65" t="s">
        <v>4350</v>
      </c>
      <c r="N567" s="63"/>
      <c r="O567" s="64">
        <v>4908</v>
      </c>
      <c r="P567" s="64">
        <v>402</v>
      </c>
    </row>
    <row r="568" spans="1:16" hidden="1" x14ac:dyDescent="0.25">
      <c r="A568" s="63" t="s">
        <v>311</v>
      </c>
      <c r="B568" s="63" t="s">
        <v>4700</v>
      </c>
      <c r="C568" s="63" t="s">
        <v>4701</v>
      </c>
      <c r="D568" s="64">
        <v>8415615</v>
      </c>
      <c r="E568" s="63" t="s">
        <v>311</v>
      </c>
      <c r="F568" s="65"/>
      <c r="G568" s="66"/>
      <c r="H568" s="63" t="s">
        <v>4702</v>
      </c>
      <c r="I568" s="63" t="s">
        <v>4703</v>
      </c>
      <c r="J568" s="63" t="s">
        <v>15</v>
      </c>
      <c r="K568" s="67">
        <v>41358</v>
      </c>
      <c r="L568" s="68">
        <v>1985</v>
      </c>
      <c r="M568" s="65" t="s">
        <v>4350</v>
      </c>
      <c r="N568" s="63"/>
      <c r="O568" s="64"/>
      <c r="P568" s="64"/>
    </row>
    <row r="569" spans="1:16" hidden="1" x14ac:dyDescent="0.25">
      <c r="A569" s="63" t="s">
        <v>311</v>
      </c>
      <c r="B569" s="63" t="s">
        <v>4700</v>
      </c>
      <c r="C569" s="63" t="s">
        <v>4704</v>
      </c>
      <c r="D569" s="64">
        <v>8322181</v>
      </c>
      <c r="E569" s="63" t="s">
        <v>4192</v>
      </c>
      <c r="F569" s="65"/>
      <c r="G569" s="66"/>
      <c r="H569" s="63" t="s">
        <v>4702</v>
      </c>
      <c r="I569" s="63" t="s">
        <v>4705</v>
      </c>
      <c r="J569" s="63" t="s">
        <v>15</v>
      </c>
      <c r="K569" s="67">
        <v>41295</v>
      </c>
      <c r="L569" s="68">
        <v>1985</v>
      </c>
      <c r="M569" s="65" t="s">
        <v>4350</v>
      </c>
      <c r="N569" s="63"/>
      <c r="O569" s="64"/>
      <c r="P569" s="64"/>
    </row>
    <row r="570" spans="1:16" hidden="1" x14ac:dyDescent="0.25">
      <c r="A570" s="63" t="s">
        <v>311</v>
      </c>
      <c r="B570" s="63" t="s">
        <v>4706</v>
      </c>
      <c r="C570" s="63" t="s">
        <v>4707</v>
      </c>
      <c r="D570" s="64">
        <v>8411841</v>
      </c>
      <c r="E570" s="63" t="s">
        <v>4192</v>
      </c>
      <c r="F570" s="65"/>
      <c r="G570" s="66"/>
      <c r="H570" s="63" t="s">
        <v>4706</v>
      </c>
      <c r="I570" s="63" t="s">
        <v>4706</v>
      </c>
      <c r="J570" s="63" t="s">
        <v>15</v>
      </c>
      <c r="K570" s="67">
        <v>41598</v>
      </c>
      <c r="L570" s="68">
        <v>1986</v>
      </c>
      <c r="M570" s="65" t="s">
        <v>4350</v>
      </c>
      <c r="N570" s="63"/>
      <c r="O570" s="64"/>
      <c r="P570" s="64"/>
    </row>
    <row r="571" spans="1:16" ht="60" hidden="1" x14ac:dyDescent="0.25">
      <c r="A571" s="71" t="s">
        <v>4247</v>
      </c>
      <c r="B571" s="71" t="s">
        <v>4708</v>
      </c>
      <c r="C571" s="72" t="s">
        <v>4709</v>
      </c>
      <c r="D571" s="73">
        <v>8520379</v>
      </c>
      <c r="E571" s="70" t="s">
        <v>3361</v>
      </c>
      <c r="F571" s="74"/>
      <c r="G571" s="75"/>
      <c r="H571" s="71" t="s">
        <v>4708</v>
      </c>
      <c r="I571" s="70" t="s">
        <v>2141</v>
      </c>
      <c r="J571" s="70" t="s">
        <v>1170</v>
      </c>
      <c r="K571" s="76">
        <v>41572</v>
      </c>
      <c r="L571" s="77">
        <v>1986</v>
      </c>
      <c r="M571" s="65" t="s">
        <v>4350</v>
      </c>
      <c r="N571" s="63"/>
      <c r="O571" s="64">
        <v>7610</v>
      </c>
      <c r="P571" s="64">
        <v>375</v>
      </c>
    </row>
    <row r="572" spans="1:16" x14ac:dyDescent="0.25">
      <c r="A572" s="63" t="s">
        <v>4247</v>
      </c>
      <c r="B572" s="63" t="s">
        <v>4710</v>
      </c>
      <c r="C572" s="63" t="s">
        <v>4711</v>
      </c>
      <c r="D572" s="64">
        <v>9163609</v>
      </c>
      <c r="E572" s="71" t="s">
        <v>3626</v>
      </c>
      <c r="F572" s="65" t="s">
        <v>4400</v>
      </c>
      <c r="G572" s="66">
        <v>41371</v>
      </c>
      <c r="H572" s="63" t="s">
        <v>4710</v>
      </c>
      <c r="I572" s="63" t="s">
        <v>4712</v>
      </c>
      <c r="J572" s="63" t="s">
        <v>15</v>
      </c>
      <c r="K572" s="67">
        <v>41500</v>
      </c>
      <c r="L572" s="68">
        <v>1998</v>
      </c>
      <c r="M572" s="65" t="s">
        <v>4350</v>
      </c>
      <c r="N572" s="63"/>
      <c r="O572" s="64"/>
      <c r="P572" s="64"/>
    </row>
    <row r="573" spans="1:16" x14ac:dyDescent="0.25">
      <c r="A573" s="71" t="s">
        <v>4269</v>
      </c>
      <c r="B573" s="71" t="s">
        <v>4713</v>
      </c>
      <c r="C573" s="72" t="s">
        <v>4714</v>
      </c>
      <c r="D573" s="73">
        <v>9162617</v>
      </c>
      <c r="E573" s="71" t="s">
        <v>3626</v>
      </c>
      <c r="F573" s="69" t="s">
        <v>4269</v>
      </c>
      <c r="G573" s="79">
        <v>41403</v>
      </c>
      <c r="H573" s="71" t="s">
        <v>4713</v>
      </c>
      <c r="I573" s="71" t="s">
        <v>3223</v>
      </c>
      <c r="J573" s="70" t="s">
        <v>1170</v>
      </c>
      <c r="K573" s="76">
        <v>41425</v>
      </c>
      <c r="L573" s="77">
        <v>1999</v>
      </c>
      <c r="M573" s="65" t="s">
        <v>4350</v>
      </c>
      <c r="N573" s="63"/>
      <c r="O573" s="64">
        <v>9890</v>
      </c>
      <c r="P573" s="64"/>
    </row>
    <row r="574" spans="1:16" hidden="1" x14ac:dyDescent="0.25">
      <c r="A574" s="71" t="s">
        <v>4269</v>
      </c>
      <c r="B574" s="71" t="s">
        <v>4713</v>
      </c>
      <c r="C574" s="71" t="s">
        <v>4715</v>
      </c>
      <c r="D574" s="78">
        <v>9041174</v>
      </c>
      <c r="E574" s="71" t="s">
        <v>365</v>
      </c>
      <c r="F574" s="69"/>
      <c r="G574" s="79"/>
      <c r="H574" s="71" t="s">
        <v>4713</v>
      </c>
      <c r="I574" s="71" t="s">
        <v>4716</v>
      </c>
      <c r="J574" s="71" t="s">
        <v>1170</v>
      </c>
      <c r="K574" s="80">
        <v>41377</v>
      </c>
      <c r="L574" s="81">
        <v>1992</v>
      </c>
      <c r="M574" s="69" t="s">
        <v>4350</v>
      </c>
      <c r="N574" s="63"/>
      <c r="O574" s="64"/>
      <c r="P574" s="64"/>
    </row>
    <row r="575" spans="1:16" ht="75" hidden="1" x14ac:dyDescent="0.25">
      <c r="A575" s="71" t="s">
        <v>4269</v>
      </c>
      <c r="B575" s="71" t="s">
        <v>4717</v>
      </c>
      <c r="C575" s="72" t="s">
        <v>4718</v>
      </c>
      <c r="D575" s="73">
        <v>9070046</v>
      </c>
      <c r="E575" s="70" t="s">
        <v>3694</v>
      </c>
      <c r="F575" s="74"/>
      <c r="G575" s="75"/>
      <c r="H575" s="71" t="s">
        <v>4717</v>
      </c>
      <c r="I575" s="70" t="s">
        <v>4719</v>
      </c>
      <c r="J575" s="70" t="s">
        <v>1170</v>
      </c>
      <c r="K575" s="76">
        <v>41457</v>
      </c>
      <c r="L575" s="77">
        <v>1994</v>
      </c>
      <c r="M575" s="65" t="s">
        <v>4350</v>
      </c>
      <c r="N575" s="63"/>
      <c r="O575" s="64">
        <v>6850</v>
      </c>
      <c r="P575" s="64"/>
    </row>
    <row r="576" spans="1:16" hidden="1" x14ac:dyDescent="0.25">
      <c r="A576" s="71" t="s">
        <v>4295</v>
      </c>
      <c r="B576" s="71" t="s">
        <v>4720</v>
      </c>
      <c r="C576" s="71" t="s">
        <v>4721</v>
      </c>
      <c r="D576" s="78">
        <v>9106807</v>
      </c>
      <c r="E576" s="71" t="s">
        <v>833</v>
      </c>
      <c r="F576" s="69"/>
      <c r="G576" s="79"/>
      <c r="H576" s="71" t="s">
        <v>2251</v>
      </c>
      <c r="I576" s="71" t="s">
        <v>2252</v>
      </c>
      <c r="J576" s="71" t="s">
        <v>1170</v>
      </c>
      <c r="K576" s="80">
        <v>41401</v>
      </c>
      <c r="L576" s="81">
        <v>1995</v>
      </c>
      <c r="M576" s="65" t="s">
        <v>4350</v>
      </c>
      <c r="N576" s="63"/>
      <c r="O576" s="64">
        <v>8184</v>
      </c>
      <c r="P576" s="64"/>
    </row>
    <row r="577" spans="1:16" ht="90" hidden="1" x14ac:dyDescent="0.25">
      <c r="A577" s="71" t="s">
        <v>60</v>
      </c>
      <c r="B577" s="71" t="s">
        <v>60</v>
      </c>
      <c r="C577" s="72" t="s">
        <v>4722</v>
      </c>
      <c r="D577" s="73">
        <v>8422412</v>
      </c>
      <c r="E577" s="70" t="s">
        <v>3620</v>
      </c>
      <c r="F577" s="74" t="s">
        <v>3626</v>
      </c>
      <c r="G577" s="75">
        <v>41352</v>
      </c>
      <c r="H577" s="70" t="s">
        <v>60</v>
      </c>
      <c r="I577" s="70" t="s">
        <v>4723</v>
      </c>
      <c r="J577" s="70" t="s">
        <v>1170</v>
      </c>
      <c r="K577" s="76">
        <v>41513</v>
      </c>
      <c r="L577" s="77">
        <v>1985</v>
      </c>
      <c r="M577" s="65" t="s">
        <v>4350</v>
      </c>
      <c r="N577" s="63"/>
      <c r="O577" s="64">
        <v>6595</v>
      </c>
      <c r="P577" s="64"/>
    </row>
    <row r="578" spans="1:16" hidden="1" x14ac:dyDescent="0.25">
      <c r="A578" s="63" t="s">
        <v>60</v>
      </c>
      <c r="B578" s="63" t="s">
        <v>60</v>
      </c>
      <c r="C578" s="63" t="s">
        <v>4724</v>
      </c>
      <c r="D578" s="64">
        <v>8913681</v>
      </c>
      <c r="E578" s="63" t="s">
        <v>3418</v>
      </c>
      <c r="F578" s="65"/>
      <c r="G578" s="66"/>
      <c r="H578" s="63" t="s">
        <v>60</v>
      </c>
      <c r="I578" s="63" t="s">
        <v>4725</v>
      </c>
      <c r="J578" s="63" t="s">
        <v>3363</v>
      </c>
      <c r="K578" s="67">
        <v>41324</v>
      </c>
      <c r="L578" s="68">
        <v>1991</v>
      </c>
      <c r="M578" s="65" t="s">
        <v>4350</v>
      </c>
      <c r="N578" s="63"/>
      <c r="O578" s="64"/>
      <c r="P578" s="64"/>
    </row>
    <row r="579" spans="1:16" hidden="1" x14ac:dyDescent="0.25">
      <c r="A579" s="63" t="s">
        <v>86</v>
      </c>
      <c r="B579" s="63" t="s">
        <v>102</v>
      </c>
      <c r="C579" s="63" t="s">
        <v>4726</v>
      </c>
      <c r="D579" s="64">
        <v>8514590</v>
      </c>
      <c r="E579" s="63" t="s">
        <v>3418</v>
      </c>
      <c r="F579" s="65"/>
      <c r="G579" s="66"/>
      <c r="H579" s="63" t="s">
        <v>4366</v>
      </c>
      <c r="I579" s="63" t="s">
        <v>4366</v>
      </c>
      <c r="J579" s="63" t="s">
        <v>4727</v>
      </c>
      <c r="K579" s="67">
        <v>41637</v>
      </c>
      <c r="L579" s="68">
        <v>1986</v>
      </c>
      <c r="M579" s="65" t="s">
        <v>105</v>
      </c>
      <c r="N579" s="63"/>
      <c r="O579" s="64"/>
      <c r="P579" s="64"/>
    </row>
    <row r="580" spans="1:16" hidden="1" x14ac:dyDescent="0.25">
      <c r="A580" s="63" t="s">
        <v>86</v>
      </c>
      <c r="B580" s="63" t="s">
        <v>102</v>
      </c>
      <c r="C580" s="63" t="s">
        <v>4728</v>
      </c>
      <c r="D580" s="64">
        <v>8806101</v>
      </c>
      <c r="E580" s="63" t="s">
        <v>3418</v>
      </c>
      <c r="F580" s="65"/>
      <c r="G580" s="66"/>
      <c r="H580" s="63" t="s">
        <v>4366</v>
      </c>
      <c r="I580" s="63" t="s">
        <v>4366</v>
      </c>
      <c r="J580" s="63" t="s">
        <v>3363</v>
      </c>
      <c r="K580" s="67">
        <v>41619</v>
      </c>
      <c r="L580" s="68">
        <v>1990</v>
      </c>
      <c r="M580" s="65" t="s">
        <v>105</v>
      </c>
      <c r="N580" s="63"/>
      <c r="O580" s="64"/>
      <c r="P580" s="64"/>
    </row>
    <row r="581" spans="1:16" hidden="1" x14ac:dyDescent="0.25">
      <c r="A581" s="63" t="s">
        <v>86</v>
      </c>
      <c r="B581" s="63" t="s">
        <v>102</v>
      </c>
      <c r="C581" s="63" t="s">
        <v>4729</v>
      </c>
      <c r="D581" s="64">
        <v>8321723</v>
      </c>
      <c r="E581" s="63" t="s">
        <v>3418</v>
      </c>
      <c r="F581" s="65"/>
      <c r="G581" s="66"/>
      <c r="H581" s="63" t="s">
        <v>4366</v>
      </c>
      <c r="I581" s="63" t="s">
        <v>4366</v>
      </c>
      <c r="J581" s="63" t="s">
        <v>3363</v>
      </c>
      <c r="K581" s="67">
        <v>41606</v>
      </c>
      <c r="L581" s="68">
        <v>1985</v>
      </c>
      <c r="M581" s="65" t="s">
        <v>105</v>
      </c>
      <c r="N581" s="63"/>
      <c r="O581" s="64"/>
      <c r="P581" s="64"/>
    </row>
    <row r="582" spans="1:16" ht="45" hidden="1" x14ac:dyDescent="0.25">
      <c r="A582" s="71" t="s">
        <v>900</v>
      </c>
      <c r="B582" s="71" t="s">
        <v>4671</v>
      </c>
      <c r="C582" s="72" t="s">
        <v>4730</v>
      </c>
      <c r="D582" s="73">
        <v>8419714</v>
      </c>
      <c r="E582" s="70" t="s">
        <v>3361</v>
      </c>
      <c r="F582" s="74"/>
      <c r="G582" s="75"/>
      <c r="H582" s="71" t="s">
        <v>4671</v>
      </c>
      <c r="I582" s="70" t="s">
        <v>4731</v>
      </c>
      <c r="J582" s="70" t="s">
        <v>1170</v>
      </c>
      <c r="K582" s="76">
        <v>41628</v>
      </c>
      <c r="L582" s="77">
        <v>1986</v>
      </c>
      <c r="M582" s="65" t="s">
        <v>105</v>
      </c>
      <c r="N582" s="63"/>
      <c r="O582" s="64">
        <v>13770</v>
      </c>
      <c r="P582" s="64"/>
    </row>
    <row r="583" spans="1:16" hidden="1" x14ac:dyDescent="0.25">
      <c r="A583" s="63" t="s">
        <v>792</v>
      </c>
      <c r="B583" s="63" t="s">
        <v>4732</v>
      </c>
      <c r="C583" s="63" t="s">
        <v>4733</v>
      </c>
      <c r="D583" s="64">
        <v>7704007</v>
      </c>
      <c r="E583" s="63" t="s">
        <v>3995</v>
      </c>
      <c r="F583" s="65"/>
      <c r="G583" s="66"/>
      <c r="H583" s="63" t="s">
        <v>4732</v>
      </c>
      <c r="I583" s="63" t="s">
        <v>4732</v>
      </c>
      <c r="J583" s="63" t="s">
        <v>15</v>
      </c>
      <c r="K583" s="67">
        <v>41383</v>
      </c>
      <c r="L583" s="68">
        <v>1981</v>
      </c>
      <c r="M583" s="65" t="s">
        <v>480</v>
      </c>
      <c r="N583" s="63"/>
      <c r="O583" s="64"/>
      <c r="P583" s="64"/>
    </row>
    <row r="584" spans="1:16" hidden="1" x14ac:dyDescent="0.25">
      <c r="A584" s="63" t="s">
        <v>792</v>
      </c>
      <c r="B584" s="63" t="s">
        <v>4734</v>
      </c>
      <c r="C584" s="63" t="s">
        <v>4735</v>
      </c>
      <c r="D584" s="64">
        <v>7941174</v>
      </c>
      <c r="E584" s="63" t="s">
        <v>3995</v>
      </c>
      <c r="F584" s="65"/>
      <c r="G584" s="66"/>
      <c r="H584" s="63" t="s">
        <v>4734</v>
      </c>
      <c r="I584" s="63" t="s">
        <v>4734</v>
      </c>
      <c r="J584" s="63" t="s">
        <v>15</v>
      </c>
      <c r="K584" s="67">
        <v>41617</v>
      </c>
      <c r="L584" s="81">
        <v>1980</v>
      </c>
      <c r="M584" s="65" t="s">
        <v>480</v>
      </c>
      <c r="N584" s="63"/>
      <c r="O584" s="64"/>
      <c r="P584" s="64"/>
    </row>
    <row r="585" spans="1:16" hidden="1" x14ac:dyDescent="0.25">
      <c r="A585" s="63" t="s">
        <v>792</v>
      </c>
      <c r="B585" s="63" t="s">
        <v>4736</v>
      </c>
      <c r="C585" s="63" t="s">
        <v>4737</v>
      </c>
      <c r="D585" s="64">
        <v>8862583</v>
      </c>
      <c r="E585" s="63" t="s">
        <v>3995</v>
      </c>
      <c r="F585" s="65"/>
      <c r="G585" s="66"/>
      <c r="H585" s="63" t="s">
        <v>4736</v>
      </c>
      <c r="I585" s="63" t="s">
        <v>4736</v>
      </c>
      <c r="J585" s="63" t="s">
        <v>37</v>
      </c>
      <c r="K585" s="67">
        <v>41523</v>
      </c>
      <c r="L585" s="68">
        <v>1975</v>
      </c>
      <c r="M585" s="65" t="s">
        <v>480</v>
      </c>
      <c r="N585" s="63"/>
      <c r="O585" s="64"/>
      <c r="P585" s="64"/>
    </row>
    <row r="586" spans="1:16" hidden="1" x14ac:dyDescent="0.25">
      <c r="A586" s="63" t="s">
        <v>792</v>
      </c>
      <c r="B586" s="63" t="s">
        <v>4738</v>
      </c>
      <c r="C586" s="63" t="s">
        <v>4739</v>
      </c>
      <c r="D586" s="64">
        <v>7640902</v>
      </c>
      <c r="E586" s="63" t="s">
        <v>3995</v>
      </c>
      <c r="F586" s="65"/>
      <c r="G586" s="66"/>
      <c r="H586" s="63" t="s">
        <v>4738</v>
      </c>
      <c r="I586" s="63" t="s">
        <v>4738</v>
      </c>
      <c r="J586" s="63" t="s">
        <v>4740</v>
      </c>
      <c r="K586" s="67">
        <v>41352</v>
      </c>
      <c r="L586" s="68">
        <v>1976</v>
      </c>
      <c r="M586" s="65" t="s">
        <v>480</v>
      </c>
      <c r="N586" s="63"/>
      <c r="O586" s="64"/>
      <c r="P586" s="64"/>
    </row>
    <row r="587" spans="1:16" hidden="1" x14ac:dyDescent="0.25">
      <c r="A587" s="63" t="s">
        <v>792</v>
      </c>
      <c r="B587" s="63" t="s">
        <v>4741</v>
      </c>
      <c r="C587" s="63" t="s">
        <v>4742</v>
      </c>
      <c r="D587" s="64">
        <v>7348449</v>
      </c>
      <c r="E587" s="63" t="s">
        <v>3995</v>
      </c>
      <c r="F587" s="65"/>
      <c r="G587" s="66"/>
      <c r="H587" s="63" t="s">
        <v>4741</v>
      </c>
      <c r="I587" s="63" t="s">
        <v>4741</v>
      </c>
      <c r="J587" s="63" t="s">
        <v>90</v>
      </c>
      <c r="K587" s="67">
        <v>41636</v>
      </c>
      <c r="L587" s="68">
        <v>1976</v>
      </c>
      <c r="M587" s="65" t="s">
        <v>480</v>
      </c>
      <c r="N587" s="63"/>
      <c r="O587" s="64"/>
      <c r="P587" s="64"/>
    </row>
    <row r="588" spans="1:16" hidden="1" x14ac:dyDescent="0.25">
      <c r="A588" s="63" t="s">
        <v>792</v>
      </c>
      <c r="B588" s="63" t="s">
        <v>4741</v>
      </c>
      <c r="C588" s="63" t="s">
        <v>4743</v>
      </c>
      <c r="D588" s="64">
        <v>7348487</v>
      </c>
      <c r="E588" s="63" t="s">
        <v>3995</v>
      </c>
      <c r="F588" s="65"/>
      <c r="G588" s="66"/>
      <c r="H588" s="63" t="s">
        <v>4741</v>
      </c>
      <c r="I588" s="63" t="s">
        <v>4741</v>
      </c>
      <c r="J588" s="63" t="s">
        <v>90</v>
      </c>
      <c r="K588" s="67">
        <v>41634</v>
      </c>
      <c r="L588" s="68">
        <v>1976</v>
      </c>
      <c r="M588" s="65" t="s">
        <v>480</v>
      </c>
      <c r="N588" s="63"/>
      <c r="O588" s="64"/>
      <c r="P588" s="64"/>
    </row>
    <row r="589" spans="1:16" hidden="1" x14ac:dyDescent="0.25">
      <c r="A589" s="63" t="s">
        <v>792</v>
      </c>
      <c r="B589" s="63" t="s">
        <v>4741</v>
      </c>
      <c r="C589" s="63" t="s">
        <v>4744</v>
      </c>
      <c r="D589" s="64">
        <v>7348607</v>
      </c>
      <c r="E589" s="63" t="s">
        <v>3995</v>
      </c>
      <c r="F589" s="65"/>
      <c r="G589" s="66"/>
      <c r="H589" s="63" t="s">
        <v>4741</v>
      </c>
      <c r="I589" s="63" t="s">
        <v>4741</v>
      </c>
      <c r="J589" s="63" t="s">
        <v>90</v>
      </c>
      <c r="K589" s="67">
        <v>41639</v>
      </c>
      <c r="L589" s="68">
        <v>1976</v>
      </c>
      <c r="M589" s="65" t="s">
        <v>480</v>
      </c>
      <c r="N589" s="63"/>
      <c r="O589" s="64"/>
      <c r="P589" s="64"/>
    </row>
    <row r="590" spans="1:16" hidden="1" x14ac:dyDescent="0.25">
      <c r="A590" s="63" t="s">
        <v>792</v>
      </c>
      <c r="B590" s="63" t="s">
        <v>4741</v>
      </c>
      <c r="C590" s="63" t="s">
        <v>4745</v>
      </c>
      <c r="D590" s="64">
        <v>7348566</v>
      </c>
      <c r="E590" s="63" t="s">
        <v>3995</v>
      </c>
      <c r="F590" s="65"/>
      <c r="G590" s="66"/>
      <c r="H590" s="63" t="s">
        <v>4741</v>
      </c>
      <c r="I590" s="63" t="s">
        <v>4741</v>
      </c>
      <c r="J590" s="63" t="s">
        <v>90</v>
      </c>
      <c r="K590" s="67">
        <v>41635</v>
      </c>
      <c r="L590" s="68">
        <v>1976</v>
      </c>
      <c r="M590" s="65" t="s">
        <v>480</v>
      </c>
      <c r="N590" s="63"/>
      <c r="O590" s="64"/>
      <c r="P590" s="64"/>
    </row>
    <row r="591" spans="1:16" x14ac:dyDescent="0.25">
      <c r="A591" s="63" t="s">
        <v>792</v>
      </c>
      <c r="B591" s="63" t="s">
        <v>4746</v>
      </c>
      <c r="C591" s="63" t="s">
        <v>4747</v>
      </c>
      <c r="D591" s="64">
        <v>8610253</v>
      </c>
      <c r="E591" s="63" t="s">
        <v>3386</v>
      </c>
      <c r="F591" s="65" t="s">
        <v>792</v>
      </c>
      <c r="G591" s="66">
        <v>41587</v>
      </c>
      <c r="H591" s="63" t="s">
        <v>4746</v>
      </c>
      <c r="I591" s="63" t="s">
        <v>4746</v>
      </c>
      <c r="J591" s="63" t="s">
        <v>90</v>
      </c>
      <c r="K591" s="67">
        <v>41612</v>
      </c>
      <c r="L591" s="68">
        <v>1988</v>
      </c>
      <c r="M591" s="65" t="s">
        <v>480</v>
      </c>
      <c r="N591" s="63"/>
      <c r="O591" s="64"/>
      <c r="P591" s="64"/>
    </row>
    <row r="592" spans="1:16" x14ac:dyDescent="0.25">
      <c r="A592" s="63" t="s">
        <v>4748</v>
      </c>
      <c r="B592" s="63" t="s">
        <v>4749</v>
      </c>
      <c r="C592" s="63" t="s">
        <v>4750</v>
      </c>
      <c r="D592" s="64">
        <v>8225553</v>
      </c>
      <c r="E592" s="63" t="s">
        <v>3626</v>
      </c>
      <c r="F592" s="65" t="s">
        <v>694</v>
      </c>
      <c r="G592" s="66">
        <v>41032</v>
      </c>
      <c r="H592" s="63" t="s">
        <v>4749</v>
      </c>
      <c r="I592" s="63" t="s">
        <v>4749</v>
      </c>
      <c r="J592" s="63" t="s">
        <v>15</v>
      </c>
      <c r="K592" s="67">
        <v>41333</v>
      </c>
      <c r="L592" s="68">
        <v>1982</v>
      </c>
      <c r="M592" s="65" t="s">
        <v>480</v>
      </c>
      <c r="N592" s="63"/>
      <c r="O592" s="64"/>
      <c r="P592" s="64"/>
    </row>
    <row r="593" spans="1:16" ht="30" hidden="1" x14ac:dyDescent="0.25">
      <c r="A593" s="71" t="s">
        <v>566</v>
      </c>
      <c r="B593" s="71" t="s">
        <v>4751</v>
      </c>
      <c r="C593" s="72" t="s">
        <v>4752</v>
      </c>
      <c r="D593" s="73">
        <v>7410242</v>
      </c>
      <c r="E593" s="70" t="s">
        <v>4063</v>
      </c>
      <c r="F593" s="74"/>
      <c r="G593" s="75"/>
      <c r="H593" s="71" t="s">
        <v>4751</v>
      </c>
      <c r="I593" s="71" t="s">
        <v>4751</v>
      </c>
      <c r="J593" s="70" t="s">
        <v>1167</v>
      </c>
      <c r="K593" s="76">
        <v>41275</v>
      </c>
      <c r="L593" s="81">
        <v>1975</v>
      </c>
      <c r="M593" s="69" t="s">
        <v>480</v>
      </c>
      <c r="N593" s="63"/>
      <c r="O593" s="64"/>
      <c r="P593" s="64"/>
    </row>
    <row r="594" spans="1:16" hidden="1" x14ac:dyDescent="0.25">
      <c r="A594" s="63" t="s">
        <v>1076</v>
      </c>
      <c r="B594" s="63" t="s">
        <v>4753</v>
      </c>
      <c r="C594" s="63" t="s">
        <v>4754</v>
      </c>
      <c r="D594" s="64">
        <v>6511893</v>
      </c>
      <c r="E594" s="63" t="s">
        <v>4755</v>
      </c>
      <c r="F594" s="65"/>
      <c r="G594" s="66"/>
      <c r="H594" s="63" t="s">
        <v>4753</v>
      </c>
      <c r="I594" s="63" t="s">
        <v>4753</v>
      </c>
      <c r="J594" s="63" t="s">
        <v>15</v>
      </c>
      <c r="K594" s="67">
        <v>41454</v>
      </c>
      <c r="L594" s="68">
        <v>1966</v>
      </c>
      <c r="M594" s="65" t="s">
        <v>480</v>
      </c>
      <c r="N594" s="63"/>
      <c r="O594" s="64"/>
      <c r="P594" s="64"/>
    </row>
    <row r="595" spans="1:16" x14ac:dyDescent="0.25">
      <c r="A595" s="63" t="s">
        <v>1164</v>
      </c>
      <c r="B595" s="63" t="s">
        <v>4756</v>
      </c>
      <c r="C595" s="63" t="s">
        <v>4757</v>
      </c>
      <c r="D595" s="64">
        <v>7514206</v>
      </c>
      <c r="E595" s="63" t="s">
        <v>3386</v>
      </c>
      <c r="F595" s="65"/>
      <c r="G595" s="66"/>
      <c r="H595" s="63" t="s">
        <v>4756</v>
      </c>
      <c r="I595" s="63" t="s">
        <v>4756</v>
      </c>
      <c r="J595" s="63" t="s">
        <v>15</v>
      </c>
      <c r="K595" s="67">
        <v>41402</v>
      </c>
      <c r="L595" s="68">
        <v>1976</v>
      </c>
      <c r="M595" s="65" t="s">
        <v>3306</v>
      </c>
      <c r="N595" s="63"/>
      <c r="O595" s="64"/>
      <c r="P595" s="64"/>
    </row>
    <row r="596" spans="1:16" hidden="1" x14ac:dyDescent="0.25">
      <c r="A596" s="63" t="s">
        <v>1191</v>
      </c>
      <c r="B596" s="63" t="s">
        <v>4758</v>
      </c>
      <c r="C596" s="63" t="s">
        <v>4759</v>
      </c>
      <c r="D596" s="64">
        <v>8020032</v>
      </c>
      <c r="E596" s="63" t="s">
        <v>3357</v>
      </c>
      <c r="F596" s="65"/>
      <c r="G596" s="66"/>
      <c r="H596" s="63" t="s">
        <v>4760</v>
      </c>
      <c r="I596" s="63" t="s">
        <v>4760</v>
      </c>
      <c r="J596" s="63" t="s">
        <v>1177</v>
      </c>
      <c r="K596" s="67">
        <v>41631</v>
      </c>
      <c r="L596" s="68">
        <v>1983</v>
      </c>
      <c r="M596" s="65" t="s">
        <v>3306</v>
      </c>
      <c r="N596" s="63"/>
      <c r="O596" s="64">
        <v>4680</v>
      </c>
      <c r="P596" s="64"/>
    </row>
    <row r="597" spans="1:16" hidden="1" x14ac:dyDescent="0.25">
      <c r="A597" s="63" t="s">
        <v>1191</v>
      </c>
      <c r="B597" s="63" t="s">
        <v>4758</v>
      </c>
      <c r="C597" s="63" t="s">
        <v>4761</v>
      </c>
      <c r="D597" s="64">
        <v>8710039</v>
      </c>
      <c r="E597" s="63" t="s">
        <v>3357</v>
      </c>
      <c r="F597" s="65"/>
      <c r="G597" s="66"/>
      <c r="H597" s="63" t="s">
        <v>4760</v>
      </c>
      <c r="I597" s="63" t="s">
        <v>4760</v>
      </c>
      <c r="J597" s="63" t="s">
        <v>1177</v>
      </c>
      <c r="K597" s="67">
        <v>41631</v>
      </c>
      <c r="L597" s="68">
        <v>1989</v>
      </c>
      <c r="M597" s="65" t="s">
        <v>3306</v>
      </c>
      <c r="N597" s="63"/>
      <c r="O597" s="64">
        <v>6768</v>
      </c>
      <c r="P597" s="64"/>
    </row>
    <row r="598" spans="1:16" hidden="1" x14ac:dyDescent="0.25">
      <c r="A598" s="63" t="s">
        <v>1191</v>
      </c>
      <c r="B598" s="63" t="s">
        <v>4758</v>
      </c>
      <c r="C598" s="63" t="s">
        <v>4762</v>
      </c>
      <c r="D598" s="64">
        <v>8131594</v>
      </c>
      <c r="E598" s="63" t="s">
        <v>3357</v>
      </c>
      <c r="F598" s="65"/>
      <c r="G598" s="66"/>
      <c r="H598" s="63" t="s">
        <v>4760</v>
      </c>
      <c r="I598" s="63" t="s">
        <v>4760</v>
      </c>
      <c r="J598" s="63" t="s">
        <v>1177</v>
      </c>
      <c r="K598" s="67">
        <v>41630</v>
      </c>
      <c r="L598" s="68">
        <v>1981</v>
      </c>
      <c r="M598" s="65" t="s">
        <v>3306</v>
      </c>
      <c r="N598" s="63"/>
      <c r="O598" s="64">
        <v>6050</v>
      </c>
      <c r="P598" s="64"/>
    </row>
    <row r="599" spans="1:16" hidden="1" x14ac:dyDescent="0.25">
      <c r="A599" s="63" t="s">
        <v>1191</v>
      </c>
      <c r="B599" s="63" t="s">
        <v>4758</v>
      </c>
      <c r="C599" s="63" t="s">
        <v>4763</v>
      </c>
      <c r="D599" s="64">
        <v>8121599</v>
      </c>
      <c r="E599" s="63" t="s">
        <v>3357</v>
      </c>
      <c r="F599" s="65"/>
      <c r="G599" s="66"/>
      <c r="H599" s="63" t="s">
        <v>4760</v>
      </c>
      <c r="I599" s="63" t="s">
        <v>4760</v>
      </c>
      <c r="J599" s="63" t="s">
        <v>1177</v>
      </c>
      <c r="K599" s="67">
        <v>41630</v>
      </c>
      <c r="L599" s="81">
        <v>1984</v>
      </c>
      <c r="M599" s="65" t="s">
        <v>3306</v>
      </c>
      <c r="N599" s="63"/>
      <c r="O599" s="64">
        <v>4395</v>
      </c>
      <c r="P599" s="64"/>
    </row>
    <row r="600" spans="1:16" hidden="1" x14ac:dyDescent="0.25">
      <c r="A600" s="63" t="s">
        <v>1191</v>
      </c>
      <c r="B600" s="63" t="s">
        <v>4764</v>
      </c>
      <c r="C600" s="63" t="s">
        <v>4765</v>
      </c>
      <c r="D600" s="64">
        <v>8602397</v>
      </c>
      <c r="E600" s="63" t="s">
        <v>3357</v>
      </c>
      <c r="F600" s="65"/>
      <c r="G600" s="66"/>
      <c r="H600" s="63" t="s">
        <v>4764</v>
      </c>
      <c r="I600" s="63" t="s">
        <v>4764</v>
      </c>
      <c r="J600" s="63" t="s">
        <v>1177</v>
      </c>
      <c r="K600" s="67">
        <v>41456</v>
      </c>
      <c r="L600" s="68">
        <v>2004</v>
      </c>
      <c r="M600" s="65" t="s">
        <v>3306</v>
      </c>
      <c r="N600" s="63"/>
      <c r="O600" s="64"/>
      <c r="P600" s="64"/>
    </row>
    <row r="601" spans="1:16" hidden="1" x14ac:dyDescent="0.25">
      <c r="A601" s="63" t="s">
        <v>1191</v>
      </c>
      <c r="B601" s="63" t="s">
        <v>4764</v>
      </c>
      <c r="C601" s="63" t="s">
        <v>4766</v>
      </c>
      <c r="D601" s="64">
        <v>8620117</v>
      </c>
      <c r="E601" s="63" t="s">
        <v>3357</v>
      </c>
      <c r="F601" s="65"/>
      <c r="G601" s="66"/>
      <c r="H601" s="63" t="s">
        <v>4764</v>
      </c>
      <c r="I601" s="63" t="s">
        <v>4767</v>
      </c>
      <c r="J601" s="63" t="s">
        <v>1177</v>
      </c>
      <c r="K601" s="67">
        <v>41465</v>
      </c>
      <c r="L601" s="68">
        <v>1986</v>
      </c>
      <c r="M601" s="65" t="s">
        <v>3306</v>
      </c>
      <c r="N601" s="63"/>
      <c r="O601" s="64"/>
      <c r="P601" s="64"/>
    </row>
    <row r="602" spans="1:16" hidden="1" x14ac:dyDescent="0.25">
      <c r="A602" s="63" t="s">
        <v>1191</v>
      </c>
      <c r="B602" s="63" t="s">
        <v>4768</v>
      </c>
      <c r="C602" s="63" t="s">
        <v>4769</v>
      </c>
      <c r="D602" s="64">
        <v>8322507</v>
      </c>
      <c r="E602" s="63" t="s">
        <v>3357</v>
      </c>
      <c r="F602" s="65"/>
      <c r="G602" s="66"/>
      <c r="H602" s="63" t="s">
        <v>4768</v>
      </c>
      <c r="I602" s="63" t="s">
        <v>4768</v>
      </c>
      <c r="J602" s="63" t="s">
        <v>1177</v>
      </c>
      <c r="K602" s="67">
        <v>41584</v>
      </c>
      <c r="L602" s="68">
        <v>1986</v>
      </c>
      <c r="M602" s="65" t="s">
        <v>3306</v>
      </c>
      <c r="N602" s="63"/>
      <c r="O602" s="64">
        <v>11030</v>
      </c>
      <c r="P602" s="64"/>
    </row>
    <row r="603" spans="1:16" hidden="1" x14ac:dyDescent="0.25">
      <c r="A603" s="63" t="s">
        <v>411</v>
      </c>
      <c r="B603" s="63" t="s">
        <v>4770</v>
      </c>
      <c r="C603" s="63" t="s">
        <v>4771</v>
      </c>
      <c r="D603" s="64">
        <v>8872605</v>
      </c>
      <c r="E603" s="63" t="s">
        <v>3620</v>
      </c>
      <c r="F603" s="65"/>
      <c r="G603" s="66"/>
      <c r="H603" s="63" t="s">
        <v>4770</v>
      </c>
      <c r="I603" s="63" t="s">
        <v>4770</v>
      </c>
      <c r="J603" s="63" t="s">
        <v>15</v>
      </c>
      <c r="K603" s="67">
        <v>41383</v>
      </c>
      <c r="L603" s="68">
        <v>1990</v>
      </c>
      <c r="M603" s="65" t="s">
        <v>3306</v>
      </c>
      <c r="N603" s="63"/>
      <c r="O603" s="64"/>
      <c r="P603" s="64"/>
    </row>
    <row r="604" spans="1:16" hidden="1" x14ac:dyDescent="0.25">
      <c r="A604" s="63" t="s">
        <v>411</v>
      </c>
      <c r="B604" s="63" t="s">
        <v>4772</v>
      </c>
      <c r="C604" s="63" t="s">
        <v>4773</v>
      </c>
      <c r="D604" s="64">
        <v>8031457</v>
      </c>
      <c r="E604" s="63" t="s">
        <v>3620</v>
      </c>
      <c r="F604" s="65"/>
      <c r="G604" s="66"/>
      <c r="H604" s="63" t="s">
        <v>4772</v>
      </c>
      <c r="I604" s="63" t="s">
        <v>4772</v>
      </c>
      <c r="J604" s="63" t="s">
        <v>15</v>
      </c>
      <c r="K604" s="67">
        <v>41281</v>
      </c>
      <c r="L604" s="68">
        <v>1980</v>
      </c>
      <c r="M604" s="65" t="s">
        <v>3306</v>
      </c>
      <c r="N604" s="63"/>
      <c r="O604" s="64"/>
      <c r="P604" s="64"/>
    </row>
    <row r="605" spans="1:16" hidden="1" x14ac:dyDescent="0.25">
      <c r="A605" s="71" t="s">
        <v>27</v>
      </c>
      <c r="B605" s="63" t="s">
        <v>4774</v>
      </c>
      <c r="C605" s="71" t="s">
        <v>4775</v>
      </c>
      <c r="D605" s="78">
        <v>8313697</v>
      </c>
      <c r="E605" s="71" t="s">
        <v>21</v>
      </c>
      <c r="F605" s="69"/>
      <c r="G605" s="79"/>
      <c r="H605" s="71" t="s">
        <v>28</v>
      </c>
      <c r="I605" s="71" t="s">
        <v>31</v>
      </c>
      <c r="J605" s="71" t="s">
        <v>1170</v>
      </c>
      <c r="K605" s="80">
        <v>41374</v>
      </c>
      <c r="L605" s="81">
        <v>1985</v>
      </c>
      <c r="M605" s="69" t="s">
        <v>3306</v>
      </c>
      <c r="N605" s="63"/>
      <c r="O605" s="64"/>
      <c r="P605" s="64"/>
    </row>
    <row r="606" spans="1:16" ht="60" hidden="1" x14ac:dyDescent="0.25">
      <c r="A606" s="71" t="s">
        <v>27</v>
      </c>
      <c r="B606" s="71" t="s">
        <v>4774</v>
      </c>
      <c r="C606" s="72" t="s">
        <v>4776</v>
      </c>
      <c r="D606" s="73">
        <v>8316730</v>
      </c>
      <c r="E606" s="70" t="s">
        <v>3603</v>
      </c>
      <c r="F606" s="74"/>
      <c r="G606" s="75"/>
      <c r="H606" s="71" t="s">
        <v>4774</v>
      </c>
      <c r="I606" s="70" t="s">
        <v>31</v>
      </c>
      <c r="J606" s="70" t="s">
        <v>1170</v>
      </c>
      <c r="K606" s="76">
        <v>41522</v>
      </c>
      <c r="L606" s="68">
        <v>1986</v>
      </c>
      <c r="M606" s="65" t="s">
        <v>3306</v>
      </c>
      <c r="N606" s="63"/>
      <c r="O606" s="64">
        <v>13177</v>
      </c>
      <c r="P606" s="64"/>
    </row>
    <row r="607" spans="1:16" hidden="1" x14ac:dyDescent="0.25">
      <c r="A607" s="63" t="s">
        <v>27</v>
      </c>
      <c r="B607" s="63" t="s">
        <v>4774</v>
      </c>
      <c r="C607" s="63" t="s">
        <v>4777</v>
      </c>
      <c r="D607" s="64">
        <v>8013869</v>
      </c>
      <c r="E607" s="63" t="s">
        <v>3603</v>
      </c>
      <c r="F607" s="65"/>
      <c r="G607" s="66"/>
      <c r="H607" s="63" t="s">
        <v>4774</v>
      </c>
      <c r="I607" s="63" t="s">
        <v>31</v>
      </c>
      <c r="J607" s="63" t="s">
        <v>33</v>
      </c>
      <c r="K607" s="67">
        <v>41279</v>
      </c>
      <c r="L607" s="68">
        <v>1983</v>
      </c>
      <c r="M607" s="65" t="s">
        <v>3306</v>
      </c>
      <c r="N607" s="63"/>
      <c r="O607" s="64"/>
      <c r="P607" s="64"/>
    </row>
    <row r="608" spans="1:16" hidden="1" x14ac:dyDescent="0.25">
      <c r="A608" s="63" t="s">
        <v>47</v>
      </c>
      <c r="B608" s="63" t="s">
        <v>4778</v>
      </c>
      <c r="C608" s="63" t="s">
        <v>4779</v>
      </c>
      <c r="D608" s="64">
        <v>8518065</v>
      </c>
      <c r="E608" s="63" t="s">
        <v>3378</v>
      </c>
      <c r="F608" s="65"/>
      <c r="G608" s="66"/>
      <c r="H608" s="63" t="s">
        <v>4778</v>
      </c>
      <c r="I608" s="63" t="s">
        <v>4780</v>
      </c>
      <c r="J608" s="63" t="s">
        <v>15</v>
      </c>
      <c r="K608" s="67">
        <v>41631</v>
      </c>
      <c r="L608" s="68">
        <v>1987</v>
      </c>
      <c r="M608" s="65" t="s">
        <v>3306</v>
      </c>
      <c r="N608" s="63"/>
      <c r="O608" s="64"/>
      <c r="P608" s="64"/>
    </row>
    <row r="609" spans="1:16" hidden="1" x14ac:dyDescent="0.25">
      <c r="A609" s="63" t="s">
        <v>47</v>
      </c>
      <c r="B609" s="63" t="s">
        <v>4781</v>
      </c>
      <c r="C609" s="63" t="s">
        <v>4782</v>
      </c>
      <c r="D609" s="64">
        <v>7620201</v>
      </c>
      <c r="E609" s="63" t="s">
        <v>3984</v>
      </c>
      <c r="F609" s="65"/>
      <c r="G609" s="66"/>
      <c r="H609" s="63" t="s">
        <v>4781</v>
      </c>
      <c r="I609" s="63" t="s">
        <v>60</v>
      </c>
      <c r="J609" s="63" t="s">
        <v>15</v>
      </c>
      <c r="K609" s="67">
        <v>41281</v>
      </c>
      <c r="L609" s="68">
        <v>1976</v>
      </c>
      <c r="M609" s="65" t="s">
        <v>3306</v>
      </c>
      <c r="N609" s="63"/>
      <c r="O609" s="64"/>
      <c r="P609" s="64"/>
    </row>
    <row r="610" spans="1:16" hidden="1" x14ac:dyDescent="0.25">
      <c r="A610" s="63" t="s">
        <v>709</v>
      </c>
      <c r="B610" s="63" t="s">
        <v>4783</v>
      </c>
      <c r="C610" s="63" t="s">
        <v>4784</v>
      </c>
      <c r="D610" s="64">
        <v>7819838</v>
      </c>
      <c r="E610" s="63" t="s">
        <v>3995</v>
      </c>
      <c r="F610" s="65"/>
      <c r="G610" s="66"/>
      <c r="H610" s="63" t="s">
        <v>4783</v>
      </c>
      <c r="I610" s="63" t="s">
        <v>4783</v>
      </c>
      <c r="J610" s="63" t="s">
        <v>165</v>
      </c>
      <c r="K610" s="67">
        <v>41570</v>
      </c>
      <c r="L610" s="68">
        <v>1979</v>
      </c>
      <c r="M610" s="65" t="s">
        <v>3306</v>
      </c>
      <c r="N610" s="63"/>
      <c r="O610" s="64"/>
      <c r="P610" s="64"/>
    </row>
    <row r="611" spans="1:16" hidden="1" x14ac:dyDescent="0.25">
      <c r="A611" s="63" t="s">
        <v>61</v>
      </c>
      <c r="B611" s="63" t="s">
        <v>4785</v>
      </c>
      <c r="C611" s="63" t="s">
        <v>4786</v>
      </c>
      <c r="D611" s="64">
        <v>8855633</v>
      </c>
      <c r="E611" s="63" t="s">
        <v>3613</v>
      </c>
      <c r="F611" s="65"/>
      <c r="G611" s="66"/>
      <c r="H611" s="63" t="s">
        <v>4785</v>
      </c>
      <c r="I611" s="63" t="s">
        <v>4787</v>
      </c>
      <c r="J611" s="63" t="s">
        <v>15</v>
      </c>
      <c r="K611" s="67">
        <v>41277</v>
      </c>
      <c r="L611" s="68">
        <v>1970</v>
      </c>
      <c r="M611" s="65" t="s">
        <v>3306</v>
      </c>
      <c r="N611" s="63"/>
      <c r="O611" s="64"/>
      <c r="P611" s="64"/>
    </row>
    <row r="612" spans="1:16" hidden="1" x14ac:dyDescent="0.25">
      <c r="A612" s="63" t="s">
        <v>81</v>
      </c>
      <c r="B612" s="63" t="s">
        <v>4788</v>
      </c>
      <c r="C612" s="63" t="s">
        <v>4789</v>
      </c>
      <c r="D612" s="64">
        <v>8322052</v>
      </c>
      <c r="E612" s="63" t="s">
        <v>81</v>
      </c>
      <c r="F612" s="65"/>
      <c r="G612" s="66"/>
      <c r="H612" s="63" t="s">
        <v>4788</v>
      </c>
      <c r="I612" s="63" t="s">
        <v>4788</v>
      </c>
      <c r="J612" s="63" t="s">
        <v>4790</v>
      </c>
      <c r="K612" s="67">
        <v>41379</v>
      </c>
      <c r="L612" s="68">
        <v>1985</v>
      </c>
      <c r="M612" s="65" t="s">
        <v>3306</v>
      </c>
      <c r="N612" s="63"/>
      <c r="O612" s="64"/>
      <c r="P612" s="64"/>
    </row>
    <row r="613" spans="1:16" ht="45" hidden="1" x14ac:dyDescent="0.25">
      <c r="A613" s="71" t="s">
        <v>86</v>
      </c>
      <c r="B613" s="71" t="s">
        <v>3491</v>
      </c>
      <c r="C613" s="72" t="s">
        <v>4791</v>
      </c>
      <c r="D613" s="73">
        <v>8214607</v>
      </c>
      <c r="E613" s="70" t="s">
        <v>3361</v>
      </c>
      <c r="F613" s="74"/>
      <c r="G613" s="75"/>
      <c r="H613" s="71" t="s">
        <v>3491</v>
      </c>
      <c r="I613" s="70" t="s">
        <v>4792</v>
      </c>
      <c r="J613" s="70" t="s">
        <v>1170</v>
      </c>
      <c r="K613" s="76">
        <v>41506</v>
      </c>
      <c r="L613" s="81">
        <v>1984</v>
      </c>
      <c r="M613" s="65" t="s">
        <v>3306</v>
      </c>
      <c r="N613" s="63"/>
      <c r="O613" s="64">
        <v>5671</v>
      </c>
      <c r="P613" s="64">
        <v>385</v>
      </c>
    </row>
    <row r="614" spans="1:16" ht="75" hidden="1" x14ac:dyDescent="0.25">
      <c r="A614" s="71" t="s">
        <v>86</v>
      </c>
      <c r="B614" s="71" t="s">
        <v>3491</v>
      </c>
      <c r="C614" s="72" t="s">
        <v>4793</v>
      </c>
      <c r="D614" s="73">
        <v>8214592</v>
      </c>
      <c r="E614" s="70" t="s">
        <v>3361</v>
      </c>
      <c r="F614" s="74"/>
      <c r="G614" s="75"/>
      <c r="H614" s="71" t="s">
        <v>3491</v>
      </c>
      <c r="I614" s="70" t="s">
        <v>4794</v>
      </c>
      <c r="J614" s="70" t="s">
        <v>1170</v>
      </c>
      <c r="K614" s="76">
        <v>41615</v>
      </c>
      <c r="L614" s="81">
        <v>1984</v>
      </c>
      <c r="M614" s="65" t="s">
        <v>3306</v>
      </c>
      <c r="N614" s="63"/>
      <c r="O614" s="64">
        <v>5672</v>
      </c>
      <c r="P614" s="64">
        <v>408</v>
      </c>
    </row>
    <row r="615" spans="1:16" ht="75" hidden="1" x14ac:dyDescent="0.25">
      <c r="A615" s="71" t="s">
        <v>86</v>
      </c>
      <c r="B615" s="71" t="s">
        <v>4795</v>
      </c>
      <c r="C615" s="71" t="s">
        <v>4796</v>
      </c>
      <c r="D615" s="78">
        <v>8300925</v>
      </c>
      <c r="E615" s="70" t="s">
        <v>3562</v>
      </c>
      <c r="F615" s="74"/>
      <c r="G615" s="75"/>
      <c r="H615" s="71" t="s">
        <v>4795</v>
      </c>
      <c r="I615" s="71" t="s">
        <v>4795</v>
      </c>
      <c r="J615" s="71" t="s">
        <v>1170</v>
      </c>
      <c r="K615" s="80">
        <v>41285</v>
      </c>
      <c r="L615" s="81">
        <v>1983</v>
      </c>
      <c r="M615" s="69" t="s">
        <v>3306</v>
      </c>
      <c r="N615" s="63"/>
      <c r="O615" s="64"/>
      <c r="P615" s="64"/>
    </row>
    <row r="616" spans="1:16" ht="75" hidden="1" x14ac:dyDescent="0.25">
      <c r="A616" s="71" t="s">
        <v>86</v>
      </c>
      <c r="B616" s="71" t="s">
        <v>1362</v>
      </c>
      <c r="C616" s="71" t="s">
        <v>4797</v>
      </c>
      <c r="D616" s="78">
        <v>8701076</v>
      </c>
      <c r="E616" s="70" t="s">
        <v>3562</v>
      </c>
      <c r="F616" s="74"/>
      <c r="G616" s="75"/>
      <c r="H616" s="71" t="s">
        <v>1362</v>
      </c>
      <c r="I616" s="70" t="s">
        <v>4798</v>
      </c>
      <c r="J616" s="71" t="s">
        <v>1170</v>
      </c>
      <c r="K616" s="80">
        <v>41394</v>
      </c>
      <c r="L616" s="81">
        <v>1988</v>
      </c>
      <c r="M616" s="69" t="s">
        <v>3306</v>
      </c>
      <c r="N616" s="63"/>
      <c r="O616" s="64"/>
      <c r="P616" s="64"/>
    </row>
    <row r="617" spans="1:16" ht="60" hidden="1" x14ac:dyDescent="0.25">
      <c r="A617" s="71" t="s">
        <v>86</v>
      </c>
      <c r="B617" s="71" t="s">
        <v>1365</v>
      </c>
      <c r="C617" s="72" t="s">
        <v>4799</v>
      </c>
      <c r="D617" s="73">
        <v>8701088</v>
      </c>
      <c r="E617" s="70" t="s">
        <v>3361</v>
      </c>
      <c r="F617" s="74"/>
      <c r="G617" s="75"/>
      <c r="H617" s="71" t="s">
        <v>1365</v>
      </c>
      <c r="I617" s="70" t="s">
        <v>4800</v>
      </c>
      <c r="J617" s="70" t="s">
        <v>1170</v>
      </c>
      <c r="K617" s="76">
        <v>41461</v>
      </c>
      <c r="L617" s="81">
        <v>1988</v>
      </c>
      <c r="M617" s="65" t="s">
        <v>3306</v>
      </c>
      <c r="N617" s="63"/>
      <c r="O617" s="64"/>
      <c r="P617" s="64"/>
    </row>
    <row r="618" spans="1:16" ht="75" hidden="1" x14ac:dyDescent="0.25">
      <c r="A618" s="71" t="s">
        <v>86</v>
      </c>
      <c r="B618" s="71" t="s">
        <v>4801</v>
      </c>
      <c r="C618" s="71" t="s">
        <v>4802</v>
      </c>
      <c r="D618" s="78">
        <v>8200618</v>
      </c>
      <c r="E618" s="70" t="s">
        <v>3562</v>
      </c>
      <c r="F618" s="74"/>
      <c r="G618" s="75"/>
      <c r="H618" s="71" t="s">
        <v>4801</v>
      </c>
      <c r="I618" s="70" t="s">
        <v>4803</v>
      </c>
      <c r="J618" s="71" t="s">
        <v>1170</v>
      </c>
      <c r="K618" s="80">
        <v>41360</v>
      </c>
      <c r="L618" s="81">
        <v>1982</v>
      </c>
      <c r="M618" s="69" t="s">
        <v>3306</v>
      </c>
      <c r="N618" s="63"/>
      <c r="O618" s="64"/>
      <c r="P618" s="64"/>
    </row>
    <row r="619" spans="1:16" ht="75" hidden="1" x14ac:dyDescent="0.25">
      <c r="A619" s="71" t="s">
        <v>86</v>
      </c>
      <c r="B619" s="71" t="s">
        <v>4801</v>
      </c>
      <c r="C619" s="72" t="s">
        <v>4804</v>
      </c>
      <c r="D619" s="73">
        <v>8307856</v>
      </c>
      <c r="E619" s="70" t="s">
        <v>3562</v>
      </c>
      <c r="F619" s="74"/>
      <c r="G619" s="75"/>
      <c r="H619" s="71" t="s">
        <v>4801</v>
      </c>
      <c r="I619" s="70" t="s">
        <v>4805</v>
      </c>
      <c r="J619" s="70" t="s">
        <v>1170</v>
      </c>
      <c r="K619" s="76">
        <v>41619</v>
      </c>
      <c r="L619" s="81">
        <v>1984</v>
      </c>
      <c r="M619" s="65" t="s">
        <v>3306</v>
      </c>
      <c r="N619" s="63"/>
      <c r="O619" s="64">
        <v>7318</v>
      </c>
      <c r="P619" s="64">
        <v>425</v>
      </c>
    </row>
    <row r="620" spans="1:16" hidden="1" x14ac:dyDescent="0.25">
      <c r="A620" s="63" t="s">
        <v>86</v>
      </c>
      <c r="B620" s="63" t="s">
        <v>4806</v>
      </c>
      <c r="C620" s="63" t="s">
        <v>4807</v>
      </c>
      <c r="D620" s="64">
        <v>9035967</v>
      </c>
      <c r="E620" s="63" t="s">
        <v>3361</v>
      </c>
      <c r="F620" s="65"/>
      <c r="G620" s="66"/>
      <c r="H620" s="63" t="s">
        <v>4806</v>
      </c>
      <c r="I620" s="63" t="s">
        <v>4806</v>
      </c>
      <c r="J620" s="63" t="s">
        <v>86</v>
      </c>
      <c r="K620" s="67">
        <v>41486</v>
      </c>
      <c r="L620" s="68">
        <v>1990</v>
      </c>
      <c r="M620" s="65" t="s">
        <v>3306</v>
      </c>
      <c r="N620" s="63"/>
      <c r="O620" s="64"/>
      <c r="P620" s="64"/>
    </row>
    <row r="621" spans="1:16" ht="75" hidden="1" x14ac:dyDescent="0.25">
      <c r="A621" s="63" t="s">
        <v>86</v>
      </c>
      <c r="B621" s="63" t="s">
        <v>4808</v>
      </c>
      <c r="C621" s="63" t="s">
        <v>4809</v>
      </c>
      <c r="D621" s="64">
        <v>8714918</v>
      </c>
      <c r="E621" s="70" t="s">
        <v>3562</v>
      </c>
      <c r="F621" s="74"/>
      <c r="G621" s="75"/>
      <c r="H621" s="63" t="s">
        <v>4808</v>
      </c>
      <c r="I621" s="70" t="s">
        <v>4810</v>
      </c>
      <c r="J621" s="63" t="s">
        <v>1177</v>
      </c>
      <c r="K621" s="67">
        <v>41487</v>
      </c>
      <c r="L621" s="68">
        <v>1988</v>
      </c>
      <c r="M621" s="65" t="s">
        <v>3306</v>
      </c>
      <c r="N621" s="63"/>
      <c r="O621" s="64">
        <v>8671</v>
      </c>
      <c r="P621" s="64"/>
    </row>
    <row r="622" spans="1:16" hidden="1" x14ac:dyDescent="0.25">
      <c r="A622" s="71" t="s">
        <v>86</v>
      </c>
      <c r="B622" s="71" t="s">
        <v>4811</v>
      </c>
      <c r="C622" s="71" t="s">
        <v>4812</v>
      </c>
      <c r="D622" s="78">
        <v>8112445</v>
      </c>
      <c r="E622" s="71" t="s">
        <v>114</v>
      </c>
      <c r="F622" s="69"/>
      <c r="G622" s="79"/>
      <c r="H622" s="71" t="s">
        <v>4811</v>
      </c>
      <c r="I622" s="71" t="s">
        <v>4813</v>
      </c>
      <c r="J622" s="71" t="s">
        <v>1177</v>
      </c>
      <c r="K622" s="80">
        <v>41397</v>
      </c>
      <c r="L622" s="81">
        <v>1983</v>
      </c>
      <c r="M622" s="69" t="s">
        <v>3306</v>
      </c>
      <c r="N622" s="63"/>
      <c r="O622" s="64">
        <v>7044</v>
      </c>
      <c r="P622" s="64"/>
    </row>
    <row r="623" spans="1:16" hidden="1" x14ac:dyDescent="0.25">
      <c r="A623" s="63" t="s">
        <v>86</v>
      </c>
      <c r="B623" s="63" t="s">
        <v>102</v>
      </c>
      <c r="C623" s="63" t="s">
        <v>4814</v>
      </c>
      <c r="D623" s="64">
        <v>8414972</v>
      </c>
      <c r="E623" s="63" t="s">
        <v>3418</v>
      </c>
      <c r="F623" s="65"/>
      <c r="G623" s="66"/>
      <c r="H623" s="63" t="s">
        <v>112</v>
      </c>
      <c r="I623" s="63" t="s">
        <v>112</v>
      </c>
      <c r="J623" s="63" t="s">
        <v>37</v>
      </c>
      <c r="K623" s="67">
        <v>41533</v>
      </c>
      <c r="L623" s="68">
        <v>1987</v>
      </c>
      <c r="M623" s="65" t="s">
        <v>3306</v>
      </c>
      <c r="N623" s="63"/>
      <c r="O623" s="64"/>
      <c r="P623" s="64"/>
    </row>
    <row r="624" spans="1:16" hidden="1" x14ac:dyDescent="0.25">
      <c r="A624" s="63" t="s">
        <v>86</v>
      </c>
      <c r="B624" s="63" t="s">
        <v>102</v>
      </c>
      <c r="C624" s="63" t="s">
        <v>4815</v>
      </c>
      <c r="D624" s="64">
        <v>8601367</v>
      </c>
      <c r="E624" s="63" t="s">
        <v>3418</v>
      </c>
      <c r="F624" s="65"/>
      <c r="G624" s="66"/>
      <c r="H624" s="63" t="s">
        <v>112</v>
      </c>
      <c r="I624" s="63" t="s">
        <v>112</v>
      </c>
      <c r="J624" s="63" t="s">
        <v>37</v>
      </c>
      <c r="K624" s="67">
        <v>41540</v>
      </c>
      <c r="L624" s="68">
        <v>1989</v>
      </c>
      <c r="M624" s="65" t="s">
        <v>3306</v>
      </c>
      <c r="N624" s="63"/>
      <c r="O624" s="64"/>
      <c r="P624" s="64"/>
    </row>
    <row r="625" spans="1:16" hidden="1" x14ac:dyDescent="0.25">
      <c r="A625" s="63" t="s">
        <v>86</v>
      </c>
      <c r="B625" s="63" t="s">
        <v>4816</v>
      </c>
      <c r="C625" s="63" t="s">
        <v>4817</v>
      </c>
      <c r="D625" s="64">
        <v>8418368</v>
      </c>
      <c r="E625" s="63" t="s">
        <v>3361</v>
      </c>
      <c r="F625" s="65"/>
      <c r="G625" s="66"/>
      <c r="H625" s="63" t="s">
        <v>4816</v>
      </c>
      <c r="I625" s="63" t="s">
        <v>4818</v>
      </c>
      <c r="J625" s="63" t="s">
        <v>37</v>
      </c>
      <c r="K625" s="67">
        <v>41359</v>
      </c>
      <c r="L625" s="68">
        <v>1985</v>
      </c>
      <c r="M625" s="65" t="s">
        <v>3306</v>
      </c>
      <c r="N625" s="63"/>
      <c r="O625" s="64"/>
      <c r="P625" s="64"/>
    </row>
    <row r="626" spans="1:16" hidden="1" x14ac:dyDescent="0.25">
      <c r="A626" s="63" t="s">
        <v>86</v>
      </c>
      <c r="B626" s="63" t="s">
        <v>4819</v>
      </c>
      <c r="C626" s="63" t="s">
        <v>4820</v>
      </c>
      <c r="D626" s="64">
        <v>8301242</v>
      </c>
      <c r="E626" s="63" t="s">
        <v>3361</v>
      </c>
      <c r="F626" s="65"/>
      <c r="G626" s="66"/>
      <c r="H626" s="63" t="s">
        <v>4819</v>
      </c>
      <c r="I626" s="63" t="s">
        <v>4821</v>
      </c>
      <c r="J626" s="63" t="s">
        <v>37</v>
      </c>
      <c r="K626" s="67">
        <v>41343</v>
      </c>
      <c r="L626" s="81">
        <v>1983</v>
      </c>
      <c r="M626" s="69" t="s">
        <v>3306</v>
      </c>
      <c r="N626" s="63"/>
      <c r="O626" s="64"/>
      <c r="P626" s="64"/>
    </row>
    <row r="627" spans="1:16" hidden="1" x14ac:dyDescent="0.25">
      <c r="A627" s="63" t="s">
        <v>86</v>
      </c>
      <c r="B627" s="63" t="s">
        <v>4822</v>
      </c>
      <c r="C627" s="63" t="s">
        <v>4823</v>
      </c>
      <c r="D627" s="64">
        <v>8304048</v>
      </c>
      <c r="E627" s="63" t="s">
        <v>3613</v>
      </c>
      <c r="F627" s="65"/>
      <c r="G627" s="66"/>
      <c r="H627" s="63" t="s">
        <v>4822</v>
      </c>
      <c r="I627" s="63" t="s">
        <v>4824</v>
      </c>
      <c r="J627" s="63" t="s">
        <v>37</v>
      </c>
      <c r="K627" s="67">
        <v>41507</v>
      </c>
      <c r="L627" s="77">
        <v>1983</v>
      </c>
      <c r="M627" s="65" t="s">
        <v>3306</v>
      </c>
      <c r="N627" s="63"/>
      <c r="O627" s="64"/>
      <c r="P627" s="64"/>
    </row>
    <row r="628" spans="1:16" hidden="1" x14ac:dyDescent="0.25">
      <c r="A628" s="63" t="s">
        <v>86</v>
      </c>
      <c r="B628" s="63" t="s">
        <v>102</v>
      </c>
      <c r="C628" s="63" t="s">
        <v>4825</v>
      </c>
      <c r="D628" s="64">
        <v>8414960</v>
      </c>
      <c r="E628" s="63" t="s">
        <v>3418</v>
      </c>
      <c r="F628" s="65"/>
      <c r="G628" s="66"/>
      <c r="H628" s="63" t="s">
        <v>112</v>
      </c>
      <c r="I628" s="63" t="s">
        <v>112</v>
      </c>
      <c r="J628" s="63" t="s">
        <v>33</v>
      </c>
      <c r="K628" s="67">
        <v>41558</v>
      </c>
      <c r="L628" s="68">
        <v>1987</v>
      </c>
      <c r="M628" s="65" t="s">
        <v>3306</v>
      </c>
      <c r="N628" s="63"/>
      <c r="O628" s="64"/>
      <c r="P628" s="64"/>
    </row>
    <row r="629" spans="1:16" ht="105" hidden="1" x14ac:dyDescent="0.25">
      <c r="A629" s="63" t="s">
        <v>86</v>
      </c>
      <c r="B629" s="82" t="s">
        <v>102</v>
      </c>
      <c r="C629" s="63" t="s">
        <v>4826</v>
      </c>
      <c r="D629" s="64">
        <v>8118255</v>
      </c>
      <c r="E629" s="63" t="s">
        <v>3361</v>
      </c>
      <c r="F629" s="65"/>
      <c r="G629" s="66"/>
      <c r="H629" s="82" t="s">
        <v>3536</v>
      </c>
      <c r="I629" s="82" t="s">
        <v>3536</v>
      </c>
      <c r="J629" s="63" t="s">
        <v>33</v>
      </c>
      <c r="K629" s="67">
        <v>41416</v>
      </c>
      <c r="L629" s="68">
        <v>1983</v>
      </c>
      <c r="M629" s="65" t="s">
        <v>3306</v>
      </c>
      <c r="N629" s="63"/>
      <c r="O629" s="64"/>
      <c r="P629" s="64"/>
    </row>
    <row r="630" spans="1:16" hidden="1" x14ac:dyDescent="0.25">
      <c r="A630" s="63" t="s">
        <v>86</v>
      </c>
      <c r="B630" s="63" t="s">
        <v>4827</v>
      </c>
      <c r="C630" s="63" t="s">
        <v>4828</v>
      </c>
      <c r="D630" s="64">
        <v>8421652</v>
      </c>
      <c r="E630" s="63" t="s">
        <v>3613</v>
      </c>
      <c r="F630" s="65"/>
      <c r="G630" s="66"/>
      <c r="H630" s="63" t="s">
        <v>4827</v>
      </c>
      <c r="I630" s="63" t="s">
        <v>4829</v>
      </c>
      <c r="J630" s="63" t="s">
        <v>33</v>
      </c>
      <c r="K630" s="67">
        <v>41501</v>
      </c>
      <c r="L630" s="68">
        <v>1985</v>
      </c>
      <c r="M630" s="65" t="s">
        <v>3306</v>
      </c>
      <c r="N630" s="63"/>
      <c r="O630" s="64"/>
      <c r="P630" s="64"/>
    </row>
    <row r="631" spans="1:16" hidden="1" x14ac:dyDescent="0.25">
      <c r="A631" s="63" t="s">
        <v>86</v>
      </c>
      <c r="B631" s="63" t="s">
        <v>102</v>
      </c>
      <c r="C631" s="63" t="s">
        <v>4830</v>
      </c>
      <c r="D631" s="64">
        <v>8400828</v>
      </c>
      <c r="E631" s="63" t="s">
        <v>3418</v>
      </c>
      <c r="F631" s="65"/>
      <c r="G631" s="66"/>
      <c r="H631" s="63" t="s">
        <v>112</v>
      </c>
      <c r="I631" s="63" t="s">
        <v>112</v>
      </c>
      <c r="J631" s="63" t="s">
        <v>4727</v>
      </c>
      <c r="K631" s="67">
        <v>41500</v>
      </c>
      <c r="L631" s="68">
        <v>1985</v>
      </c>
      <c r="M631" s="65" t="s">
        <v>3306</v>
      </c>
      <c r="N631" s="63"/>
      <c r="O631" s="64"/>
      <c r="P631" s="64"/>
    </row>
    <row r="632" spans="1:16" hidden="1" x14ac:dyDescent="0.25">
      <c r="A632" s="63" t="s">
        <v>86</v>
      </c>
      <c r="B632" s="63" t="s">
        <v>4831</v>
      </c>
      <c r="C632" s="63" t="s">
        <v>4832</v>
      </c>
      <c r="D632" s="64">
        <v>8314770</v>
      </c>
      <c r="E632" s="63" t="s">
        <v>3418</v>
      </c>
      <c r="F632" s="65"/>
      <c r="G632" s="66"/>
      <c r="H632" s="63" t="s">
        <v>4831</v>
      </c>
      <c r="I632" s="63" t="s">
        <v>4831</v>
      </c>
      <c r="J632" s="63" t="s">
        <v>4727</v>
      </c>
      <c r="K632" s="67">
        <v>41371</v>
      </c>
      <c r="L632" s="68">
        <v>1985</v>
      </c>
      <c r="M632" s="65" t="s">
        <v>3306</v>
      </c>
      <c r="N632" s="63"/>
      <c r="O632" s="64"/>
      <c r="P632" s="64"/>
    </row>
    <row r="633" spans="1:16" hidden="1" x14ac:dyDescent="0.25">
      <c r="A633" s="63" t="s">
        <v>86</v>
      </c>
      <c r="B633" s="63" t="s">
        <v>4833</v>
      </c>
      <c r="C633" s="63" t="s">
        <v>4834</v>
      </c>
      <c r="D633" s="64">
        <v>8318403</v>
      </c>
      <c r="E633" s="63" t="s">
        <v>3418</v>
      </c>
      <c r="F633" s="65"/>
      <c r="G633" s="66"/>
      <c r="H633" s="63" t="s">
        <v>4835</v>
      </c>
      <c r="I633" s="63" t="s">
        <v>4835</v>
      </c>
      <c r="J633" s="63" t="s">
        <v>4727</v>
      </c>
      <c r="K633" s="67">
        <v>41389</v>
      </c>
      <c r="L633" s="68">
        <v>1985</v>
      </c>
      <c r="M633" s="65" t="s">
        <v>3306</v>
      </c>
      <c r="N633" s="63"/>
      <c r="O633" s="64"/>
      <c r="P633" s="64"/>
    </row>
    <row r="634" spans="1:16" hidden="1" x14ac:dyDescent="0.25">
      <c r="A634" s="63" t="s">
        <v>86</v>
      </c>
      <c r="B634" s="63" t="s">
        <v>102</v>
      </c>
      <c r="C634" s="63" t="s">
        <v>4836</v>
      </c>
      <c r="D634" s="64">
        <v>8601355</v>
      </c>
      <c r="E634" s="63" t="s">
        <v>3418</v>
      </c>
      <c r="F634" s="65"/>
      <c r="G634" s="66"/>
      <c r="H634" s="63" t="s">
        <v>112</v>
      </c>
      <c r="I634" s="63" t="s">
        <v>112</v>
      </c>
      <c r="J634" s="63" t="s">
        <v>3907</v>
      </c>
      <c r="K634" s="67">
        <v>41517</v>
      </c>
      <c r="L634" s="68">
        <v>1989</v>
      </c>
      <c r="M634" s="65" t="s">
        <v>3306</v>
      </c>
      <c r="N634" s="63"/>
      <c r="O634" s="64"/>
      <c r="P634" s="64"/>
    </row>
    <row r="635" spans="1:16" hidden="1" x14ac:dyDescent="0.25">
      <c r="A635" s="63" t="s">
        <v>86</v>
      </c>
      <c r="B635" s="63" t="s">
        <v>102</v>
      </c>
      <c r="C635" s="63" t="s">
        <v>4837</v>
      </c>
      <c r="D635" s="64">
        <v>8601331</v>
      </c>
      <c r="E635" s="63" t="s">
        <v>3418</v>
      </c>
      <c r="F635" s="65"/>
      <c r="G635" s="66"/>
      <c r="H635" s="63" t="s">
        <v>112</v>
      </c>
      <c r="I635" s="63" t="s">
        <v>112</v>
      </c>
      <c r="J635" s="63" t="s">
        <v>3907</v>
      </c>
      <c r="K635" s="67">
        <v>41475</v>
      </c>
      <c r="L635" s="68">
        <v>1987</v>
      </c>
      <c r="M635" s="65" t="s">
        <v>3306</v>
      </c>
      <c r="N635" s="63"/>
      <c r="O635" s="64"/>
      <c r="P635" s="64"/>
    </row>
    <row r="636" spans="1:16" hidden="1" x14ac:dyDescent="0.25">
      <c r="A636" s="63" t="s">
        <v>86</v>
      </c>
      <c r="B636" s="63" t="s">
        <v>4838</v>
      </c>
      <c r="C636" s="63" t="s">
        <v>4839</v>
      </c>
      <c r="D636" s="64">
        <v>8217532</v>
      </c>
      <c r="E636" s="63" t="s">
        <v>3538</v>
      </c>
      <c r="F636" s="65"/>
      <c r="G636" s="66"/>
      <c r="H636" s="63" t="s">
        <v>4838</v>
      </c>
      <c r="I636" s="63" t="s">
        <v>4840</v>
      </c>
      <c r="J636" s="63" t="s">
        <v>4841</v>
      </c>
      <c r="K636" s="67">
        <v>41390</v>
      </c>
      <c r="L636" s="68">
        <v>1982</v>
      </c>
      <c r="M636" s="65" t="s">
        <v>3306</v>
      </c>
      <c r="N636" s="63"/>
      <c r="O636" s="64"/>
      <c r="P636" s="64"/>
    </row>
    <row r="637" spans="1:16" hidden="1" x14ac:dyDescent="0.25">
      <c r="A637" s="63" t="s">
        <v>86</v>
      </c>
      <c r="B637" s="63" t="s">
        <v>102</v>
      </c>
      <c r="C637" s="63" t="s">
        <v>4842</v>
      </c>
      <c r="D637" s="64">
        <v>8414946</v>
      </c>
      <c r="E637" s="63" t="s">
        <v>3418</v>
      </c>
      <c r="F637" s="65"/>
      <c r="G637" s="66"/>
      <c r="H637" s="63" t="s">
        <v>112</v>
      </c>
      <c r="I637" s="63" t="s">
        <v>112</v>
      </c>
      <c r="J637" s="63" t="s">
        <v>173</v>
      </c>
      <c r="K637" s="67">
        <v>41608</v>
      </c>
      <c r="L637" s="68">
        <v>1986</v>
      </c>
      <c r="M637" s="65" t="s">
        <v>3306</v>
      </c>
      <c r="N637" s="63"/>
      <c r="O637" s="64"/>
      <c r="P637" s="64"/>
    </row>
    <row r="638" spans="1:16" hidden="1" x14ac:dyDescent="0.25">
      <c r="A638" s="63" t="s">
        <v>86</v>
      </c>
      <c r="B638" s="63" t="s">
        <v>4843</v>
      </c>
      <c r="C638" s="63" t="s">
        <v>4844</v>
      </c>
      <c r="D638" s="64">
        <v>8315255</v>
      </c>
      <c r="E638" s="63" t="s">
        <v>3613</v>
      </c>
      <c r="F638" s="65"/>
      <c r="G638" s="66"/>
      <c r="H638" s="63" t="s">
        <v>4843</v>
      </c>
      <c r="I638" s="63" t="s">
        <v>4845</v>
      </c>
      <c r="J638" s="63" t="s">
        <v>173</v>
      </c>
      <c r="K638" s="67">
        <v>41507</v>
      </c>
      <c r="L638" s="68">
        <v>1983</v>
      </c>
      <c r="M638" s="65" t="s">
        <v>3306</v>
      </c>
      <c r="N638" s="63"/>
      <c r="O638" s="64"/>
      <c r="P638" s="64"/>
    </row>
    <row r="639" spans="1:16" hidden="1" x14ac:dyDescent="0.25">
      <c r="A639" s="63" t="s">
        <v>86</v>
      </c>
      <c r="B639" s="63" t="s">
        <v>102</v>
      </c>
      <c r="C639" s="63" t="s">
        <v>4846</v>
      </c>
      <c r="D639" s="64">
        <v>8306943</v>
      </c>
      <c r="E639" s="63" t="s">
        <v>3418</v>
      </c>
      <c r="F639" s="65"/>
      <c r="G639" s="66"/>
      <c r="H639" s="63" t="s">
        <v>112</v>
      </c>
      <c r="I639" s="63" t="s">
        <v>112</v>
      </c>
      <c r="J639" s="63" t="s">
        <v>3363</v>
      </c>
      <c r="K639" s="67">
        <v>41323</v>
      </c>
      <c r="L639" s="68">
        <v>1985</v>
      </c>
      <c r="M639" s="65" t="s">
        <v>3306</v>
      </c>
      <c r="N639" s="63"/>
      <c r="O639" s="64"/>
      <c r="P639" s="64"/>
    </row>
    <row r="640" spans="1:16" hidden="1" x14ac:dyDescent="0.25">
      <c r="A640" s="63" t="s">
        <v>86</v>
      </c>
      <c r="B640" s="63" t="s">
        <v>102</v>
      </c>
      <c r="C640" s="63" t="s">
        <v>4847</v>
      </c>
      <c r="D640" s="64">
        <v>8306955</v>
      </c>
      <c r="E640" s="63" t="s">
        <v>3418</v>
      </c>
      <c r="F640" s="65"/>
      <c r="G640" s="66"/>
      <c r="H640" s="63" t="s">
        <v>112</v>
      </c>
      <c r="I640" s="63" t="s">
        <v>112</v>
      </c>
      <c r="J640" s="63" t="s">
        <v>3363</v>
      </c>
      <c r="K640" s="67">
        <v>41283</v>
      </c>
      <c r="L640" s="68">
        <v>1985</v>
      </c>
      <c r="M640" s="65" t="s">
        <v>3306</v>
      </c>
      <c r="N640" s="63"/>
      <c r="O640" s="64"/>
      <c r="P640" s="64"/>
    </row>
    <row r="641" spans="1:16" hidden="1" x14ac:dyDescent="0.25">
      <c r="A641" s="63" t="s">
        <v>86</v>
      </c>
      <c r="B641" s="63" t="s">
        <v>102</v>
      </c>
      <c r="C641" s="63" t="s">
        <v>4848</v>
      </c>
      <c r="D641" s="64">
        <v>8414922</v>
      </c>
      <c r="E641" s="63" t="s">
        <v>3418</v>
      </c>
      <c r="F641" s="65"/>
      <c r="G641" s="66"/>
      <c r="H641" s="63" t="s">
        <v>112</v>
      </c>
      <c r="I641" s="63" t="s">
        <v>112</v>
      </c>
      <c r="J641" s="63" t="s">
        <v>3363</v>
      </c>
      <c r="K641" s="67">
        <v>41509</v>
      </c>
      <c r="L641" s="68">
        <v>1985</v>
      </c>
      <c r="M641" s="65" t="s">
        <v>3306</v>
      </c>
      <c r="N641" s="63"/>
      <c r="O641" s="64"/>
      <c r="P641" s="64"/>
    </row>
    <row r="642" spans="1:16" hidden="1" x14ac:dyDescent="0.25">
      <c r="A642" s="63" t="s">
        <v>86</v>
      </c>
      <c r="B642" s="63" t="s">
        <v>102</v>
      </c>
      <c r="C642" s="63" t="s">
        <v>4849</v>
      </c>
      <c r="D642" s="64">
        <v>8414934</v>
      </c>
      <c r="E642" s="63" t="s">
        <v>3418</v>
      </c>
      <c r="F642" s="65"/>
      <c r="G642" s="66"/>
      <c r="H642" s="63" t="s">
        <v>112</v>
      </c>
      <c r="I642" s="63" t="s">
        <v>112</v>
      </c>
      <c r="J642" s="63" t="s">
        <v>3363</v>
      </c>
      <c r="K642" s="67">
        <v>41544</v>
      </c>
      <c r="L642" s="68">
        <v>1986</v>
      </c>
      <c r="M642" s="65" t="s">
        <v>3306</v>
      </c>
      <c r="N642" s="63"/>
      <c r="O642" s="64"/>
      <c r="P642" s="64"/>
    </row>
    <row r="643" spans="1:16" hidden="1" x14ac:dyDescent="0.25">
      <c r="A643" s="63" t="s">
        <v>86</v>
      </c>
      <c r="B643" s="63" t="s">
        <v>1365</v>
      </c>
      <c r="C643" s="63" t="s">
        <v>4850</v>
      </c>
      <c r="D643" s="64">
        <v>8707331</v>
      </c>
      <c r="E643" s="63" t="s">
        <v>3361</v>
      </c>
      <c r="F643" s="65"/>
      <c r="G643" s="66"/>
      <c r="H643" s="63" t="s">
        <v>1365</v>
      </c>
      <c r="I643" s="63" t="s">
        <v>4851</v>
      </c>
      <c r="J643" s="63" t="s">
        <v>3363</v>
      </c>
      <c r="K643" s="67">
        <v>41325</v>
      </c>
      <c r="L643" s="68">
        <v>1989</v>
      </c>
      <c r="M643" s="65" t="s">
        <v>3306</v>
      </c>
      <c r="N643" s="63"/>
      <c r="O643" s="64"/>
      <c r="P643" s="64"/>
    </row>
    <row r="644" spans="1:16" hidden="1" x14ac:dyDescent="0.25">
      <c r="A644" s="63" t="s">
        <v>86</v>
      </c>
      <c r="B644" s="63" t="s">
        <v>4852</v>
      </c>
      <c r="C644" s="63" t="s">
        <v>4853</v>
      </c>
      <c r="D644" s="64">
        <v>8606422</v>
      </c>
      <c r="E644" s="63" t="s">
        <v>3389</v>
      </c>
      <c r="F644" s="65"/>
      <c r="G644" s="66"/>
      <c r="H644" s="63" t="s">
        <v>4854</v>
      </c>
      <c r="I644" s="63" t="s">
        <v>4855</v>
      </c>
      <c r="J644" s="63" t="s">
        <v>3363</v>
      </c>
      <c r="K644" s="67">
        <v>41534</v>
      </c>
      <c r="L644" s="68">
        <v>1986</v>
      </c>
      <c r="M644" s="65" t="s">
        <v>3306</v>
      </c>
      <c r="N644" s="63"/>
      <c r="O644" s="64"/>
      <c r="P644" s="64"/>
    </row>
    <row r="645" spans="1:16" hidden="1" x14ac:dyDescent="0.25">
      <c r="A645" s="63" t="s">
        <v>86</v>
      </c>
      <c r="B645" s="63" t="s">
        <v>4852</v>
      </c>
      <c r="C645" s="63" t="s">
        <v>4856</v>
      </c>
      <c r="D645" s="64">
        <v>8204846</v>
      </c>
      <c r="E645" s="63" t="s">
        <v>114</v>
      </c>
      <c r="F645" s="65"/>
      <c r="G645" s="66"/>
      <c r="H645" s="63" t="s">
        <v>4854</v>
      </c>
      <c r="I645" s="63" t="s">
        <v>4857</v>
      </c>
      <c r="J645" s="63" t="s">
        <v>3363</v>
      </c>
      <c r="K645" s="67">
        <v>41362</v>
      </c>
      <c r="L645" s="68">
        <v>1984</v>
      </c>
      <c r="M645" s="65" t="s">
        <v>3306</v>
      </c>
      <c r="N645" s="63"/>
      <c r="O645" s="64"/>
      <c r="P645" s="64"/>
    </row>
    <row r="646" spans="1:16" hidden="1" x14ac:dyDescent="0.25">
      <c r="A646" s="63" t="s">
        <v>86</v>
      </c>
      <c r="B646" s="63" t="s">
        <v>4858</v>
      </c>
      <c r="C646" s="63" t="s">
        <v>4859</v>
      </c>
      <c r="D646" s="64">
        <v>8507585</v>
      </c>
      <c r="E646" s="63" t="s">
        <v>3361</v>
      </c>
      <c r="F646" s="65"/>
      <c r="G646" s="66"/>
      <c r="H646" s="63" t="s">
        <v>4858</v>
      </c>
      <c r="I646" s="63" t="s">
        <v>4858</v>
      </c>
      <c r="J646" s="63" t="s">
        <v>165</v>
      </c>
      <c r="K646" s="67">
        <v>41541</v>
      </c>
      <c r="L646" s="68">
        <v>1985</v>
      </c>
      <c r="M646" s="65" t="s">
        <v>3306</v>
      </c>
      <c r="N646" s="63"/>
      <c r="O646" s="64"/>
      <c r="P646" s="64"/>
    </row>
    <row r="647" spans="1:16" x14ac:dyDescent="0.25">
      <c r="A647" s="63" t="s">
        <v>86</v>
      </c>
      <c r="B647" s="63" t="s">
        <v>4860</v>
      </c>
      <c r="C647" s="63" t="s">
        <v>4861</v>
      </c>
      <c r="D647" s="64">
        <v>8400842</v>
      </c>
      <c r="E647" s="63" t="s">
        <v>3386</v>
      </c>
      <c r="F647" s="65" t="s">
        <v>709</v>
      </c>
      <c r="G647" s="66">
        <v>41285</v>
      </c>
      <c r="H647" s="63" t="s">
        <v>4862</v>
      </c>
      <c r="I647" s="63" t="s">
        <v>4863</v>
      </c>
      <c r="J647" s="63" t="s">
        <v>165</v>
      </c>
      <c r="K647" s="67">
        <v>41296</v>
      </c>
      <c r="L647" s="68">
        <v>1984</v>
      </c>
      <c r="M647" s="65" t="s">
        <v>3306</v>
      </c>
      <c r="N647" s="63"/>
      <c r="O647" s="64"/>
      <c r="P647" s="64"/>
    </row>
    <row r="648" spans="1:16" hidden="1" x14ac:dyDescent="0.25">
      <c r="A648" s="63" t="s">
        <v>86</v>
      </c>
      <c r="B648" s="63" t="s">
        <v>4864</v>
      </c>
      <c r="C648" s="63" t="s">
        <v>4865</v>
      </c>
      <c r="D648" s="64">
        <v>8518950</v>
      </c>
      <c r="E648" s="63" t="s">
        <v>4866</v>
      </c>
      <c r="F648" s="65" t="s">
        <v>178</v>
      </c>
      <c r="G648" s="66">
        <v>41552</v>
      </c>
      <c r="H648" s="63" t="s">
        <v>4864</v>
      </c>
      <c r="I648" s="63" t="s">
        <v>4867</v>
      </c>
      <c r="J648" s="63" t="s">
        <v>165</v>
      </c>
      <c r="K648" s="67">
        <v>41583</v>
      </c>
      <c r="L648" s="68">
        <v>1985</v>
      </c>
      <c r="M648" s="65" t="s">
        <v>3306</v>
      </c>
      <c r="N648" s="63"/>
      <c r="O648" s="64"/>
      <c r="P648" s="64"/>
    </row>
    <row r="649" spans="1:16" hidden="1" x14ac:dyDescent="0.25">
      <c r="A649" s="63" t="s">
        <v>86</v>
      </c>
      <c r="B649" s="63" t="s">
        <v>4868</v>
      </c>
      <c r="C649" s="63" t="s">
        <v>4869</v>
      </c>
      <c r="D649" s="64">
        <v>8875059</v>
      </c>
      <c r="E649" s="63" t="s">
        <v>3418</v>
      </c>
      <c r="F649" s="65" t="s">
        <v>114</v>
      </c>
      <c r="G649" s="66">
        <v>41183</v>
      </c>
      <c r="H649" s="63" t="s">
        <v>4868</v>
      </c>
      <c r="I649" s="63" t="s">
        <v>4870</v>
      </c>
      <c r="J649" s="63" t="s">
        <v>165</v>
      </c>
      <c r="K649" s="67">
        <v>41566</v>
      </c>
      <c r="L649" s="68">
        <v>1993</v>
      </c>
      <c r="M649" s="65" t="s">
        <v>3306</v>
      </c>
      <c r="N649" s="63"/>
      <c r="O649" s="64"/>
      <c r="P649" s="64"/>
    </row>
    <row r="650" spans="1:16" hidden="1" x14ac:dyDescent="0.25">
      <c r="A650" s="63" t="s">
        <v>86</v>
      </c>
      <c r="B650" s="63" t="s">
        <v>171</v>
      </c>
      <c r="C650" s="63" t="s">
        <v>4871</v>
      </c>
      <c r="D650" s="64">
        <v>8403741</v>
      </c>
      <c r="E650" s="63" t="s">
        <v>3613</v>
      </c>
      <c r="F650" s="65"/>
      <c r="G650" s="66"/>
      <c r="H650" s="63" t="s">
        <v>174</v>
      </c>
      <c r="I650" s="63" t="s">
        <v>4872</v>
      </c>
      <c r="J650" s="63" t="s">
        <v>165</v>
      </c>
      <c r="K650" s="67">
        <v>41471</v>
      </c>
      <c r="L650" s="68">
        <v>1984</v>
      </c>
      <c r="M650" s="65" t="s">
        <v>3306</v>
      </c>
      <c r="N650" s="63"/>
      <c r="O650" s="64"/>
      <c r="P650" s="64"/>
    </row>
    <row r="651" spans="1:16" hidden="1" x14ac:dyDescent="0.25">
      <c r="A651" s="63" t="s">
        <v>86</v>
      </c>
      <c r="B651" s="63" t="s">
        <v>4873</v>
      </c>
      <c r="C651" s="63" t="s">
        <v>4874</v>
      </c>
      <c r="D651" s="64">
        <v>7433191</v>
      </c>
      <c r="E651" s="63" t="s">
        <v>3418</v>
      </c>
      <c r="F651" s="65"/>
      <c r="G651" s="66"/>
      <c r="H651" s="63" t="s">
        <v>4873</v>
      </c>
      <c r="I651" s="63" t="s">
        <v>4873</v>
      </c>
      <c r="J651" s="63" t="s">
        <v>165</v>
      </c>
      <c r="K651" s="67">
        <v>41354</v>
      </c>
      <c r="L651" s="68">
        <v>1984</v>
      </c>
      <c r="M651" s="65" t="s">
        <v>3306</v>
      </c>
      <c r="N651" s="63"/>
      <c r="O651" s="64"/>
      <c r="P651" s="64"/>
    </row>
    <row r="652" spans="1:16" hidden="1" x14ac:dyDescent="0.25">
      <c r="A652" s="63" t="s">
        <v>86</v>
      </c>
      <c r="B652" s="63" t="s">
        <v>4875</v>
      </c>
      <c r="C652" s="63" t="s">
        <v>4876</v>
      </c>
      <c r="D652" s="64">
        <v>9004061</v>
      </c>
      <c r="E652" s="63" t="s">
        <v>3361</v>
      </c>
      <c r="F652" s="65"/>
      <c r="G652" s="66"/>
      <c r="H652" s="63" t="s">
        <v>4875</v>
      </c>
      <c r="I652" s="63" t="s">
        <v>4877</v>
      </c>
      <c r="J652" s="63" t="s">
        <v>165</v>
      </c>
      <c r="K652" s="67">
        <v>41299</v>
      </c>
      <c r="L652" s="68">
        <v>1990</v>
      </c>
      <c r="M652" s="65" t="s">
        <v>3306</v>
      </c>
      <c r="N652" s="63"/>
      <c r="O652" s="64"/>
      <c r="P652" s="64"/>
    </row>
    <row r="653" spans="1:16" hidden="1" x14ac:dyDescent="0.25">
      <c r="A653" s="63" t="s">
        <v>86</v>
      </c>
      <c r="B653" s="63" t="s">
        <v>4878</v>
      </c>
      <c r="C653" s="63" t="s">
        <v>4879</v>
      </c>
      <c r="D653" s="64">
        <v>8508761</v>
      </c>
      <c r="E653" s="63" t="s">
        <v>3613</v>
      </c>
      <c r="F653" s="65"/>
      <c r="G653" s="66"/>
      <c r="H653" s="63" t="s">
        <v>4878</v>
      </c>
      <c r="I653" s="63" t="s">
        <v>4880</v>
      </c>
      <c r="J653" s="63" t="s">
        <v>165</v>
      </c>
      <c r="K653" s="67">
        <v>41355</v>
      </c>
      <c r="L653" s="68">
        <v>1985</v>
      </c>
      <c r="M653" s="65" t="s">
        <v>3306</v>
      </c>
      <c r="N653" s="63"/>
      <c r="O653" s="64"/>
      <c r="P653" s="64"/>
    </row>
    <row r="654" spans="1:16" hidden="1" x14ac:dyDescent="0.25">
      <c r="A654" s="63" t="s">
        <v>86</v>
      </c>
      <c r="B654" s="63" t="s">
        <v>4881</v>
      </c>
      <c r="C654" s="63" t="s">
        <v>4882</v>
      </c>
      <c r="D654" s="64">
        <v>8411827</v>
      </c>
      <c r="E654" s="63" t="s">
        <v>114</v>
      </c>
      <c r="F654" s="65"/>
      <c r="G654" s="66"/>
      <c r="H654" s="63" t="s">
        <v>4881</v>
      </c>
      <c r="I654" s="63" t="s">
        <v>4883</v>
      </c>
      <c r="J654" s="63" t="s">
        <v>90</v>
      </c>
      <c r="K654" s="67">
        <v>41302</v>
      </c>
      <c r="L654" s="68">
        <v>1986</v>
      </c>
      <c r="M654" s="65" t="s">
        <v>3306</v>
      </c>
      <c r="N654" s="63"/>
      <c r="O654" s="64"/>
      <c r="P654" s="64"/>
    </row>
    <row r="655" spans="1:16" hidden="1" x14ac:dyDescent="0.25">
      <c r="A655" s="63" t="s">
        <v>86</v>
      </c>
      <c r="B655" s="63" t="s">
        <v>4884</v>
      </c>
      <c r="C655" s="63" t="s">
        <v>4885</v>
      </c>
      <c r="D655" s="64">
        <v>8102103</v>
      </c>
      <c r="E655" s="63" t="s">
        <v>3984</v>
      </c>
      <c r="F655" s="65" t="s">
        <v>114</v>
      </c>
      <c r="G655" s="66">
        <v>41088</v>
      </c>
      <c r="H655" s="63" t="s">
        <v>4884</v>
      </c>
      <c r="I655" s="63" t="s">
        <v>4886</v>
      </c>
      <c r="J655" s="63" t="s">
        <v>90</v>
      </c>
      <c r="K655" s="67">
        <v>41625</v>
      </c>
      <c r="L655" s="68">
        <v>1982</v>
      </c>
      <c r="M655" s="65" t="s">
        <v>3306</v>
      </c>
      <c r="N655" s="63"/>
      <c r="O655" s="64"/>
      <c r="P655" s="64"/>
    </row>
    <row r="656" spans="1:16" x14ac:dyDescent="0.25">
      <c r="A656" s="63" t="s">
        <v>86</v>
      </c>
      <c r="B656" s="63" t="s">
        <v>4887</v>
      </c>
      <c r="C656" s="63" t="s">
        <v>4888</v>
      </c>
      <c r="D656" s="64">
        <v>8304127</v>
      </c>
      <c r="E656" s="63" t="s">
        <v>3386</v>
      </c>
      <c r="F656" s="65"/>
      <c r="G656" s="66"/>
      <c r="H656" s="63" t="s">
        <v>4887</v>
      </c>
      <c r="I656" s="63" t="s">
        <v>4889</v>
      </c>
      <c r="J656" s="63" t="s">
        <v>90</v>
      </c>
      <c r="K656" s="67">
        <v>41632</v>
      </c>
      <c r="L656" s="77">
        <v>1983</v>
      </c>
      <c r="M656" s="65" t="s">
        <v>3306</v>
      </c>
      <c r="N656" s="63"/>
      <c r="O656" s="64"/>
      <c r="P656" s="64"/>
    </row>
    <row r="657" spans="1:16" hidden="1" x14ac:dyDescent="0.25">
      <c r="A657" s="63" t="s">
        <v>968</v>
      </c>
      <c r="B657" s="63" t="s">
        <v>4890</v>
      </c>
      <c r="C657" s="63" t="s">
        <v>4891</v>
      </c>
      <c r="D657" s="64">
        <v>7928031</v>
      </c>
      <c r="E657" s="63" t="s">
        <v>3361</v>
      </c>
      <c r="F657" s="65"/>
      <c r="G657" s="66"/>
      <c r="H657" s="63" t="s">
        <v>4890</v>
      </c>
      <c r="I657" s="63" t="s">
        <v>4892</v>
      </c>
      <c r="J657" s="63" t="s">
        <v>15</v>
      </c>
      <c r="K657" s="67">
        <v>41638</v>
      </c>
      <c r="L657" s="68">
        <v>1981</v>
      </c>
      <c r="M657" s="65" t="s">
        <v>3306</v>
      </c>
      <c r="N657" s="63"/>
      <c r="O657" s="64"/>
      <c r="P657" s="64"/>
    </row>
    <row r="658" spans="1:16" ht="30" hidden="1" x14ac:dyDescent="0.25">
      <c r="A658" s="71" t="s">
        <v>308</v>
      </c>
      <c r="B658" s="71" t="s">
        <v>4893</v>
      </c>
      <c r="C658" s="72" t="s">
        <v>4894</v>
      </c>
      <c r="D658" s="73">
        <v>8513728</v>
      </c>
      <c r="E658" s="70" t="s">
        <v>3694</v>
      </c>
      <c r="F658" s="74"/>
      <c r="G658" s="75"/>
      <c r="H658" s="71" t="s">
        <v>4893</v>
      </c>
      <c r="I658" s="71" t="s">
        <v>4893</v>
      </c>
      <c r="J658" s="70" t="s">
        <v>1170</v>
      </c>
      <c r="K658" s="76">
        <v>41598</v>
      </c>
      <c r="L658" s="77">
        <v>1989</v>
      </c>
      <c r="M658" s="65" t="s">
        <v>3306</v>
      </c>
      <c r="N658" s="63"/>
      <c r="O658" s="64">
        <v>7455</v>
      </c>
      <c r="P658" s="64">
        <v>435</v>
      </c>
    </row>
    <row r="659" spans="1:16" ht="75" hidden="1" x14ac:dyDescent="0.25">
      <c r="A659" s="71" t="s">
        <v>308</v>
      </c>
      <c r="B659" s="71" t="s">
        <v>2348</v>
      </c>
      <c r="C659" s="71" t="s">
        <v>4895</v>
      </c>
      <c r="D659" s="78">
        <v>8011328</v>
      </c>
      <c r="E659" s="71" t="s">
        <v>21</v>
      </c>
      <c r="F659" s="69"/>
      <c r="G659" s="79"/>
      <c r="H659" s="71" t="s">
        <v>2348</v>
      </c>
      <c r="I659" s="84" t="s">
        <v>4896</v>
      </c>
      <c r="J659" s="71" t="s">
        <v>1170</v>
      </c>
      <c r="K659" s="80">
        <v>41411</v>
      </c>
      <c r="L659" s="81">
        <v>1981</v>
      </c>
      <c r="M659" s="69" t="s">
        <v>3306</v>
      </c>
      <c r="N659" s="63"/>
      <c r="O659" s="64">
        <v>10599</v>
      </c>
      <c r="P659" s="64"/>
    </row>
    <row r="660" spans="1:16" hidden="1" x14ac:dyDescent="0.25">
      <c r="A660" s="63" t="s">
        <v>308</v>
      </c>
      <c r="B660" s="63" t="s">
        <v>2348</v>
      </c>
      <c r="C660" s="63" t="s">
        <v>4897</v>
      </c>
      <c r="D660" s="64">
        <v>7930137</v>
      </c>
      <c r="E660" s="63" t="s">
        <v>3603</v>
      </c>
      <c r="F660" s="65"/>
      <c r="G660" s="66"/>
      <c r="H660" s="63" t="s">
        <v>2348</v>
      </c>
      <c r="I660" s="63" t="s">
        <v>4898</v>
      </c>
      <c r="J660" s="63" t="s">
        <v>1177</v>
      </c>
      <c r="K660" s="67">
        <v>41483</v>
      </c>
      <c r="L660" s="68">
        <v>1982</v>
      </c>
      <c r="M660" s="65" t="s">
        <v>3306</v>
      </c>
      <c r="N660" s="63"/>
      <c r="O660" s="64">
        <v>10688</v>
      </c>
      <c r="P660" s="64"/>
    </row>
    <row r="661" spans="1:16" hidden="1" x14ac:dyDescent="0.25">
      <c r="A661" s="63" t="s">
        <v>321</v>
      </c>
      <c r="B661" s="63" t="s">
        <v>4899</v>
      </c>
      <c r="C661" s="63" t="s">
        <v>4900</v>
      </c>
      <c r="D661" s="64">
        <v>7393793</v>
      </c>
      <c r="E661" s="63" t="s">
        <v>321</v>
      </c>
      <c r="F661" s="65"/>
      <c r="G661" s="66"/>
      <c r="H661" s="63" t="s">
        <v>4901</v>
      </c>
      <c r="I661" s="63" t="s">
        <v>4902</v>
      </c>
      <c r="J661" s="63" t="s">
        <v>303</v>
      </c>
      <c r="K661" s="67">
        <v>41298</v>
      </c>
      <c r="L661" s="81">
        <v>1975</v>
      </c>
      <c r="M661" s="65" t="s">
        <v>3306</v>
      </c>
      <c r="N661" s="63"/>
      <c r="O661" s="64"/>
      <c r="P661" s="64"/>
    </row>
    <row r="662" spans="1:16" x14ac:dyDescent="0.25">
      <c r="A662" s="63" t="s">
        <v>321</v>
      </c>
      <c r="B662" s="63" t="s">
        <v>4903</v>
      </c>
      <c r="C662" s="63" t="s">
        <v>4461</v>
      </c>
      <c r="D662" s="64">
        <v>7413593</v>
      </c>
      <c r="E662" s="63" t="s">
        <v>3386</v>
      </c>
      <c r="F662" s="65" t="s">
        <v>321</v>
      </c>
      <c r="G662" s="66">
        <v>41177</v>
      </c>
      <c r="H662" s="63" t="s">
        <v>4903</v>
      </c>
      <c r="I662" s="63" t="s">
        <v>4903</v>
      </c>
      <c r="J662" s="63" t="s">
        <v>303</v>
      </c>
      <c r="K662" s="67">
        <v>41386</v>
      </c>
      <c r="L662" s="81">
        <v>1975</v>
      </c>
      <c r="M662" s="65" t="s">
        <v>3306</v>
      </c>
      <c r="N662" s="63"/>
      <c r="O662" s="64">
        <v>16809</v>
      </c>
      <c r="P662" s="64">
        <v>428</v>
      </c>
    </row>
    <row r="663" spans="1:16" x14ac:dyDescent="0.25">
      <c r="A663" s="71" t="s">
        <v>347</v>
      </c>
      <c r="B663" s="71" t="s">
        <v>4904</v>
      </c>
      <c r="C663" s="72" t="s">
        <v>4905</v>
      </c>
      <c r="D663" s="73">
        <v>8502183</v>
      </c>
      <c r="E663" s="70" t="s">
        <v>4229</v>
      </c>
      <c r="F663" s="74" t="s">
        <v>4906</v>
      </c>
      <c r="G663" s="75">
        <v>41029</v>
      </c>
      <c r="H663" s="71" t="s">
        <v>4904</v>
      </c>
      <c r="I663" s="70" t="s">
        <v>4907</v>
      </c>
      <c r="J663" s="70" t="s">
        <v>1170</v>
      </c>
      <c r="K663" s="76">
        <v>41580</v>
      </c>
      <c r="L663" s="77">
        <v>1984</v>
      </c>
      <c r="M663" s="65" t="s">
        <v>3306</v>
      </c>
      <c r="N663" s="63"/>
      <c r="O663" s="64">
        <v>3457</v>
      </c>
      <c r="P663" s="64">
        <v>415</v>
      </c>
    </row>
    <row r="664" spans="1:16" ht="30" hidden="1" x14ac:dyDescent="0.25">
      <c r="A664" s="71" t="s">
        <v>347</v>
      </c>
      <c r="B664" s="71" t="s">
        <v>4908</v>
      </c>
      <c r="C664" s="72" t="s">
        <v>4909</v>
      </c>
      <c r="D664" s="73">
        <v>8120856</v>
      </c>
      <c r="E664" s="70" t="s">
        <v>3361</v>
      </c>
      <c r="F664" s="74"/>
      <c r="G664" s="75"/>
      <c r="H664" s="71" t="s">
        <v>4908</v>
      </c>
      <c r="I664" s="71" t="s">
        <v>4908</v>
      </c>
      <c r="J664" s="70" t="s">
        <v>1170</v>
      </c>
      <c r="K664" s="76">
        <v>41616</v>
      </c>
      <c r="L664" s="81">
        <v>1982</v>
      </c>
      <c r="M664" s="65" t="s">
        <v>3306</v>
      </c>
      <c r="N664" s="63"/>
      <c r="O664" s="64">
        <v>3690</v>
      </c>
      <c r="P664" s="64"/>
    </row>
    <row r="665" spans="1:16" hidden="1" x14ac:dyDescent="0.25">
      <c r="A665" s="63" t="s">
        <v>347</v>
      </c>
      <c r="B665" s="63" t="s">
        <v>4910</v>
      </c>
      <c r="C665" s="63" t="s">
        <v>4911</v>
      </c>
      <c r="D665" s="64">
        <v>6510849</v>
      </c>
      <c r="E665" s="63" t="s">
        <v>3984</v>
      </c>
      <c r="F665" s="65"/>
      <c r="G665" s="66"/>
      <c r="H665" s="63" t="s">
        <v>4910</v>
      </c>
      <c r="I665" s="63" t="s">
        <v>4910</v>
      </c>
      <c r="J665" s="63" t="s">
        <v>15</v>
      </c>
      <c r="K665" s="67">
        <v>41591</v>
      </c>
      <c r="L665" s="68">
        <v>1965</v>
      </c>
      <c r="M665" s="65" t="s">
        <v>3306</v>
      </c>
      <c r="N665" s="63"/>
      <c r="O665" s="64"/>
      <c r="P665" s="64"/>
    </row>
    <row r="666" spans="1:16" x14ac:dyDescent="0.25">
      <c r="A666" s="63" t="s">
        <v>347</v>
      </c>
      <c r="B666" s="63" t="s">
        <v>4912</v>
      </c>
      <c r="C666" s="63" t="s">
        <v>4913</v>
      </c>
      <c r="D666" s="64">
        <v>7128370</v>
      </c>
      <c r="E666" s="63" t="s">
        <v>3386</v>
      </c>
      <c r="F666" s="65"/>
      <c r="G666" s="66"/>
      <c r="H666" s="63" t="s">
        <v>4912</v>
      </c>
      <c r="I666" s="82" t="s">
        <v>4914</v>
      </c>
      <c r="J666" s="63" t="s">
        <v>15</v>
      </c>
      <c r="K666" s="67">
        <v>41366</v>
      </c>
      <c r="L666" s="68">
        <v>1972</v>
      </c>
      <c r="M666" s="65" t="s">
        <v>3306</v>
      </c>
      <c r="N666" s="63"/>
      <c r="O666" s="64"/>
      <c r="P666" s="64"/>
    </row>
    <row r="667" spans="1:16" x14ac:dyDescent="0.25">
      <c r="A667" s="63" t="s">
        <v>347</v>
      </c>
      <c r="B667" s="63" t="s">
        <v>4915</v>
      </c>
      <c r="C667" s="63" t="s">
        <v>4916</v>
      </c>
      <c r="D667" s="64">
        <v>7361489</v>
      </c>
      <c r="E667" s="63" t="s">
        <v>4229</v>
      </c>
      <c r="F667" s="65"/>
      <c r="G667" s="66"/>
      <c r="H667" s="63" t="s">
        <v>4915</v>
      </c>
      <c r="I667" s="63" t="s">
        <v>4917</v>
      </c>
      <c r="J667" s="63" t="s">
        <v>15</v>
      </c>
      <c r="K667" s="67">
        <v>41313</v>
      </c>
      <c r="L667" s="81">
        <v>1976</v>
      </c>
      <c r="M667" s="65" t="s">
        <v>3306</v>
      </c>
      <c r="N667" s="63"/>
      <c r="O667" s="64"/>
      <c r="P667" s="64"/>
    </row>
    <row r="668" spans="1:16" x14ac:dyDescent="0.25">
      <c r="A668" s="63" t="s">
        <v>347</v>
      </c>
      <c r="B668" s="63" t="s">
        <v>4915</v>
      </c>
      <c r="C668" s="63" t="s">
        <v>4918</v>
      </c>
      <c r="D668" s="64">
        <v>7129233</v>
      </c>
      <c r="E668" s="63" t="s">
        <v>4229</v>
      </c>
      <c r="F668" s="65"/>
      <c r="G668" s="66"/>
      <c r="H668" s="63" t="s">
        <v>4915</v>
      </c>
      <c r="I668" s="63" t="s">
        <v>4917</v>
      </c>
      <c r="J668" s="63" t="s">
        <v>15</v>
      </c>
      <c r="K668" s="67">
        <v>41528</v>
      </c>
      <c r="L668" s="68">
        <v>1972</v>
      </c>
      <c r="M668" s="65" t="s">
        <v>3306</v>
      </c>
      <c r="N668" s="63"/>
      <c r="O668" s="64"/>
      <c r="P668" s="64"/>
    </row>
    <row r="669" spans="1:16" hidden="1" x14ac:dyDescent="0.25">
      <c r="A669" s="63" t="s">
        <v>347</v>
      </c>
      <c r="B669" s="63" t="s">
        <v>4919</v>
      </c>
      <c r="C669" s="63" t="s">
        <v>4920</v>
      </c>
      <c r="D669" s="64">
        <v>7531591</v>
      </c>
      <c r="E669" s="63" t="s">
        <v>4921</v>
      </c>
      <c r="F669" s="65"/>
      <c r="G669" s="66"/>
      <c r="H669" s="63" t="s">
        <v>4922</v>
      </c>
      <c r="I669" s="63" t="s">
        <v>4922</v>
      </c>
      <c r="J669" s="63" t="s">
        <v>15</v>
      </c>
      <c r="K669" s="67">
        <v>41513</v>
      </c>
      <c r="L669" s="68">
        <v>1980</v>
      </c>
      <c r="M669" s="65" t="s">
        <v>3306</v>
      </c>
      <c r="N669" s="63"/>
      <c r="O669" s="64"/>
      <c r="P669" s="64"/>
    </row>
    <row r="670" spans="1:16" ht="75" hidden="1" x14ac:dyDescent="0.25">
      <c r="A670" s="71" t="s">
        <v>347</v>
      </c>
      <c r="B670" s="71" t="s">
        <v>4923</v>
      </c>
      <c r="C670" s="72" t="s">
        <v>4924</v>
      </c>
      <c r="D670" s="73">
        <v>7715367</v>
      </c>
      <c r="E670" s="70" t="s">
        <v>3984</v>
      </c>
      <c r="F670" s="74" t="s">
        <v>347</v>
      </c>
      <c r="G670" s="79">
        <v>41059</v>
      </c>
      <c r="H670" s="70" t="s">
        <v>4925</v>
      </c>
      <c r="I670" s="70" t="s">
        <v>4925</v>
      </c>
      <c r="J670" s="70" t="s">
        <v>1224</v>
      </c>
      <c r="K670" s="76">
        <v>41610</v>
      </c>
      <c r="L670" s="68">
        <v>1981</v>
      </c>
      <c r="M670" s="65" t="s">
        <v>3306</v>
      </c>
      <c r="N670" s="63"/>
      <c r="O670" s="64"/>
      <c r="P670" s="64"/>
    </row>
    <row r="671" spans="1:16" x14ac:dyDescent="0.25">
      <c r="A671" s="71" t="s">
        <v>347</v>
      </c>
      <c r="B671" s="71" t="s">
        <v>4926</v>
      </c>
      <c r="C671" s="71" t="s">
        <v>4927</v>
      </c>
      <c r="D671" s="78">
        <v>7915199</v>
      </c>
      <c r="E671" s="71" t="s">
        <v>360</v>
      </c>
      <c r="F671" s="69"/>
      <c r="G671" s="79"/>
      <c r="H671" s="71" t="s">
        <v>4926</v>
      </c>
      <c r="I671" s="71" t="s">
        <v>4926</v>
      </c>
      <c r="J671" s="71" t="s">
        <v>1224</v>
      </c>
      <c r="K671" s="80">
        <v>41313</v>
      </c>
      <c r="L671" s="81">
        <v>1982</v>
      </c>
      <c r="M671" s="69" t="s">
        <v>3306</v>
      </c>
      <c r="N671" s="63"/>
      <c r="O671" s="64"/>
      <c r="P671" s="64"/>
    </row>
    <row r="672" spans="1:16" x14ac:dyDescent="0.25">
      <c r="A672" s="63" t="s">
        <v>362</v>
      </c>
      <c r="B672" s="63" t="s">
        <v>4928</v>
      </c>
      <c r="C672" s="63" t="s">
        <v>4929</v>
      </c>
      <c r="D672" s="64">
        <v>6919289</v>
      </c>
      <c r="E672" s="63" t="s">
        <v>3386</v>
      </c>
      <c r="F672" s="65"/>
      <c r="G672" s="66"/>
      <c r="H672" s="63" t="s">
        <v>4928</v>
      </c>
      <c r="I672" s="63" t="s">
        <v>4930</v>
      </c>
      <c r="J672" s="63" t="s">
        <v>15</v>
      </c>
      <c r="K672" s="67">
        <v>41428</v>
      </c>
      <c r="L672" s="68">
        <v>1969</v>
      </c>
      <c r="M672" s="65" t="s">
        <v>3306</v>
      </c>
      <c r="N672" s="63"/>
      <c r="O672" s="64"/>
      <c r="P672" s="64"/>
    </row>
    <row r="673" spans="1:16" hidden="1" x14ac:dyDescent="0.25">
      <c r="A673" s="63" t="s">
        <v>367</v>
      </c>
      <c r="B673" s="63" t="s">
        <v>4931</v>
      </c>
      <c r="C673" s="63" t="s">
        <v>4932</v>
      </c>
      <c r="D673" s="64">
        <v>8309921</v>
      </c>
      <c r="E673" s="63" t="s">
        <v>367</v>
      </c>
      <c r="F673" s="65"/>
      <c r="G673" s="66"/>
      <c r="H673" s="63" t="s">
        <v>4931</v>
      </c>
      <c r="I673" s="63" t="s">
        <v>4931</v>
      </c>
      <c r="J673" s="63" t="s">
        <v>303</v>
      </c>
      <c r="K673" s="67">
        <v>41501</v>
      </c>
      <c r="L673" s="68">
        <v>1984</v>
      </c>
      <c r="M673" s="65" t="s">
        <v>3306</v>
      </c>
      <c r="N673" s="63"/>
      <c r="O673" s="64"/>
      <c r="P673" s="64"/>
    </row>
    <row r="674" spans="1:16" hidden="1" x14ac:dyDescent="0.25">
      <c r="A674" s="63" t="s">
        <v>375</v>
      </c>
      <c r="B674" s="63" t="s">
        <v>4933</v>
      </c>
      <c r="C674" s="63" t="s">
        <v>4934</v>
      </c>
      <c r="D674" s="64">
        <v>7628851</v>
      </c>
      <c r="E674" s="63" t="s">
        <v>3361</v>
      </c>
      <c r="F674" s="65"/>
      <c r="G674" s="66"/>
      <c r="H674" s="63" t="s">
        <v>4933</v>
      </c>
      <c r="I674" s="63" t="s">
        <v>4935</v>
      </c>
      <c r="J674" s="63" t="s">
        <v>15</v>
      </c>
      <c r="K674" s="67">
        <v>41417</v>
      </c>
      <c r="L674" s="68">
        <v>1979</v>
      </c>
      <c r="M674" s="65" t="s">
        <v>3306</v>
      </c>
      <c r="N674" s="63"/>
      <c r="O674" s="64"/>
      <c r="P674" s="64"/>
    </row>
    <row r="675" spans="1:16" x14ac:dyDescent="0.25">
      <c r="A675" s="63" t="s">
        <v>375</v>
      </c>
      <c r="B675" s="63" t="s">
        <v>4936</v>
      </c>
      <c r="C675" s="63" t="s">
        <v>4937</v>
      </c>
      <c r="D675" s="64">
        <v>9064190</v>
      </c>
      <c r="E675" s="63" t="s">
        <v>3404</v>
      </c>
      <c r="F675" s="65"/>
      <c r="G675" s="66"/>
      <c r="H675" s="63" t="s">
        <v>4936</v>
      </c>
      <c r="I675" s="63" t="s">
        <v>4938</v>
      </c>
      <c r="J675" s="63" t="s">
        <v>15</v>
      </c>
      <c r="K675" s="67">
        <v>41530</v>
      </c>
      <c r="L675" s="68">
        <v>1993</v>
      </c>
      <c r="M675" s="65" t="s">
        <v>3306</v>
      </c>
      <c r="N675" s="63"/>
      <c r="O675" s="64"/>
      <c r="P675" s="64"/>
    </row>
    <row r="676" spans="1:16" hidden="1" x14ac:dyDescent="0.25">
      <c r="A676" s="63" t="s">
        <v>375</v>
      </c>
      <c r="B676" s="63" t="s">
        <v>4939</v>
      </c>
      <c r="C676" s="63" t="s">
        <v>4940</v>
      </c>
      <c r="D676" s="64">
        <v>8961949</v>
      </c>
      <c r="E676" s="63" t="s">
        <v>3411</v>
      </c>
      <c r="F676" s="65"/>
      <c r="G676" s="66"/>
      <c r="H676" s="63" t="s">
        <v>4939</v>
      </c>
      <c r="I676" s="63" t="s">
        <v>4941</v>
      </c>
      <c r="J676" s="63" t="s">
        <v>15</v>
      </c>
      <c r="K676" s="67">
        <v>41540</v>
      </c>
      <c r="L676" s="68">
        <v>1982</v>
      </c>
      <c r="M676" s="65" t="s">
        <v>3306</v>
      </c>
      <c r="N676" s="63"/>
      <c r="O676" s="64"/>
      <c r="P676" s="64"/>
    </row>
    <row r="677" spans="1:16" hidden="1" x14ac:dyDescent="0.25">
      <c r="A677" s="63" t="s">
        <v>375</v>
      </c>
      <c r="B677" s="63" t="s">
        <v>4942</v>
      </c>
      <c r="C677" s="63" t="s">
        <v>4943</v>
      </c>
      <c r="D677" s="64">
        <v>7724564</v>
      </c>
      <c r="E677" s="63" t="s">
        <v>3971</v>
      </c>
      <c r="F677" s="65"/>
      <c r="G677" s="66"/>
      <c r="H677" s="63" t="s">
        <v>4942</v>
      </c>
      <c r="I677" s="63" t="s">
        <v>4944</v>
      </c>
      <c r="J677" s="63" t="s">
        <v>4945</v>
      </c>
      <c r="K677" s="67">
        <v>41414</v>
      </c>
      <c r="L677" s="68">
        <v>1978</v>
      </c>
      <c r="M677" s="65" t="s">
        <v>3306</v>
      </c>
      <c r="N677" s="63"/>
      <c r="O677" s="64"/>
      <c r="P677" s="64"/>
    </row>
    <row r="678" spans="1:16" hidden="1" x14ac:dyDescent="0.25">
      <c r="A678" s="63" t="s">
        <v>375</v>
      </c>
      <c r="B678" s="63" t="s">
        <v>4946</v>
      </c>
      <c r="C678" s="63" t="s">
        <v>4947</v>
      </c>
      <c r="D678" s="64">
        <v>9113707</v>
      </c>
      <c r="E678" s="63" t="s">
        <v>4400</v>
      </c>
      <c r="F678" s="65"/>
      <c r="G678" s="66"/>
      <c r="H678" s="63" t="s">
        <v>4946</v>
      </c>
      <c r="I678" s="63" t="s">
        <v>4948</v>
      </c>
      <c r="J678" s="63" t="s">
        <v>331</v>
      </c>
      <c r="K678" s="67">
        <v>41302</v>
      </c>
      <c r="L678" s="68">
        <v>1995</v>
      </c>
      <c r="M678" s="65" t="s">
        <v>3306</v>
      </c>
      <c r="N678" s="63"/>
      <c r="O678" s="64"/>
      <c r="P678" s="64"/>
    </row>
    <row r="679" spans="1:16" hidden="1" x14ac:dyDescent="0.25">
      <c r="A679" s="63" t="s">
        <v>375</v>
      </c>
      <c r="B679" s="63" t="s">
        <v>4949</v>
      </c>
      <c r="C679" s="63" t="s">
        <v>4950</v>
      </c>
      <c r="D679" s="64">
        <v>7724021</v>
      </c>
      <c r="E679" s="63" t="s">
        <v>2879</v>
      </c>
      <c r="F679" s="65"/>
      <c r="G679" s="66"/>
      <c r="H679" s="63" t="s">
        <v>4949</v>
      </c>
      <c r="I679" s="63" t="s">
        <v>4951</v>
      </c>
      <c r="J679" s="63" t="s">
        <v>303</v>
      </c>
      <c r="K679" s="67">
        <v>41327</v>
      </c>
      <c r="L679" s="68">
        <v>1979</v>
      </c>
      <c r="M679" s="65" t="s">
        <v>3306</v>
      </c>
      <c r="N679" s="63"/>
      <c r="O679" s="64"/>
      <c r="P679" s="64"/>
    </row>
    <row r="680" spans="1:16" hidden="1" x14ac:dyDescent="0.25">
      <c r="A680" s="63" t="s">
        <v>375</v>
      </c>
      <c r="B680" s="63" t="s">
        <v>4952</v>
      </c>
      <c r="C680" s="63" t="s">
        <v>4953</v>
      </c>
      <c r="D680" s="64">
        <v>9147203</v>
      </c>
      <c r="E680" s="63" t="s">
        <v>4448</v>
      </c>
      <c r="F680" s="65"/>
      <c r="G680" s="66"/>
      <c r="H680" s="63" t="s">
        <v>4952</v>
      </c>
      <c r="I680" s="63" t="s">
        <v>4954</v>
      </c>
      <c r="J680" s="63" t="s">
        <v>165</v>
      </c>
      <c r="K680" s="67">
        <v>41367</v>
      </c>
      <c r="L680" s="68">
        <v>1998</v>
      </c>
      <c r="M680" s="65" t="s">
        <v>3306</v>
      </c>
      <c r="N680" s="63"/>
      <c r="O680" s="64"/>
      <c r="P680" s="64"/>
    </row>
    <row r="681" spans="1:16" x14ac:dyDescent="0.25">
      <c r="A681" s="71" t="s">
        <v>405</v>
      </c>
      <c r="B681" s="71" t="s">
        <v>2661</v>
      </c>
      <c r="C681" s="72" t="s">
        <v>4955</v>
      </c>
      <c r="D681" s="73">
        <v>8408844</v>
      </c>
      <c r="E681" s="70" t="s">
        <v>3404</v>
      </c>
      <c r="F681" s="74" t="s">
        <v>399</v>
      </c>
      <c r="G681" s="75">
        <v>41228</v>
      </c>
      <c r="H681" s="70" t="s">
        <v>2663</v>
      </c>
      <c r="I681" s="70" t="s">
        <v>4956</v>
      </c>
      <c r="J681" s="70" t="s">
        <v>1170</v>
      </c>
      <c r="K681" s="76">
        <v>41538</v>
      </c>
      <c r="L681" s="77">
        <v>1985</v>
      </c>
      <c r="M681" s="65" t="s">
        <v>3306</v>
      </c>
      <c r="N681" s="63"/>
      <c r="O681" s="64">
        <v>9278</v>
      </c>
      <c r="P681" s="64"/>
    </row>
    <row r="682" spans="1:16" ht="75" hidden="1" x14ac:dyDescent="0.25">
      <c r="A682" s="71" t="s">
        <v>405</v>
      </c>
      <c r="B682" s="71" t="s">
        <v>4957</v>
      </c>
      <c r="C682" s="72" t="s">
        <v>4958</v>
      </c>
      <c r="D682" s="73">
        <v>8201882</v>
      </c>
      <c r="E682" s="70" t="s">
        <v>3620</v>
      </c>
      <c r="F682" s="74" t="s">
        <v>3751</v>
      </c>
      <c r="G682" s="75">
        <v>41345</v>
      </c>
      <c r="H682" s="71" t="s">
        <v>4957</v>
      </c>
      <c r="I682" s="70" t="s">
        <v>4959</v>
      </c>
      <c r="J682" s="70" t="s">
        <v>1170</v>
      </c>
      <c r="K682" s="76">
        <v>41482</v>
      </c>
      <c r="L682" s="81">
        <v>1982</v>
      </c>
      <c r="M682" s="65" t="s">
        <v>3306</v>
      </c>
      <c r="N682" s="63"/>
      <c r="O682" s="64">
        <v>2237</v>
      </c>
      <c r="P682" s="64"/>
    </row>
    <row r="683" spans="1:16" ht="75" hidden="1" x14ac:dyDescent="0.25">
      <c r="A683" s="71" t="s">
        <v>405</v>
      </c>
      <c r="B683" s="71" t="s">
        <v>4960</v>
      </c>
      <c r="C683" s="72" t="s">
        <v>4961</v>
      </c>
      <c r="D683" s="73">
        <v>7801570</v>
      </c>
      <c r="E683" s="70" t="s">
        <v>3562</v>
      </c>
      <c r="F683" s="74"/>
      <c r="G683" s="75"/>
      <c r="H683" s="71" t="s">
        <v>4960</v>
      </c>
      <c r="I683" s="70" t="s">
        <v>4962</v>
      </c>
      <c r="J683" s="70" t="s">
        <v>1170</v>
      </c>
      <c r="K683" s="76">
        <v>41446</v>
      </c>
      <c r="L683" s="68">
        <v>1978</v>
      </c>
      <c r="M683" s="65" t="s">
        <v>3306</v>
      </c>
      <c r="N683" s="63"/>
      <c r="O683" s="64">
        <v>1677</v>
      </c>
      <c r="P683" s="64"/>
    </row>
    <row r="684" spans="1:16" hidden="1" x14ac:dyDescent="0.25">
      <c r="A684" s="63" t="s">
        <v>405</v>
      </c>
      <c r="B684" s="63" t="s">
        <v>4963</v>
      </c>
      <c r="C684" s="63" t="s">
        <v>4964</v>
      </c>
      <c r="D684" s="64">
        <v>6710762</v>
      </c>
      <c r="E684" s="63" t="s">
        <v>3984</v>
      </c>
      <c r="F684" s="65" t="s">
        <v>405</v>
      </c>
      <c r="G684" s="66">
        <v>41425</v>
      </c>
      <c r="H684" s="63" t="s">
        <v>4963</v>
      </c>
      <c r="I684" s="63" t="s">
        <v>4965</v>
      </c>
      <c r="J684" s="63" t="s">
        <v>15</v>
      </c>
      <c r="K684" s="67">
        <v>41427</v>
      </c>
      <c r="L684" s="68">
        <v>1967</v>
      </c>
      <c r="M684" s="65" t="s">
        <v>3306</v>
      </c>
      <c r="N684" s="63"/>
      <c r="O684" s="64"/>
      <c r="P684" s="64"/>
    </row>
    <row r="685" spans="1:16" hidden="1" x14ac:dyDescent="0.25">
      <c r="A685" s="63" t="s">
        <v>405</v>
      </c>
      <c r="B685" s="63" t="s">
        <v>4966</v>
      </c>
      <c r="C685" s="63" t="s">
        <v>4967</v>
      </c>
      <c r="D685" s="64">
        <v>9133721</v>
      </c>
      <c r="E685" s="63" t="s">
        <v>3562</v>
      </c>
      <c r="F685" s="65"/>
      <c r="G685" s="66"/>
      <c r="H685" s="63" t="s">
        <v>4966</v>
      </c>
      <c r="I685" s="63" t="s">
        <v>4968</v>
      </c>
      <c r="J685" s="63" t="s">
        <v>15</v>
      </c>
      <c r="K685" s="67">
        <v>41498</v>
      </c>
      <c r="L685" s="68">
        <v>1995</v>
      </c>
      <c r="M685" s="65" t="s">
        <v>3306</v>
      </c>
      <c r="N685" s="63"/>
      <c r="O685" s="64"/>
      <c r="P685" s="64"/>
    </row>
    <row r="686" spans="1:16" hidden="1" x14ac:dyDescent="0.25">
      <c r="A686" s="63" t="s">
        <v>405</v>
      </c>
      <c r="B686" s="63" t="s">
        <v>4969</v>
      </c>
      <c r="C686" s="63" t="s">
        <v>4970</v>
      </c>
      <c r="D686" s="64">
        <v>6713752</v>
      </c>
      <c r="E686" s="63" t="s">
        <v>4578</v>
      </c>
      <c r="F686" s="65"/>
      <c r="G686" s="66"/>
      <c r="H686" s="63" t="s">
        <v>4969</v>
      </c>
      <c r="I686" s="63" t="s">
        <v>4969</v>
      </c>
      <c r="J686" s="63" t="s">
        <v>15</v>
      </c>
      <c r="K686" s="67">
        <v>41445</v>
      </c>
      <c r="L686" s="68">
        <v>1967</v>
      </c>
      <c r="M686" s="65" t="s">
        <v>3306</v>
      </c>
      <c r="N686" s="71"/>
      <c r="O686" s="64"/>
      <c r="P686" s="64"/>
    </row>
    <row r="687" spans="1:16" hidden="1" x14ac:dyDescent="0.25">
      <c r="A687" s="63" t="s">
        <v>405</v>
      </c>
      <c r="B687" s="63" t="s">
        <v>4971</v>
      </c>
      <c r="C687" s="63" t="s">
        <v>4972</v>
      </c>
      <c r="D687" s="64">
        <v>8306864</v>
      </c>
      <c r="E687" s="63" t="s">
        <v>3361</v>
      </c>
      <c r="F687" s="65"/>
      <c r="G687" s="66"/>
      <c r="H687" s="63" t="s">
        <v>4973</v>
      </c>
      <c r="I687" s="63" t="s">
        <v>4974</v>
      </c>
      <c r="J687" s="63" t="s">
        <v>15</v>
      </c>
      <c r="K687" s="67">
        <v>41283</v>
      </c>
      <c r="L687" s="68">
        <v>1984</v>
      </c>
      <c r="M687" s="65" t="s">
        <v>3306</v>
      </c>
      <c r="N687" s="63"/>
      <c r="O687" s="64"/>
      <c r="P687" s="64"/>
    </row>
    <row r="688" spans="1:16" hidden="1" x14ac:dyDescent="0.25">
      <c r="A688" s="63" t="s">
        <v>405</v>
      </c>
      <c r="B688" s="63" t="s">
        <v>4975</v>
      </c>
      <c r="C688" s="63" t="s">
        <v>4976</v>
      </c>
      <c r="D688" s="64">
        <v>7037167</v>
      </c>
      <c r="E688" s="63" t="s">
        <v>4578</v>
      </c>
      <c r="F688" s="65"/>
      <c r="G688" s="66"/>
      <c r="H688" s="63" t="s">
        <v>4975</v>
      </c>
      <c r="I688" s="63" t="s">
        <v>4975</v>
      </c>
      <c r="J688" s="63" t="s">
        <v>15</v>
      </c>
      <c r="K688" s="67">
        <v>41354</v>
      </c>
      <c r="L688" s="68">
        <v>1970</v>
      </c>
      <c r="M688" s="65" t="s">
        <v>3306</v>
      </c>
      <c r="N688" s="63"/>
      <c r="O688" s="64"/>
      <c r="P688" s="64"/>
    </row>
    <row r="689" spans="1:16" hidden="1" x14ac:dyDescent="0.25">
      <c r="A689" s="63" t="s">
        <v>405</v>
      </c>
      <c r="B689" s="63" t="s">
        <v>4977</v>
      </c>
      <c r="C689" s="63" t="s">
        <v>4978</v>
      </c>
      <c r="D689" s="64">
        <v>7530834</v>
      </c>
      <c r="E689" s="63" t="s">
        <v>3411</v>
      </c>
      <c r="F689" s="65"/>
      <c r="G689" s="66"/>
      <c r="H689" s="63" t="s">
        <v>4977</v>
      </c>
      <c r="I689" s="63" t="s">
        <v>4977</v>
      </c>
      <c r="J689" s="63" t="s">
        <v>15</v>
      </c>
      <c r="K689" s="67">
        <v>41365</v>
      </c>
      <c r="L689" s="68">
        <v>1977</v>
      </c>
      <c r="M689" s="65" t="s">
        <v>3306</v>
      </c>
      <c r="N689" s="63"/>
      <c r="O689" s="64"/>
      <c r="P689" s="64"/>
    </row>
    <row r="690" spans="1:16" hidden="1" x14ac:dyDescent="0.25">
      <c r="A690" s="63" t="s">
        <v>405</v>
      </c>
      <c r="B690" s="63" t="s">
        <v>4979</v>
      </c>
      <c r="C690" s="63" t="s">
        <v>4980</v>
      </c>
      <c r="D690" s="64">
        <v>7237236</v>
      </c>
      <c r="E690" s="63" t="s">
        <v>3411</v>
      </c>
      <c r="F690" s="65"/>
      <c r="G690" s="66"/>
      <c r="H690" s="63" t="s">
        <v>4979</v>
      </c>
      <c r="I690" s="63" t="s">
        <v>4981</v>
      </c>
      <c r="J690" s="63" t="s">
        <v>15</v>
      </c>
      <c r="K690" s="67">
        <v>41598</v>
      </c>
      <c r="L690" s="68">
        <v>1972</v>
      </c>
      <c r="M690" s="65" t="s">
        <v>3306</v>
      </c>
      <c r="N690" s="63"/>
      <c r="O690" s="64"/>
      <c r="P690" s="64"/>
    </row>
    <row r="691" spans="1:16" x14ac:dyDescent="0.25">
      <c r="A691" s="63" t="s">
        <v>405</v>
      </c>
      <c r="B691" s="63" t="s">
        <v>3717</v>
      </c>
      <c r="C691" s="63" t="s">
        <v>4982</v>
      </c>
      <c r="D691" s="64">
        <v>9045625</v>
      </c>
      <c r="E691" s="63" t="s">
        <v>3386</v>
      </c>
      <c r="F691" s="65" t="s">
        <v>365</v>
      </c>
      <c r="G691" s="66">
        <v>41558</v>
      </c>
      <c r="H691" s="63" t="s">
        <v>3717</v>
      </c>
      <c r="I691" s="82" t="s">
        <v>4983</v>
      </c>
      <c r="J691" s="63" t="s">
        <v>15</v>
      </c>
      <c r="K691" s="67">
        <v>41559</v>
      </c>
      <c r="L691" s="68">
        <v>2001</v>
      </c>
      <c r="M691" s="65" t="s">
        <v>3306</v>
      </c>
      <c r="N691" s="63"/>
      <c r="O691" s="64"/>
      <c r="P691" s="64"/>
    </row>
    <row r="692" spans="1:16" ht="90" hidden="1" x14ac:dyDescent="0.25">
      <c r="A692" s="71" t="s">
        <v>405</v>
      </c>
      <c r="B692" s="71" t="s">
        <v>2694</v>
      </c>
      <c r="C692" s="72" t="s">
        <v>4984</v>
      </c>
      <c r="D692" s="73">
        <v>8918241</v>
      </c>
      <c r="E692" s="71" t="s">
        <v>399</v>
      </c>
      <c r="F692" s="74"/>
      <c r="G692" s="75"/>
      <c r="H692" s="70" t="s">
        <v>2696</v>
      </c>
      <c r="I692" s="70" t="s">
        <v>4985</v>
      </c>
      <c r="J692" s="70" t="s">
        <v>1224</v>
      </c>
      <c r="K692" s="76">
        <v>41451</v>
      </c>
      <c r="L692" s="77">
        <v>1990</v>
      </c>
      <c r="M692" s="65" t="s">
        <v>3306</v>
      </c>
      <c r="N692" s="63"/>
      <c r="O692" s="64"/>
      <c r="P692" s="64"/>
    </row>
    <row r="693" spans="1:16" ht="75" hidden="1" x14ac:dyDescent="0.25">
      <c r="A693" s="71" t="s">
        <v>405</v>
      </c>
      <c r="B693" s="71" t="s">
        <v>4986</v>
      </c>
      <c r="C693" s="71" t="s">
        <v>4987</v>
      </c>
      <c r="D693" s="78">
        <v>8411281</v>
      </c>
      <c r="E693" s="70" t="s">
        <v>3562</v>
      </c>
      <c r="F693" s="74"/>
      <c r="G693" s="75"/>
      <c r="H693" s="70" t="s">
        <v>4988</v>
      </c>
      <c r="I693" s="70" t="s">
        <v>4989</v>
      </c>
      <c r="J693" s="71" t="s">
        <v>1224</v>
      </c>
      <c r="K693" s="80">
        <v>41337</v>
      </c>
      <c r="L693" s="81">
        <v>1985</v>
      </c>
      <c r="M693" s="69" t="s">
        <v>3306</v>
      </c>
      <c r="N693" s="63"/>
      <c r="O693" s="64"/>
      <c r="P693" s="64"/>
    </row>
    <row r="694" spans="1:16" hidden="1" x14ac:dyDescent="0.25">
      <c r="A694" s="63" t="s">
        <v>4990</v>
      </c>
      <c r="B694" s="63" t="s">
        <v>4991</v>
      </c>
      <c r="C694" s="63" t="s">
        <v>4992</v>
      </c>
      <c r="D694" s="64">
        <v>7500255</v>
      </c>
      <c r="E694" s="63" t="s">
        <v>3613</v>
      </c>
      <c r="F694" s="65"/>
      <c r="G694" s="66"/>
      <c r="H694" s="63" t="s">
        <v>4991</v>
      </c>
      <c r="I694" s="63" t="s">
        <v>4991</v>
      </c>
      <c r="J694" s="63" t="s">
        <v>15</v>
      </c>
      <c r="K694" s="67">
        <v>41542</v>
      </c>
      <c r="L694" s="68">
        <v>1976</v>
      </c>
      <c r="M694" s="65" t="s">
        <v>3306</v>
      </c>
      <c r="N694" s="63"/>
      <c r="O694" s="64"/>
      <c r="P694" s="64"/>
    </row>
    <row r="695" spans="1:16" hidden="1" x14ac:dyDescent="0.25">
      <c r="A695" s="63" t="s">
        <v>89</v>
      </c>
      <c r="B695" s="63" t="s">
        <v>4993</v>
      </c>
      <c r="C695" s="63" t="s">
        <v>4994</v>
      </c>
      <c r="D695" s="64">
        <v>8317174</v>
      </c>
      <c r="E695" s="63" t="s">
        <v>3613</v>
      </c>
      <c r="F695" s="65"/>
      <c r="G695" s="66"/>
      <c r="H695" s="63" t="s">
        <v>4993</v>
      </c>
      <c r="I695" s="63" t="s">
        <v>4995</v>
      </c>
      <c r="J695" s="63" t="s">
        <v>86</v>
      </c>
      <c r="K695" s="67">
        <v>41517</v>
      </c>
      <c r="L695" s="68">
        <v>1983</v>
      </c>
      <c r="M695" s="65" t="s">
        <v>3306</v>
      </c>
      <c r="N695" s="63"/>
      <c r="O695" s="64"/>
      <c r="P695" s="64"/>
    </row>
    <row r="696" spans="1:16" hidden="1" x14ac:dyDescent="0.25">
      <c r="A696" s="71" t="s">
        <v>89</v>
      </c>
      <c r="B696" s="71" t="s">
        <v>4996</v>
      </c>
      <c r="C696" s="71" t="s">
        <v>4997</v>
      </c>
      <c r="D696" s="78">
        <v>7614733</v>
      </c>
      <c r="E696" s="71" t="s">
        <v>709</v>
      </c>
      <c r="F696" s="69"/>
      <c r="G696" s="79"/>
      <c r="H696" s="71" t="s">
        <v>4996</v>
      </c>
      <c r="I696" s="71" t="s">
        <v>4996</v>
      </c>
      <c r="J696" s="71" t="s">
        <v>1177</v>
      </c>
      <c r="K696" s="67">
        <v>41403</v>
      </c>
      <c r="L696" s="81">
        <v>1979</v>
      </c>
      <c r="M696" s="69" t="s">
        <v>3306</v>
      </c>
      <c r="N696" s="63"/>
      <c r="O696" s="64">
        <v>3846</v>
      </c>
      <c r="P696" s="64"/>
    </row>
    <row r="697" spans="1:16" hidden="1" x14ac:dyDescent="0.25">
      <c r="A697" s="63" t="s">
        <v>89</v>
      </c>
      <c r="B697" s="63" t="s">
        <v>4998</v>
      </c>
      <c r="C697" s="63" t="s">
        <v>4999</v>
      </c>
      <c r="D697" s="64">
        <v>8319122</v>
      </c>
      <c r="E697" s="63" t="s">
        <v>3361</v>
      </c>
      <c r="F697" s="65"/>
      <c r="G697" s="66"/>
      <c r="H697" s="63" t="s">
        <v>4998</v>
      </c>
      <c r="I697" s="63" t="s">
        <v>5000</v>
      </c>
      <c r="J697" s="63" t="s">
        <v>37</v>
      </c>
      <c r="K697" s="67">
        <v>41424</v>
      </c>
      <c r="L697" s="68">
        <v>1984</v>
      </c>
      <c r="M697" s="65" t="s">
        <v>3306</v>
      </c>
      <c r="N697" s="63"/>
      <c r="O697" s="64"/>
      <c r="P697" s="64"/>
    </row>
    <row r="698" spans="1:16" hidden="1" x14ac:dyDescent="0.25">
      <c r="A698" s="63" t="s">
        <v>89</v>
      </c>
      <c r="B698" s="63" t="s">
        <v>5001</v>
      </c>
      <c r="C698" s="63" t="s">
        <v>5002</v>
      </c>
      <c r="D698" s="64">
        <v>8702082</v>
      </c>
      <c r="E698" s="63" t="s">
        <v>3361</v>
      </c>
      <c r="F698" s="65"/>
      <c r="G698" s="66"/>
      <c r="H698" s="63" t="s">
        <v>5001</v>
      </c>
      <c r="I698" s="63" t="s">
        <v>5001</v>
      </c>
      <c r="J698" s="63" t="s">
        <v>37</v>
      </c>
      <c r="K698" s="67">
        <v>41538</v>
      </c>
      <c r="L698" s="68">
        <v>1987</v>
      </c>
      <c r="M698" s="65" t="s">
        <v>3306</v>
      </c>
      <c r="N698" s="63"/>
      <c r="O698" s="64">
        <v>8834</v>
      </c>
      <c r="P698" s="64">
        <v>362</v>
      </c>
    </row>
    <row r="699" spans="1:16" hidden="1" x14ac:dyDescent="0.25">
      <c r="A699" s="63" t="s">
        <v>89</v>
      </c>
      <c r="B699" s="63" t="s">
        <v>5003</v>
      </c>
      <c r="C699" s="63" t="s">
        <v>5004</v>
      </c>
      <c r="D699" s="64">
        <v>8401042</v>
      </c>
      <c r="E699" s="63" t="s">
        <v>3361</v>
      </c>
      <c r="F699" s="65"/>
      <c r="G699" s="66"/>
      <c r="H699" s="63" t="s">
        <v>5003</v>
      </c>
      <c r="I699" s="63" t="s">
        <v>5005</v>
      </c>
      <c r="J699" s="63" t="s">
        <v>37</v>
      </c>
      <c r="K699" s="67">
        <v>41297</v>
      </c>
      <c r="L699" s="68">
        <v>1985</v>
      </c>
      <c r="M699" s="65" t="s">
        <v>3306</v>
      </c>
      <c r="N699" s="63"/>
      <c r="O699" s="64"/>
      <c r="P699" s="64"/>
    </row>
    <row r="700" spans="1:16" hidden="1" x14ac:dyDescent="0.25">
      <c r="A700" s="63" t="s">
        <v>89</v>
      </c>
      <c r="B700" s="63" t="s">
        <v>5003</v>
      </c>
      <c r="C700" s="63" t="s">
        <v>5006</v>
      </c>
      <c r="D700" s="64">
        <v>8401030</v>
      </c>
      <c r="E700" s="63" t="s">
        <v>3361</v>
      </c>
      <c r="F700" s="65"/>
      <c r="G700" s="66"/>
      <c r="H700" s="63" t="s">
        <v>5003</v>
      </c>
      <c r="I700" s="63" t="s">
        <v>5007</v>
      </c>
      <c r="J700" s="63" t="s">
        <v>37</v>
      </c>
      <c r="K700" s="67">
        <v>41310</v>
      </c>
      <c r="L700" s="68">
        <v>1985</v>
      </c>
      <c r="M700" s="65" t="s">
        <v>3306</v>
      </c>
      <c r="N700" s="63"/>
      <c r="O700" s="64"/>
      <c r="P700" s="64"/>
    </row>
    <row r="701" spans="1:16" hidden="1" x14ac:dyDescent="0.25">
      <c r="A701" s="63" t="s">
        <v>89</v>
      </c>
      <c r="B701" s="63" t="s">
        <v>5008</v>
      </c>
      <c r="C701" s="63" t="s">
        <v>5009</v>
      </c>
      <c r="D701" s="64">
        <v>9073177</v>
      </c>
      <c r="E701" s="63" t="s">
        <v>3361</v>
      </c>
      <c r="F701" s="65"/>
      <c r="G701" s="66"/>
      <c r="H701" s="63" t="s">
        <v>5008</v>
      </c>
      <c r="I701" s="63" t="s">
        <v>5010</v>
      </c>
      <c r="J701" s="63" t="s">
        <v>37</v>
      </c>
      <c r="K701" s="67">
        <v>41355</v>
      </c>
      <c r="L701" s="68">
        <v>1995</v>
      </c>
      <c r="M701" s="65" t="s">
        <v>3306</v>
      </c>
      <c r="N701" s="63"/>
      <c r="O701" s="64"/>
      <c r="P701" s="64"/>
    </row>
    <row r="702" spans="1:16" hidden="1" x14ac:dyDescent="0.25">
      <c r="A702" s="63" t="s">
        <v>89</v>
      </c>
      <c r="B702" s="63" t="s">
        <v>5011</v>
      </c>
      <c r="C702" s="63" t="s">
        <v>5012</v>
      </c>
      <c r="D702" s="64">
        <v>7921681</v>
      </c>
      <c r="E702" s="63" t="s">
        <v>4332</v>
      </c>
      <c r="F702" s="65" t="s">
        <v>114</v>
      </c>
      <c r="G702" s="66">
        <v>41222</v>
      </c>
      <c r="H702" s="63" t="s">
        <v>5011</v>
      </c>
      <c r="I702" s="63" t="s">
        <v>5013</v>
      </c>
      <c r="J702" s="63" t="s">
        <v>33</v>
      </c>
      <c r="K702" s="67">
        <v>41362</v>
      </c>
      <c r="L702" s="81">
        <v>1980</v>
      </c>
      <c r="M702" s="65" t="s">
        <v>3306</v>
      </c>
      <c r="N702" s="63"/>
      <c r="O702" s="64"/>
      <c r="P702" s="64"/>
    </row>
    <row r="703" spans="1:16" ht="60" hidden="1" x14ac:dyDescent="0.25">
      <c r="A703" s="63" t="s">
        <v>89</v>
      </c>
      <c r="B703" s="63" t="s">
        <v>5003</v>
      </c>
      <c r="C703" s="63" t="s">
        <v>5014</v>
      </c>
      <c r="D703" s="64">
        <v>8401028</v>
      </c>
      <c r="E703" s="63" t="s">
        <v>3361</v>
      </c>
      <c r="F703" s="65"/>
      <c r="G703" s="66"/>
      <c r="H703" s="63" t="s">
        <v>5015</v>
      </c>
      <c r="I703" s="82" t="s">
        <v>5016</v>
      </c>
      <c r="J703" s="70" t="s">
        <v>165</v>
      </c>
      <c r="K703" s="67">
        <v>41592</v>
      </c>
      <c r="L703" s="68">
        <v>1985</v>
      </c>
      <c r="M703" s="65" t="s">
        <v>3306</v>
      </c>
      <c r="N703" s="63"/>
      <c r="O703" s="64"/>
      <c r="P703" s="64"/>
    </row>
    <row r="704" spans="1:16" x14ac:dyDescent="0.25">
      <c r="A704" s="71" t="s">
        <v>589</v>
      </c>
      <c r="B704" s="71" t="s">
        <v>1497</v>
      </c>
      <c r="C704" s="71" t="s">
        <v>5017</v>
      </c>
      <c r="D704" s="78">
        <v>7912563</v>
      </c>
      <c r="E704" s="71" t="s">
        <v>3626</v>
      </c>
      <c r="F704" s="69"/>
      <c r="G704" s="79"/>
      <c r="H704" s="71" t="s">
        <v>1497</v>
      </c>
      <c r="I704" s="71" t="s">
        <v>5018</v>
      </c>
      <c r="J704" s="71" t="s">
        <v>1170</v>
      </c>
      <c r="K704" s="80">
        <v>41349</v>
      </c>
      <c r="L704" s="81">
        <v>1980</v>
      </c>
      <c r="M704" s="69" t="s">
        <v>3306</v>
      </c>
      <c r="N704" s="63"/>
      <c r="O704" s="64"/>
      <c r="P704" s="64"/>
    </row>
    <row r="705" spans="1:16" ht="75" hidden="1" x14ac:dyDescent="0.25">
      <c r="A705" s="71" t="s">
        <v>589</v>
      </c>
      <c r="B705" s="71" t="s">
        <v>5019</v>
      </c>
      <c r="C705" s="72" t="s">
        <v>5020</v>
      </c>
      <c r="D705" s="73">
        <v>8407199</v>
      </c>
      <c r="E705" s="70" t="s">
        <v>3361</v>
      </c>
      <c r="F705" s="74"/>
      <c r="G705" s="75"/>
      <c r="H705" s="70" t="s">
        <v>5021</v>
      </c>
      <c r="I705" s="70" t="s">
        <v>5022</v>
      </c>
      <c r="J705" s="70" t="s">
        <v>1170</v>
      </c>
      <c r="K705" s="76">
        <v>41623</v>
      </c>
      <c r="L705" s="77">
        <v>1986</v>
      </c>
      <c r="M705" s="65" t="s">
        <v>3306</v>
      </c>
      <c r="N705" s="63"/>
      <c r="O705" s="64"/>
      <c r="P705" s="64"/>
    </row>
    <row r="706" spans="1:16" hidden="1" x14ac:dyDescent="0.25">
      <c r="A706" s="71" t="s">
        <v>589</v>
      </c>
      <c r="B706" s="71" t="s">
        <v>5023</v>
      </c>
      <c r="C706" s="71" t="s">
        <v>5024</v>
      </c>
      <c r="D706" s="78">
        <v>8100131</v>
      </c>
      <c r="E706" s="71" t="s">
        <v>589</v>
      </c>
      <c r="F706" s="69"/>
      <c r="G706" s="79"/>
      <c r="H706" s="71" t="s">
        <v>5023</v>
      </c>
      <c r="I706" s="71" t="s">
        <v>5023</v>
      </c>
      <c r="J706" s="71" t="s">
        <v>4548</v>
      </c>
      <c r="K706" s="80">
        <v>41310</v>
      </c>
      <c r="L706" s="81">
        <v>1982</v>
      </c>
      <c r="M706" s="69" t="s">
        <v>3306</v>
      </c>
      <c r="N706" s="63"/>
      <c r="O706" s="64"/>
      <c r="P706" s="64"/>
    </row>
    <row r="707" spans="1:16" ht="30" hidden="1" x14ac:dyDescent="0.25">
      <c r="A707" s="71" t="s">
        <v>589</v>
      </c>
      <c r="B707" s="71" t="s">
        <v>5025</v>
      </c>
      <c r="C707" s="72" t="s">
        <v>5026</v>
      </c>
      <c r="D707" s="73">
        <v>8714748</v>
      </c>
      <c r="E707" s="70" t="s">
        <v>3361</v>
      </c>
      <c r="F707" s="74"/>
      <c r="G707" s="75"/>
      <c r="H707" s="71" t="s">
        <v>5025</v>
      </c>
      <c r="I707" s="71" t="s">
        <v>5025</v>
      </c>
      <c r="J707" s="70" t="s">
        <v>1224</v>
      </c>
      <c r="K707" s="76">
        <v>41472</v>
      </c>
      <c r="L707" s="77">
        <v>1988</v>
      </c>
      <c r="M707" s="65" t="s">
        <v>3306</v>
      </c>
      <c r="N707" s="63"/>
      <c r="O707" s="64"/>
      <c r="P707" s="64"/>
    </row>
    <row r="708" spans="1:16" hidden="1" x14ac:dyDescent="0.25">
      <c r="A708" s="71" t="s">
        <v>594</v>
      </c>
      <c r="B708" s="71" t="s">
        <v>5027</v>
      </c>
      <c r="C708" s="71" t="s">
        <v>5028</v>
      </c>
      <c r="D708" s="78">
        <v>7619068</v>
      </c>
      <c r="E708" s="71" t="s">
        <v>594</v>
      </c>
      <c r="F708" s="69"/>
      <c r="G708" s="79"/>
      <c r="H708" s="71" t="s">
        <v>5027</v>
      </c>
      <c r="I708" s="71" t="s">
        <v>5027</v>
      </c>
      <c r="J708" s="71" t="s">
        <v>4548</v>
      </c>
      <c r="K708" s="80">
        <v>41396</v>
      </c>
      <c r="L708" s="81">
        <v>1978</v>
      </c>
      <c r="M708" s="69" t="s">
        <v>3306</v>
      </c>
      <c r="N708" s="63"/>
      <c r="O708" s="64"/>
      <c r="P708" s="64"/>
    </row>
    <row r="709" spans="1:16" ht="75" hidden="1" x14ac:dyDescent="0.25">
      <c r="A709" s="71" t="s">
        <v>604</v>
      </c>
      <c r="B709" s="71" t="s">
        <v>636</v>
      </c>
      <c r="C709" s="71" t="s">
        <v>5029</v>
      </c>
      <c r="D709" s="78">
        <v>8220230</v>
      </c>
      <c r="E709" s="70" t="s">
        <v>3562</v>
      </c>
      <c r="F709" s="74"/>
      <c r="G709" s="75"/>
      <c r="H709" s="70" t="s">
        <v>3011</v>
      </c>
      <c r="I709" s="70" t="s">
        <v>3011</v>
      </c>
      <c r="J709" s="71" t="s">
        <v>1170</v>
      </c>
      <c r="K709" s="80">
        <v>41286</v>
      </c>
      <c r="L709" s="81">
        <v>1983</v>
      </c>
      <c r="M709" s="69" t="s">
        <v>3306</v>
      </c>
      <c r="N709" s="63"/>
      <c r="O709" s="64"/>
      <c r="P709" s="64"/>
    </row>
    <row r="710" spans="1:16" hidden="1" x14ac:dyDescent="0.25">
      <c r="A710" s="63" t="s">
        <v>604</v>
      </c>
      <c r="B710" s="63" t="s">
        <v>5030</v>
      </c>
      <c r="C710" s="63" t="s">
        <v>5031</v>
      </c>
      <c r="D710" s="64">
        <v>8843850</v>
      </c>
      <c r="E710" s="63" t="s">
        <v>3562</v>
      </c>
      <c r="F710" s="65" t="s">
        <v>441</v>
      </c>
      <c r="G710" s="66">
        <v>41396</v>
      </c>
      <c r="H710" s="63" t="s">
        <v>5030</v>
      </c>
      <c r="I710" s="63" t="s">
        <v>5032</v>
      </c>
      <c r="J710" s="63" t="s">
        <v>15</v>
      </c>
      <c r="K710" s="67">
        <v>41519</v>
      </c>
      <c r="L710" s="68">
        <v>1982</v>
      </c>
      <c r="M710" s="65" t="s">
        <v>3306</v>
      </c>
      <c r="N710" s="63"/>
      <c r="O710" s="64"/>
      <c r="P710" s="64"/>
    </row>
    <row r="711" spans="1:16" hidden="1" x14ac:dyDescent="0.25">
      <c r="A711" s="63" t="s">
        <v>604</v>
      </c>
      <c r="B711" s="63" t="s">
        <v>5033</v>
      </c>
      <c r="C711" s="63" t="s">
        <v>5034</v>
      </c>
      <c r="D711" s="64">
        <v>8403557</v>
      </c>
      <c r="E711" s="63" t="s">
        <v>3562</v>
      </c>
      <c r="F711" s="65" t="s">
        <v>604</v>
      </c>
      <c r="G711" s="66">
        <v>41015</v>
      </c>
      <c r="H711" s="63" t="s">
        <v>5033</v>
      </c>
      <c r="I711" s="63" t="s">
        <v>5033</v>
      </c>
      <c r="J711" s="63" t="s">
        <v>15</v>
      </c>
      <c r="K711" s="67">
        <v>41487</v>
      </c>
      <c r="L711" s="68">
        <v>1984</v>
      </c>
      <c r="M711" s="65" t="s">
        <v>3306</v>
      </c>
      <c r="N711" s="63"/>
      <c r="O711" s="64"/>
      <c r="P711" s="64"/>
    </row>
    <row r="712" spans="1:16" ht="75" hidden="1" x14ac:dyDescent="0.25">
      <c r="A712" s="71" t="s">
        <v>604</v>
      </c>
      <c r="B712" s="71" t="s">
        <v>636</v>
      </c>
      <c r="C712" s="71" t="s">
        <v>5035</v>
      </c>
      <c r="D712" s="78">
        <v>8105832</v>
      </c>
      <c r="E712" s="70" t="s">
        <v>3562</v>
      </c>
      <c r="F712" s="74"/>
      <c r="G712" s="75"/>
      <c r="H712" s="70" t="s">
        <v>3011</v>
      </c>
      <c r="I712" s="70" t="s">
        <v>3011</v>
      </c>
      <c r="J712" s="71" t="s">
        <v>1224</v>
      </c>
      <c r="K712" s="80">
        <v>41365</v>
      </c>
      <c r="L712" s="81">
        <v>1983</v>
      </c>
      <c r="M712" s="69" t="s">
        <v>3306</v>
      </c>
      <c r="N712" s="63"/>
      <c r="O712" s="64"/>
      <c r="P712" s="64"/>
    </row>
    <row r="713" spans="1:16" hidden="1" x14ac:dyDescent="0.25">
      <c r="A713" s="63" t="s">
        <v>694</v>
      </c>
      <c r="B713" s="63" t="s">
        <v>5036</v>
      </c>
      <c r="C713" s="63" t="s">
        <v>5037</v>
      </c>
      <c r="D713" s="64">
        <v>6714146</v>
      </c>
      <c r="E713" s="63" t="s">
        <v>60</v>
      </c>
      <c r="F713" s="65" t="s">
        <v>3751</v>
      </c>
      <c r="G713" s="66">
        <v>41381</v>
      </c>
      <c r="H713" s="63" t="s">
        <v>5036</v>
      </c>
      <c r="I713" s="63" t="s">
        <v>5038</v>
      </c>
      <c r="J713" s="63" t="s">
        <v>15</v>
      </c>
      <c r="K713" s="67">
        <v>41366</v>
      </c>
      <c r="L713" s="68">
        <v>1967</v>
      </c>
      <c r="M713" s="65" t="s">
        <v>3306</v>
      </c>
      <c r="N713" s="63"/>
      <c r="O713" s="64"/>
      <c r="P713" s="64"/>
    </row>
    <row r="714" spans="1:16" x14ac:dyDescent="0.25">
      <c r="A714" s="71" t="s">
        <v>703</v>
      </c>
      <c r="B714" s="71" t="s">
        <v>2009</v>
      </c>
      <c r="C714" s="72" t="s">
        <v>5039</v>
      </c>
      <c r="D714" s="73">
        <v>7625706</v>
      </c>
      <c r="E714" s="70" t="s">
        <v>4229</v>
      </c>
      <c r="F714" s="74"/>
      <c r="G714" s="66"/>
      <c r="H714" s="70" t="s">
        <v>2009</v>
      </c>
      <c r="I714" s="70" t="s">
        <v>5040</v>
      </c>
      <c r="J714" s="70" t="s">
        <v>1170</v>
      </c>
      <c r="K714" s="76">
        <v>41621</v>
      </c>
      <c r="L714" s="68">
        <v>1977</v>
      </c>
      <c r="M714" s="65" t="s">
        <v>3306</v>
      </c>
      <c r="N714" s="63"/>
      <c r="O714" s="64">
        <v>5526</v>
      </c>
      <c r="P714" s="64"/>
    </row>
    <row r="715" spans="1:16" ht="60" hidden="1" x14ac:dyDescent="0.25">
      <c r="A715" s="71" t="s">
        <v>703</v>
      </c>
      <c r="B715" s="71" t="s">
        <v>1643</v>
      </c>
      <c r="C715" s="72" t="s">
        <v>5041</v>
      </c>
      <c r="D715" s="73">
        <v>8216124</v>
      </c>
      <c r="E715" s="70" t="s">
        <v>3984</v>
      </c>
      <c r="F715" s="74"/>
      <c r="G715" s="75"/>
      <c r="H715" s="71" t="s">
        <v>1643</v>
      </c>
      <c r="I715" s="70" t="s">
        <v>5042</v>
      </c>
      <c r="J715" s="70" t="s">
        <v>1170</v>
      </c>
      <c r="K715" s="76">
        <v>41544</v>
      </c>
      <c r="L715" s="81">
        <v>1984</v>
      </c>
      <c r="M715" s="65" t="s">
        <v>3306</v>
      </c>
      <c r="N715" s="63"/>
      <c r="O715" s="64">
        <v>3281</v>
      </c>
      <c r="P715" s="64"/>
    </row>
    <row r="716" spans="1:16" ht="60" hidden="1" x14ac:dyDescent="0.25">
      <c r="A716" s="71" t="s">
        <v>703</v>
      </c>
      <c r="B716" s="71" t="s">
        <v>5043</v>
      </c>
      <c r="C716" s="72" t="s">
        <v>5044</v>
      </c>
      <c r="D716" s="73">
        <v>7920429</v>
      </c>
      <c r="E716" s="70" t="s">
        <v>3620</v>
      </c>
      <c r="F716" s="74" t="s">
        <v>709</v>
      </c>
      <c r="G716" s="75">
        <v>41429</v>
      </c>
      <c r="H716" s="71" t="s">
        <v>5043</v>
      </c>
      <c r="I716" s="70" t="s">
        <v>5045</v>
      </c>
      <c r="J716" s="70" t="s">
        <v>1170</v>
      </c>
      <c r="K716" s="76">
        <v>41625</v>
      </c>
      <c r="L716" s="81">
        <v>1980</v>
      </c>
      <c r="M716" s="65" t="s">
        <v>3306</v>
      </c>
      <c r="N716" s="63"/>
      <c r="O716" s="64">
        <v>3200</v>
      </c>
      <c r="P716" s="64"/>
    </row>
    <row r="717" spans="1:16" x14ac:dyDescent="0.25">
      <c r="A717" s="71" t="s">
        <v>703</v>
      </c>
      <c r="B717" s="71" t="s">
        <v>5046</v>
      </c>
      <c r="C717" s="72" t="s">
        <v>5047</v>
      </c>
      <c r="D717" s="73">
        <v>7508752</v>
      </c>
      <c r="E717" s="70" t="s">
        <v>4229</v>
      </c>
      <c r="F717" s="74"/>
      <c r="G717" s="75"/>
      <c r="H717" s="71" t="s">
        <v>5046</v>
      </c>
      <c r="I717" s="70" t="s">
        <v>5048</v>
      </c>
      <c r="J717" s="70" t="s">
        <v>1170</v>
      </c>
      <c r="K717" s="76">
        <v>41612</v>
      </c>
      <c r="L717" s="81">
        <v>1977</v>
      </c>
      <c r="M717" s="65" t="s">
        <v>3306</v>
      </c>
      <c r="N717" s="63"/>
      <c r="O717" s="64">
        <v>3570</v>
      </c>
      <c r="P717" s="64"/>
    </row>
    <row r="718" spans="1:16" hidden="1" x14ac:dyDescent="0.25">
      <c r="A718" s="63" t="s">
        <v>703</v>
      </c>
      <c r="B718" s="63" t="s">
        <v>5049</v>
      </c>
      <c r="C718" s="63" t="s">
        <v>5050</v>
      </c>
      <c r="D718" s="64">
        <v>6719902</v>
      </c>
      <c r="E718" s="63" t="s">
        <v>3984</v>
      </c>
      <c r="F718" s="65"/>
      <c r="G718" s="66"/>
      <c r="H718" s="63" t="s">
        <v>5049</v>
      </c>
      <c r="I718" s="63" t="s">
        <v>5051</v>
      </c>
      <c r="J718" s="63" t="s">
        <v>15</v>
      </c>
      <c r="K718" s="67">
        <v>41387</v>
      </c>
      <c r="L718" s="68">
        <v>1967</v>
      </c>
      <c r="M718" s="65" t="s">
        <v>3306</v>
      </c>
      <c r="N718" s="63"/>
      <c r="O718" s="64"/>
      <c r="P718" s="64"/>
    </row>
    <row r="719" spans="1:16" hidden="1" x14ac:dyDescent="0.25">
      <c r="A719" s="63" t="s">
        <v>703</v>
      </c>
      <c r="B719" s="63" t="s">
        <v>3927</v>
      </c>
      <c r="C719" s="63" t="s">
        <v>5052</v>
      </c>
      <c r="D719" s="64">
        <v>6609327</v>
      </c>
      <c r="E719" s="63" t="s">
        <v>3984</v>
      </c>
      <c r="F719" s="65"/>
      <c r="G719" s="66"/>
      <c r="H719" s="63" t="s">
        <v>3927</v>
      </c>
      <c r="I719" s="63" t="s">
        <v>5053</v>
      </c>
      <c r="J719" s="63" t="s">
        <v>15</v>
      </c>
      <c r="K719" s="67">
        <v>41414</v>
      </c>
      <c r="L719" s="68">
        <v>1966</v>
      </c>
      <c r="M719" s="65" t="s">
        <v>3306</v>
      </c>
      <c r="N719" s="63"/>
      <c r="O719" s="64"/>
      <c r="P719" s="64"/>
    </row>
    <row r="720" spans="1:16" x14ac:dyDescent="0.25">
      <c r="A720" s="63" t="s">
        <v>703</v>
      </c>
      <c r="B720" s="63" t="s">
        <v>5054</v>
      </c>
      <c r="C720" s="63" t="s">
        <v>5055</v>
      </c>
      <c r="D720" s="64">
        <v>7129180</v>
      </c>
      <c r="E720" s="63" t="s">
        <v>4229</v>
      </c>
      <c r="F720" s="65"/>
      <c r="G720" s="66"/>
      <c r="H720" s="63" t="s">
        <v>5054</v>
      </c>
      <c r="I720" s="63" t="s">
        <v>5056</v>
      </c>
      <c r="J720" s="63" t="s">
        <v>15</v>
      </c>
      <c r="K720" s="67">
        <v>41488</v>
      </c>
      <c r="L720" s="68">
        <v>1972</v>
      </c>
      <c r="M720" s="65" t="s">
        <v>3306</v>
      </c>
      <c r="N720" s="63"/>
      <c r="O720" s="64"/>
      <c r="P720" s="64"/>
    </row>
    <row r="721" spans="1:16" hidden="1" x14ac:dyDescent="0.25">
      <c r="A721" s="63" t="s">
        <v>703</v>
      </c>
      <c r="B721" s="63" t="s">
        <v>5054</v>
      </c>
      <c r="C721" s="63" t="s">
        <v>5057</v>
      </c>
      <c r="D721" s="64">
        <v>7715989</v>
      </c>
      <c r="E721" s="63" t="s">
        <v>3620</v>
      </c>
      <c r="F721" s="65"/>
      <c r="G721" s="66"/>
      <c r="H721" s="63" t="s">
        <v>5054</v>
      </c>
      <c r="I721" s="63" t="s">
        <v>5058</v>
      </c>
      <c r="J721" s="63" t="s">
        <v>15</v>
      </c>
      <c r="K721" s="67">
        <v>41618</v>
      </c>
      <c r="L721" s="68">
        <v>1978</v>
      </c>
      <c r="M721" s="65" t="s">
        <v>3306</v>
      </c>
      <c r="N721" s="63"/>
      <c r="O721" s="64"/>
      <c r="P721" s="64"/>
    </row>
    <row r="722" spans="1:16" x14ac:dyDescent="0.25">
      <c r="A722" s="63" t="s">
        <v>703</v>
      </c>
      <c r="B722" s="63" t="s">
        <v>5059</v>
      </c>
      <c r="C722" s="63" t="s">
        <v>5060</v>
      </c>
      <c r="D722" s="64">
        <v>7214557</v>
      </c>
      <c r="E722" s="63" t="s">
        <v>4229</v>
      </c>
      <c r="F722" s="65"/>
      <c r="G722" s="66"/>
      <c r="H722" s="63" t="s">
        <v>5059</v>
      </c>
      <c r="I722" s="63" t="s">
        <v>5061</v>
      </c>
      <c r="J722" s="63" t="s">
        <v>15</v>
      </c>
      <c r="K722" s="67">
        <v>41400</v>
      </c>
      <c r="L722" s="68">
        <v>1972</v>
      </c>
      <c r="M722" s="65" t="s">
        <v>3306</v>
      </c>
      <c r="N722" s="63"/>
      <c r="O722" s="64"/>
      <c r="P722" s="64"/>
    </row>
    <row r="723" spans="1:16" hidden="1" x14ac:dyDescent="0.25">
      <c r="A723" s="63" t="s">
        <v>703</v>
      </c>
      <c r="B723" s="63" t="s">
        <v>5062</v>
      </c>
      <c r="C723" s="63" t="s">
        <v>5063</v>
      </c>
      <c r="D723" s="64">
        <v>6812845</v>
      </c>
      <c r="E723" s="63" t="s">
        <v>3613</v>
      </c>
      <c r="F723" s="65"/>
      <c r="G723" s="66"/>
      <c r="H723" s="63" t="s">
        <v>5062</v>
      </c>
      <c r="I723" s="63" t="s">
        <v>5064</v>
      </c>
      <c r="J723" s="63" t="s">
        <v>15</v>
      </c>
      <c r="K723" s="67">
        <v>41366</v>
      </c>
      <c r="L723" s="68">
        <v>1968</v>
      </c>
      <c r="M723" s="65" t="s">
        <v>3306</v>
      </c>
      <c r="N723" s="63"/>
      <c r="O723" s="64"/>
      <c r="P723" s="64"/>
    </row>
    <row r="724" spans="1:16" hidden="1" x14ac:dyDescent="0.25">
      <c r="A724" s="63" t="s">
        <v>703</v>
      </c>
      <c r="B724" s="63" t="s">
        <v>5065</v>
      </c>
      <c r="C724" s="63" t="s">
        <v>5066</v>
      </c>
      <c r="D724" s="64">
        <v>7026601</v>
      </c>
      <c r="E724" s="63" t="s">
        <v>3984</v>
      </c>
      <c r="F724" s="65"/>
      <c r="G724" s="66"/>
      <c r="H724" s="63" t="s">
        <v>5065</v>
      </c>
      <c r="I724" s="63" t="s">
        <v>5067</v>
      </c>
      <c r="J724" s="63" t="s">
        <v>15</v>
      </c>
      <c r="K724" s="67">
        <v>41465</v>
      </c>
      <c r="L724" s="68">
        <v>1970</v>
      </c>
      <c r="M724" s="65" t="s">
        <v>3306</v>
      </c>
      <c r="N724" s="70"/>
      <c r="O724" s="64"/>
      <c r="P724" s="64"/>
    </row>
    <row r="725" spans="1:16" hidden="1" x14ac:dyDescent="0.25">
      <c r="A725" s="63" t="s">
        <v>703</v>
      </c>
      <c r="B725" s="63" t="s">
        <v>5068</v>
      </c>
      <c r="C725" s="63" t="s">
        <v>4117</v>
      </c>
      <c r="D725" s="64">
        <v>7396616</v>
      </c>
      <c r="E725" s="63" t="s">
        <v>3984</v>
      </c>
      <c r="F725" s="65"/>
      <c r="G725" s="66"/>
      <c r="H725" s="63" t="s">
        <v>5068</v>
      </c>
      <c r="I725" s="63" t="s">
        <v>5069</v>
      </c>
      <c r="J725" s="63" t="s">
        <v>15</v>
      </c>
      <c r="K725" s="67">
        <v>41456</v>
      </c>
      <c r="L725" s="81">
        <v>1975</v>
      </c>
      <c r="M725" s="69" t="s">
        <v>3306</v>
      </c>
      <c r="N725" s="63"/>
      <c r="O725" s="64"/>
      <c r="P725" s="64"/>
    </row>
    <row r="726" spans="1:16" x14ac:dyDescent="0.25">
      <c r="A726" s="71" t="s">
        <v>703</v>
      </c>
      <c r="B726" s="71" t="s">
        <v>3927</v>
      </c>
      <c r="C726" s="72" t="s">
        <v>5070</v>
      </c>
      <c r="D726" s="73">
        <v>7523312</v>
      </c>
      <c r="E726" s="70" t="s">
        <v>3386</v>
      </c>
      <c r="F726" s="74"/>
      <c r="G726" s="75"/>
      <c r="H726" s="70" t="s">
        <v>3927</v>
      </c>
      <c r="I726" s="70" t="s">
        <v>5071</v>
      </c>
      <c r="J726" s="70" t="s">
        <v>1167</v>
      </c>
      <c r="K726" s="76">
        <v>41618</v>
      </c>
      <c r="L726" s="68">
        <v>1977</v>
      </c>
      <c r="M726" s="65" t="s">
        <v>3306</v>
      </c>
      <c r="N726" s="63"/>
      <c r="O726" s="64">
        <v>1428</v>
      </c>
      <c r="P726" s="64"/>
    </row>
    <row r="727" spans="1:16" ht="60" hidden="1" x14ac:dyDescent="0.25">
      <c r="A727" s="71" t="s">
        <v>703</v>
      </c>
      <c r="B727" s="71" t="s">
        <v>1646</v>
      </c>
      <c r="C727" s="72" t="s">
        <v>5072</v>
      </c>
      <c r="D727" s="73">
        <v>8211590</v>
      </c>
      <c r="E727" s="70" t="s">
        <v>3984</v>
      </c>
      <c r="F727" s="74"/>
      <c r="G727" s="75"/>
      <c r="H727" s="71" t="s">
        <v>1646</v>
      </c>
      <c r="I727" s="70" t="s">
        <v>5073</v>
      </c>
      <c r="J727" s="70" t="s">
        <v>1167</v>
      </c>
      <c r="K727" s="76">
        <v>41489</v>
      </c>
      <c r="L727" s="81">
        <v>1984</v>
      </c>
      <c r="M727" s="65" t="s">
        <v>3306</v>
      </c>
      <c r="N727" s="63"/>
      <c r="O727" s="64">
        <v>2650</v>
      </c>
      <c r="P727" s="64"/>
    </row>
    <row r="728" spans="1:16" hidden="1" x14ac:dyDescent="0.25">
      <c r="A728" s="71" t="s">
        <v>703</v>
      </c>
      <c r="B728" s="71" t="s">
        <v>5074</v>
      </c>
      <c r="C728" s="71" t="s">
        <v>5075</v>
      </c>
      <c r="D728" s="78">
        <v>7715331</v>
      </c>
      <c r="E728" s="71" t="s">
        <v>54</v>
      </c>
      <c r="F728" s="69"/>
      <c r="G728" s="66"/>
      <c r="H728" s="71" t="s">
        <v>5074</v>
      </c>
      <c r="I728" s="71" t="s">
        <v>5076</v>
      </c>
      <c r="J728" s="71" t="s">
        <v>1167</v>
      </c>
      <c r="K728" s="80">
        <v>41396</v>
      </c>
      <c r="L728" s="81">
        <v>1980</v>
      </c>
      <c r="M728" s="69" t="s">
        <v>3306</v>
      </c>
      <c r="N728" s="63"/>
      <c r="O728" s="64"/>
      <c r="P728" s="64"/>
    </row>
    <row r="729" spans="1:16" ht="75" hidden="1" x14ac:dyDescent="0.25">
      <c r="A729" s="71" t="s">
        <v>703</v>
      </c>
      <c r="B729" s="71" t="s">
        <v>1646</v>
      </c>
      <c r="C729" s="72" t="s">
        <v>5077</v>
      </c>
      <c r="D729" s="73">
        <v>7721378</v>
      </c>
      <c r="E729" s="70" t="s">
        <v>3984</v>
      </c>
      <c r="F729" s="74" t="s">
        <v>347</v>
      </c>
      <c r="G729" s="79">
        <v>41116</v>
      </c>
      <c r="H729" s="71" t="s">
        <v>1646</v>
      </c>
      <c r="I729" s="70" t="s">
        <v>5078</v>
      </c>
      <c r="J729" s="70" t="s">
        <v>1224</v>
      </c>
      <c r="K729" s="76">
        <v>41608</v>
      </c>
      <c r="L729" s="68">
        <v>1981</v>
      </c>
      <c r="M729" s="65" t="s">
        <v>3306</v>
      </c>
      <c r="N729" s="63"/>
      <c r="O729" s="64"/>
      <c r="P729" s="64"/>
    </row>
    <row r="730" spans="1:16" ht="30" hidden="1" x14ac:dyDescent="0.25">
      <c r="A730" s="71" t="s">
        <v>5079</v>
      </c>
      <c r="B730" s="71" t="s">
        <v>5080</v>
      </c>
      <c r="C730" s="72" t="s">
        <v>5081</v>
      </c>
      <c r="D730" s="73">
        <v>7433282</v>
      </c>
      <c r="E730" s="70" t="s">
        <v>5082</v>
      </c>
      <c r="F730" s="74"/>
      <c r="G730" s="75"/>
      <c r="H730" s="71" t="s">
        <v>5080</v>
      </c>
      <c r="I730" s="71" t="s">
        <v>5080</v>
      </c>
      <c r="J730" s="70" t="s">
        <v>1170</v>
      </c>
      <c r="K730" s="76">
        <v>41529</v>
      </c>
      <c r="L730" s="68">
        <v>1983</v>
      </c>
      <c r="M730" s="65" t="s">
        <v>3306</v>
      </c>
      <c r="N730" s="63"/>
      <c r="O730" s="64"/>
      <c r="P730" s="64"/>
    </row>
    <row r="731" spans="1:16" hidden="1" x14ac:dyDescent="0.25">
      <c r="A731" s="71" t="s">
        <v>5079</v>
      </c>
      <c r="B731" s="71" t="s">
        <v>5080</v>
      </c>
      <c r="C731" s="71" t="s">
        <v>5083</v>
      </c>
      <c r="D731" s="78">
        <v>7433244</v>
      </c>
      <c r="E731" s="71" t="s">
        <v>5079</v>
      </c>
      <c r="F731" s="69"/>
      <c r="G731" s="79"/>
      <c r="H731" s="71" t="s">
        <v>5080</v>
      </c>
      <c r="I731" s="71" t="s">
        <v>5080</v>
      </c>
      <c r="J731" s="71" t="s">
        <v>1170</v>
      </c>
      <c r="K731" s="80">
        <v>41410</v>
      </c>
      <c r="L731" s="81">
        <v>1981</v>
      </c>
      <c r="M731" s="69" t="s">
        <v>3306</v>
      </c>
      <c r="N731" s="63"/>
      <c r="O731" s="64">
        <v>6171</v>
      </c>
      <c r="P731" s="64"/>
    </row>
    <row r="732" spans="1:16" ht="60" hidden="1" x14ac:dyDescent="0.25">
      <c r="A732" s="71" t="s">
        <v>5079</v>
      </c>
      <c r="B732" s="71" t="s">
        <v>5084</v>
      </c>
      <c r="C732" s="71" t="s">
        <v>5085</v>
      </c>
      <c r="D732" s="78">
        <v>7228211</v>
      </c>
      <c r="E732" s="71" t="s">
        <v>5079</v>
      </c>
      <c r="F732" s="69"/>
      <c r="G732" s="79"/>
      <c r="H732" s="71" t="s">
        <v>5084</v>
      </c>
      <c r="I732" s="84" t="s">
        <v>5086</v>
      </c>
      <c r="J732" s="71" t="s">
        <v>1170</v>
      </c>
      <c r="K732" s="80">
        <v>41285</v>
      </c>
      <c r="L732" s="81">
        <v>1973</v>
      </c>
      <c r="M732" s="69" t="s">
        <v>3306</v>
      </c>
      <c r="N732" s="70"/>
      <c r="O732" s="64"/>
      <c r="P732" s="64"/>
    </row>
    <row r="733" spans="1:16" ht="30" hidden="1" x14ac:dyDescent="0.25">
      <c r="A733" s="71" t="s">
        <v>5079</v>
      </c>
      <c r="B733" s="71" t="s">
        <v>5087</v>
      </c>
      <c r="C733" s="72" t="s">
        <v>5088</v>
      </c>
      <c r="D733" s="73">
        <v>7716397</v>
      </c>
      <c r="E733" s="70" t="s">
        <v>5082</v>
      </c>
      <c r="F733" s="74"/>
      <c r="G733" s="75"/>
      <c r="H733" s="71" t="s">
        <v>5087</v>
      </c>
      <c r="I733" s="71" t="s">
        <v>5087</v>
      </c>
      <c r="J733" s="70" t="s">
        <v>1224</v>
      </c>
      <c r="K733" s="76">
        <v>41407</v>
      </c>
      <c r="L733" s="77">
        <v>1980</v>
      </c>
      <c r="M733" s="65" t="s">
        <v>3306</v>
      </c>
      <c r="N733" s="63"/>
      <c r="O733" s="64"/>
      <c r="P733" s="64"/>
    </row>
    <row r="734" spans="1:16" hidden="1" x14ac:dyDescent="0.25">
      <c r="A734" s="71" t="s">
        <v>399</v>
      </c>
      <c r="B734" s="71" t="s">
        <v>5089</v>
      </c>
      <c r="C734" s="71" t="s">
        <v>5090</v>
      </c>
      <c r="D734" s="78">
        <v>8613413</v>
      </c>
      <c r="E734" s="71" t="s">
        <v>1105</v>
      </c>
      <c r="F734" s="69"/>
      <c r="G734" s="79"/>
      <c r="H734" s="71" t="s">
        <v>5089</v>
      </c>
      <c r="I734" s="71" t="s">
        <v>5091</v>
      </c>
      <c r="J734" s="71" t="s">
        <v>1170</v>
      </c>
      <c r="K734" s="80">
        <v>41362</v>
      </c>
      <c r="L734" s="81">
        <v>1987</v>
      </c>
      <c r="M734" s="69" t="s">
        <v>3306</v>
      </c>
      <c r="N734" s="63"/>
      <c r="O734" s="64"/>
      <c r="P734" s="64"/>
    </row>
    <row r="735" spans="1:16" hidden="1" x14ac:dyDescent="0.25">
      <c r="A735" s="63" t="s">
        <v>3029</v>
      </c>
      <c r="B735" s="63" t="s">
        <v>5092</v>
      </c>
      <c r="C735" s="63" t="s">
        <v>1943</v>
      </c>
      <c r="D735" s="64">
        <v>7522239</v>
      </c>
      <c r="E735" s="63" t="s">
        <v>3361</v>
      </c>
      <c r="F735" s="65" t="s">
        <v>21</v>
      </c>
      <c r="G735" s="66">
        <v>41419</v>
      </c>
      <c r="H735" s="63" t="s">
        <v>5092</v>
      </c>
      <c r="I735" s="63" t="s">
        <v>5092</v>
      </c>
      <c r="J735" s="63" t="s">
        <v>1177</v>
      </c>
      <c r="K735" s="67">
        <v>41616</v>
      </c>
      <c r="L735" s="68">
        <v>1990</v>
      </c>
      <c r="M735" s="65" t="s">
        <v>3306</v>
      </c>
      <c r="N735" s="63"/>
      <c r="O735" s="64">
        <v>2640</v>
      </c>
      <c r="P735" s="64"/>
    </row>
    <row r="736" spans="1:16" hidden="1" x14ac:dyDescent="0.25">
      <c r="A736" s="63" t="s">
        <v>744</v>
      </c>
      <c r="B736" s="63" t="s">
        <v>5093</v>
      </c>
      <c r="C736" s="63" t="s">
        <v>5094</v>
      </c>
      <c r="D736" s="64">
        <v>7937305</v>
      </c>
      <c r="E736" s="63" t="s">
        <v>5095</v>
      </c>
      <c r="F736" s="65"/>
      <c r="G736" s="66"/>
      <c r="H736" s="63" t="s">
        <v>5096</v>
      </c>
      <c r="I736" s="63" t="s">
        <v>5097</v>
      </c>
      <c r="J736" s="63" t="s">
        <v>37</v>
      </c>
      <c r="K736" s="67">
        <v>41397</v>
      </c>
      <c r="L736" s="68">
        <v>1979</v>
      </c>
      <c r="M736" s="65" t="s">
        <v>3306</v>
      </c>
      <c r="N736" s="63"/>
      <c r="O736" s="64"/>
      <c r="P736" s="64"/>
    </row>
    <row r="737" spans="1:16" hidden="1" x14ac:dyDescent="0.25">
      <c r="A737" s="63" t="s">
        <v>744</v>
      </c>
      <c r="B737" s="63" t="s">
        <v>5093</v>
      </c>
      <c r="C737" s="63" t="s">
        <v>5098</v>
      </c>
      <c r="D737" s="64">
        <v>8829567</v>
      </c>
      <c r="E737" s="63" t="s">
        <v>5095</v>
      </c>
      <c r="F737" s="65"/>
      <c r="G737" s="66"/>
      <c r="H737" s="63" t="s">
        <v>5096</v>
      </c>
      <c r="I737" s="63" t="s">
        <v>5099</v>
      </c>
      <c r="J737" s="63" t="s">
        <v>37</v>
      </c>
      <c r="K737" s="67">
        <v>41389</v>
      </c>
      <c r="L737" s="68">
        <v>1986</v>
      </c>
      <c r="M737" s="65" t="s">
        <v>3306</v>
      </c>
      <c r="N737" s="63"/>
      <c r="O737" s="64"/>
      <c r="P737" s="64"/>
    </row>
    <row r="738" spans="1:16" hidden="1" x14ac:dyDescent="0.25">
      <c r="A738" s="63" t="s">
        <v>744</v>
      </c>
      <c r="B738" s="63" t="s">
        <v>5093</v>
      </c>
      <c r="C738" s="63" t="s">
        <v>5100</v>
      </c>
      <c r="D738" s="64">
        <v>8328599</v>
      </c>
      <c r="E738" s="63" t="s">
        <v>5095</v>
      </c>
      <c r="F738" s="65"/>
      <c r="G738" s="66"/>
      <c r="H738" s="63" t="s">
        <v>747</v>
      </c>
      <c r="I738" s="63" t="s">
        <v>747</v>
      </c>
      <c r="J738" s="63" t="s">
        <v>37</v>
      </c>
      <c r="K738" s="67">
        <v>41393</v>
      </c>
      <c r="L738" s="68">
        <v>1983</v>
      </c>
      <c r="M738" s="65" t="s">
        <v>3306</v>
      </c>
      <c r="N738" s="63"/>
      <c r="O738" s="64"/>
      <c r="P738" s="64"/>
    </row>
    <row r="739" spans="1:16" hidden="1" x14ac:dyDescent="0.25">
      <c r="A739" s="63" t="s">
        <v>744</v>
      </c>
      <c r="B739" s="63" t="s">
        <v>5093</v>
      </c>
      <c r="C739" s="63" t="s">
        <v>5101</v>
      </c>
      <c r="D739" s="64">
        <v>7628241</v>
      </c>
      <c r="E739" s="63" t="s">
        <v>5095</v>
      </c>
      <c r="F739" s="65"/>
      <c r="G739" s="66"/>
      <c r="H739" s="63" t="s">
        <v>747</v>
      </c>
      <c r="I739" s="63" t="s">
        <v>747</v>
      </c>
      <c r="J739" s="63" t="s">
        <v>90</v>
      </c>
      <c r="K739" s="67">
        <v>41389</v>
      </c>
      <c r="L739" s="68">
        <v>1978</v>
      </c>
      <c r="M739" s="65" t="s">
        <v>3306</v>
      </c>
      <c r="N739" s="63"/>
      <c r="O739" s="64"/>
      <c r="P739" s="64"/>
    </row>
    <row r="740" spans="1:16" hidden="1" x14ac:dyDescent="0.25">
      <c r="A740" s="71" t="s">
        <v>744</v>
      </c>
      <c r="B740" s="71" t="s">
        <v>5102</v>
      </c>
      <c r="C740" s="63" t="s">
        <v>5103</v>
      </c>
      <c r="D740" s="64">
        <v>7418309</v>
      </c>
      <c r="E740" s="63" t="s">
        <v>5095</v>
      </c>
      <c r="F740" s="65"/>
      <c r="G740" s="66"/>
      <c r="H740" s="71" t="s">
        <v>5102</v>
      </c>
      <c r="I740" s="71" t="s">
        <v>5102</v>
      </c>
      <c r="J740" s="63" t="s">
        <v>90</v>
      </c>
      <c r="K740" s="67">
        <v>41591</v>
      </c>
      <c r="L740" s="81">
        <v>1977</v>
      </c>
      <c r="M740" s="69" t="s">
        <v>3306</v>
      </c>
      <c r="N740" s="63"/>
      <c r="O740" s="64"/>
      <c r="P740" s="64"/>
    </row>
    <row r="741" spans="1:16" ht="60" hidden="1" x14ac:dyDescent="0.25">
      <c r="A741" s="71" t="s">
        <v>748</v>
      </c>
      <c r="B741" s="71" t="s">
        <v>5104</v>
      </c>
      <c r="C741" s="72" t="s">
        <v>5105</v>
      </c>
      <c r="D741" s="73">
        <v>8221765</v>
      </c>
      <c r="E741" s="70" t="s">
        <v>3366</v>
      </c>
      <c r="F741" s="74"/>
      <c r="G741" s="75"/>
      <c r="H741" s="70" t="s">
        <v>5106</v>
      </c>
      <c r="I741" s="70" t="s">
        <v>5106</v>
      </c>
      <c r="J741" s="70" t="s">
        <v>1170</v>
      </c>
      <c r="K741" s="76">
        <v>41425</v>
      </c>
      <c r="L741" s="77">
        <v>1985</v>
      </c>
      <c r="M741" s="65" t="s">
        <v>3306</v>
      </c>
      <c r="N741" s="63"/>
      <c r="O741" s="64">
        <v>7646</v>
      </c>
      <c r="P741" s="64"/>
    </row>
    <row r="742" spans="1:16" hidden="1" x14ac:dyDescent="0.25">
      <c r="A742" s="63" t="s">
        <v>748</v>
      </c>
      <c r="B742" s="63" t="s">
        <v>5107</v>
      </c>
      <c r="C742" s="63" t="s">
        <v>5108</v>
      </c>
      <c r="D742" s="64">
        <v>9065687</v>
      </c>
      <c r="E742" s="63" t="s">
        <v>3366</v>
      </c>
      <c r="F742" s="65"/>
      <c r="G742" s="66"/>
      <c r="H742" s="63" t="s">
        <v>5109</v>
      </c>
      <c r="I742" s="63" t="s">
        <v>5110</v>
      </c>
      <c r="J742" s="63" t="s">
        <v>15</v>
      </c>
      <c r="K742" s="67">
        <v>41325</v>
      </c>
      <c r="L742" s="68">
        <v>1995</v>
      </c>
      <c r="M742" s="65" t="s">
        <v>3306</v>
      </c>
      <c r="N742" s="63"/>
      <c r="O742" s="64"/>
      <c r="P742" s="64"/>
    </row>
    <row r="743" spans="1:16" hidden="1" x14ac:dyDescent="0.25">
      <c r="A743" s="63" t="s">
        <v>748</v>
      </c>
      <c r="B743" s="63" t="s">
        <v>5111</v>
      </c>
      <c r="C743" s="63" t="s">
        <v>5112</v>
      </c>
      <c r="D743" s="64">
        <v>7915125</v>
      </c>
      <c r="E743" s="63" t="s">
        <v>748</v>
      </c>
      <c r="F743" s="65"/>
      <c r="G743" s="66"/>
      <c r="H743" s="63" t="s">
        <v>5111</v>
      </c>
      <c r="I743" s="63" t="s">
        <v>5111</v>
      </c>
      <c r="J743" s="63" t="s">
        <v>303</v>
      </c>
      <c r="K743" s="67">
        <v>41368</v>
      </c>
      <c r="L743" s="68">
        <v>1979</v>
      </c>
      <c r="M743" s="65" t="s">
        <v>3306</v>
      </c>
      <c r="N743" s="63"/>
      <c r="O743" s="64"/>
      <c r="P743" s="64"/>
    </row>
    <row r="744" spans="1:16" hidden="1" x14ac:dyDescent="0.25">
      <c r="A744" s="63" t="s">
        <v>748</v>
      </c>
      <c r="B744" s="63" t="s">
        <v>5113</v>
      </c>
      <c r="C744" s="63" t="s">
        <v>5114</v>
      </c>
      <c r="D744" s="64">
        <v>7012571</v>
      </c>
      <c r="E744" s="63" t="s">
        <v>748</v>
      </c>
      <c r="F744" s="65"/>
      <c r="G744" s="66"/>
      <c r="H744" s="63" t="s">
        <v>5113</v>
      </c>
      <c r="I744" s="63" t="s">
        <v>5113</v>
      </c>
      <c r="J744" s="63" t="s">
        <v>303</v>
      </c>
      <c r="K744" s="67">
        <v>41546</v>
      </c>
      <c r="L744" s="68">
        <v>1970</v>
      </c>
      <c r="M744" s="65" t="s">
        <v>3306</v>
      </c>
      <c r="N744" s="63"/>
      <c r="O744" s="64"/>
      <c r="P744" s="64"/>
    </row>
    <row r="745" spans="1:16" hidden="1" x14ac:dyDescent="0.25">
      <c r="A745" s="63" t="s">
        <v>748</v>
      </c>
      <c r="B745" s="63" t="s">
        <v>5115</v>
      </c>
      <c r="C745" s="63" t="s">
        <v>5116</v>
      </c>
      <c r="D745" s="64">
        <v>8808616</v>
      </c>
      <c r="E745" s="63" t="s">
        <v>21</v>
      </c>
      <c r="F745" s="65"/>
      <c r="G745" s="66"/>
      <c r="H745" s="63" t="s">
        <v>762</v>
      </c>
      <c r="I745" s="63" t="s">
        <v>763</v>
      </c>
      <c r="J745" s="63" t="s">
        <v>303</v>
      </c>
      <c r="K745" s="67">
        <v>41484</v>
      </c>
      <c r="L745" s="68">
        <v>1990</v>
      </c>
      <c r="M745" s="65" t="s">
        <v>3306</v>
      </c>
      <c r="N745" s="63"/>
      <c r="O745" s="64"/>
      <c r="P745" s="64"/>
    </row>
    <row r="746" spans="1:16" hidden="1" x14ac:dyDescent="0.25">
      <c r="A746" s="63" t="s">
        <v>748</v>
      </c>
      <c r="B746" s="63" t="s">
        <v>5117</v>
      </c>
      <c r="C746" s="63" t="s">
        <v>5118</v>
      </c>
      <c r="D746" s="64">
        <v>8221777</v>
      </c>
      <c r="E746" s="63" t="s">
        <v>748</v>
      </c>
      <c r="F746" s="65"/>
      <c r="G746" s="66"/>
      <c r="H746" s="63" t="s">
        <v>751</v>
      </c>
      <c r="I746" s="63" t="s">
        <v>752</v>
      </c>
      <c r="J746" s="63" t="s">
        <v>3363</v>
      </c>
      <c r="K746" s="67">
        <v>41360</v>
      </c>
      <c r="L746" s="68">
        <v>1985</v>
      </c>
      <c r="M746" s="65" t="s">
        <v>3306</v>
      </c>
      <c r="N746" s="63"/>
      <c r="O746" s="64"/>
      <c r="P746" s="64"/>
    </row>
    <row r="747" spans="1:16" hidden="1" x14ac:dyDescent="0.25">
      <c r="A747" s="63" t="s">
        <v>748</v>
      </c>
      <c r="B747" s="63" t="s">
        <v>749</v>
      </c>
      <c r="C747" s="63" t="s">
        <v>5119</v>
      </c>
      <c r="D747" s="64">
        <v>8508280</v>
      </c>
      <c r="E747" s="63" t="s">
        <v>748</v>
      </c>
      <c r="F747" s="65"/>
      <c r="G747" s="66"/>
      <c r="H747" s="63" t="s">
        <v>751</v>
      </c>
      <c r="I747" s="63" t="s">
        <v>752</v>
      </c>
      <c r="J747" s="63" t="s">
        <v>3363</v>
      </c>
      <c r="K747" s="67">
        <v>41451</v>
      </c>
      <c r="L747" s="68">
        <v>1985</v>
      </c>
      <c r="M747" s="65" t="s">
        <v>3306</v>
      </c>
      <c r="N747" s="63"/>
      <c r="O747" s="64"/>
      <c r="P747" s="64"/>
    </row>
    <row r="748" spans="1:16" ht="90" hidden="1" x14ac:dyDescent="0.25">
      <c r="A748" s="71" t="s">
        <v>1757</v>
      </c>
      <c r="B748" s="71" t="s">
        <v>5120</v>
      </c>
      <c r="C748" s="71" t="s">
        <v>5121</v>
      </c>
      <c r="D748" s="78">
        <v>7822706</v>
      </c>
      <c r="E748" s="71" t="s">
        <v>1757</v>
      </c>
      <c r="F748" s="69"/>
      <c r="G748" s="79"/>
      <c r="H748" s="84" t="s">
        <v>5122</v>
      </c>
      <c r="I748" s="71" t="s">
        <v>5123</v>
      </c>
      <c r="J748" s="71" t="s">
        <v>1167</v>
      </c>
      <c r="K748" s="80">
        <v>41375</v>
      </c>
      <c r="L748" s="81">
        <v>1983</v>
      </c>
      <c r="M748" s="69" t="s">
        <v>3306</v>
      </c>
      <c r="N748" s="63"/>
      <c r="O748" s="64"/>
      <c r="P748" s="64"/>
    </row>
    <row r="749" spans="1:16" hidden="1" x14ac:dyDescent="0.25">
      <c r="A749" s="63" t="s">
        <v>5124</v>
      </c>
      <c r="B749" s="63" t="s">
        <v>5125</v>
      </c>
      <c r="C749" s="63" t="s">
        <v>5126</v>
      </c>
      <c r="D749" s="64">
        <v>8518089</v>
      </c>
      <c r="E749" s="63" t="s">
        <v>5127</v>
      </c>
      <c r="F749" s="65"/>
      <c r="G749" s="66"/>
      <c r="H749" s="63" t="s">
        <v>5125</v>
      </c>
      <c r="I749" s="63" t="s">
        <v>5125</v>
      </c>
      <c r="J749" s="63" t="s">
        <v>37</v>
      </c>
      <c r="K749" s="67">
        <v>41604</v>
      </c>
      <c r="L749" s="68">
        <v>1986</v>
      </c>
      <c r="M749" s="65" t="s">
        <v>3306</v>
      </c>
      <c r="N749" s="63"/>
      <c r="O749" s="64"/>
      <c r="P749" s="64"/>
    </row>
    <row r="750" spans="1:16" x14ac:dyDescent="0.25">
      <c r="A750" s="71" t="s">
        <v>776</v>
      </c>
      <c r="B750" s="71" t="s">
        <v>5128</v>
      </c>
      <c r="C750" s="72" t="s">
        <v>5129</v>
      </c>
      <c r="D750" s="73">
        <v>8302234</v>
      </c>
      <c r="E750" s="70" t="s">
        <v>3626</v>
      </c>
      <c r="F750" s="74" t="s">
        <v>776</v>
      </c>
      <c r="G750" s="75">
        <v>41451</v>
      </c>
      <c r="H750" s="71" t="s">
        <v>5128</v>
      </c>
      <c r="I750" s="71" t="s">
        <v>5128</v>
      </c>
      <c r="J750" s="70" t="s">
        <v>1170</v>
      </c>
      <c r="K750" s="76">
        <v>41506</v>
      </c>
      <c r="L750" s="68">
        <v>1988</v>
      </c>
      <c r="M750" s="65" t="s">
        <v>3306</v>
      </c>
      <c r="N750" s="63"/>
      <c r="O750" s="64"/>
      <c r="P750" s="64"/>
    </row>
    <row r="751" spans="1:16" hidden="1" x14ac:dyDescent="0.25">
      <c r="A751" s="63" t="s">
        <v>1105</v>
      </c>
      <c r="B751" s="63" t="s">
        <v>5130</v>
      </c>
      <c r="C751" s="63" t="s">
        <v>5131</v>
      </c>
      <c r="D751" s="64">
        <v>7429360</v>
      </c>
      <c r="E751" s="63" t="s">
        <v>1105</v>
      </c>
      <c r="F751" s="65"/>
      <c r="G751" s="66"/>
      <c r="H751" s="63" t="s">
        <v>5130</v>
      </c>
      <c r="I751" s="63" t="s">
        <v>5130</v>
      </c>
      <c r="J751" s="63" t="s">
        <v>86</v>
      </c>
      <c r="K751" s="67">
        <v>41396</v>
      </c>
      <c r="L751" s="68">
        <v>1975</v>
      </c>
      <c r="M751" s="65" t="s">
        <v>3306</v>
      </c>
      <c r="N751" s="63"/>
      <c r="O751" s="64"/>
      <c r="P751" s="64"/>
    </row>
    <row r="752" spans="1:16" hidden="1" x14ac:dyDescent="0.25">
      <c r="A752" s="63" t="s">
        <v>785</v>
      </c>
      <c r="B752" s="63" t="s">
        <v>5132</v>
      </c>
      <c r="C752" s="63" t="s">
        <v>5133</v>
      </c>
      <c r="D752" s="64">
        <v>7601724</v>
      </c>
      <c r="E752" s="63" t="s">
        <v>3620</v>
      </c>
      <c r="F752" s="65"/>
      <c r="G752" s="66"/>
      <c r="H752" s="63" t="s">
        <v>5132</v>
      </c>
      <c r="I752" s="63" t="s">
        <v>5134</v>
      </c>
      <c r="J752" s="63" t="s">
        <v>15</v>
      </c>
      <c r="K752" s="67">
        <v>41544</v>
      </c>
      <c r="L752" s="68">
        <v>1977</v>
      </c>
      <c r="M752" s="65" t="s">
        <v>3306</v>
      </c>
      <c r="N752" s="63"/>
      <c r="O752" s="64"/>
      <c r="P752" s="64"/>
    </row>
    <row r="753" spans="1:16" hidden="1" x14ac:dyDescent="0.25">
      <c r="A753" s="63" t="s">
        <v>785</v>
      </c>
      <c r="B753" s="63" t="s">
        <v>5135</v>
      </c>
      <c r="C753" s="63" t="s">
        <v>5136</v>
      </c>
      <c r="D753" s="64">
        <v>7217561</v>
      </c>
      <c r="E753" s="63" t="s">
        <v>3984</v>
      </c>
      <c r="F753" s="65"/>
      <c r="G753" s="66"/>
      <c r="H753" s="63" t="s">
        <v>5135</v>
      </c>
      <c r="I753" s="63" t="s">
        <v>5137</v>
      </c>
      <c r="J753" s="63" t="s">
        <v>15</v>
      </c>
      <c r="K753" s="67">
        <v>41374</v>
      </c>
      <c r="L753" s="68">
        <v>1972</v>
      </c>
      <c r="M753" s="65" t="s">
        <v>3306</v>
      </c>
      <c r="N753" s="63"/>
      <c r="O753" s="64"/>
      <c r="P753" s="64"/>
    </row>
    <row r="754" spans="1:16" hidden="1" x14ac:dyDescent="0.25">
      <c r="A754" s="63" t="s">
        <v>785</v>
      </c>
      <c r="B754" s="63" t="s">
        <v>5138</v>
      </c>
      <c r="C754" s="63" t="s">
        <v>5139</v>
      </c>
      <c r="D754" s="64">
        <v>7232808</v>
      </c>
      <c r="E754" s="63" t="s">
        <v>3620</v>
      </c>
      <c r="F754" s="65"/>
      <c r="G754" s="66"/>
      <c r="H754" s="63" t="s">
        <v>5138</v>
      </c>
      <c r="I754" s="63" t="s">
        <v>5140</v>
      </c>
      <c r="J754" s="63" t="s">
        <v>15</v>
      </c>
      <c r="K754" s="67">
        <v>41334</v>
      </c>
      <c r="L754" s="68">
        <v>1972</v>
      </c>
      <c r="M754" s="65" t="s">
        <v>3306</v>
      </c>
      <c r="N754" s="63"/>
      <c r="O754" s="64"/>
      <c r="P754" s="64"/>
    </row>
    <row r="755" spans="1:16" x14ac:dyDescent="0.25">
      <c r="A755" s="63" t="s">
        <v>785</v>
      </c>
      <c r="B755" s="63" t="s">
        <v>5141</v>
      </c>
      <c r="C755" s="63" t="s">
        <v>5142</v>
      </c>
      <c r="D755" s="64">
        <v>7217016</v>
      </c>
      <c r="E755" s="63" t="s">
        <v>4229</v>
      </c>
      <c r="F755" s="65"/>
      <c r="G755" s="66"/>
      <c r="H755" s="63" t="s">
        <v>5141</v>
      </c>
      <c r="I755" s="63" t="s">
        <v>5143</v>
      </c>
      <c r="J755" s="63" t="s">
        <v>15</v>
      </c>
      <c r="K755" s="67">
        <v>41457</v>
      </c>
      <c r="L755" s="68">
        <v>1972</v>
      </c>
      <c r="M755" s="65" t="s">
        <v>3306</v>
      </c>
      <c r="N755" s="63"/>
      <c r="O755" s="64"/>
      <c r="P755" s="64"/>
    </row>
    <row r="756" spans="1:16" hidden="1" x14ac:dyDescent="0.25">
      <c r="A756" s="63" t="s">
        <v>792</v>
      </c>
      <c r="B756" s="63" t="s">
        <v>1829</v>
      </c>
      <c r="C756" s="63" t="s">
        <v>5144</v>
      </c>
      <c r="D756" s="64">
        <v>9077599</v>
      </c>
      <c r="E756" s="63" t="s">
        <v>3389</v>
      </c>
      <c r="F756" s="65"/>
      <c r="G756" s="66"/>
      <c r="H756" s="63" t="s">
        <v>1829</v>
      </c>
      <c r="I756" s="63" t="s">
        <v>5145</v>
      </c>
      <c r="J756" s="63" t="s">
        <v>15</v>
      </c>
      <c r="K756" s="67">
        <v>41519</v>
      </c>
      <c r="L756" s="68">
        <v>1998</v>
      </c>
      <c r="M756" s="65" t="s">
        <v>3306</v>
      </c>
      <c r="N756" s="63"/>
      <c r="O756" s="64"/>
      <c r="P756" s="64"/>
    </row>
    <row r="757" spans="1:16" hidden="1" x14ac:dyDescent="0.25">
      <c r="A757" s="63" t="s">
        <v>792</v>
      </c>
      <c r="B757" s="63" t="s">
        <v>1829</v>
      </c>
      <c r="C757" s="63" t="s">
        <v>5146</v>
      </c>
      <c r="D757" s="64">
        <v>9077551</v>
      </c>
      <c r="E757" s="63" t="s">
        <v>3389</v>
      </c>
      <c r="F757" s="65"/>
      <c r="G757" s="66"/>
      <c r="H757" s="63" t="s">
        <v>1829</v>
      </c>
      <c r="I757" s="63" t="s">
        <v>5147</v>
      </c>
      <c r="J757" s="63" t="s">
        <v>15</v>
      </c>
      <c r="K757" s="67">
        <v>41528</v>
      </c>
      <c r="L757" s="68">
        <v>1994</v>
      </c>
      <c r="M757" s="65" t="s">
        <v>3306</v>
      </c>
      <c r="N757" s="63"/>
      <c r="O757" s="64"/>
      <c r="P757" s="64"/>
    </row>
    <row r="758" spans="1:16" x14ac:dyDescent="0.25">
      <c r="A758" s="63" t="s">
        <v>792</v>
      </c>
      <c r="B758" s="63" t="s">
        <v>5148</v>
      </c>
      <c r="C758" s="63" t="s">
        <v>5149</v>
      </c>
      <c r="D758" s="64">
        <v>7505384</v>
      </c>
      <c r="E758" s="63" t="s">
        <v>3386</v>
      </c>
      <c r="F758" s="65"/>
      <c r="G758" s="66"/>
      <c r="H758" s="63" t="s">
        <v>5148</v>
      </c>
      <c r="I758" s="63" t="s">
        <v>5150</v>
      </c>
      <c r="J758" s="63" t="s">
        <v>15</v>
      </c>
      <c r="K758" s="67">
        <v>41433</v>
      </c>
      <c r="L758" s="68">
        <v>1977</v>
      </c>
      <c r="M758" s="65" t="s">
        <v>3306</v>
      </c>
      <c r="N758" s="63"/>
      <c r="O758" s="64"/>
      <c r="P758" s="64"/>
    </row>
    <row r="759" spans="1:16" hidden="1" x14ac:dyDescent="0.25">
      <c r="A759" s="63" t="s">
        <v>792</v>
      </c>
      <c r="B759" s="63" t="s">
        <v>5151</v>
      </c>
      <c r="C759" s="63" t="s">
        <v>5152</v>
      </c>
      <c r="D759" s="64">
        <v>7628863</v>
      </c>
      <c r="E759" s="63" t="s">
        <v>3613</v>
      </c>
      <c r="F759" s="65"/>
      <c r="G759" s="66"/>
      <c r="H759" s="63" t="s">
        <v>5151</v>
      </c>
      <c r="I759" s="63" t="s">
        <v>5153</v>
      </c>
      <c r="J759" s="63" t="s">
        <v>15</v>
      </c>
      <c r="K759" s="67">
        <v>41530</v>
      </c>
      <c r="L759" s="68">
        <v>1979</v>
      </c>
      <c r="M759" s="65" t="s">
        <v>3306</v>
      </c>
      <c r="N759" s="63"/>
      <c r="O759" s="64"/>
      <c r="P759" s="64"/>
    </row>
    <row r="760" spans="1:16" x14ac:dyDescent="0.25">
      <c r="A760" s="63" t="s">
        <v>792</v>
      </c>
      <c r="B760" s="63" t="s">
        <v>5154</v>
      </c>
      <c r="C760" s="63" t="s">
        <v>5155</v>
      </c>
      <c r="D760" s="64">
        <v>7329132</v>
      </c>
      <c r="E760" s="63" t="s">
        <v>3386</v>
      </c>
      <c r="F760" s="65" t="s">
        <v>792</v>
      </c>
      <c r="G760" s="66">
        <v>41346</v>
      </c>
      <c r="H760" s="63" t="s">
        <v>5154</v>
      </c>
      <c r="I760" s="63" t="s">
        <v>5156</v>
      </c>
      <c r="J760" s="63" t="s">
        <v>15</v>
      </c>
      <c r="K760" s="67">
        <v>41394</v>
      </c>
      <c r="L760" s="68">
        <v>1973</v>
      </c>
      <c r="M760" s="65" t="s">
        <v>3306</v>
      </c>
      <c r="N760" s="63"/>
      <c r="O760" s="64"/>
      <c r="P760" s="64"/>
    </row>
    <row r="761" spans="1:16" hidden="1" x14ac:dyDescent="0.25">
      <c r="A761" s="63" t="s">
        <v>792</v>
      </c>
      <c r="B761" s="63" t="s">
        <v>5157</v>
      </c>
      <c r="C761" s="63" t="s">
        <v>5158</v>
      </c>
      <c r="D761" s="64">
        <v>7636107</v>
      </c>
      <c r="E761" s="63" t="s">
        <v>3995</v>
      </c>
      <c r="F761" s="65"/>
      <c r="G761" s="66"/>
      <c r="H761" s="63" t="s">
        <v>5157</v>
      </c>
      <c r="I761" s="63" t="s">
        <v>5159</v>
      </c>
      <c r="J761" s="63" t="s">
        <v>37</v>
      </c>
      <c r="K761" s="67">
        <v>41278</v>
      </c>
      <c r="L761" s="68">
        <v>1977</v>
      </c>
      <c r="M761" s="65" t="s">
        <v>3306</v>
      </c>
      <c r="N761" s="63"/>
      <c r="O761" s="64"/>
      <c r="P761" s="64"/>
    </row>
    <row r="762" spans="1:16" hidden="1" x14ac:dyDescent="0.25">
      <c r="A762" s="63" t="s">
        <v>792</v>
      </c>
      <c r="B762" s="63" t="s">
        <v>5160</v>
      </c>
      <c r="C762" s="63" t="s">
        <v>5161</v>
      </c>
      <c r="D762" s="64">
        <v>8502171</v>
      </c>
      <c r="E762" s="63" t="s">
        <v>3613</v>
      </c>
      <c r="F762" s="65"/>
      <c r="G762" s="66"/>
      <c r="H762" s="63" t="s">
        <v>5160</v>
      </c>
      <c r="I762" s="63" t="s">
        <v>5162</v>
      </c>
      <c r="J762" s="63" t="s">
        <v>37</v>
      </c>
      <c r="K762" s="67">
        <v>41310</v>
      </c>
      <c r="L762" s="68">
        <v>1984</v>
      </c>
      <c r="M762" s="65" t="s">
        <v>3306</v>
      </c>
      <c r="N762" s="63"/>
      <c r="O762" s="64"/>
      <c r="P762" s="64"/>
    </row>
    <row r="763" spans="1:16" hidden="1" x14ac:dyDescent="0.25">
      <c r="A763" s="63" t="s">
        <v>792</v>
      </c>
      <c r="B763" s="63" t="s">
        <v>4005</v>
      </c>
      <c r="C763" s="63" t="s">
        <v>5163</v>
      </c>
      <c r="D763" s="64">
        <v>7731969</v>
      </c>
      <c r="E763" s="63" t="s">
        <v>3995</v>
      </c>
      <c r="F763" s="65"/>
      <c r="G763" s="66"/>
      <c r="H763" s="63" t="s">
        <v>4005</v>
      </c>
      <c r="I763" s="63" t="s">
        <v>4005</v>
      </c>
      <c r="J763" s="63" t="s">
        <v>37</v>
      </c>
      <c r="K763" s="67">
        <v>41288</v>
      </c>
      <c r="L763" s="68">
        <v>1978</v>
      </c>
      <c r="M763" s="65" t="s">
        <v>3306</v>
      </c>
      <c r="N763" s="63"/>
      <c r="O763" s="64"/>
      <c r="P763" s="64"/>
    </row>
    <row r="764" spans="1:16" ht="60" hidden="1" x14ac:dyDescent="0.25">
      <c r="A764" s="63" t="s">
        <v>792</v>
      </c>
      <c r="B764" s="63" t="s">
        <v>5164</v>
      </c>
      <c r="C764" s="63" t="s">
        <v>5165</v>
      </c>
      <c r="D764" s="64">
        <v>7924956</v>
      </c>
      <c r="E764" s="63" t="s">
        <v>3613</v>
      </c>
      <c r="F764" s="65"/>
      <c r="G764" s="66"/>
      <c r="H764" s="63" t="s">
        <v>5164</v>
      </c>
      <c r="I764" s="82" t="s">
        <v>5166</v>
      </c>
      <c r="J764" s="63" t="s">
        <v>37</v>
      </c>
      <c r="K764" s="67">
        <v>41330</v>
      </c>
      <c r="L764" s="81">
        <v>1980</v>
      </c>
      <c r="M764" s="65" t="s">
        <v>3306</v>
      </c>
      <c r="N764" s="63"/>
      <c r="O764" s="64"/>
      <c r="P764" s="64"/>
    </row>
    <row r="765" spans="1:16" ht="60" hidden="1" x14ac:dyDescent="0.25">
      <c r="A765" s="63" t="s">
        <v>792</v>
      </c>
      <c r="B765" s="63" t="s">
        <v>5164</v>
      </c>
      <c r="C765" s="63" t="s">
        <v>5167</v>
      </c>
      <c r="D765" s="64">
        <v>7612591</v>
      </c>
      <c r="E765" s="63" t="s">
        <v>3613</v>
      </c>
      <c r="F765" s="65"/>
      <c r="G765" s="66"/>
      <c r="H765" s="63" t="s">
        <v>5164</v>
      </c>
      <c r="I765" s="82" t="s">
        <v>5166</v>
      </c>
      <c r="J765" s="63" t="s">
        <v>37</v>
      </c>
      <c r="K765" s="67">
        <v>41403</v>
      </c>
      <c r="L765" s="68">
        <v>1977</v>
      </c>
      <c r="M765" s="65" t="s">
        <v>3306</v>
      </c>
      <c r="N765" s="63"/>
      <c r="O765" s="64"/>
      <c r="P765" s="64"/>
    </row>
    <row r="766" spans="1:16" hidden="1" x14ac:dyDescent="0.25">
      <c r="A766" s="63" t="s">
        <v>792</v>
      </c>
      <c r="B766" s="63" t="s">
        <v>5168</v>
      </c>
      <c r="C766" s="63" t="s">
        <v>5169</v>
      </c>
      <c r="D766" s="64">
        <v>8031081</v>
      </c>
      <c r="E766" s="63" t="s">
        <v>3995</v>
      </c>
      <c r="F766" s="65"/>
      <c r="G766" s="66"/>
      <c r="H766" s="63" t="s">
        <v>5168</v>
      </c>
      <c r="I766" s="63" t="s">
        <v>5170</v>
      </c>
      <c r="J766" s="63" t="s">
        <v>33</v>
      </c>
      <c r="K766" s="67">
        <v>41332</v>
      </c>
      <c r="L766" s="68">
        <v>1980</v>
      </c>
      <c r="M766" s="65" t="s">
        <v>3306</v>
      </c>
      <c r="N766" s="63"/>
      <c r="O766" s="64"/>
      <c r="P766" s="64"/>
    </row>
    <row r="767" spans="1:16" ht="45" hidden="1" x14ac:dyDescent="0.25">
      <c r="A767" s="71" t="s">
        <v>792</v>
      </c>
      <c r="B767" s="71" t="s">
        <v>1829</v>
      </c>
      <c r="C767" s="72" t="s">
        <v>5171</v>
      </c>
      <c r="D767" s="73">
        <v>7832775</v>
      </c>
      <c r="E767" s="70" t="s">
        <v>3995</v>
      </c>
      <c r="F767" s="74"/>
      <c r="G767" s="75"/>
      <c r="H767" s="71" t="s">
        <v>1829</v>
      </c>
      <c r="I767" s="71" t="s">
        <v>1829</v>
      </c>
      <c r="J767" s="70" t="s">
        <v>1224</v>
      </c>
      <c r="K767" s="76">
        <v>41440</v>
      </c>
      <c r="L767" s="68">
        <v>1980</v>
      </c>
      <c r="M767" s="65" t="s">
        <v>3306</v>
      </c>
      <c r="N767" s="63"/>
      <c r="O767" s="64"/>
      <c r="P767" s="64"/>
    </row>
    <row r="768" spans="1:16" hidden="1" x14ac:dyDescent="0.25">
      <c r="A768" s="63" t="s">
        <v>792</v>
      </c>
      <c r="B768" s="63" t="s">
        <v>5172</v>
      </c>
      <c r="C768" s="63" t="s">
        <v>5173</v>
      </c>
      <c r="D768" s="64">
        <v>8888812</v>
      </c>
      <c r="E768" s="63" t="s">
        <v>3613</v>
      </c>
      <c r="F768" s="65"/>
      <c r="G768" s="66"/>
      <c r="H768" s="63" t="s">
        <v>5172</v>
      </c>
      <c r="I768" s="63" t="s">
        <v>5174</v>
      </c>
      <c r="J768" s="63" t="s">
        <v>165</v>
      </c>
      <c r="K768" s="67">
        <v>41492</v>
      </c>
      <c r="L768" s="68">
        <v>1978</v>
      </c>
      <c r="M768" s="65" t="s">
        <v>3306</v>
      </c>
      <c r="N768" s="63"/>
      <c r="O768" s="64"/>
      <c r="P768" s="64"/>
    </row>
    <row r="769" spans="1:16" hidden="1" x14ac:dyDescent="0.25">
      <c r="A769" s="63" t="s">
        <v>792</v>
      </c>
      <c r="B769" s="63" t="s">
        <v>5175</v>
      </c>
      <c r="C769" s="63" t="s">
        <v>5176</v>
      </c>
      <c r="D769" s="64">
        <v>7624312</v>
      </c>
      <c r="E769" s="63" t="s">
        <v>3613</v>
      </c>
      <c r="F769" s="65"/>
      <c r="G769" s="66"/>
      <c r="H769" s="63" t="s">
        <v>5177</v>
      </c>
      <c r="I769" s="63" t="s">
        <v>5178</v>
      </c>
      <c r="J769" s="63" t="s">
        <v>165</v>
      </c>
      <c r="K769" s="67">
        <v>41590</v>
      </c>
      <c r="L769" s="68">
        <v>1977</v>
      </c>
      <c r="M769" s="65" t="s">
        <v>3306</v>
      </c>
      <c r="N769" s="63"/>
      <c r="O769" s="64"/>
      <c r="P769" s="64"/>
    </row>
    <row r="770" spans="1:16" hidden="1" x14ac:dyDescent="0.25">
      <c r="A770" s="63" t="s">
        <v>792</v>
      </c>
      <c r="B770" s="63" t="s">
        <v>5179</v>
      </c>
      <c r="C770" s="63" t="s">
        <v>5180</v>
      </c>
      <c r="D770" s="64">
        <v>7507112</v>
      </c>
      <c r="E770" s="63" t="s">
        <v>3995</v>
      </c>
      <c r="F770" s="65"/>
      <c r="G770" s="66"/>
      <c r="H770" s="63" t="s">
        <v>5179</v>
      </c>
      <c r="I770" s="63" t="s">
        <v>5179</v>
      </c>
      <c r="J770" s="63" t="s">
        <v>165</v>
      </c>
      <c r="K770" s="67">
        <v>41377</v>
      </c>
      <c r="L770" s="68">
        <v>1975</v>
      </c>
      <c r="M770" s="65" t="s">
        <v>3306</v>
      </c>
      <c r="N770" s="63"/>
      <c r="O770" s="64"/>
      <c r="P770" s="64"/>
    </row>
    <row r="771" spans="1:16" hidden="1" x14ac:dyDescent="0.25">
      <c r="A771" s="63" t="s">
        <v>792</v>
      </c>
      <c r="B771" s="63" t="s">
        <v>5181</v>
      </c>
      <c r="C771" s="63" t="s">
        <v>5182</v>
      </c>
      <c r="D771" s="64">
        <v>7211957</v>
      </c>
      <c r="E771" s="63" t="s">
        <v>3613</v>
      </c>
      <c r="F771" s="65"/>
      <c r="G771" s="66"/>
      <c r="H771" s="63" t="s">
        <v>5181</v>
      </c>
      <c r="I771" s="63" t="s">
        <v>5183</v>
      </c>
      <c r="J771" s="63" t="s">
        <v>165</v>
      </c>
      <c r="K771" s="67">
        <v>41306</v>
      </c>
      <c r="L771" s="68">
        <v>1972</v>
      </c>
      <c r="M771" s="65" t="s">
        <v>3306</v>
      </c>
      <c r="N771" s="63"/>
      <c r="O771" s="64"/>
      <c r="P771" s="64"/>
    </row>
    <row r="772" spans="1:16" ht="120" hidden="1" x14ac:dyDescent="0.25">
      <c r="A772" s="63" t="s">
        <v>792</v>
      </c>
      <c r="B772" s="63" t="s">
        <v>5157</v>
      </c>
      <c r="C772" s="63" t="s">
        <v>5184</v>
      </c>
      <c r="D772" s="64">
        <v>7422051</v>
      </c>
      <c r="E772" s="63" t="s">
        <v>3995</v>
      </c>
      <c r="F772" s="65"/>
      <c r="G772" s="66"/>
      <c r="H772" s="63" t="s">
        <v>5157</v>
      </c>
      <c r="I772" s="82" t="s">
        <v>5159</v>
      </c>
      <c r="J772" s="63" t="s">
        <v>90</v>
      </c>
      <c r="K772" s="67">
        <v>41493</v>
      </c>
      <c r="L772" s="68">
        <v>1975</v>
      </c>
      <c r="M772" s="65" t="s">
        <v>3306</v>
      </c>
      <c r="N772" s="63"/>
      <c r="O772" s="64"/>
      <c r="P772" s="64"/>
    </row>
    <row r="773" spans="1:16" ht="30" hidden="1" x14ac:dyDescent="0.25">
      <c r="A773" s="63" t="s">
        <v>792</v>
      </c>
      <c r="B773" s="63" t="s">
        <v>5185</v>
      </c>
      <c r="C773" s="63" t="s">
        <v>5186</v>
      </c>
      <c r="D773" s="64">
        <v>8019045</v>
      </c>
      <c r="E773" s="63" t="s">
        <v>3361</v>
      </c>
      <c r="F773" s="65"/>
      <c r="G773" s="66"/>
      <c r="H773" s="63" t="s">
        <v>5185</v>
      </c>
      <c r="I773" s="82" t="s">
        <v>5187</v>
      </c>
      <c r="J773" s="63" t="s">
        <v>90</v>
      </c>
      <c r="K773" s="67">
        <v>41452</v>
      </c>
      <c r="L773" s="68">
        <v>1982</v>
      </c>
      <c r="M773" s="65" t="s">
        <v>3306</v>
      </c>
      <c r="N773" s="63"/>
      <c r="O773" s="64"/>
      <c r="P773" s="64"/>
    </row>
    <row r="774" spans="1:16" hidden="1" x14ac:dyDescent="0.25">
      <c r="A774" s="63" t="s">
        <v>792</v>
      </c>
      <c r="B774" s="63" t="s">
        <v>5188</v>
      </c>
      <c r="C774" s="63" t="s">
        <v>5189</v>
      </c>
      <c r="D774" s="64">
        <v>7420572</v>
      </c>
      <c r="E774" s="63" t="s">
        <v>3995</v>
      </c>
      <c r="F774" s="65"/>
      <c r="G774" s="66"/>
      <c r="H774" s="63" t="s">
        <v>5188</v>
      </c>
      <c r="I774" s="63" t="s">
        <v>5188</v>
      </c>
      <c r="J774" s="63" t="s">
        <v>90</v>
      </c>
      <c r="K774" s="67">
        <v>41621</v>
      </c>
      <c r="L774" s="68">
        <v>1975</v>
      </c>
      <c r="M774" s="65" t="s">
        <v>3306</v>
      </c>
      <c r="N774" s="63"/>
      <c r="O774" s="64"/>
      <c r="P774" s="64"/>
    </row>
    <row r="775" spans="1:16" hidden="1" x14ac:dyDescent="0.25">
      <c r="A775" s="63" t="s">
        <v>792</v>
      </c>
      <c r="B775" s="63" t="s">
        <v>5179</v>
      </c>
      <c r="C775" s="63" t="s">
        <v>5190</v>
      </c>
      <c r="D775" s="64">
        <v>7436569</v>
      </c>
      <c r="E775" s="63" t="s">
        <v>3995</v>
      </c>
      <c r="F775" s="65"/>
      <c r="G775" s="66"/>
      <c r="H775" s="63" t="s">
        <v>5179</v>
      </c>
      <c r="I775" s="63" t="s">
        <v>5179</v>
      </c>
      <c r="J775" s="63" t="s">
        <v>90</v>
      </c>
      <c r="K775" s="67">
        <v>41376</v>
      </c>
      <c r="L775" s="68">
        <v>1974</v>
      </c>
      <c r="M775" s="65" t="s">
        <v>3306</v>
      </c>
      <c r="N775" s="63"/>
      <c r="O775" s="64"/>
      <c r="P775" s="64"/>
    </row>
    <row r="776" spans="1:16" hidden="1" x14ac:dyDescent="0.25">
      <c r="A776" s="63" t="s">
        <v>792</v>
      </c>
      <c r="B776" s="63" t="s">
        <v>5191</v>
      </c>
      <c r="C776" s="63" t="s">
        <v>2434</v>
      </c>
      <c r="D776" s="64">
        <v>7607170</v>
      </c>
      <c r="E776" s="63" t="s">
        <v>3613</v>
      </c>
      <c r="F776" s="65"/>
      <c r="G776" s="66"/>
      <c r="H776" s="63" t="s">
        <v>5191</v>
      </c>
      <c r="I776" s="63" t="s">
        <v>5192</v>
      </c>
      <c r="J776" s="63" t="s">
        <v>475</v>
      </c>
      <c r="K776" s="67">
        <v>41383</v>
      </c>
      <c r="L776" s="68">
        <v>1977</v>
      </c>
      <c r="M776" s="65" t="s">
        <v>3306</v>
      </c>
      <c r="N776" s="63"/>
      <c r="O776" s="64"/>
      <c r="P776" s="64"/>
    </row>
    <row r="777" spans="1:16" ht="30" hidden="1" x14ac:dyDescent="0.25">
      <c r="A777" s="71" t="s">
        <v>1628</v>
      </c>
      <c r="B777" s="71" t="s">
        <v>5193</v>
      </c>
      <c r="C777" s="72" t="s">
        <v>5194</v>
      </c>
      <c r="D777" s="73">
        <v>7923548</v>
      </c>
      <c r="E777" s="70" t="s">
        <v>5195</v>
      </c>
      <c r="F777" s="74"/>
      <c r="G777" s="75"/>
      <c r="H777" s="71" t="s">
        <v>5193</v>
      </c>
      <c r="I777" s="71" t="s">
        <v>5193</v>
      </c>
      <c r="J777" s="70" t="s">
        <v>1170</v>
      </c>
      <c r="K777" s="76">
        <v>41431</v>
      </c>
      <c r="L777" s="68">
        <v>1982</v>
      </c>
      <c r="M777" s="65" t="s">
        <v>3306</v>
      </c>
      <c r="N777" s="63"/>
      <c r="O777" s="64">
        <v>8805</v>
      </c>
      <c r="P777" s="64"/>
    </row>
    <row r="778" spans="1:16" x14ac:dyDescent="0.25">
      <c r="A778" s="63" t="s">
        <v>4748</v>
      </c>
      <c r="B778" s="63" t="s">
        <v>5196</v>
      </c>
      <c r="C778" s="63" t="s">
        <v>5197</v>
      </c>
      <c r="D778" s="64">
        <v>7530860</v>
      </c>
      <c r="E778" s="63" t="s">
        <v>4229</v>
      </c>
      <c r="F778" s="65"/>
      <c r="G778" s="66"/>
      <c r="H778" s="63" t="s">
        <v>5196</v>
      </c>
      <c r="I778" s="63" t="s">
        <v>5196</v>
      </c>
      <c r="J778" s="63" t="s">
        <v>15</v>
      </c>
      <c r="K778" s="67">
        <v>41375</v>
      </c>
      <c r="L778" s="68">
        <v>1977</v>
      </c>
      <c r="M778" s="65" t="s">
        <v>3306</v>
      </c>
      <c r="N778" s="88"/>
      <c r="O778" s="64"/>
      <c r="P778" s="64"/>
    </row>
    <row r="779" spans="1:16" hidden="1" x14ac:dyDescent="0.25">
      <c r="A779" s="71" t="s">
        <v>833</v>
      </c>
      <c r="B779" s="71" t="s">
        <v>5198</v>
      </c>
      <c r="C779" s="71" t="s">
        <v>5199</v>
      </c>
      <c r="D779" s="78">
        <v>8715443</v>
      </c>
      <c r="E779" s="71" t="s">
        <v>114</v>
      </c>
      <c r="F779" s="69"/>
      <c r="G779" s="79"/>
      <c r="H779" s="71" t="s">
        <v>5198</v>
      </c>
      <c r="I779" s="71" t="s">
        <v>5198</v>
      </c>
      <c r="J779" s="71" t="s">
        <v>1170</v>
      </c>
      <c r="K779" s="80">
        <v>41423</v>
      </c>
      <c r="L779" s="81">
        <v>1988</v>
      </c>
      <c r="M779" s="69" t="s">
        <v>3306</v>
      </c>
      <c r="N779" s="63"/>
      <c r="O779" s="64">
        <v>6635</v>
      </c>
      <c r="P779" s="64"/>
    </row>
    <row r="780" spans="1:16" ht="60" hidden="1" x14ac:dyDescent="0.25">
      <c r="A780" s="71" t="s">
        <v>833</v>
      </c>
      <c r="B780" s="71" t="s">
        <v>1947</v>
      </c>
      <c r="C780" s="72" t="s">
        <v>5200</v>
      </c>
      <c r="D780" s="73">
        <v>8500989</v>
      </c>
      <c r="E780" s="70" t="s">
        <v>3411</v>
      </c>
      <c r="F780" s="74" t="s">
        <v>114</v>
      </c>
      <c r="G780" s="75">
        <v>40969</v>
      </c>
      <c r="H780" s="71" t="s">
        <v>1947</v>
      </c>
      <c r="I780" s="70" t="s">
        <v>5201</v>
      </c>
      <c r="J780" s="70" t="s">
        <v>1170</v>
      </c>
      <c r="K780" s="76">
        <v>41373</v>
      </c>
      <c r="L780" s="81">
        <v>1986</v>
      </c>
      <c r="M780" s="65" t="s">
        <v>3306</v>
      </c>
      <c r="N780" s="63"/>
      <c r="O780" s="64"/>
      <c r="P780" s="64"/>
    </row>
    <row r="781" spans="1:16" hidden="1" x14ac:dyDescent="0.25">
      <c r="A781" s="63" t="s">
        <v>833</v>
      </c>
      <c r="B781" s="63" t="s">
        <v>5202</v>
      </c>
      <c r="C781" s="63" t="s">
        <v>5203</v>
      </c>
      <c r="D781" s="64">
        <v>8412560</v>
      </c>
      <c r="E781" s="63" t="s">
        <v>3750</v>
      </c>
      <c r="F781" s="65" t="s">
        <v>114</v>
      </c>
      <c r="G781" s="66">
        <v>41388</v>
      </c>
      <c r="H781" s="63" t="s">
        <v>1918</v>
      </c>
      <c r="I781" s="63" t="s">
        <v>5204</v>
      </c>
      <c r="J781" s="63" t="s">
        <v>1177</v>
      </c>
      <c r="K781" s="67">
        <v>41493</v>
      </c>
      <c r="L781" s="68">
        <v>1987</v>
      </c>
      <c r="M781" s="65" t="s">
        <v>3306</v>
      </c>
      <c r="N781" s="63"/>
      <c r="O781" s="64"/>
      <c r="P781" s="64"/>
    </row>
    <row r="782" spans="1:16" hidden="1" x14ac:dyDescent="0.25">
      <c r="A782" s="63" t="s">
        <v>566</v>
      </c>
      <c r="B782" s="63" t="s">
        <v>5205</v>
      </c>
      <c r="C782" s="63" t="s">
        <v>5206</v>
      </c>
      <c r="D782" s="64">
        <v>8602737</v>
      </c>
      <c r="E782" s="63" t="s">
        <v>4063</v>
      </c>
      <c r="F782" s="65"/>
      <c r="G782" s="66"/>
      <c r="H782" s="63" t="s">
        <v>5205</v>
      </c>
      <c r="I782" s="63" t="s">
        <v>5205</v>
      </c>
      <c r="J782" s="63" t="s">
        <v>37</v>
      </c>
      <c r="K782" s="67">
        <v>41304</v>
      </c>
      <c r="L782" s="68">
        <v>1988</v>
      </c>
      <c r="M782" s="65" t="s">
        <v>3306</v>
      </c>
      <c r="N782" s="63"/>
      <c r="O782" s="64"/>
      <c r="P782" s="64"/>
    </row>
    <row r="783" spans="1:16" hidden="1" x14ac:dyDescent="0.25">
      <c r="A783" s="63" t="s">
        <v>566</v>
      </c>
      <c r="B783" s="63" t="s">
        <v>5207</v>
      </c>
      <c r="C783" s="63" t="s">
        <v>3778</v>
      </c>
      <c r="D783" s="64">
        <v>8507559</v>
      </c>
      <c r="E783" s="63" t="s">
        <v>3613</v>
      </c>
      <c r="F783" s="65"/>
      <c r="G783" s="66"/>
      <c r="H783" s="63" t="s">
        <v>5207</v>
      </c>
      <c r="I783" s="63" t="s">
        <v>5208</v>
      </c>
      <c r="J783" s="63" t="s">
        <v>37</v>
      </c>
      <c r="K783" s="67">
        <v>41501</v>
      </c>
      <c r="L783" s="68">
        <v>1985</v>
      </c>
      <c r="M783" s="65" t="s">
        <v>3306</v>
      </c>
      <c r="N783" s="63"/>
      <c r="O783" s="64"/>
      <c r="P783" s="64"/>
    </row>
    <row r="784" spans="1:16" hidden="1" x14ac:dyDescent="0.25">
      <c r="A784" s="63" t="s">
        <v>566</v>
      </c>
      <c r="B784" s="63" t="s">
        <v>5209</v>
      </c>
      <c r="C784" s="63" t="s">
        <v>5210</v>
      </c>
      <c r="D784" s="64">
        <v>9125970</v>
      </c>
      <c r="E784" s="63" t="s">
        <v>4063</v>
      </c>
      <c r="F784" s="65"/>
      <c r="G784" s="66"/>
      <c r="H784" s="63" t="s">
        <v>5209</v>
      </c>
      <c r="I784" s="63" t="s">
        <v>5209</v>
      </c>
      <c r="J784" s="63" t="s">
        <v>33</v>
      </c>
      <c r="K784" s="67">
        <v>41348</v>
      </c>
      <c r="L784" s="68">
        <v>1995</v>
      </c>
      <c r="M784" s="65" t="s">
        <v>3306</v>
      </c>
      <c r="N784" s="63"/>
      <c r="O784" s="64"/>
      <c r="P784" s="64"/>
    </row>
    <row r="785" spans="1:16" hidden="1" x14ac:dyDescent="0.25">
      <c r="A785" s="63" t="s">
        <v>566</v>
      </c>
      <c r="B785" s="63" t="s">
        <v>5209</v>
      </c>
      <c r="C785" s="63" t="s">
        <v>5211</v>
      </c>
      <c r="D785" s="64">
        <v>9122746</v>
      </c>
      <c r="E785" s="63" t="s">
        <v>4063</v>
      </c>
      <c r="F785" s="65"/>
      <c r="G785" s="66"/>
      <c r="H785" s="63" t="s">
        <v>5209</v>
      </c>
      <c r="I785" s="63" t="s">
        <v>5209</v>
      </c>
      <c r="J785" s="63" t="s">
        <v>5212</v>
      </c>
      <c r="K785" s="67">
        <v>41275</v>
      </c>
      <c r="L785" s="68">
        <v>1994</v>
      </c>
      <c r="M785" s="65" t="s">
        <v>3306</v>
      </c>
      <c r="N785" s="63"/>
      <c r="O785" s="64"/>
      <c r="P785" s="64"/>
    </row>
    <row r="786" spans="1:16" hidden="1" x14ac:dyDescent="0.25">
      <c r="A786" s="63" t="s">
        <v>566</v>
      </c>
      <c r="B786" s="63" t="s">
        <v>5213</v>
      </c>
      <c r="C786" s="63" t="s">
        <v>5214</v>
      </c>
      <c r="D786" s="64">
        <v>8313207</v>
      </c>
      <c r="E786" s="63" t="s">
        <v>3613</v>
      </c>
      <c r="F786" s="65"/>
      <c r="G786" s="66"/>
      <c r="H786" s="63" t="s">
        <v>5213</v>
      </c>
      <c r="I786" s="63" t="s">
        <v>5215</v>
      </c>
      <c r="J786" s="63" t="s">
        <v>90</v>
      </c>
      <c r="K786" s="67">
        <v>41438</v>
      </c>
      <c r="L786" s="68">
        <v>1983</v>
      </c>
      <c r="M786" s="65" t="s">
        <v>3306</v>
      </c>
      <c r="N786" s="63"/>
      <c r="O786" s="64"/>
      <c r="P786" s="64"/>
    </row>
    <row r="787" spans="1:16" hidden="1" x14ac:dyDescent="0.25">
      <c r="A787" s="63" t="s">
        <v>97</v>
      </c>
      <c r="B787" s="63" t="s">
        <v>5216</v>
      </c>
      <c r="C787" s="63" t="s">
        <v>5217</v>
      </c>
      <c r="D787" s="64">
        <v>7406734</v>
      </c>
      <c r="E787" s="63" t="s">
        <v>3361</v>
      </c>
      <c r="F787" s="65"/>
      <c r="G787" s="66"/>
      <c r="H787" s="63" t="s">
        <v>5216</v>
      </c>
      <c r="I787" s="63" t="s">
        <v>5218</v>
      </c>
      <c r="J787" s="63" t="s">
        <v>15</v>
      </c>
      <c r="K787" s="67">
        <v>41519</v>
      </c>
      <c r="L787" s="81">
        <v>1975</v>
      </c>
      <c r="M787" s="69" t="s">
        <v>3306</v>
      </c>
      <c r="N787" s="63"/>
      <c r="O787" s="64"/>
      <c r="P787" s="64"/>
    </row>
    <row r="788" spans="1:16" hidden="1" x14ac:dyDescent="0.25">
      <c r="A788" s="63" t="s">
        <v>97</v>
      </c>
      <c r="B788" s="63" t="s">
        <v>5216</v>
      </c>
      <c r="C788" s="63" t="s">
        <v>5219</v>
      </c>
      <c r="D788" s="64">
        <v>6810201</v>
      </c>
      <c r="E788" s="63" t="s">
        <v>114</v>
      </c>
      <c r="F788" s="65"/>
      <c r="G788" s="66"/>
      <c r="H788" s="63" t="s">
        <v>5216</v>
      </c>
      <c r="I788" s="63" t="s">
        <v>5216</v>
      </c>
      <c r="J788" s="63" t="s">
        <v>15</v>
      </c>
      <c r="K788" s="67">
        <v>41555</v>
      </c>
      <c r="L788" s="68">
        <v>1968</v>
      </c>
      <c r="M788" s="65" t="s">
        <v>3306</v>
      </c>
      <c r="N788" s="63"/>
      <c r="O788" s="64"/>
      <c r="P788" s="64"/>
    </row>
    <row r="789" spans="1:16" ht="150" hidden="1" x14ac:dyDescent="0.25">
      <c r="A789" s="71" t="s">
        <v>914</v>
      </c>
      <c r="B789" s="71" t="s">
        <v>5220</v>
      </c>
      <c r="C789" s="72" t="s">
        <v>5221</v>
      </c>
      <c r="D789" s="73">
        <v>6714665</v>
      </c>
      <c r="E789" s="70" t="s">
        <v>3361</v>
      </c>
      <c r="F789" s="74"/>
      <c r="G789" s="75"/>
      <c r="H789" s="71" t="s">
        <v>5220</v>
      </c>
      <c r="I789" s="70" t="s">
        <v>5222</v>
      </c>
      <c r="J789" s="70" t="s">
        <v>1170</v>
      </c>
      <c r="K789" s="76">
        <v>41515</v>
      </c>
      <c r="L789" s="68">
        <v>1967</v>
      </c>
      <c r="M789" s="65" t="s">
        <v>3306</v>
      </c>
      <c r="N789" s="63"/>
      <c r="O789" s="64">
        <v>2115</v>
      </c>
      <c r="P789" s="64"/>
    </row>
    <row r="790" spans="1:16" hidden="1" x14ac:dyDescent="0.25">
      <c r="A790" s="63" t="s">
        <v>914</v>
      </c>
      <c r="B790" s="63" t="s">
        <v>5223</v>
      </c>
      <c r="C790" s="63" t="s">
        <v>2826</v>
      </c>
      <c r="D790" s="64">
        <v>7521170</v>
      </c>
      <c r="E790" s="63" t="s">
        <v>3613</v>
      </c>
      <c r="F790" s="65"/>
      <c r="G790" s="66"/>
      <c r="H790" s="63" t="s">
        <v>5223</v>
      </c>
      <c r="I790" s="63" t="s">
        <v>5224</v>
      </c>
      <c r="J790" s="63" t="s">
        <v>15</v>
      </c>
      <c r="K790" s="67">
        <v>41436</v>
      </c>
      <c r="L790" s="68">
        <v>1978</v>
      </c>
      <c r="M790" s="65" t="s">
        <v>3306</v>
      </c>
      <c r="N790" s="63"/>
      <c r="O790" s="64"/>
      <c r="P790" s="64"/>
    </row>
    <row r="791" spans="1:16" ht="60" hidden="1" x14ac:dyDescent="0.25">
      <c r="A791" s="63" t="s">
        <v>914</v>
      </c>
      <c r="B791" s="63" t="s">
        <v>5225</v>
      </c>
      <c r="C791" s="63" t="s">
        <v>5226</v>
      </c>
      <c r="D791" s="64">
        <v>7818353</v>
      </c>
      <c r="E791" s="63" t="s">
        <v>3613</v>
      </c>
      <c r="F791" s="65"/>
      <c r="G791" s="66"/>
      <c r="H791" s="63" t="s">
        <v>5225</v>
      </c>
      <c r="I791" s="82" t="s">
        <v>5227</v>
      </c>
      <c r="J791" s="63" t="s">
        <v>15</v>
      </c>
      <c r="K791" s="67">
        <v>41292</v>
      </c>
      <c r="L791" s="81">
        <v>1979</v>
      </c>
      <c r="M791" s="65" t="s">
        <v>3306</v>
      </c>
      <c r="N791" s="63"/>
      <c r="O791" s="64"/>
      <c r="P791" s="64"/>
    </row>
    <row r="792" spans="1:16" hidden="1" x14ac:dyDescent="0.25">
      <c r="A792" s="63" t="s">
        <v>914</v>
      </c>
      <c r="B792" s="63" t="s">
        <v>4125</v>
      </c>
      <c r="C792" s="63" t="s">
        <v>5228</v>
      </c>
      <c r="D792" s="64">
        <v>7324649</v>
      </c>
      <c r="E792" s="63" t="s">
        <v>3562</v>
      </c>
      <c r="F792" s="65"/>
      <c r="G792" s="66"/>
      <c r="H792" s="63" t="s">
        <v>4125</v>
      </c>
      <c r="I792" s="63" t="s">
        <v>5229</v>
      </c>
      <c r="J792" s="63" t="s">
        <v>15</v>
      </c>
      <c r="K792" s="67">
        <v>41372</v>
      </c>
      <c r="L792" s="68">
        <v>1974</v>
      </c>
      <c r="M792" s="65" t="s">
        <v>3306</v>
      </c>
      <c r="N792" s="63"/>
      <c r="O792" s="64"/>
      <c r="P792" s="64"/>
    </row>
    <row r="793" spans="1:16" hidden="1" x14ac:dyDescent="0.25">
      <c r="A793" s="63" t="s">
        <v>914</v>
      </c>
      <c r="B793" s="63" t="s">
        <v>4125</v>
      </c>
      <c r="C793" s="63" t="s">
        <v>5230</v>
      </c>
      <c r="D793" s="64">
        <v>7405649</v>
      </c>
      <c r="E793" s="63" t="s">
        <v>54</v>
      </c>
      <c r="F793" s="65"/>
      <c r="G793" s="66"/>
      <c r="H793" s="63" t="s">
        <v>4125</v>
      </c>
      <c r="I793" s="63" t="s">
        <v>5231</v>
      </c>
      <c r="J793" s="63" t="s">
        <v>15</v>
      </c>
      <c r="K793" s="67">
        <v>41468</v>
      </c>
      <c r="L793" s="81">
        <v>1976</v>
      </c>
      <c r="M793" s="69" t="s">
        <v>3306</v>
      </c>
      <c r="N793" s="63"/>
      <c r="O793" s="64"/>
      <c r="P793" s="64"/>
    </row>
    <row r="794" spans="1:16" x14ac:dyDescent="0.25">
      <c r="A794" s="63" t="s">
        <v>914</v>
      </c>
      <c r="B794" s="63" t="s">
        <v>917</v>
      </c>
      <c r="C794" s="63" t="s">
        <v>5232</v>
      </c>
      <c r="D794" s="64">
        <v>8306448</v>
      </c>
      <c r="E794" s="63" t="s">
        <v>4229</v>
      </c>
      <c r="F794" s="65"/>
      <c r="G794" s="66"/>
      <c r="H794" s="63" t="s">
        <v>5233</v>
      </c>
      <c r="I794" s="63" t="s">
        <v>5234</v>
      </c>
      <c r="J794" s="63" t="s">
        <v>15</v>
      </c>
      <c r="K794" s="67">
        <v>41603</v>
      </c>
      <c r="L794" s="68">
        <v>1984</v>
      </c>
      <c r="M794" s="65" t="s">
        <v>3306</v>
      </c>
      <c r="N794" s="63"/>
      <c r="O794" s="64"/>
      <c r="P794" s="64"/>
    </row>
    <row r="795" spans="1:16" x14ac:dyDescent="0.25">
      <c r="A795" s="63" t="s">
        <v>914</v>
      </c>
      <c r="B795" s="63" t="s">
        <v>917</v>
      </c>
      <c r="C795" s="63" t="s">
        <v>5235</v>
      </c>
      <c r="D795" s="64">
        <v>7043532</v>
      </c>
      <c r="E795" s="63" t="s">
        <v>4229</v>
      </c>
      <c r="F795" s="65"/>
      <c r="G795" s="66"/>
      <c r="H795" s="82" t="s">
        <v>5233</v>
      </c>
      <c r="I795" s="82" t="s">
        <v>5233</v>
      </c>
      <c r="J795" s="63" t="s">
        <v>15</v>
      </c>
      <c r="K795" s="67">
        <v>41316</v>
      </c>
      <c r="L795" s="68">
        <v>1971</v>
      </c>
      <c r="M795" s="65" t="s">
        <v>3306</v>
      </c>
      <c r="N795" s="63"/>
      <c r="O795" s="64"/>
      <c r="P795" s="64"/>
    </row>
    <row r="796" spans="1:16" hidden="1" x14ac:dyDescent="0.25">
      <c r="A796" s="63" t="s">
        <v>914</v>
      </c>
      <c r="B796" s="63" t="s">
        <v>917</v>
      </c>
      <c r="C796" s="63" t="s">
        <v>5236</v>
      </c>
      <c r="D796" s="64">
        <v>8992675</v>
      </c>
      <c r="E796" s="63" t="s">
        <v>5095</v>
      </c>
      <c r="F796" s="65"/>
      <c r="G796" s="66"/>
      <c r="H796" s="63" t="s">
        <v>917</v>
      </c>
      <c r="I796" s="63" t="s">
        <v>5237</v>
      </c>
      <c r="J796" s="63" t="s">
        <v>15</v>
      </c>
      <c r="K796" s="67">
        <v>41318</v>
      </c>
      <c r="L796" s="68">
        <v>1987</v>
      </c>
      <c r="M796" s="65" t="s">
        <v>3306</v>
      </c>
      <c r="N796" s="63"/>
      <c r="O796" s="64"/>
      <c r="P796" s="64"/>
    </row>
    <row r="797" spans="1:16" hidden="1" x14ac:dyDescent="0.25">
      <c r="A797" s="63" t="s">
        <v>914</v>
      </c>
      <c r="B797" s="63" t="s">
        <v>917</v>
      </c>
      <c r="C797" s="63" t="s">
        <v>5238</v>
      </c>
      <c r="D797" s="64">
        <v>7042514</v>
      </c>
      <c r="E797" s="63" t="s">
        <v>3411</v>
      </c>
      <c r="F797" s="65"/>
      <c r="G797" s="66"/>
      <c r="H797" s="63" t="s">
        <v>917</v>
      </c>
      <c r="I797" s="63" t="s">
        <v>5239</v>
      </c>
      <c r="J797" s="63" t="s">
        <v>15</v>
      </c>
      <c r="K797" s="67">
        <v>41334</v>
      </c>
      <c r="L797" s="68">
        <v>1970</v>
      </c>
      <c r="M797" s="65" t="s">
        <v>3306</v>
      </c>
      <c r="N797" s="63"/>
      <c r="O797" s="64"/>
      <c r="P797" s="64"/>
    </row>
    <row r="798" spans="1:16" x14ac:dyDescent="0.25">
      <c r="A798" s="63" t="s">
        <v>914</v>
      </c>
      <c r="B798" s="63" t="s">
        <v>5240</v>
      </c>
      <c r="C798" s="63" t="s">
        <v>5241</v>
      </c>
      <c r="D798" s="64">
        <v>7904724</v>
      </c>
      <c r="E798" s="63" t="s">
        <v>3386</v>
      </c>
      <c r="F798" s="65"/>
      <c r="G798" s="66"/>
      <c r="H798" s="63" t="s">
        <v>5240</v>
      </c>
      <c r="I798" s="63" t="s">
        <v>5242</v>
      </c>
      <c r="J798" s="63" t="s">
        <v>15</v>
      </c>
      <c r="K798" s="67">
        <v>41470</v>
      </c>
      <c r="L798" s="68">
        <v>1980</v>
      </c>
      <c r="M798" s="65" t="s">
        <v>3306</v>
      </c>
      <c r="N798" s="63"/>
      <c r="O798" s="64"/>
      <c r="P798" s="64"/>
    </row>
    <row r="799" spans="1:16" x14ac:dyDescent="0.25">
      <c r="A799" s="63" t="s">
        <v>914</v>
      </c>
      <c r="B799" s="63" t="s">
        <v>5243</v>
      </c>
      <c r="C799" s="63" t="s">
        <v>5244</v>
      </c>
      <c r="D799" s="64">
        <v>7366013</v>
      </c>
      <c r="E799" s="63" t="s">
        <v>4229</v>
      </c>
      <c r="F799" s="65"/>
      <c r="G799" s="66"/>
      <c r="H799" s="63" t="s">
        <v>5243</v>
      </c>
      <c r="I799" s="63" t="s">
        <v>5245</v>
      </c>
      <c r="J799" s="63" t="s">
        <v>15</v>
      </c>
      <c r="K799" s="67">
        <v>41344</v>
      </c>
      <c r="L799" s="81">
        <v>1976</v>
      </c>
      <c r="M799" s="69" t="s">
        <v>3306</v>
      </c>
      <c r="N799" s="63"/>
      <c r="O799" s="64"/>
      <c r="P799" s="64"/>
    </row>
    <row r="800" spans="1:16" hidden="1" x14ac:dyDescent="0.25">
      <c r="A800" s="71" t="s">
        <v>914</v>
      </c>
      <c r="B800" s="71" t="s">
        <v>5246</v>
      </c>
      <c r="C800" s="63" t="s">
        <v>5247</v>
      </c>
      <c r="D800" s="64">
        <v>7413842</v>
      </c>
      <c r="E800" s="63" t="s">
        <v>5095</v>
      </c>
      <c r="F800" s="65"/>
      <c r="G800" s="66"/>
      <c r="H800" s="63" t="s">
        <v>5246</v>
      </c>
      <c r="I800" s="71" t="s">
        <v>5248</v>
      </c>
      <c r="J800" s="63" t="s">
        <v>15</v>
      </c>
      <c r="K800" s="67">
        <v>41552</v>
      </c>
      <c r="L800" s="81">
        <v>1975</v>
      </c>
      <c r="M800" s="69" t="s">
        <v>3306</v>
      </c>
      <c r="N800" s="63"/>
      <c r="O800" s="64"/>
      <c r="P800" s="64"/>
    </row>
    <row r="801" spans="1:16" hidden="1" x14ac:dyDescent="0.25">
      <c r="A801" s="63" t="s">
        <v>914</v>
      </c>
      <c r="B801" s="63" t="s">
        <v>5249</v>
      </c>
      <c r="C801" s="63" t="s">
        <v>5250</v>
      </c>
      <c r="D801" s="64">
        <v>7516448</v>
      </c>
      <c r="E801" s="63" t="s">
        <v>3609</v>
      </c>
      <c r="F801" s="65"/>
      <c r="G801" s="66"/>
      <c r="H801" s="63" t="s">
        <v>5249</v>
      </c>
      <c r="I801" s="63" t="s">
        <v>5251</v>
      </c>
      <c r="J801" s="63" t="s">
        <v>15</v>
      </c>
      <c r="K801" s="67">
        <v>41527</v>
      </c>
      <c r="L801" s="68">
        <v>1978</v>
      </c>
      <c r="M801" s="65" t="s">
        <v>3306</v>
      </c>
      <c r="N801" s="63"/>
      <c r="O801" s="64"/>
      <c r="P801" s="64"/>
    </row>
    <row r="802" spans="1:16" hidden="1" x14ac:dyDescent="0.25">
      <c r="A802" s="63" t="s">
        <v>914</v>
      </c>
      <c r="B802" s="63" t="s">
        <v>5252</v>
      </c>
      <c r="C802" s="63" t="s">
        <v>5253</v>
      </c>
      <c r="D802" s="64">
        <v>6929193</v>
      </c>
      <c r="E802" s="63" t="s">
        <v>3411</v>
      </c>
      <c r="F802" s="65"/>
      <c r="G802" s="66"/>
      <c r="H802" s="63" t="s">
        <v>5252</v>
      </c>
      <c r="I802" s="63" t="s">
        <v>5254</v>
      </c>
      <c r="J802" s="63" t="s">
        <v>15</v>
      </c>
      <c r="K802" s="67">
        <v>41607</v>
      </c>
      <c r="L802" s="68">
        <v>1969</v>
      </c>
      <c r="M802" s="65" t="s">
        <v>3306</v>
      </c>
      <c r="N802" s="63"/>
      <c r="O802" s="64"/>
      <c r="P802" s="64"/>
    </row>
    <row r="803" spans="1:16" hidden="1" x14ac:dyDescent="0.25">
      <c r="A803" s="63" t="s">
        <v>914</v>
      </c>
      <c r="B803" s="63" t="s">
        <v>4688</v>
      </c>
      <c r="C803" s="63" t="s">
        <v>5255</v>
      </c>
      <c r="D803" s="64">
        <v>7413945</v>
      </c>
      <c r="E803" s="63" t="s">
        <v>3984</v>
      </c>
      <c r="F803" s="65"/>
      <c r="G803" s="66"/>
      <c r="H803" s="63" t="s">
        <v>4688</v>
      </c>
      <c r="I803" s="63" t="s">
        <v>5256</v>
      </c>
      <c r="J803" s="63" t="s">
        <v>15</v>
      </c>
      <c r="K803" s="67">
        <v>41370</v>
      </c>
      <c r="L803" s="81">
        <v>1976</v>
      </c>
      <c r="M803" s="69" t="s">
        <v>3306</v>
      </c>
      <c r="N803" s="63"/>
      <c r="O803" s="64"/>
      <c r="P803" s="64"/>
    </row>
    <row r="804" spans="1:16" x14ac:dyDescent="0.25">
      <c r="A804" s="63" t="s">
        <v>914</v>
      </c>
      <c r="B804" s="63" t="s">
        <v>5257</v>
      </c>
      <c r="C804" s="63" t="s">
        <v>5258</v>
      </c>
      <c r="D804" s="64">
        <v>7627649</v>
      </c>
      <c r="E804" s="63" t="s">
        <v>3386</v>
      </c>
      <c r="F804" s="65" t="s">
        <v>914</v>
      </c>
      <c r="G804" s="66">
        <v>41357</v>
      </c>
      <c r="H804" s="63" t="s">
        <v>5257</v>
      </c>
      <c r="I804" s="63" t="s">
        <v>5257</v>
      </c>
      <c r="J804" s="63" t="s">
        <v>15</v>
      </c>
      <c r="K804" s="67">
        <v>41383</v>
      </c>
      <c r="L804" s="68">
        <v>1979</v>
      </c>
      <c r="M804" s="65" t="s">
        <v>3306</v>
      </c>
      <c r="N804" s="63"/>
      <c r="O804" s="64"/>
      <c r="P804" s="64"/>
    </row>
    <row r="805" spans="1:16" x14ac:dyDescent="0.25">
      <c r="A805" s="71" t="s">
        <v>914</v>
      </c>
      <c r="B805" s="71" t="s">
        <v>4688</v>
      </c>
      <c r="C805" s="71" t="s">
        <v>5259</v>
      </c>
      <c r="D805" s="78">
        <v>7507605</v>
      </c>
      <c r="E805" s="71" t="s">
        <v>360</v>
      </c>
      <c r="F805" s="69"/>
      <c r="G805" s="79"/>
      <c r="H805" s="71" t="s">
        <v>4688</v>
      </c>
      <c r="I805" s="71" t="s">
        <v>5260</v>
      </c>
      <c r="J805" s="71" t="s">
        <v>1167</v>
      </c>
      <c r="K805" s="80">
        <v>41335</v>
      </c>
      <c r="L805" s="81">
        <v>1975</v>
      </c>
      <c r="M805" s="69" t="s">
        <v>3306</v>
      </c>
      <c r="N805" s="63"/>
      <c r="O805" s="64"/>
      <c r="P805" s="64"/>
    </row>
    <row r="806" spans="1:16" hidden="1" x14ac:dyDescent="0.25">
      <c r="A806" s="63" t="s">
        <v>941</v>
      </c>
      <c r="B806" s="63" t="s">
        <v>5261</v>
      </c>
      <c r="C806" s="63" t="s">
        <v>5262</v>
      </c>
      <c r="D806" s="64">
        <v>7632577</v>
      </c>
      <c r="E806" s="63" t="s">
        <v>3361</v>
      </c>
      <c r="F806" s="65"/>
      <c r="G806" s="66"/>
      <c r="H806" s="63" t="s">
        <v>5261</v>
      </c>
      <c r="I806" s="63" t="s">
        <v>5261</v>
      </c>
      <c r="J806" s="63" t="s">
        <v>37</v>
      </c>
      <c r="K806" s="67">
        <v>41418</v>
      </c>
      <c r="L806" s="68">
        <v>1977</v>
      </c>
      <c r="M806" s="65" t="s">
        <v>3306</v>
      </c>
      <c r="N806" s="63"/>
      <c r="O806" s="64"/>
      <c r="P806" s="64"/>
    </row>
    <row r="807" spans="1:16" hidden="1" x14ac:dyDescent="0.25">
      <c r="A807" s="71" t="s">
        <v>958</v>
      </c>
      <c r="B807" s="71" t="s">
        <v>5263</v>
      </c>
      <c r="C807" s="71" t="s">
        <v>5264</v>
      </c>
      <c r="D807" s="78">
        <v>8122414</v>
      </c>
      <c r="E807" s="71" t="s">
        <v>958</v>
      </c>
      <c r="F807" s="69"/>
      <c r="G807" s="79"/>
      <c r="H807" s="71" t="s">
        <v>60</v>
      </c>
      <c r="I807" s="71" t="s">
        <v>60</v>
      </c>
      <c r="J807" s="71" t="s">
        <v>1177</v>
      </c>
      <c r="K807" s="80">
        <v>41352</v>
      </c>
      <c r="L807" s="81">
        <v>1982</v>
      </c>
      <c r="M807" s="69" t="s">
        <v>3306</v>
      </c>
      <c r="N807" s="63"/>
      <c r="O807" s="64"/>
      <c r="P807" s="64"/>
    </row>
    <row r="808" spans="1:16" hidden="1" x14ac:dyDescent="0.25">
      <c r="A808" s="71" t="s">
        <v>958</v>
      </c>
      <c r="B808" s="71" t="s">
        <v>2073</v>
      </c>
      <c r="C808" s="71" t="s">
        <v>5265</v>
      </c>
      <c r="D808" s="78">
        <v>7725192</v>
      </c>
      <c r="E808" s="71" t="s">
        <v>958</v>
      </c>
      <c r="F808" s="69"/>
      <c r="G808" s="79"/>
      <c r="H808" s="71" t="s">
        <v>2073</v>
      </c>
      <c r="I808" s="71" t="s">
        <v>2073</v>
      </c>
      <c r="J808" s="71" t="s">
        <v>1177</v>
      </c>
      <c r="K808" s="80">
        <v>41374</v>
      </c>
      <c r="L808" s="81">
        <v>1978</v>
      </c>
      <c r="M808" s="69" t="s">
        <v>3306</v>
      </c>
      <c r="N808" s="63"/>
      <c r="O808" s="64"/>
      <c r="P808" s="64"/>
    </row>
    <row r="809" spans="1:16" hidden="1" x14ac:dyDescent="0.25">
      <c r="A809" s="63" t="s">
        <v>958</v>
      </c>
      <c r="B809" s="63" t="s">
        <v>2073</v>
      </c>
      <c r="C809" s="63" t="s">
        <v>5266</v>
      </c>
      <c r="D809" s="64">
        <v>8017578</v>
      </c>
      <c r="E809" s="63" t="s">
        <v>4163</v>
      </c>
      <c r="F809" s="65"/>
      <c r="G809" s="66"/>
      <c r="H809" s="63" t="s">
        <v>2073</v>
      </c>
      <c r="I809" s="63" t="s">
        <v>2073</v>
      </c>
      <c r="J809" s="63" t="s">
        <v>1177</v>
      </c>
      <c r="K809" s="67">
        <v>41582</v>
      </c>
      <c r="L809" s="68">
        <v>1980</v>
      </c>
      <c r="M809" s="65" t="s">
        <v>3306</v>
      </c>
      <c r="N809" s="63"/>
      <c r="O809" s="64"/>
      <c r="P809" s="64"/>
    </row>
    <row r="810" spans="1:16" hidden="1" x14ac:dyDescent="0.25">
      <c r="A810" s="71" t="s">
        <v>958</v>
      </c>
      <c r="B810" s="71" t="s">
        <v>2073</v>
      </c>
      <c r="C810" s="71" t="s">
        <v>5267</v>
      </c>
      <c r="D810" s="78">
        <v>7373676</v>
      </c>
      <c r="E810" s="71" t="s">
        <v>958</v>
      </c>
      <c r="F810" s="69"/>
      <c r="G810" s="79"/>
      <c r="H810" s="71" t="s">
        <v>5268</v>
      </c>
      <c r="I810" s="71" t="s">
        <v>2077</v>
      </c>
      <c r="J810" s="71" t="s">
        <v>1177</v>
      </c>
      <c r="K810" s="80">
        <v>41319</v>
      </c>
      <c r="L810" s="81">
        <v>1974</v>
      </c>
      <c r="M810" s="69" t="s">
        <v>3306</v>
      </c>
      <c r="N810" s="70"/>
      <c r="O810" s="64">
        <v>2391</v>
      </c>
      <c r="P810" s="64"/>
    </row>
    <row r="811" spans="1:16" hidden="1" x14ac:dyDescent="0.25">
      <c r="A811" s="71" t="s">
        <v>958</v>
      </c>
      <c r="B811" s="71" t="s">
        <v>5269</v>
      </c>
      <c r="C811" s="71" t="s">
        <v>5270</v>
      </c>
      <c r="D811" s="78">
        <v>6924789</v>
      </c>
      <c r="E811" s="71" t="s">
        <v>958</v>
      </c>
      <c r="F811" s="69"/>
      <c r="G811" s="79"/>
      <c r="H811" s="71" t="s">
        <v>5269</v>
      </c>
      <c r="I811" s="71" t="s">
        <v>5269</v>
      </c>
      <c r="J811" s="71" t="s">
        <v>1177</v>
      </c>
      <c r="K811" s="80">
        <v>41318</v>
      </c>
      <c r="L811" s="81">
        <v>1969</v>
      </c>
      <c r="M811" s="69" t="s">
        <v>3306</v>
      </c>
      <c r="N811" s="63"/>
      <c r="O811" s="64">
        <v>2274</v>
      </c>
      <c r="P811" s="64"/>
    </row>
    <row r="812" spans="1:16" hidden="1" x14ac:dyDescent="0.25">
      <c r="A812" s="63" t="s">
        <v>958</v>
      </c>
      <c r="B812" s="63" t="s">
        <v>5271</v>
      </c>
      <c r="C812" s="63" t="s">
        <v>5272</v>
      </c>
      <c r="D812" s="64">
        <v>8121953</v>
      </c>
      <c r="E812" s="63" t="s">
        <v>4163</v>
      </c>
      <c r="F812" s="65"/>
      <c r="G812" s="66"/>
      <c r="H812" s="63" t="s">
        <v>961</v>
      </c>
      <c r="I812" s="63" t="s">
        <v>962</v>
      </c>
      <c r="J812" s="63" t="s">
        <v>165</v>
      </c>
      <c r="K812" s="67">
        <v>41603</v>
      </c>
      <c r="L812" s="68">
        <v>1981</v>
      </c>
      <c r="M812" s="65" t="s">
        <v>3306</v>
      </c>
      <c r="N812" s="63"/>
      <c r="O812" s="64"/>
      <c r="P812" s="64"/>
    </row>
    <row r="813" spans="1:16" hidden="1" x14ac:dyDescent="0.25">
      <c r="A813" s="63" t="s">
        <v>958</v>
      </c>
      <c r="B813" s="63" t="s">
        <v>5271</v>
      </c>
      <c r="C813" s="63" t="s">
        <v>5273</v>
      </c>
      <c r="D813" s="64">
        <v>7908512</v>
      </c>
      <c r="E813" s="63" t="s">
        <v>4163</v>
      </c>
      <c r="F813" s="65"/>
      <c r="G813" s="66"/>
      <c r="H813" s="63" t="s">
        <v>961</v>
      </c>
      <c r="I813" s="63" t="s">
        <v>5274</v>
      </c>
      <c r="J813" s="63" t="s">
        <v>165</v>
      </c>
      <c r="K813" s="67">
        <v>41447</v>
      </c>
      <c r="L813" s="68">
        <v>1979</v>
      </c>
      <c r="M813" s="65" t="s">
        <v>3306</v>
      </c>
      <c r="N813" s="63"/>
      <c r="O813" s="64"/>
      <c r="P813" s="64"/>
    </row>
    <row r="814" spans="1:16" hidden="1" x14ac:dyDescent="0.25">
      <c r="A814" s="71" t="s">
        <v>311</v>
      </c>
      <c r="B814" s="71" t="s">
        <v>5275</v>
      </c>
      <c r="C814" s="71" t="s">
        <v>5276</v>
      </c>
      <c r="D814" s="78">
        <v>8100789</v>
      </c>
      <c r="E814" s="71" t="s">
        <v>726</v>
      </c>
      <c r="F814" s="69"/>
      <c r="G814" s="79"/>
      <c r="H814" s="71" t="s">
        <v>5275</v>
      </c>
      <c r="I814" s="71" t="s">
        <v>5277</v>
      </c>
      <c r="J814" s="71" t="s">
        <v>1170</v>
      </c>
      <c r="K814" s="80">
        <v>41391</v>
      </c>
      <c r="L814" s="81">
        <v>1983</v>
      </c>
      <c r="M814" s="69" t="s">
        <v>3306</v>
      </c>
      <c r="N814" s="63"/>
      <c r="O814" s="64"/>
      <c r="P814" s="64"/>
    </row>
    <row r="815" spans="1:16" ht="75" hidden="1" x14ac:dyDescent="0.25">
      <c r="A815" s="63" t="s">
        <v>311</v>
      </c>
      <c r="B815" s="63" t="s">
        <v>5278</v>
      </c>
      <c r="C815" s="63" t="s">
        <v>5279</v>
      </c>
      <c r="D815" s="64">
        <v>8116130</v>
      </c>
      <c r="E815" s="70" t="s">
        <v>3562</v>
      </c>
      <c r="F815" s="65"/>
      <c r="G815" s="66"/>
      <c r="H815" s="63" t="s">
        <v>5278</v>
      </c>
      <c r="I815" s="63" t="s">
        <v>5280</v>
      </c>
      <c r="J815" s="63" t="s">
        <v>15</v>
      </c>
      <c r="K815" s="67">
        <v>41386</v>
      </c>
      <c r="L815" s="81">
        <v>1983</v>
      </c>
      <c r="M815" s="65" t="s">
        <v>3306</v>
      </c>
      <c r="N815" s="63"/>
      <c r="O815" s="64"/>
      <c r="P815" s="64"/>
    </row>
    <row r="816" spans="1:16" hidden="1" x14ac:dyDescent="0.25">
      <c r="A816" s="71" t="s">
        <v>311</v>
      </c>
      <c r="B816" s="71" t="s">
        <v>5281</v>
      </c>
      <c r="C816" s="63" t="s">
        <v>5282</v>
      </c>
      <c r="D816" s="64">
        <v>7413581</v>
      </c>
      <c r="E816" s="63" t="s">
        <v>3620</v>
      </c>
      <c r="F816" s="65"/>
      <c r="G816" s="66"/>
      <c r="H816" s="71" t="s">
        <v>5281</v>
      </c>
      <c r="I816" s="71" t="s">
        <v>5281</v>
      </c>
      <c r="J816" s="63" t="s">
        <v>15</v>
      </c>
      <c r="K816" s="67">
        <v>41339</v>
      </c>
      <c r="L816" s="81">
        <v>1975</v>
      </c>
      <c r="M816" s="69" t="s">
        <v>3306</v>
      </c>
      <c r="N816" s="63"/>
      <c r="O816" s="64"/>
      <c r="P816" s="64"/>
    </row>
    <row r="817" spans="1:16" hidden="1" x14ac:dyDescent="0.25">
      <c r="A817" s="63" t="s">
        <v>311</v>
      </c>
      <c r="B817" s="63" t="s">
        <v>4168</v>
      </c>
      <c r="C817" s="63" t="s">
        <v>5283</v>
      </c>
      <c r="D817" s="64">
        <v>7305007</v>
      </c>
      <c r="E817" s="63" t="s">
        <v>4192</v>
      </c>
      <c r="F817" s="65"/>
      <c r="G817" s="66"/>
      <c r="H817" s="63" t="s">
        <v>4168</v>
      </c>
      <c r="I817" s="63" t="s">
        <v>5284</v>
      </c>
      <c r="J817" s="63" t="s">
        <v>15</v>
      </c>
      <c r="K817" s="67">
        <v>41414</v>
      </c>
      <c r="L817" s="68">
        <v>1973</v>
      </c>
      <c r="M817" s="65" t="s">
        <v>3306</v>
      </c>
      <c r="N817" s="63"/>
      <c r="O817" s="64"/>
      <c r="P817" s="64"/>
    </row>
    <row r="818" spans="1:16" hidden="1" x14ac:dyDescent="0.25">
      <c r="A818" s="63" t="s">
        <v>311</v>
      </c>
      <c r="B818" s="63" t="s">
        <v>5285</v>
      </c>
      <c r="C818" s="63" t="s">
        <v>5286</v>
      </c>
      <c r="D818" s="64">
        <v>8311510</v>
      </c>
      <c r="E818" s="63" t="s">
        <v>3361</v>
      </c>
      <c r="F818" s="65" t="s">
        <v>311</v>
      </c>
      <c r="G818" s="66">
        <v>41478</v>
      </c>
      <c r="H818" s="63" t="s">
        <v>5285</v>
      </c>
      <c r="I818" s="63" t="s">
        <v>5285</v>
      </c>
      <c r="J818" s="63" t="s">
        <v>15</v>
      </c>
      <c r="K818" s="67">
        <v>41496</v>
      </c>
      <c r="L818" s="68">
        <v>1983</v>
      </c>
      <c r="M818" s="65" t="s">
        <v>3306</v>
      </c>
      <c r="N818" s="63"/>
      <c r="O818" s="64"/>
      <c r="P818" s="64"/>
    </row>
    <row r="819" spans="1:16" hidden="1" x14ac:dyDescent="0.25">
      <c r="A819" s="63" t="s">
        <v>311</v>
      </c>
      <c r="B819" s="63" t="s">
        <v>5287</v>
      </c>
      <c r="C819" s="63" t="s">
        <v>5288</v>
      </c>
      <c r="D819" s="64">
        <v>7739715</v>
      </c>
      <c r="E819" s="63" t="s">
        <v>4192</v>
      </c>
      <c r="F819" s="65"/>
      <c r="G819" s="66"/>
      <c r="H819" s="63" t="s">
        <v>5287</v>
      </c>
      <c r="I819" s="63" t="s">
        <v>5287</v>
      </c>
      <c r="J819" s="63" t="s">
        <v>15</v>
      </c>
      <c r="K819" s="67">
        <v>41626</v>
      </c>
      <c r="L819" s="68">
        <v>1977</v>
      </c>
      <c r="M819" s="65" t="s">
        <v>3306</v>
      </c>
      <c r="N819" s="63"/>
      <c r="O819" s="64"/>
      <c r="P819" s="64"/>
    </row>
    <row r="820" spans="1:16" hidden="1" x14ac:dyDescent="0.25">
      <c r="A820" s="63" t="s">
        <v>311</v>
      </c>
      <c r="B820" s="63" t="s">
        <v>5289</v>
      </c>
      <c r="C820" s="63" t="s">
        <v>5290</v>
      </c>
      <c r="D820" s="64">
        <v>7407207</v>
      </c>
      <c r="E820" s="63" t="s">
        <v>4192</v>
      </c>
      <c r="F820" s="65"/>
      <c r="G820" s="66"/>
      <c r="H820" s="63" t="s">
        <v>5289</v>
      </c>
      <c r="I820" s="63" t="s">
        <v>5291</v>
      </c>
      <c r="J820" s="63" t="s">
        <v>15</v>
      </c>
      <c r="K820" s="67">
        <v>41433</v>
      </c>
      <c r="L820" s="81">
        <v>1977</v>
      </c>
      <c r="M820" s="69" t="s">
        <v>3306</v>
      </c>
      <c r="N820" s="63"/>
      <c r="O820" s="64"/>
      <c r="P820" s="64"/>
    </row>
    <row r="821" spans="1:16" hidden="1" x14ac:dyDescent="0.25">
      <c r="A821" s="63" t="s">
        <v>311</v>
      </c>
      <c r="B821" s="63" t="s">
        <v>5292</v>
      </c>
      <c r="C821" s="63" t="s">
        <v>5293</v>
      </c>
      <c r="D821" s="64">
        <v>7000748</v>
      </c>
      <c r="E821" s="63" t="s">
        <v>4192</v>
      </c>
      <c r="F821" s="65"/>
      <c r="G821" s="66"/>
      <c r="H821" s="63" t="s">
        <v>5292</v>
      </c>
      <c r="I821" s="63" t="s">
        <v>5294</v>
      </c>
      <c r="J821" s="63" t="s">
        <v>15</v>
      </c>
      <c r="K821" s="67">
        <v>41487</v>
      </c>
      <c r="L821" s="68">
        <v>1970</v>
      </c>
      <c r="M821" s="65" t="s">
        <v>3306</v>
      </c>
      <c r="N821" s="63"/>
      <c r="O821" s="64"/>
      <c r="P821" s="64"/>
    </row>
    <row r="822" spans="1:16" hidden="1" x14ac:dyDescent="0.25">
      <c r="A822" s="63" t="s">
        <v>311</v>
      </c>
      <c r="B822" s="63" t="s">
        <v>5295</v>
      </c>
      <c r="C822" s="63" t="s">
        <v>5296</v>
      </c>
      <c r="D822" s="64">
        <v>6909753</v>
      </c>
      <c r="E822" s="63" t="s">
        <v>3411</v>
      </c>
      <c r="F822" s="65"/>
      <c r="G822" s="66"/>
      <c r="H822" s="63" t="s">
        <v>5295</v>
      </c>
      <c r="I822" s="63" t="s">
        <v>5297</v>
      </c>
      <c r="J822" s="63" t="s">
        <v>15</v>
      </c>
      <c r="K822" s="67">
        <v>41520</v>
      </c>
      <c r="L822" s="68">
        <v>1969</v>
      </c>
      <c r="M822" s="65" t="s">
        <v>3306</v>
      </c>
      <c r="N822" s="63"/>
      <c r="O822" s="64"/>
      <c r="P822" s="64"/>
    </row>
    <row r="823" spans="1:16" hidden="1" x14ac:dyDescent="0.25">
      <c r="A823" s="63" t="s">
        <v>311</v>
      </c>
      <c r="B823" s="63" t="s">
        <v>5298</v>
      </c>
      <c r="C823" s="63" t="s">
        <v>5299</v>
      </c>
      <c r="D823" s="64">
        <v>8201571</v>
      </c>
      <c r="E823" s="63" t="s">
        <v>4192</v>
      </c>
      <c r="F823" s="65"/>
      <c r="G823" s="66"/>
      <c r="H823" s="63" t="s">
        <v>5298</v>
      </c>
      <c r="I823" s="63" t="s">
        <v>5298</v>
      </c>
      <c r="J823" s="63" t="s">
        <v>15</v>
      </c>
      <c r="K823" s="67">
        <v>41295</v>
      </c>
      <c r="L823" s="68">
        <v>1983</v>
      </c>
      <c r="M823" s="65" t="s">
        <v>3306</v>
      </c>
      <c r="N823" s="63"/>
      <c r="O823" s="64"/>
      <c r="P823" s="64"/>
    </row>
    <row r="824" spans="1:16" ht="45" hidden="1" x14ac:dyDescent="0.25">
      <c r="A824" s="63" t="s">
        <v>311</v>
      </c>
      <c r="B824" s="63" t="s">
        <v>5300</v>
      </c>
      <c r="C824" s="63" t="s">
        <v>5301</v>
      </c>
      <c r="D824" s="64">
        <v>8203244</v>
      </c>
      <c r="E824" s="63" t="s">
        <v>3361</v>
      </c>
      <c r="F824" s="65"/>
      <c r="G824" s="66"/>
      <c r="H824" s="63" t="s">
        <v>5300</v>
      </c>
      <c r="I824" s="82" t="s">
        <v>5302</v>
      </c>
      <c r="J824" s="63" t="s">
        <v>15</v>
      </c>
      <c r="K824" s="67">
        <v>41638</v>
      </c>
      <c r="L824" s="68">
        <v>1983</v>
      </c>
      <c r="M824" s="65" t="s">
        <v>3306</v>
      </c>
      <c r="N824" s="63"/>
      <c r="O824" s="64"/>
      <c r="P824" s="64"/>
    </row>
    <row r="825" spans="1:16" hidden="1" x14ac:dyDescent="0.25">
      <c r="A825" s="63" t="s">
        <v>311</v>
      </c>
      <c r="B825" s="63" t="s">
        <v>5303</v>
      </c>
      <c r="C825" s="63" t="s">
        <v>5304</v>
      </c>
      <c r="D825" s="64">
        <v>7391771</v>
      </c>
      <c r="E825" s="63" t="s">
        <v>3613</v>
      </c>
      <c r="F825" s="65"/>
      <c r="G825" s="66"/>
      <c r="H825" s="63" t="s">
        <v>5305</v>
      </c>
      <c r="I825" s="63" t="s">
        <v>5305</v>
      </c>
      <c r="J825" s="63" t="s">
        <v>15</v>
      </c>
      <c r="K825" s="67">
        <v>41358</v>
      </c>
      <c r="L825" s="81">
        <v>1975</v>
      </c>
      <c r="M825" s="69" t="s">
        <v>3306</v>
      </c>
      <c r="N825" s="63"/>
      <c r="O825" s="64"/>
      <c r="P825" s="64"/>
    </row>
    <row r="826" spans="1:16" hidden="1" x14ac:dyDescent="0.25">
      <c r="A826" s="63" t="s">
        <v>311</v>
      </c>
      <c r="B826" s="63" t="s">
        <v>5306</v>
      </c>
      <c r="C826" s="63" t="s">
        <v>5307</v>
      </c>
      <c r="D826" s="64">
        <v>8852485</v>
      </c>
      <c r="E826" s="63" t="s">
        <v>3613</v>
      </c>
      <c r="F826" s="65"/>
      <c r="G826" s="66"/>
      <c r="H826" s="63" t="s">
        <v>5306</v>
      </c>
      <c r="I826" s="63" t="s">
        <v>5306</v>
      </c>
      <c r="J826" s="63" t="s">
        <v>15</v>
      </c>
      <c r="K826" s="67">
        <v>41295</v>
      </c>
      <c r="L826" s="68">
        <v>1972</v>
      </c>
      <c r="M826" s="65" t="s">
        <v>3306</v>
      </c>
      <c r="N826" s="63"/>
      <c r="O826" s="64"/>
      <c r="P826" s="64"/>
    </row>
    <row r="827" spans="1:16" hidden="1" x14ac:dyDescent="0.25">
      <c r="A827" s="63" t="s">
        <v>311</v>
      </c>
      <c r="B827" s="63" t="s">
        <v>5308</v>
      </c>
      <c r="C827" s="63" t="s">
        <v>5309</v>
      </c>
      <c r="D827" s="64">
        <v>8120636</v>
      </c>
      <c r="E827" s="63" t="s">
        <v>4192</v>
      </c>
      <c r="F827" s="65" t="s">
        <v>114</v>
      </c>
      <c r="G827" s="66">
        <v>41127</v>
      </c>
      <c r="H827" s="63" t="s">
        <v>5308</v>
      </c>
      <c r="I827" s="63" t="s">
        <v>5308</v>
      </c>
      <c r="J827" s="63" t="s">
        <v>15</v>
      </c>
      <c r="K827" s="67">
        <v>41414</v>
      </c>
      <c r="L827" s="81">
        <v>1983</v>
      </c>
      <c r="M827" s="65" t="s">
        <v>3306</v>
      </c>
      <c r="N827" s="63"/>
      <c r="O827" s="64"/>
      <c r="P827" s="64"/>
    </row>
    <row r="828" spans="1:16" x14ac:dyDescent="0.25">
      <c r="A828" s="63" t="s">
        <v>311</v>
      </c>
      <c r="B828" s="63" t="s">
        <v>5310</v>
      </c>
      <c r="C828" s="63" t="s">
        <v>5311</v>
      </c>
      <c r="D828" s="64">
        <v>7324900</v>
      </c>
      <c r="E828" s="63" t="s">
        <v>3626</v>
      </c>
      <c r="F828" s="65"/>
      <c r="G828" s="66"/>
      <c r="H828" s="63" t="s">
        <v>5310</v>
      </c>
      <c r="I828" s="63" t="s">
        <v>5312</v>
      </c>
      <c r="J828" s="63" t="s">
        <v>15</v>
      </c>
      <c r="K828" s="67">
        <v>41374</v>
      </c>
      <c r="L828" s="68">
        <v>1973</v>
      </c>
      <c r="M828" s="65" t="s">
        <v>3306</v>
      </c>
      <c r="N828" s="63"/>
      <c r="O828" s="64"/>
      <c r="P828" s="64"/>
    </row>
    <row r="829" spans="1:16" hidden="1" x14ac:dyDescent="0.25">
      <c r="A829" s="63" t="s">
        <v>311</v>
      </c>
      <c r="B829" s="63" t="s">
        <v>5313</v>
      </c>
      <c r="C829" s="63" t="s">
        <v>5314</v>
      </c>
      <c r="D829" s="64">
        <v>7631638</v>
      </c>
      <c r="E829" s="63" t="s">
        <v>3620</v>
      </c>
      <c r="F829" s="65"/>
      <c r="G829" s="66"/>
      <c r="H829" s="63" t="s">
        <v>5313</v>
      </c>
      <c r="I829" s="63" t="s">
        <v>5315</v>
      </c>
      <c r="J829" s="63" t="s">
        <v>15</v>
      </c>
      <c r="K829" s="67">
        <v>41497</v>
      </c>
      <c r="L829" s="68">
        <v>1978</v>
      </c>
      <c r="M829" s="65" t="s">
        <v>3306</v>
      </c>
      <c r="N829" s="63"/>
      <c r="O829" s="64"/>
      <c r="P829" s="64"/>
    </row>
    <row r="830" spans="1:16" hidden="1" x14ac:dyDescent="0.25">
      <c r="A830" s="63" t="s">
        <v>311</v>
      </c>
      <c r="B830" s="63" t="s">
        <v>4197</v>
      </c>
      <c r="C830" s="63" t="s">
        <v>5316</v>
      </c>
      <c r="D830" s="64">
        <v>8508553</v>
      </c>
      <c r="E830" s="63" t="s">
        <v>3389</v>
      </c>
      <c r="F830" s="65"/>
      <c r="G830" s="66"/>
      <c r="H830" s="63" t="s">
        <v>5317</v>
      </c>
      <c r="I830" s="63" t="s">
        <v>5318</v>
      </c>
      <c r="J830" s="63" t="s">
        <v>15</v>
      </c>
      <c r="K830" s="67">
        <v>41571</v>
      </c>
      <c r="L830" s="68">
        <v>1985</v>
      </c>
      <c r="M830" s="65" t="s">
        <v>3306</v>
      </c>
      <c r="N830" s="63"/>
      <c r="O830" s="64"/>
      <c r="P830" s="64"/>
    </row>
    <row r="831" spans="1:16" ht="60" hidden="1" x14ac:dyDescent="0.25">
      <c r="A831" s="63" t="s">
        <v>311</v>
      </c>
      <c r="B831" s="63" t="s">
        <v>4190</v>
      </c>
      <c r="C831" s="63" t="s">
        <v>5319</v>
      </c>
      <c r="D831" s="64">
        <v>8125466</v>
      </c>
      <c r="E831" s="63" t="s">
        <v>3389</v>
      </c>
      <c r="F831" s="65"/>
      <c r="G831" s="66"/>
      <c r="H831" s="63" t="s">
        <v>5317</v>
      </c>
      <c r="I831" s="82" t="s">
        <v>5320</v>
      </c>
      <c r="J831" s="63" t="s">
        <v>15</v>
      </c>
      <c r="K831" s="67">
        <v>41635</v>
      </c>
      <c r="L831" s="68">
        <v>1982</v>
      </c>
      <c r="M831" s="65" t="s">
        <v>3306</v>
      </c>
      <c r="N831" s="63"/>
      <c r="O831" s="64"/>
      <c r="P831" s="64"/>
    </row>
    <row r="832" spans="1:16" hidden="1" x14ac:dyDescent="0.25">
      <c r="A832" s="63" t="s">
        <v>311</v>
      </c>
      <c r="B832" s="63" t="s">
        <v>4190</v>
      </c>
      <c r="C832" s="63" t="s">
        <v>5321</v>
      </c>
      <c r="D832" s="64">
        <v>8508541</v>
      </c>
      <c r="E832" s="63" t="s">
        <v>3389</v>
      </c>
      <c r="F832" s="65"/>
      <c r="G832" s="66"/>
      <c r="H832" s="63" t="s">
        <v>5317</v>
      </c>
      <c r="I832" s="63" t="s">
        <v>5322</v>
      </c>
      <c r="J832" s="63" t="s">
        <v>15</v>
      </c>
      <c r="K832" s="67">
        <v>41526</v>
      </c>
      <c r="L832" s="68">
        <v>1985</v>
      </c>
      <c r="M832" s="65" t="s">
        <v>3306</v>
      </c>
      <c r="N832" s="63"/>
      <c r="O832" s="64"/>
      <c r="P832" s="64"/>
    </row>
    <row r="833" spans="1:16" hidden="1" x14ac:dyDescent="0.25">
      <c r="A833" s="63" t="s">
        <v>311</v>
      </c>
      <c r="B833" s="63" t="s">
        <v>4197</v>
      </c>
      <c r="C833" s="63" t="s">
        <v>5323</v>
      </c>
      <c r="D833" s="64">
        <v>8511794</v>
      </c>
      <c r="E833" s="63" t="s">
        <v>3389</v>
      </c>
      <c r="F833" s="65"/>
      <c r="G833" s="66"/>
      <c r="H833" s="63" t="s">
        <v>5317</v>
      </c>
      <c r="I833" s="63" t="s">
        <v>5324</v>
      </c>
      <c r="J833" s="63" t="s">
        <v>15</v>
      </c>
      <c r="K833" s="67">
        <v>41528</v>
      </c>
      <c r="L833" s="68">
        <v>1985</v>
      </c>
      <c r="M833" s="65" t="s">
        <v>3306</v>
      </c>
      <c r="N833" s="63"/>
      <c r="O833" s="64"/>
      <c r="P833" s="64"/>
    </row>
    <row r="834" spans="1:16" hidden="1" x14ac:dyDescent="0.25">
      <c r="A834" s="63" t="s">
        <v>311</v>
      </c>
      <c r="B834" s="63" t="s">
        <v>5325</v>
      </c>
      <c r="C834" s="63" t="s">
        <v>5326</v>
      </c>
      <c r="D834" s="64">
        <v>7121712</v>
      </c>
      <c r="E834" s="63" t="s">
        <v>3411</v>
      </c>
      <c r="F834" s="65"/>
      <c r="G834" s="66"/>
      <c r="H834" s="63" t="s">
        <v>5325</v>
      </c>
      <c r="I834" s="63" t="s">
        <v>5327</v>
      </c>
      <c r="J834" s="63" t="s">
        <v>15</v>
      </c>
      <c r="K834" s="67">
        <v>41288</v>
      </c>
      <c r="L834" s="68">
        <v>1971</v>
      </c>
      <c r="M834" s="65" t="s">
        <v>3306</v>
      </c>
      <c r="N834" s="63"/>
      <c r="O834" s="64"/>
      <c r="P834" s="64"/>
    </row>
    <row r="835" spans="1:16" hidden="1" x14ac:dyDescent="0.25">
      <c r="A835" s="63" t="s">
        <v>311</v>
      </c>
      <c r="B835" s="63" t="s">
        <v>5328</v>
      </c>
      <c r="C835" s="63" t="s">
        <v>5329</v>
      </c>
      <c r="D835" s="64">
        <v>7129441</v>
      </c>
      <c r="E835" s="63" t="s">
        <v>4192</v>
      </c>
      <c r="F835" s="65"/>
      <c r="G835" s="66"/>
      <c r="H835" s="63" t="s">
        <v>5328</v>
      </c>
      <c r="I835" s="63" t="s">
        <v>5328</v>
      </c>
      <c r="J835" s="63" t="s">
        <v>15</v>
      </c>
      <c r="K835" s="67">
        <v>41520</v>
      </c>
      <c r="L835" s="68">
        <v>1973</v>
      </c>
      <c r="M835" s="65" t="s">
        <v>3306</v>
      </c>
      <c r="N835" s="63"/>
      <c r="O835" s="64"/>
      <c r="P835" s="64"/>
    </row>
    <row r="836" spans="1:16" x14ac:dyDescent="0.25">
      <c r="A836" s="63" t="s">
        <v>311</v>
      </c>
      <c r="B836" s="63" t="s">
        <v>5330</v>
      </c>
      <c r="C836" s="63" t="s">
        <v>5331</v>
      </c>
      <c r="D836" s="64">
        <v>8857069</v>
      </c>
      <c r="E836" s="63" t="s">
        <v>3386</v>
      </c>
      <c r="F836" s="65"/>
      <c r="G836" s="66"/>
      <c r="H836" s="63" t="s">
        <v>5330</v>
      </c>
      <c r="I836" s="63" t="s">
        <v>5332</v>
      </c>
      <c r="J836" s="63" t="s">
        <v>15</v>
      </c>
      <c r="K836" s="67">
        <v>41475</v>
      </c>
      <c r="L836" s="68">
        <v>1975</v>
      </c>
      <c r="M836" s="65" t="s">
        <v>3306</v>
      </c>
      <c r="N836" s="63"/>
      <c r="O836" s="64"/>
      <c r="P836" s="64"/>
    </row>
    <row r="837" spans="1:16" hidden="1" x14ac:dyDescent="0.25">
      <c r="A837" s="63" t="s">
        <v>311</v>
      </c>
      <c r="B837" s="63" t="s">
        <v>5333</v>
      </c>
      <c r="C837" s="63" t="s">
        <v>5334</v>
      </c>
      <c r="D837" s="64">
        <v>8720967</v>
      </c>
      <c r="E837" s="63" t="s">
        <v>3562</v>
      </c>
      <c r="F837" s="65"/>
      <c r="G837" s="66"/>
      <c r="H837" s="63" t="s">
        <v>5333</v>
      </c>
      <c r="I837" s="63" t="s">
        <v>5335</v>
      </c>
      <c r="J837" s="63" t="s">
        <v>15</v>
      </c>
      <c r="K837" s="67">
        <v>41465</v>
      </c>
      <c r="L837" s="68">
        <v>1987</v>
      </c>
      <c r="M837" s="65" t="s">
        <v>3306</v>
      </c>
      <c r="N837" s="63"/>
      <c r="O837" s="64"/>
      <c r="P837" s="64"/>
    </row>
    <row r="838" spans="1:16" x14ac:dyDescent="0.25">
      <c r="A838" s="63" t="s">
        <v>311</v>
      </c>
      <c r="B838" s="63" t="s">
        <v>5336</v>
      </c>
      <c r="C838" s="63" t="s">
        <v>5337</v>
      </c>
      <c r="D838" s="64">
        <v>7508740</v>
      </c>
      <c r="E838" s="63" t="s">
        <v>4229</v>
      </c>
      <c r="F838" s="65"/>
      <c r="G838" s="66"/>
      <c r="H838" s="63" t="s">
        <v>5336</v>
      </c>
      <c r="I838" s="63" t="s">
        <v>5338</v>
      </c>
      <c r="J838" s="63" t="s">
        <v>15</v>
      </c>
      <c r="K838" s="67">
        <v>41543</v>
      </c>
      <c r="L838" s="68">
        <v>1977</v>
      </c>
      <c r="M838" s="65" t="s">
        <v>3306</v>
      </c>
      <c r="N838" s="63"/>
      <c r="O838" s="64"/>
      <c r="P838" s="64"/>
    </row>
    <row r="839" spans="1:16" x14ac:dyDescent="0.25">
      <c r="A839" s="63" t="s">
        <v>311</v>
      </c>
      <c r="B839" s="63" t="s">
        <v>4227</v>
      </c>
      <c r="C839" s="63" t="s">
        <v>5339</v>
      </c>
      <c r="D839" s="64">
        <v>7052155</v>
      </c>
      <c r="E839" s="63" t="s">
        <v>3386</v>
      </c>
      <c r="F839" s="65"/>
      <c r="G839" s="66"/>
      <c r="H839" s="63" t="s">
        <v>4227</v>
      </c>
      <c r="I839" s="63" t="s">
        <v>5340</v>
      </c>
      <c r="J839" s="63" t="s">
        <v>15</v>
      </c>
      <c r="K839" s="67">
        <v>41303</v>
      </c>
      <c r="L839" s="68">
        <v>1971</v>
      </c>
      <c r="M839" s="65" t="s">
        <v>3306</v>
      </c>
      <c r="N839" s="63"/>
      <c r="O839" s="64"/>
      <c r="P839" s="64"/>
    </row>
    <row r="840" spans="1:16" hidden="1" x14ac:dyDescent="0.25">
      <c r="A840" s="63" t="s">
        <v>311</v>
      </c>
      <c r="B840" s="63" t="s">
        <v>5341</v>
      </c>
      <c r="C840" s="63" t="s">
        <v>5342</v>
      </c>
      <c r="D840" s="64">
        <v>8702862</v>
      </c>
      <c r="E840" s="63" t="s">
        <v>114</v>
      </c>
      <c r="F840" s="65"/>
      <c r="G840" s="66"/>
      <c r="H840" s="63" t="s">
        <v>5341</v>
      </c>
      <c r="I840" s="63" t="s">
        <v>5343</v>
      </c>
      <c r="J840" s="63" t="s">
        <v>15</v>
      </c>
      <c r="K840" s="67">
        <v>41557</v>
      </c>
      <c r="L840" s="68">
        <v>1991</v>
      </c>
      <c r="M840" s="65" t="s">
        <v>3306</v>
      </c>
      <c r="N840" s="63"/>
      <c r="O840" s="64"/>
      <c r="P840" s="64"/>
    </row>
    <row r="841" spans="1:16" hidden="1" x14ac:dyDescent="0.25">
      <c r="A841" s="63" t="s">
        <v>311</v>
      </c>
      <c r="B841" s="63" t="s">
        <v>5344</v>
      </c>
      <c r="C841" s="63" t="s">
        <v>5345</v>
      </c>
      <c r="D841" s="64">
        <v>7941320</v>
      </c>
      <c r="E841" s="63" t="s">
        <v>3361</v>
      </c>
      <c r="F841" s="65" t="s">
        <v>311</v>
      </c>
      <c r="G841" s="66">
        <v>41484</v>
      </c>
      <c r="H841" s="63" t="s">
        <v>5344</v>
      </c>
      <c r="I841" s="63" t="s">
        <v>5344</v>
      </c>
      <c r="J841" s="63" t="s">
        <v>15</v>
      </c>
      <c r="K841" s="67">
        <v>41603</v>
      </c>
      <c r="L841" s="68">
        <v>1978</v>
      </c>
      <c r="M841" s="65" t="s">
        <v>3306</v>
      </c>
      <c r="N841" s="63"/>
      <c r="O841" s="64"/>
      <c r="P841" s="64"/>
    </row>
    <row r="842" spans="1:16" hidden="1" x14ac:dyDescent="0.25">
      <c r="A842" s="63" t="s">
        <v>311</v>
      </c>
      <c r="B842" s="63" t="s">
        <v>5346</v>
      </c>
      <c r="C842" s="63" t="s">
        <v>5347</v>
      </c>
      <c r="D842" s="64">
        <v>9039286</v>
      </c>
      <c r="E842" s="63" t="s">
        <v>3361</v>
      </c>
      <c r="F842" s="65"/>
      <c r="G842" s="66"/>
      <c r="H842" s="63" t="s">
        <v>5346</v>
      </c>
      <c r="I842" s="63" t="s">
        <v>5348</v>
      </c>
      <c r="J842" s="63" t="s">
        <v>15</v>
      </c>
      <c r="K842" s="67">
        <v>41305</v>
      </c>
      <c r="L842" s="68">
        <v>1991</v>
      </c>
      <c r="M842" s="65" t="s">
        <v>3306</v>
      </c>
      <c r="N842" s="63"/>
      <c r="O842" s="64"/>
      <c r="P842" s="64"/>
    </row>
    <row r="843" spans="1:16" hidden="1" x14ac:dyDescent="0.25">
      <c r="A843" s="63" t="s">
        <v>311</v>
      </c>
      <c r="B843" s="63" t="s">
        <v>5349</v>
      </c>
      <c r="C843" s="63" t="s">
        <v>5350</v>
      </c>
      <c r="D843" s="64">
        <v>8845949</v>
      </c>
      <c r="E843" s="63" t="s">
        <v>4192</v>
      </c>
      <c r="F843" s="65"/>
      <c r="G843" s="66"/>
      <c r="H843" s="63" t="s">
        <v>5349</v>
      </c>
      <c r="I843" s="63" t="s">
        <v>5349</v>
      </c>
      <c r="J843" s="63" t="s">
        <v>15</v>
      </c>
      <c r="K843" s="67">
        <v>41277</v>
      </c>
      <c r="L843" s="68">
        <v>1979</v>
      </c>
      <c r="M843" s="65" t="s">
        <v>3306</v>
      </c>
      <c r="N843" s="63"/>
      <c r="O843" s="64"/>
      <c r="P843" s="64"/>
    </row>
    <row r="844" spans="1:16" hidden="1" x14ac:dyDescent="0.25">
      <c r="A844" s="63" t="s">
        <v>311</v>
      </c>
      <c r="B844" s="63" t="s">
        <v>5351</v>
      </c>
      <c r="C844" s="63" t="s">
        <v>5352</v>
      </c>
      <c r="D844" s="64">
        <v>7718072</v>
      </c>
      <c r="E844" s="63" t="s">
        <v>3562</v>
      </c>
      <c r="F844" s="65"/>
      <c r="G844" s="66"/>
      <c r="H844" s="63" t="s">
        <v>5351</v>
      </c>
      <c r="I844" s="63" t="s">
        <v>5353</v>
      </c>
      <c r="J844" s="63" t="s">
        <v>15</v>
      </c>
      <c r="K844" s="67">
        <v>41608</v>
      </c>
      <c r="L844" s="68">
        <v>1979</v>
      </c>
      <c r="M844" s="65" t="s">
        <v>3306</v>
      </c>
      <c r="N844" s="63"/>
      <c r="O844" s="64"/>
      <c r="P844" s="64"/>
    </row>
    <row r="845" spans="1:16" hidden="1" x14ac:dyDescent="0.25">
      <c r="A845" s="63" t="s">
        <v>311</v>
      </c>
      <c r="B845" s="63" t="s">
        <v>5354</v>
      </c>
      <c r="C845" s="63" t="s">
        <v>5355</v>
      </c>
      <c r="D845" s="64">
        <v>8109060</v>
      </c>
      <c r="E845" s="63" t="s">
        <v>3971</v>
      </c>
      <c r="F845" s="65" t="s">
        <v>5356</v>
      </c>
      <c r="G845" s="66">
        <v>41236</v>
      </c>
      <c r="H845" s="63" t="s">
        <v>5354</v>
      </c>
      <c r="I845" s="63" t="s">
        <v>5357</v>
      </c>
      <c r="J845" s="63" t="s">
        <v>15</v>
      </c>
      <c r="K845" s="67">
        <v>41487</v>
      </c>
      <c r="L845" s="68">
        <v>1982</v>
      </c>
      <c r="M845" s="65" t="s">
        <v>3306</v>
      </c>
      <c r="N845" s="63"/>
      <c r="O845" s="64"/>
      <c r="P845" s="64"/>
    </row>
    <row r="846" spans="1:16" hidden="1" x14ac:dyDescent="0.25">
      <c r="A846" s="63" t="s">
        <v>311</v>
      </c>
      <c r="B846" s="63" t="s">
        <v>5358</v>
      </c>
      <c r="C846" s="63" t="s">
        <v>5359</v>
      </c>
      <c r="D846" s="64">
        <v>8118683</v>
      </c>
      <c r="E846" s="63" t="s">
        <v>3620</v>
      </c>
      <c r="F846" s="65"/>
      <c r="G846" s="66"/>
      <c r="H846" s="63" t="s">
        <v>5358</v>
      </c>
      <c r="I846" s="63" t="s">
        <v>5360</v>
      </c>
      <c r="J846" s="63" t="s">
        <v>15</v>
      </c>
      <c r="K846" s="67">
        <v>41464</v>
      </c>
      <c r="L846" s="68">
        <v>1981</v>
      </c>
      <c r="M846" s="65" t="s">
        <v>3306</v>
      </c>
      <c r="N846" s="63"/>
      <c r="O846" s="64"/>
      <c r="P846" s="64"/>
    </row>
    <row r="847" spans="1:16" hidden="1" x14ac:dyDescent="0.25">
      <c r="A847" s="63" t="s">
        <v>311</v>
      </c>
      <c r="B847" s="63" t="s">
        <v>5361</v>
      </c>
      <c r="C847" s="63" t="s">
        <v>5362</v>
      </c>
      <c r="D847" s="64">
        <v>7364364</v>
      </c>
      <c r="E847" s="63" t="s">
        <v>4192</v>
      </c>
      <c r="F847" s="65"/>
      <c r="G847" s="66"/>
      <c r="H847" s="63" t="s">
        <v>5361</v>
      </c>
      <c r="I847" s="63" t="s">
        <v>5361</v>
      </c>
      <c r="J847" s="63" t="s">
        <v>15</v>
      </c>
      <c r="K847" s="67">
        <v>41298</v>
      </c>
      <c r="L847" s="81">
        <v>1974</v>
      </c>
      <c r="M847" s="69" t="s">
        <v>3306</v>
      </c>
      <c r="N847" s="63"/>
      <c r="O847" s="64"/>
      <c r="P847" s="64"/>
    </row>
    <row r="848" spans="1:16" x14ac:dyDescent="0.25">
      <c r="A848" s="63" t="s">
        <v>311</v>
      </c>
      <c r="B848" s="63" t="s">
        <v>5363</v>
      </c>
      <c r="C848" s="63" t="s">
        <v>5364</v>
      </c>
      <c r="D848" s="64">
        <v>8942929</v>
      </c>
      <c r="E848" s="63" t="s">
        <v>4229</v>
      </c>
      <c r="F848" s="65"/>
      <c r="G848" s="66"/>
      <c r="H848" s="63" t="s">
        <v>5363</v>
      </c>
      <c r="I848" s="63" t="s">
        <v>5365</v>
      </c>
      <c r="J848" s="63" t="s">
        <v>15</v>
      </c>
      <c r="K848" s="67">
        <v>41572</v>
      </c>
      <c r="L848" s="68">
        <v>1982</v>
      </c>
      <c r="M848" s="65" t="s">
        <v>3306</v>
      </c>
      <c r="N848" s="63"/>
      <c r="O848" s="64"/>
      <c r="P848" s="64"/>
    </row>
    <row r="849" spans="1:16" hidden="1" x14ac:dyDescent="0.25">
      <c r="A849" s="63" t="s">
        <v>311</v>
      </c>
      <c r="B849" s="63" t="s">
        <v>5366</v>
      </c>
      <c r="C849" s="63" t="s">
        <v>5367</v>
      </c>
      <c r="D849" s="64">
        <v>7367885</v>
      </c>
      <c r="E849" s="63" t="s">
        <v>3562</v>
      </c>
      <c r="F849" s="65"/>
      <c r="G849" s="66"/>
      <c r="H849" s="63" t="s">
        <v>5366</v>
      </c>
      <c r="I849" s="63" t="s">
        <v>5368</v>
      </c>
      <c r="J849" s="63" t="s">
        <v>15</v>
      </c>
      <c r="K849" s="67">
        <v>41358</v>
      </c>
      <c r="L849" s="81">
        <v>1974</v>
      </c>
      <c r="M849" s="69" t="s">
        <v>3306</v>
      </c>
      <c r="N849" s="63"/>
      <c r="O849" s="64"/>
      <c r="P849" s="64"/>
    </row>
    <row r="850" spans="1:16" hidden="1" x14ac:dyDescent="0.25">
      <c r="A850" s="63" t="s">
        <v>311</v>
      </c>
      <c r="B850" s="63" t="s">
        <v>5369</v>
      </c>
      <c r="C850" s="63" t="s">
        <v>5370</v>
      </c>
      <c r="D850" s="64">
        <v>7397476</v>
      </c>
      <c r="E850" s="63" t="s">
        <v>4192</v>
      </c>
      <c r="F850" s="65"/>
      <c r="G850" s="66"/>
      <c r="H850" s="63" t="s">
        <v>5369</v>
      </c>
      <c r="I850" s="63" t="s">
        <v>5369</v>
      </c>
      <c r="J850" s="63" t="s">
        <v>15</v>
      </c>
      <c r="K850" s="67">
        <v>41275</v>
      </c>
      <c r="L850" s="81">
        <v>1975</v>
      </c>
      <c r="M850" s="69" t="s">
        <v>3306</v>
      </c>
      <c r="N850" s="63"/>
      <c r="O850" s="64"/>
      <c r="P850" s="64"/>
    </row>
    <row r="851" spans="1:16" hidden="1" x14ac:dyDescent="0.25">
      <c r="A851" s="63" t="s">
        <v>311</v>
      </c>
      <c r="B851" s="63" t="s">
        <v>5371</v>
      </c>
      <c r="C851" s="63" t="s">
        <v>5372</v>
      </c>
      <c r="D851" s="64">
        <v>7360708</v>
      </c>
      <c r="E851" s="63" t="s">
        <v>3562</v>
      </c>
      <c r="F851" s="65"/>
      <c r="G851" s="66"/>
      <c r="H851" s="63" t="s">
        <v>5373</v>
      </c>
      <c r="I851" s="63" t="s">
        <v>5374</v>
      </c>
      <c r="J851" s="63" t="s">
        <v>15</v>
      </c>
      <c r="K851" s="67">
        <v>41456</v>
      </c>
      <c r="L851" s="81">
        <v>1975</v>
      </c>
      <c r="M851" s="65" t="s">
        <v>3306</v>
      </c>
      <c r="N851" s="63"/>
      <c r="O851" s="64"/>
      <c r="P851" s="64"/>
    </row>
    <row r="852" spans="1:16" hidden="1" x14ac:dyDescent="0.25">
      <c r="A852" s="63" t="s">
        <v>311</v>
      </c>
      <c r="B852" s="63" t="s">
        <v>5375</v>
      </c>
      <c r="C852" s="63" t="s">
        <v>5376</v>
      </c>
      <c r="D852" s="64">
        <v>9146417</v>
      </c>
      <c r="E852" s="63" t="s">
        <v>3389</v>
      </c>
      <c r="F852" s="65"/>
      <c r="G852" s="66"/>
      <c r="H852" s="63" t="s">
        <v>5375</v>
      </c>
      <c r="I852" s="63" t="s">
        <v>5375</v>
      </c>
      <c r="J852" s="63" t="s">
        <v>15</v>
      </c>
      <c r="K852" s="67">
        <v>41502</v>
      </c>
      <c r="L852" s="68">
        <v>1996</v>
      </c>
      <c r="M852" s="65" t="s">
        <v>3306</v>
      </c>
      <c r="N852" s="63"/>
      <c r="O852" s="64"/>
      <c r="P852" s="64"/>
    </row>
    <row r="853" spans="1:16" hidden="1" x14ac:dyDescent="0.25">
      <c r="A853" s="63" t="s">
        <v>311</v>
      </c>
      <c r="B853" s="63" t="s">
        <v>5377</v>
      </c>
      <c r="C853" s="63" t="s">
        <v>5378</v>
      </c>
      <c r="D853" s="64">
        <v>7403548</v>
      </c>
      <c r="E853" s="63" t="s">
        <v>3361</v>
      </c>
      <c r="F853" s="65"/>
      <c r="G853" s="66"/>
      <c r="H853" s="63" t="s">
        <v>5377</v>
      </c>
      <c r="I853" s="63" t="s">
        <v>5379</v>
      </c>
      <c r="J853" s="63" t="s">
        <v>15</v>
      </c>
      <c r="K853" s="67">
        <v>41333</v>
      </c>
      <c r="L853" s="81">
        <v>1975</v>
      </c>
      <c r="M853" s="69" t="s">
        <v>3306</v>
      </c>
      <c r="N853" s="70"/>
      <c r="O853" s="64"/>
      <c r="P853" s="64"/>
    </row>
    <row r="854" spans="1:16" ht="75" hidden="1" x14ac:dyDescent="0.25">
      <c r="A854" s="63" t="s">
        <v>311</v>
      </c>
      <c r="B854" s="63" t="s">
        <v>5380</v>
      </c>
      <c r="C854" s="63" t="s">
        <v>5381</v>
      </c>
      <c r="D854" s="64">
        <v>8116142</v>
      </c>
      <c r="E854" s="70" t="s">
        <v>3562</v>
      </c>
      <c r="F854" s="74"/>
      <c r="G854" s="75"/>
      <c r="H854" s="63" t="s">
        <v>5380</v>
      </c>
      <c r="I854" s="70" t="s">
        <v>5382</v>
      </c>
      <c r="J854" s="63" t="s">
        <v>1177</v>
      </c>
      <c r="K854" s="67">
        <v>41596</v>
      </c>
      <c r="L854" s="81">
        <v>1983</v>
      </c>
      <c r="M854" s="65" t="s">
        <v>3306</v>
      </c>
      <c r="N854" s="63"/>
      <c r="O854" s="64"/>
      <c r="P854" s="64"/>
    </row>
    <row r="855" spans="1:16" hidden="1" x14ac:dyDescent="0.25">
      <c r="A855" s="63" t="s">
        <v>311</v>
      </c>
      <c r="B855" s="63" t="s">
        <v>5383</v>
      </c>
      <c r="C855" s="63" t="s">
        <v>5384</v>
      </c>
      <c r="D855" s="64">
        <v>8918306</v>
      </c>
      <c r="E855" s="63" t="s">
        <v>3971</v>
      </c>
      <c r="F855" s="65" t="s">
        <v>2879</v>
      </c>
      <c r="G855" s="66">
        <v>41244</v>
      </c>
      <c r="H855" s="63" t="s">
        <v>5383</v>
      </c>
      <c r="I855" s="63" t="s">
        <v>5385</v>
      </c>
      <c r="J855" s="63" t="s">
        <v>5386</v>
      </c>
      <c r="K855" s="67">
        <v>41360</v>
      </c>
      <c r="L855" s="68">
        <v>1991</v>
      </c>
      <c r="M855" s="65" t="s">
        <v>3306</v>
      </c>
      <c r="N855" s="63"/>
      <c r="O855" s="64"/>
      <c r="P855" s="64"/>
    </row>
    <row r="856" spans="1:16" ht="75" hidden="1" x14ac:dyDescent="0.25">
      <c r="A856" s="63" t="s">
        <v>1076</v>
      </c>
      <c r="B856" s="63" t="s">
        <v>5387</v>
      </c>
      <c r="C856" s="63" t="s">
        <v>5388</v>
      </c>
      <c r="D856" s="64">
        <v>8866307</v>
      </c>
      <c r="E856" s="63" t="s">
        <v>3620</v>
      </c>
      <c r="F856" s="65" t="s">
        <v>709</v>
      </c>
      <c r="G856" s="66">
        <v>40968</v>
      </c>
      <c r="H856" s="63" t="s">
        <v>5387</v>
      </c>
      <c r="I856" s="82" t="s">
        <v>5389</v>
      </c>
      <c r="J856" s="63" t="s">
        <v>15</v>
      </c>
      <c r="K856" s="67">
        <v>41571</v>
      </c>
      <c r="L856" s="68">
        <v>1973</v>
      </c>
      <c r="M856" s="65" t="s">
        <v>3306</v>
      </c>
      <c r="N856" s="63"/>
      <c r="O856" s="64"/>
      <c r="P856" s="64"/>
    </row>
    <row r="857" spans="1:16" hidden="1" x14ac:dyDescent="0.25">
      <c r="A857" s="63" t="s">
        <v>1076</v>
      </c>
      <c r="B857" s="63" t="s">
        <v>5390</v>
      </c>
      <c r="C857" s="63" t="s">
        <v>5391</v>
      </c>
      <c r="D857" s="64">
        <v>8711265</v>
      </c>
      <c r="E857" s="63" t="s">
        <v>3922</v>
      </c>
      <c r="F857" s="65"/>
      <c r="G857" s="66"/>
      <c r="H857" s="63" t="s">
        <v>5390</v>
      </c>
      <c r="I857" s="63" t="s">
        <v>5392</v>
      </c>
      <c r="J857" s="63" t="s">
        <v>15</v>
      </c>
      <c r="K857" s="67">
        <v>41540</v>
      </c>
      <c r="L857" s="68">
        <v>1990</v>
      </c>
      <c r="M857" s="65" t="s">
        <v>3306</v>
      </c>
      <c r="N857" s="63"/>
      <c r="O857" s="64"/>
      <c r="P857" s="64"/>
    </row>
    <row r="858" spans="1:16" hidden="1" x14ac:dyDescent="0.25">
      <c r="A858" s="63" t="s">
        <v>1076</v>
      </c>
      <c r="B858" s="63" t="s">
        <v>5393</v>
      </c>
      <c r="C858" s="63" t="s">
        <v>936</v>
      </c>
      <c r="D858" s="64">
        <v>7726081</v>
      </c>
      <c r="E858" s="63" t="s">
        <v>3411</v>
      </c>
      <c r="F858" s="65"/>
      <c r="G858" s="66"/>
      <c r="H858" s="63" t="s">
        <v>5393</v>
      </c>
      <c r="I858" s="63" t="s">
        <v>5394</v>
      </c>
      <c r="J858" s="63" t="s">
        <v>15</v>
      </c>
      <c r="K858" s="67">
        <v>41355</v>
      </c>
      <c r="L858" s="68">
        <v>1979</v>
      </c>
      <c r="M858" s="65" t="s">
        <v>3306</v>
      </c>
      <c r="N858" s="63"/>
      <c r="O858" s="64"/>
      <c r="P858" s="64"/>
    </row>
    <row r="859" spans="1:16" hidden="1" x14ac:dyDescent="0.25">
      <c r="A859" s="63" t="s">
        <v>1076</v>
      </c>
      <c r="B859" s="63" t="s">
        <v>5395</v>
      </c>
      <c r="C859" s="63" t="s">
        <v>5396</v>
      </c>
      <c r="D859" s="64">
        <v>8222408</v>
      </c>
      <c r="E859" s="63" t="s">
        <v>3389</v>
      </c>
      <c r="F859" s="65"/>
      <c r="G859" s="66"/>
      <c r="H859" s="63" t="s">
        <v>5395</v>
      </c>
      <c r="I859" s="63" t="s">
        <v>5397</v>
      </c>
      <c r="J859" s="63" t="s">
        <v>15</v>
      </c>
      <c r="K859" s="67">
        <v>41367</v>
      </c>
      <c r="L859" s="81">
        <v>1982</v>
      </c>
      <c r="M859" s="65" t="s">
        <v>3306</v>
      </c>
      <c r="N859" s="63"/>
      <c r="O859" s="64"/>
      <c r="P859" s="64"/>
    </row>
    <row r="860" spans="1:16" hidden="1" x14ac:dyDescent="0.25">
      <c r="A860" s="63" t="s">
        <v>1076</v>
      </c>
      <c r="B860" s="63" t="s">
        <v>4238</v>
      </c>
      <c r="C860" s="63" t="s">
        <v>5398</v>
      </c>
      <c r="D860" s="64">
        <v>8230247</v>
      </c>
      <c r="E860" s="63" t="s">
        <v>4114</v>
      </c>
      <c r="F860" s="65"/>
      <c r="G860" s="66"/>
      <c r="H860" s="63" t="s">
        <v>4238</v>
      </c>
      <c r="I860" s="63" t="s">
        <v>5399</v>
      </c>
      <c r="J860" s="63" t="s">
        <v>15</v>
      </c>
      <c r="K860" s="67">
        <v>41542</v>
      </c>
      <c r="L860" s="68">
        <v>1973</v>
      </c>
      <c r="M860" s="65" t="s">
        <v>3306</v>
      </c>
      <c r="N860" s="63"/>
      <c r="O860" s="64"/>
      <c r="P860" s="64"/>
    </row>
    <row r="861" spans="1:16" hidden="1" x14ac:dyDescent="0.25">
      <c r="A861" s="63" t="s">
        <v>1076</v>
      </c>
      <c r="B861" s="63" t="s">
        <v>5400</v>
      </c>
      <c r="C861" s="63" t="s">
        <v>5401</v>
      </c>
      <c r="D861" s="64">
        <v>8989185</v>
      </c>
      <c r="E861" s="63" t="s">
        <v>3389</v>
      </c>
      <c r="F861" s="65"/>
      <c r="G861" s="66"/>
      <c r="H861" s="63" t="s">
        <v>5400</v>
      </c>
      <c r="I861" s="63" t="s">
        <v>5402</v>
      </c>
      <c r="J861" s="63" t="s">
        <v>15</v>
      </c>
      <c r="K861" s="67">
        <v>41577</v>
      </c>
      <c r="L861" s="68">
        <v>1989</v>
      </c>
      <c r="M861" s="65" t="s">
        <v>3306</v>
      </c>
      <c r="N861" s="63"/>
      <c r="O861" s="64"/>
      <c r="P861" s="64"/>
    </row>
    <row r="862" spans="1:16" hidden="1" x14ac:dyDescent="0.25">
      <c r="A862" s="63" t="s">
        <v>1076</v>
      </c>
      <c r="B862" s="63" t="s">
        <v>5403</v>
      </c>
      <c r="C862" s="63" t="s">
        <v>5404</v>
      </c>
      <c r="D862" s="64">
        <v>7625029</v>
      </c>
      <c r="E862" s="63" t="s">
        <v>3620</v>
      </c>
      <c r="F862" s="65"/>
      <c r="G862" s="66"/>
      <c r="H862" s="63" t="s">
        <v>5403</v>
      </c>
      <c r="I862" s="63" t="s">
        <v>5405</v>
      </c>
      <c r="J862" s="63" t="s">
        <v>15</v>
      </c>
      <c r="K862" s="67">
        <v>41339</v>
      </c>
      <c r="L862" s="68">
        <v>1978</v>
      </c>
      <c r="M862" s="65" t="s">
        <v>3306</v>
      </c>
      <c r="N862" s="63"/>
      <c r="O862" s="64"/>
      <c r="P862" s="64"/>
    </row>
    <row r="863" spans="1:16" ht="45" hidden="1" x14ac:dyDescent="0.25">
      <c r="A863" s="63" t="s">
        <v>1076</v>
      </c>
      <c r="B863" s="63" t="s">
        <v>5406</v>
      </c>
      <c r="C863" s="63" t="s">
        <v>5407</v>
      </c>
      <c r="D863" s="64">
        <v>8026634</v>
      </c>
      <c r="E863" s="63" t="s">
        <v>5408</v>
      </c>
      <c r="F863" s="65"/>
      <c r="G863" s="66"/>
      <c r="H863" s="63" t="s">
        <v>5406</v>
      </c>
      <c r="I863" s="82" t="s">
        <v>5409</v>
      </c>
      <c r="J863" s="63" t="s">
        <v>15</v>
      </c>
      <c r="K863" s="67">
        <v>41605</v>
      </c>
      <c r="L863" s="81">
        <v>1982</v>
      </c>
      <c r="M863" s="65" t="s">
        <v>3306</v>
      </c>
      <c r="N863" s="63"/>
      <c r="O863" s="64"/>
      <c r="P863" s="64"/>
    </row>
    <row r="864" spans="1:16" ht="75" hidden="1" x14ac:dyDescent="0.25">
      <c r="A864" s="71" t="s">
        <v>4247</v>
      </c>
      <c r="B864" s="71" t="s">
        <v>5410</v>
      </c>
      <c r="C864" s="72" t="s">
        <v>5411</v>
      </c>
      <c r="D864" s="73">
        <v>8912819</v>
      </c>
      <c r="E864" s="70" t="s">
        <v>3971</v>
      </c>
      <c r="F864" s="74" t="s">
        <v>3751</v>
      </c>
      <c r="G864" s="75">
        <v>41038</v>
      </c>
      <c r="H864" s="71" t="s">
        <v>5410</v>
      </c>
      <c r="I864" s="70" t="s">
        <v>5412</v>
      </c>
      <c r="J864" s="70" t="s">
        <v>1170</v>
      </c>
      <c r="K864" s="76">
        <v>41626</v>
      </c>
      <c r="L864" s="77">
        <v>1992</v>
      </c>
      <c r="M864" s="65" t="s">
        <v>3306</v>
      </c>
      <c r="N864" s="63"/>
      <c r="O864" s="64">
        <v>2555</v>
      </c>
      <c r="P864" s="64"/>
    </row>
    <row r="865" spans="1:16" x14ac:dyDescent="0.25">
      <c r="A865" s="71" t="s">
        <v>4247</v>
      </c>
      <c r="B865" s="71" t="s">
        <v>5413</v>
      </c>
      <c r="C865" s="72" t="s">
        <v>5414</v>
      </c>
      <c r="D865" s="73">
        <v>8401834</v>
      </c>
      <c r="E865" s="70" t="s">
        <v>3386</v>
      </c>
      <c r="F865" s="74" t="s">
        <v>54</v>
      </c>
      <c r="G865" s="75">
        <v>41351</v>
      </c>
      <c r="H865" s="71" t="s">
        <v>5413</v>
      </c>
      <c r="I865" s="70" t="s">
        <v>5415</v>
      </c>
      <c r="J865" s="70" t="s">
        <v>1170</v>
      </c>
      <c r="K865" s="76">
        <v>41610</v>
      </c>
      <c r="L865" s="81">
        <v>1984</v>
      </c>
      <c r="M865" s="65" t="s">
        <v>3306</v>
      </c>
      <c r="N865" s="63"/>
      <c r="O865" s="64">
        <v>2346</v>
      </c>
      <c r="P865" s="64"/>
    </row>
    <row r="866" spans="1:16" ht="30" hidden="1" x14ac:dyDescent="0.25">
      <c r="A866" s="71" t="s">
        <v>4247</v>
      </c>
      <c r="B866" s="71" t="s">
        <v>5416</v>
      </c>
      <c r="C866" s="72" t="s">
        <v>5417</v>
      </c>
      <c r="D866" s="73">
        <v>8311429</v>
      </c>
      <c r="E866" s="70" t="s">
        <v>3361</v>
      </c>
      <c r="F866" s="74"/>
      <c r="G866" s="75"/>
      <c r="H866" s="70" t="s">
        <v>5416</v>
      </c>
      <c r="I866" s="70" t="s">
        <v>5416</v>
      </c>
      <c r="J866" s="70" t="s">
        <v>1170</v>
      </c>
      <c r="K866" s="76">
        <v>41506</v>
      </c>
      <c r="L866" s="77">
        <v>1986</v>
      </c>
      <c r="M866" s="65" t="s">
        <v>3306</v>
      </c>
      <c r="N866" s="63"/>
      <c r="O866" s="64"/>
      <c r="P866" s="64"/>
    </row>
    <row r="867" spans="1:16" ht="45" hidden="1" x14ac:dyDescent="0.25">
      <c r="A867" s="71" t="s">
        <v>4247</v>
      </c>
      <c r="B867" s="71" t="s">
        <v>5418</v>
      </c>
      <c r="C867" s="72" t="s">
        <v>2342</v>
      </c>
      <c r="D867" s="73">
        <v>7906203</v>
      </c>
      <c r="E867" s="70" t="s">
        <v>5419</v>
      </c>
      <c r="F867" s="74"/>
      <c r="G867" s="75"/>
      <c r="H867" s="71" t="s">
        <v>5418</v>
      </c>
      <c r="I867" s="70" t="s">
        <v>5420</v>
      </c>
      <c r="J867" s="70" t="s">
        <v>1170</v>
      </c>
      <c r="K867" s="76">
        <v>41588</v>
      </c>
      <c r="L867" s="68">
        <v>1979</v>
      </c>
      <c r="M867" s="65" t="s">
        <v>3306</v>
      </c>
      <c r="N867" s="63"/>
      <c r="O867" s="64">
        <v>2227</v>
      </c>
      <c r="P867" s="64"/>
    </row>
    <row r="868" spans="1:16" hidden="1" x14ac:dyDescent="0.25">
      <c r="A868" s="63" t="s">
        <v>4247</v>
      </c>
      <c r="B868" s="63" t="s">
        <v>5421</v>
      </c>
      <c r="C868" s="63" t="s">
        <v>5422</v>
      </c>
      <c r="D868" s="64">
        <v>7819840</v>
      </c>
      <c r="E868" s="63" t="s">
        <v>3620</v>
      </c>
      <c r="F868" s="65"/>
      <c r="G868" s="66"/>
      <c r="H868" s="63" t="s">
        <v>5421</v>
      </c>
      <c r="I868" s="63" t="s">
        <v>5423</v>
      </c>
      <c r="J868" s="63" t="s">
        <v>15</v>
      </c>
      <c r="K868" s="67">
        <v>41478</v>
      </c>
      <c r="L868" s="68">
        <v>1979</v>
      </c>
      <c r="M868" s="65" t="s">
        <v>3306</v>
      </c>
      <c r="N868" s="63"/>
      <c r="O868" s="64"/>
      <c r="P868" s="64"/>
    </row>
    <row r="869" spans="1:16" hidden="1" x14ac:dyDescent="0.25">
      <c r="A869" s="71" t="s">
        <v>4247</v>
      </c>
      <c r="B869" s="71" t="s">
        <v>5424</v>
      </c>
      <c r="C869" s="71" t="s">
        <v>5425</v>
      </c>
      <c r="D869" s="78">
        <v>7806714</v>
      </c>
      <c r="E869" s="71" t="s">
        <v>54</v>
      </c>
      <c r="F869" s="69"/>
      <c r="G869" s="79"/>
      <c r="H869" s="71" t="s">
        <v>5424</v>
      </c>
      <c r="I869" s="71" t="s">
        <v>5426</v>
      </c>
      <c r="J869" s="71" t="s">
        <v>1224</v>
      </c>
      <c r="K869" s="80">
        <v>41396</v>
      </c>
      <c r="L869" s="81">
        <v>1979</v>
      </c>
      <c r="M869" s="69" t="s">
        <v>3306</v>
      </c>
      <c r="N869" s="63"/>
      <c r="O869" s="64"/>
      <c r="P869" s="64"/>
    </row>
    <row r="870" spans="1:16" hidden="1" x14ac:dyDescent="0.25">
      <c r="A870" s="63" t="s">
        <v>4269</v>
      </c>
      <c r="B870" s="63" t="s">
        <v>5427</v>
      </c>
      <c r="C870" s="63" t="s">
        <v>5428</v>
      </c>
      <c r="D870" s="64">
        <v>8313104</v>
      </c>
      <c r="E870" s="63" t="s">
        <v>3620</v>
      </c>
      <c r="F870" s="65"/>
      <c r="G870" s="66"/>
      <c r="H870" s="63" t="s">
        <v>5427</v>
      </c>
      <c r="I870" s="63" t="s">
        <v>5427</v>
      </c>
      <c r="J870" s="63" t="s">
        <v>15</v>
      </c>
      <c r="K870" s="67">
        <v>41354</v>
      </c>
      <c r="L870" s="68">
        <v>1983</v>
      </c>
      <c r="M870" s="65" t="s">
        <v>3306</v>
      </c>
      <c r="N870" s="63"/>
      <c r="O870" s="64"/>
      <c r="P870" s="64"/>
    </row>
    <row r="871" spans="1:16" hidden="1" x14ac:dyDescent="0.25">
      <c r="A871" s="63" t="s">
        <v>4269</v>
      </c>
      <c r="B871" s="63" t="s">
        <v>3205</v>
      </c>
      <c r="C871" s="63" t="s">
        <v>5429</v>
      </c>
      <c r="D871" s="64">
        <v>7514426</v>
      </c>
      <c r="E871" s="63" t="s">
        <v>4269</v>
      </c>
      <c r="F871" s="65"/>
      <c r="G871" s="66"/>
      <c r="H871" s="63" t="s">
        <v>3205</v>
      </c>
      <c r="I871" s="63" t="s">
        <v>5430</v>
      </c>
      <c r="J871" s="63" t="s">
        <v>1177</v>
      </c>
      <c r="K871" s="67">
        <v>41492</v>
      </c>
      <c r="L871" s="68">
        <v>1978</v>
      </c>
      <c r="M871" s="65" t="s">
        <v>3306</v>
      </c>
      <c r="N871" s="63"/>
      <c r="O871" s="64"/>
      <c r="P871" s="64"/>
    </row>
    <row r="872" spans="1:16" hidden="1" x14ac:dyDescent="0.25">
      <c r="A872" s="71" t="s">
        <v>4269</v>
      </c>
      <c r="B872" s="71" t="s">
        <v>4287</v>
      </c>
      <c r="C872" s="71" t="s">
        <v>5431</v>
      </c>
      <c r="D872" s="78">
        <v>8207953</v>
      </c>
      <c r="E872" s="71" t="s">
        <v>114</v>
      </c>
      <c r="F872" s="69"/>
      <c r="G872" s="79"/>
      <c r="H872" s="71" t="s">
        <v>5432</v>
      </c>
      <c r="I872" s="71" t="s">
        <v>5433</v>
      </c>
      <c r="J872" s="71" t="s">
        <v>1224</v>
      </c>
      <c r="K872" s="80">
        <v>41365</v>
      </c>
      <c r="L872" s="81">
        <v>1984</v>
      </c>
      <c r="M872" s="69" t="s">
        <v>3306</v>
      </c>
      <c r="N872" s="63"/>
      <c r="O872" s="64"/>
      <c r="P872" s="64"/>
    </row>
    <row r="873" spans="1:16" ht="75" hidden="1" x14ac:dyDescent="0.25">
      <c r="A873" s="71" t="s">
        <v>4299</v>
      </c>
      <c r="B873" s="71" t="s">
        <v>5434</v>
      </c>
      <c r="C873" s="72" t="s">
        <v>5435</v>
      </c>
      <c r="D873" s="73">
        <v>7622003</v>
      </c>
      <c r="E873" s="70" t="s">
        <v>3361</v>
      </c>
      <c r="F873" s="74"/>
      <c r="G873" s="75"/>
      <c r="H873" s="70" t="s">
        <v>4310</v>
      </c>
      <c r="I873" s="70" t="s">
        <v>5436</v>
      </c>
      <c r="J873" s="70" t="s">
        <v>4548</v>
      </c>
      <c r="K873" s="76">
        <v>41431</v>
      </c>
      <c r="L873" s="81">
        <v>1980</v>
      </c>
      <c r="M873" s="65" t="s">
        <v>3306</v>
      </c>
      <c r="N873" s="63"/>
      <c r="O873" s="64"/>
      <c r="P873" s="64"/>
    </row>
    <row r="874" spans="1:16" hidden="1" x14ac:dyDescent="0.25">
      <c r="A874" s="63" t="s">
        <v>60</v>
      </c>
      <c r="B874" s="63" t="s">
        <v>60</v>
      </c>
      <c r="C874" s="63" t="s">
        <v>5437</v>
      </c>
      <c r="D874" s="64">
        <v>7628875</v>
      </c>
      <c r="E874" s="63" t="s">
        <v>3411</v>
      </c>
      <c r="F874" s="65"/>
      <c r="G874" s="66"/>
      <c r="H874" s="63" t="s">
        <v>60</v>
      </c>
      <c r="I874" s="63" t="s">
        <v>60</v>
      </c>
      <c r="J874" s="63" t="s">
        <v>15</v>
      </c>
      <c r="K874" s="67">
        <v>41457</v>
      </c>
      <c r="L874" s="68">
        <v>1979</v>
      </c>
      <c r="M874" s="65" t="s">
        <v>3306</v>
      </c>
      <c r="N874" s="63"/>
      <c r="O874" s="64"/>
      <c r="P874" s="64"/>
    </row>
    <row r="875" spans="1:16" hidden="1" x14ac:dyDescent="0.25">
      <c r="A875" s="63" t="s">
        <v>60</v>
      </c>
      <c r="B875" s="63" t="s">
        <v>60</v>
      </c>
      <c r="C875" s="63" t="s">
        <v>5438</v>
      </c>
      <c r="D875" s="64">
        <v>8315528</v>
      </c>
      <c r="E875" s="63" t="s">
        <v>3361</v>
      </c>
      <c r="F875" s="65" t="s">
        <v>3626</v>
      </c>
      <c r="G875" s="66">
        <v>41184</v>
      </c>
      <c r="H875" s="63" t="s">
        <v>60</v>
      </c>
      <c r="I875" s="63" t="s">
        <v>5439</v>
      </c>
      <c r="J875" s="63" t="s">
        <v>15</v>
      </c>
      <c r="K875" s="67">
        <v>41464</v>
      </c>
      <c r="L875" s="68">
        <v>1984</v>
      </c>
      <c r="M875" s="65" t="s">
        <v>3306</v>
      </c>
      <c r="N875" s="63"/>
      <c r="O875" s="64"/>
      <c r="P875" s="64"/>
    </row>
    <row r="876" spans="1:16" hidden="1" x14ac:dyDescent="0.25">
      <c r="A876" s="63" t="s">
        <v>60</v>
      </c>
      <c r="B876" s="63" t="s">
        <v>60</v>
      </c>
      <c r="C876" s="63" t="s">
        <v>5440</v>
      </c>
      <c r="D876" s="64">
        <v>8212130</v>
      </c>
      <c r="E876" s="63" t="s">
        <v>3620</v>
      </c>
      <c r="F876" s="65"/>
      <c r="G876" s="66"/>
      <c r="H876" s="63" t="s">
        <v>60</v>
      </c>
      <c r="I876" s="63" t="s">
        <v>60</v>
      </c>
      <c r="J876" s="63" t="s">
        <v>15</v>
      </c>
      <c r="K876" s="67">
        <v>41500</v>
      </c>
      <c r="L876" s="81">
        <v>1984</v>
      </c>
      <c r="M876" s="65" t="s">
        <v>3306</v>
      </c>
      <c r="N876" s="63"/>
      <c r="O876" s="64"/>
      <c r="P876" s="64"/>
    </row>
    <row r="877" spans="1:16" x14ac:dyDescent="0.25">
      <c r="A877" s="63" t="s">
        <v>60</v>
      </c>
      <c r="B877" s="63" t="s">
        <v>60</v>
      </c>
      <c r="C877" s="63" t="s">
        <v>5441</v>
      </c>
      <c r="D877" s="64">
        <v>7530872</v>
      </c>
      <c r="E877" s="63" t="s">
        <v>3626</v>
      </c>
      <c r="F877" s="65" t="s">
        <v>4269</v>
      </c>
      <c r="G877" s="66">
        <v>41012</v>
      </c>
      <c r="H877" s="63" t="s">
        <v>60</v>
      </c>
      <c r="I877" s="63" t="s">
        <v>5442</v>
      </c>
      <c r="J877" s="63" t="s">
        <v>15</v>
      </c>
      <c r="K877" s="67">
        <v>41526</v>
      </c>
      <c r="L877" s="68">
        <v>1977</v>
      </c>
      <c r="M877" s="65" t="s">
        <v>3306</v>
      </c>
      <c r="N877" s="63"/>
      <c r="O877" s="64"/>
      <c r="P877" s="64"/>
    </row>
    <row r="878" spans="1:16" hidden="1" x14ac:dyDescent="0.25">
      <c r="A878" s="63" t="s">
        <v>60</v>
      </c>
      <c r="B878" s="63" t="s">
        <v>60</v>
      </c>
      <c r="C878" s="63" t="s">
        <v>5443</v>
      </c>
      <c r="D878" s="64">
        <v>6814506</v>
      </c>
      <c r="E878" s="63" t="s">
        <v>4192</v>
      </c>
      <c r="F878" s="65"/>
      <c r="G878" s="66"/>
      <c r="H878" s="63" t="s">
        <v>60</v>
      </c>
      <c r="I878" s="63" t="s">
        <v>60</v>
      </c>
      <c r="J878" s="63" t="s">
        <v>15</v>
      </c>
      <c r="K878" s="67">
        <v>41620</v>
      </c>
      <c r="L878" s="68">
        <v>1968</v>
      </c>
      <c r="M878" s="65" t="s">
        <v>3306</v>
      </c>
      <c r="N878" s="70"/>
      <c r="O878" s="64"/>
      <c r="P878" s="64"/>
    </row>
    <row r="879" spans="1:16" ht="30" hidden="1" x14ac:dyDescent="0.25">
      <c r="A879" s="63" t="s">
        <v>60</v>
      </c>
      <c r="B879" s="63" t="s">
        <v>60</v>
      </c>
      <c r="C879" s="63" t="s">
        <v>5444</v>
      </c>
      <c r="D879" s="64">
        <v>7727700</v>
      </c>
      <c r="E879" s="63" t="s">
        <v>3984</v>
      </c>
      <c r="F879" s="65"/>
      <c r="G879" s="66"/>
      <c r="H879" s="70" t="s">
        <v>60</v>
      </c>
      <c r="I879" s="70" t="s">
        <v>60</v>
      </c>
      <c r="J879" s="63" t="s">
        <v>15</v>
      </c>
      <c r="K879" s="67">
        <v>41394</v>
      </c>
      <c r="L879" s="68">
        <v>1978</v>
      </c>
      <c r="M879" s="65" t="s">
        <v>3306</v>
      </c>
      <c r="N879" s="63"/>
      <c r="O879" s="64"/>
      <c r="P879" s="64"/>
    </row>
    <row r="880" spans="1:16" hidden="1" x14ac:dyDescent="0.25">
      <c r="A880" s="63" t="s">
        <v>60</v>
      </c>
      <c r="B880" s="63" t="s">
        <v>60</v>
      </c>
      <c r="C880" s="63" t="s">
        <v>1251</v>
      </c>
      <c r="D880" s="64">
        <v>7219155</v>
      </c>
      <c r="E880" s="63" t="s">
        <v>3620</v>
      </c>
      <c r="F880" s="65"/>
      <c r="G880" s="66"/>
      <c r="H880" s="63" t="s">
        <v>60</v>
      </c>
      <c r="I880" s="63" t="s">
        <v>60</v>
      </c>
      <c r="J880" s="63" t="s">
        <v>15</v>
      </c>
      <c r="K880" s="67">
        <v>41470</v>
      </c>
      <c r="L880" s="68">
        <v>1972</v>
      </c>
      <c r="M880" s="65" t="s">
        <v>3306</v>
      </c>
      <c r="N880" s="63"/>
      <c r="O880" s="64"/>
      <c r="P880" s="64"/>
    </row>
    <row r="881" spans="1:16" x14ac:dyDescent="0.25">
      <c r="A881" s="63" t="s">
        <v>60</v>
      </c>
      <c r="B881" s="63" t="s">
        <v>60</v>
      </c>
      <c r="C881" s="63" t="s">
        <v>5445</v>
      </c>
      <c r="D881" s="64">
        <v>7702982</v>
      </c>
      <c r="E881" s="63" t="s">
        <v>4229</v>
      </c>
      <c r="F881" s="65" t="s">
        <v>356</v>
      </c>
      <c r="G881" s="66">
        <v>40937</v>
      </c>
      <c r="H881" s="63" t="s">
        <v>60</v>
      </c>
      <c r="I881" s="63" t="s">
        <v>5446</v>
      </c>
      <c r="J881" s="63" t="s">
        <v>15</v>
      </c>
      <c r="K881" s="67">
        <v>41613</v>
      </c>
      <c r="L881" s="68">
        <v>1978</v>
      </c>
      <c r="M881" s="65" t="s">
        <v>3306</v>
      </c>
      <c r="N881" s="63"/>
      <c r="O881" s="64"/>
      <c r="P881" s="64"/>
    </row>
    <row r="882" spans="1:16" hidden="1" x14ac:dyDescent="0.25">
      <c r="A882" s="63" t="s">
        <v>60</v>
      </c>
      <c r="B882" s="63" t="s">
        <v>60</v>
      </c>
      <c r="C882" s="63" t="s">
        <v>5447</v>
      </c>
      <c r="D882" s="64">
        <v>7739624</v>
      </c>
      <c r="E882" s="63" t="s">
        <v>3620</v>
      </c>
      <c r="F882" s="65"/>
      <c r="G882" s="66"/>
      <c r="H882" s="63" t="s">
        <v>60</v>
      </c>
      <c r="I882" s="63" t="s">
        <v>5448</v>
      </c>
      <c r="J882" s="63" t="s">
        <v>15</v>
      </c>
      <c r="K882" s="67">
        <v>41439</v>
      </c>
      <c r="L882" s="68">
        <v>1977</v>
      </c>
      <c r="M882" s="65" t="s">
        <v>3306</v>
      </c>
      <c r="N882" s="63"/>
      <c r="O882" s="64"/>
      <c r="P882" s="64"/>
    </row>
    <row r="883" spans="1:16" hidden="1" x14ac:dyDescent="0.25">
      <c r="A883" s="63" t="s">
        <v>60</v>
      </c>
      <c r="B883" s="63" t="s">
        <v>60</v>
      </c>
      <c r="C883" s="63" t="s">
        <v>5449</v>
      </c>
      <c r="D883" s="64">
        <v>7720910</v>
      </c>
      <c r="E883" s="63" t="s">
        <v>3620</v>
      </c>
      <c r="F883" s="65"/>
      <c r="G883" s="66"/>
      <c r="H883" s="63" t="s">
        <v>60</v>
      </c>
      <c r="I883" s="63" t="s">
        <v>5450</v>
      </c>
      <c r="J883" s="63" t="s">
        <v>15</v>
      </c>
      <c r="K883" s="67">
        <v>41306</v>
      </c>
      <c r="L883" s="81">
        <v>1978</v>
      </c>
      <c r="M883" s="65" t="s">
        <v>3306</v>
      </c>
      <c r="N883" s="63"/>
      <c r="O883" s="64"/>
      <c r="P883" s="64"/>
    </row>
    <row r="884" spans="1:16" hidden="1" x14ac:dyDescent="0.25">
      <c r="A884" s="63" t="s">
        <v>60</v>
      </c>
      <c r="B884" s="63" t="s">
        <v>60</v>
      </c>
      <c r="C884" s="63" t="s">
        <v>5451</v>
      </c>
      <c r="D884" s="64">
        <v>7713216</v>
      </c>
      <c r="E884" s="63" t="s">
        <v>3620</v>
      </c>
      <c r="F884" s="65"/>
      <c r="G884" s="66"/>
      <c r="H884" s="63" t="s">
        <v>60</v>
      </c>
      <c r="I884" s="63" t="s">
        <v>5452</v>
      </c>
      <c r="J884" s="63" t="s">
        <v>15</v>
      </c>
      <c r="K884" s="67">
        <v>41639</v>
      </c>
      <c r="L884" s="68">
        <v>1978</v>
      </c>
      <c r="M884" s="65" t="s">
        <v>3306</v>
      </c>
      <c r="N884" s="63"/>
      <c r="O884" s="64"/>
      <c r="P884" s="64"/>
    </row>
    <row r="885" spans="1:16" x14ac:dyDescent="0.25">
      <c r="A885" s="63" t="s">
        <v>60</v>
      </c>
      <c r="B885" s="63" t="s">
        <v>60</v>
      </c>
      <c r="C885" s="63" t="s">
        <v>5453</v>
      </c>
      <c r="D885" s="64">
        <v>7371525</v>
      </c>
      <c r="E885" s="63" t="s">
        <v>4229</v>
      </c>
      <c r="F885" s="65"/>
      <c r="G885" s="66"/>
      <c r="H885" s="63" t="s">
        <v>60</v>
      </c>
      <c r="I885" s="63" t="s">
        <v>5454</v>
      </c>
      <c r="J885" s="63" t="s">
        <v>15</v>
      </c>
      <c r="K885" s="67">
        <v>41633</v>
      </c>
      <c r="L885" s="81">
        <v>1975</v>
      </c>
      <c r="M885" s="69" t="s">
        <v>3306</v>
      </c>
      <c r="N885" s="63"/>
      <c r="O885" s="64"/>
      <c r="P885" s="64"/>
    </row>
    <row r="886" spans="1:16" hidden="1" x14ac:dyDescent="0.25">
      <c r="A886" s="63" t="s">
        <v>60</v>
      </c>
      <c r="B886" s="63" t="s">
        <v>60</v>
      </c>
      <c r="C886" s="63" t="s">
        <v>5455</v>
      </c>
      <c r="D886" s="64">
        <v>8416724</v>
      </c>
      <c r="E886" s="63" t="s">
        <v>60</v>
      </c>
      <c r="F886" s="65" t="s">
        <v>350</v>
      </c>
      <c r="G886" s="66">
        <v>41526</v>
      </c>
      <c r="H886" s="63" t="s">
        <v>60</v>
      </c>
      <c r="I886" s="63" t="s">
        <v>60</v>
      </c>
      <c r="J886" s="63" t="s">
        <v>15</v>
      </c>
      <c r="K886" s="67">
        <v>41520</v>
      </c>
      <c r="L886" s="68">
        <v>1985</v>
      </c>
      <c r="M886" s="65" t="s">
        <v>3306</v>
      </c>
      <c r="N886" s="63"/>
      <c r="O886" s="64"/>
      <c r="P886" s="64"/>
    </row>
    <row r="887" spans="1:16" hidden="1" x14ac:dyDescent="0.25">
      <c r="A887" s="63" t="s">
        <v>60</v>
      </c>
      <c r="B887" s="63" t="s">
        <v>60</v>
      </c>
      <c r="C887" s="63" t="s">
        <v>5456</v>
      </c>
      <c r="D887" s="64">
        <v>8131348</v>
      </c>
      <c r="E887" s="63" t="s">
        <v>3620</v>
      </c>
      <c r="F887" s="65"/>
      <c r="G887" s="66"/>
      <c r="H887" s="63" t="s">
        <v>60</v>
      </c>
      <c r="I887" s="63" t="s">
        <v>60</v>
      </c>
      <c r="J887" s="63" t="s">
        <v>15</v>
      </c>
      <c r="K887" s="67">
        <v>41538</v>
      </c>
      <c r="L887" s="68">
        <v>1985</v>
      </c>
      <c r="M887" s="65" t="s">
        <v>3306</v>
      </c>
      <c r="N887" s="63"/>
      <c r="O887" s="64"/>
      <c r="P887" s="64"/>
    </row>
    <row r="888" spans="1:16" ht="30" hidden="1" x14ac:dyDescent="0.25">
      <c r="A888" s="71" t="s">
        <v>60</v>
      </c>
      <c r="B888" s="71" t="s">
        <v>60</v>
      </c>
      <c r="C888" s="72" t="s">
        <v>5457</v>
      </c>
      <c r="D888" s="73">
        <v>8204080</v>
      </c>
      <c r="E888" s="70" t="s">
        <v>5419</v>
      </c>
      <c r="F888" s="74"/>
      <c r="G888" s="75"/>
      <c r="H888" s="71" t="s">
        <v>60</v>
      </c>
      <c r="I888" s="71" t="s">
        <v>60</v>
      </c>
      <c r="J888" s="70" t="s">
        <v>1167</v>
      </c>
      <c r="K888" s="76">
        <v>41424</v>
      </c>
      <c r="L888" s="77">
        <v>1982</v>
      </c>
      <c r="M888" s="65" t="s">
        <v>3306</v>
      </c>
      <c r="N888" s="63"/>
      <c r="O888" s="64">
        <v>1945</v>
      </c>
      <c r="P888" s="64"/>
    </row>
    <row r="889" spans="1:16" ht="75" hidden="1" x14ac:dyDescent="0.25">
      <c r="A889" s="70" t="s">
        <v>60</v>
      </c>
      <c r="B889" s="70" t="s">
        <v>60</v>
      </c>
      <c r="C889" s="72" t="s">
        <v>5458</v>
      </c>
      <c r="D889" s="73">
        <v>7114628</v>
      </c>
      <c r="E889" s="70" t="s">
        <v>5095</v>
      </c>
      <c r="F889" s="74"/>
      <c r="G889" s="75"/>
      <c r="H889" s="70" t="s">
        <v>60</v>
      </c>
      <c r="I889" s="70" t="s">
        <v>5459</v>
      </c>
      <c r="J889" s="70" t="s">
        <v>1167</v>
      </c>
      <c r="K889" s="76">
        <v>41435</v>
      </c>
      <c r="L889" s="68">
        <v>1971</v>
      </c>
      <c r="M889" s="65" t="s">
        <v>3306</v>
      </c>
      <c r="N889" s="63"/>
      <c r="O889" s="64"/>
      <c r="P889" s="64"/>
    </row>
    <row r="890" spans="1:16" x14ac:dyDescent="0.25">
      <c r="A890" s="71" t="s">
        <v>60</v>
      </c>
      <c r="B890" s="71" t="s">
        <v>60</v>
      </c>
      <c r="C890" s="72" t="s">
        <v>5460</v>
      </c>
      <c r="D890" s="73">
        <v>7725324</v>
      </c>
      <c r="E890" s="70" t="s">
        <v>4229</v>
      </c>
      <c r="F890" s="74"/>
      <c r="G890" s="75"/>
      <c r="H890" s="70" t="s">
        <v>60</v>
      </c>
      <c r="I890" s="70" t="s">
        <v>5461</v>
      </c>
      <c r="J890" s="70" t="s">
        <v>1167</v>
      </c>
      <c r="K890" s="76">
        <v>41513</v>
      </c>
      <c r="L890" s="81">
        <v>1978</v>
      </c>
      <c r="M890" s="69" t="s">
        <v>3306</v>
      </c>
      <c r="N890" s="63"/>
      <c r="O890" s="64">
        <v>1834</v>
      </c>
      <c r="P890" s="64"/>
    </row>
    <row r="891" spans="1:16" hidden="1" x14ac:dyDescent="0.25">
      <c r="A891" s="63" t="s">
        <v>60</v>
      </c>
      <c r="B891" s="63" t="s">
        <v>60</v>
      </c>
      <c r="C891" s="63" t="s">
        <v>5462</v>
      </c>
      <c r="D891" s="64">
        <v>7419365</v>
      </c>
      <c r="E891" s="63" t="s">
        <v>3609</v>
      </c>
      <c r="F891" s="65"/>
      <c r="G891" s="66"/>
      <c r="H891" s="63" t="s">
        <v>60</v>
      </c>
      <c r="I891" s="63" t="s">
        <v>5463</v>
      </c>
      <c r="J891" s="63" t="s">
        <v>303</v>
      </c>
      <c r="K891" s="67">
        <v>41347</v>
      </c>
      <c r="L891" s="81">
        <v>1976</v>
      </c>
      <c r="M891" s="65" t="s">
        <v>3306</v>
      </c>
      <c r="N891" s="63"/>
      <c r="O891" s="64"/>
      <c r="P891" s="64"/>
    </row>
    <row r="892" spans="1:16" hidden="1" x14ac:dyDescent="0.25">
      <c r="A892" s="63" t="s">
        <v>60</v>
      </c>
      <c r="B892" s="63" t="s">
        <v>60</v>
      </c>
      <c r="C892" s="63" t="s">
        <v>5464</v>
      </c>
      <c r="D892" s="64">
        <v>8351194</v>
      </c>
      <c r="E892" s="63" t="s">
        <v>5465</v>
      </c>
      <c r="F892" s="65"/>
      <c r="G892" s="66"/>
      <c r="H892" s="63" t="s">
        <v>60</v>
      </c>
      <c r="I892" s="63" t="s">
        <v>60</v>
      </c>
      <c r="J892" s="63" t="s">
        <v>165</v>
      </c>
      <c r="K892" s="67">
        <v>41559</v>
      </c>
      <c r="L892" s="68">
        <v>1983</v>
      </c>
      <c r="M892" s="65" t="s">
        <v>3306</v>
      </c>
      <c r="N892" s="63"/>
      <c r="O892" s="64"/>
      <c r="P892" s="64"/>
    </row>
    <row r="893" spans="1:16" hidden="1" x14ac:dyDescent="0.25">
      <c r="A893" s="63" t="s">
        <v>60</v>
      </c>
      <c r="B893" s="63" t="s">
        <v>60</v>
      </c>
      <c r="C893" s="63" t="s">
        <v>5466</v>
      </c>
      <c r="D893" s="64">
        <v>8029806</v>
      </c>
      <c r="E893" s="63" t="s">
        <v>5095</v>
      </c>
      <c r="F893" s="65"/>
      <c r="G893" s="66"/>
      <c r="H893" s="63" t="s">
        <v>60</v>
      </c>
      <c r="I893" s="63" t="s">
        <v>60</v>
      </c>
      <c r="J893" s="63" t="s">
        <v>90</v>
      </c>
      <c r="K893" s="67">
        <v>41606</v>
      </c>
      <c r="L893" s="68">
        <v>1981</v>
      </c>
      <c r="M893" s="65" t="s">
        <v>3306</v>
      </c>
      <c r="N893" s="63"/>
      <c r="O893" s="64"/>
      <c r="P893" s="64"/>
    </row>
    <row r="894" spans="1:16" ht="120" hidden="1" x14ac:dyDescent="0.25">
      <c r="A894" s="71" t="s">
        <v>1155</v>
      </c>
      <c r="B894" s="71" t="s">
        <v>2295</v>
      </c>
      <c r="C894" s="72" t="s">
        <v>5467</v>
      </c>
      <c r="D894" s="73">
        <v>8611128</v>
      </c>
      <c r="E894" s="70" t="s">
        <v>3411</v>
      </c>
      <c r="F894" s="74" t="s">
        <v>114</v>
      </c>
      <c r="G894" s="75">
        <v>41606</v>
      </c>
      <c r="H894" s="70" t="s">
        <v>5468</v>
      </c>
      <c r="I894" s="70" t="s">
        <v>5468</v>
      </c>
      <c r="J894" s="70" t="s">
        <v>1170</v>
      </c>
      <c r="K894" s="76">
        <v>41611</v>
      </c>
      <c r="L894" s="68">
        <v>1988</v>
      </c>
      <c r="M894" s="65" t="s">
        <v>3306</v>
      </c>
      <c r="N894" s="63"/>
      <c r="O894" s="64"/>
      <c r="P894" s="64"/>
    </row>
    <row r="895" spans="1:16" hidden="1" x14ac:dyDescent="0.25">
      <c r="A895" s="63" t="s">
        <v>1155</v>
      </c>
      <c r="B895" s="63" t="s">
        <v>5469</v>
      </c>
      <c r="C895" s="63" t="s">
        <v>5470</v>
      </c>
      <c r="D895" s="64">
        <v>7046508</v>
      </c>
      <c r="E895" s="63" t="s">
        <v>4341</v>
      </c>
      <c r="F895" s="65"/>
      <c r="G895" s="66"/>
      <c r="H895" s="63" t="s">
        <v>5469</v>
      </c>
      <c r="I895" s="63" t="s">
        <v>5469</v>
      </c>
      <c r="J895" s="63" t="s">
        <v>86</v>
      </c>
      <c r="K895" s="67">
        <v>41346</v>
      </c>
      <c r="L895" s="68">
        <v>1970</v>
      </c>
      <c r="M895" s="65" t="s">
        <v>3306</v>
      </c>
      <c r="N895" s="63"/>
      <c r="O895" s="64"/>
      <c r="P895" s="64"/>
    </row>
    <row r="896" spans="1:16" hidden="1" x14ac:dyDescent="0.25">
      <c r="A896" s="63" t="s">
        <v>1155</v>
      </c>
      <c r="B896" s="63" t="s">
        <v>5471</v>
      </c>
      <c r="C896" s="63" t="s">
        <v>5472</v>
      </c>
      <c r="D896" s="64">
        <v>8202501</v>
      </c>
      <c r="E896" s="63" t="s">
        <v>4332</v>
      </c>
      <c r="F896" s="65"/>
      <c r="G896" s="66"/>
      <c r="H896" s="63" t="s">
        <v>5471</v>
      </c>
      <c r="I896" s="63" t="s">
        <v>5471</v>
      </c>
      <c r="J896" s="63" t="s">
        <v>1177</v>
      </c>
      <c r="K896" s="67">
        <v>41515</v>
      </c>
      <c r="L896" s="81">
        <v>1982</v>
      </c>
      <c r="M896" s="65" t="s">
        <v>3306</v>
      </c>
      <c r="N896" s="63"/>
      <c r="O896" s="64">
        <v>2115</v>
      </c>
      <c r="P896" s="64"/>
    </row>
    <row r="897" spans="1:16" hidden="1" x14ac:dyDescent="0.25">
      <c r="A897" s="63" t="s">
        <v>1155</v>
      </c>
      <c r="B897" s="63" t="s">
        <v>5473</v>
      </c>
      <c r="C897" s="63" t="s">
        <v>5474</v>
      </c>
      <c r="D897" s="64">
        <v>8602804</v>
      </c>
      <c r="E897" s="63" t="s">
        <v>4341</v>
      </c>
      <c r="F897" s="65"/>
      <c r="G897" s="66"/>
      <c r="H897" s="63" t="s">
        <v>5473</v>
      </c>
      <c r="I897" s="63" t="s">
        <v>1158</v>
      </c>
      <c r="J897" s="63" t="s">
        <v>4344</v>
      </c>
      <c r="K897" s="67">
        <v>41310</v>
      </c>
      <c r="L897" s="81">
        <v>1986</v>
      </c>
      <c r="M897" s="65" t="s">
        <v>3306</v>
      </c>
      <c r="N897" s="63"/>
      <c r="O897" s="64"/>
      <c r="P897" s="64"/>
    </row>
    <row r="898" spans="1:16" hidden="1" x14ac:dyDescent="0.25">
      <c r="A898" s="71" t="s">
        <v>1155</v>
      </c>
      <c r="B898" s="71" t="s">
        <v>5475</v>
      </c>
      <c r="C898" s="71" t="s">
        <v>5476</v>
      </c>
      <c r="D898" s="78">
        <v>8400880</v>
      </c>
      <c r="E898" s="70" t="s">
        <v>3750</v>
      </c>
      <c r="F898" s="74"/>
      <c r="G898" s="75"/>
      <c r="H898" s="71" t="s">
        <v>5475</v>
      </c>
      <c r="I898" s="71" t="s">
        <v>5475</v>
      </c>
      <c r="J898" s="71" t="s">
        <v>4548</v>
      </c>
      <c r="K898" s="80">
        <v>41304</v>
      </c>
      <c r="L898" s="81">
        <v>1984</v>
      </c>
      <c r="M898" s="69" t="s">
        <v>3306</v>
      </c>
      <c r="N898" s="63"/>
      <c r="O898" s="64"/>
      <c r="P898" s="64"/>
    </row>
    <row r="899" spans="1:16" hidden="1" x14ac:dyDescent="0.25">
      <c r="A899" s="63" t="s">
        <v>3029</v>
      </c>
      <c r="B899" s="63" t="s">
        <v>977</v>
      </c>
      <c r="C899" s="63" t="s">
        <v>5477</v>
      </c>
      <c r="D899" s="64">
        <v>7920962</v>
      </c>
      <c r="E899" s="63" t="s">
        <v>4306</v>
      </c>
      <c r="F899" s="65"/>
      <c r="G899" s="66"/>
      <c r="H899" s="63" t="s">
        <v>977</v>
      </c>
      <c r="I899" s="63" t="s">
        <v>5478</v>
      </c>
      <c r="J899" s="63" t="s">
        <v>3363</v>
      </c>
      <c r="K899" s="67">
        <v>41339</v>
      </c>
      <c r="L899" s="81">
        <v>1980</v>
      </c>
      <c r="M899" s="63" t="s">
        <v>706</v>
      </c>
      <c r="N899" s="63"/>
      <c r="O899" s="64"/>
      <c r="P899" s="64"/>
    </row>
    <row r="900" spans="1:16" hidden="1" x14ac:dyDescent="0.25">
      <c r="A900" s="63" t="s">
        <v>86</v>
      </c>
      <c r="B900" s="63" t="s">
        <v>5479</v>
      </c>
      <c r="C900" s="63" t="s">
        <v>5480</v>
      </c>
      <c r="D900" s="64">
        <v>8828800</v>
      </c>
      <c r="E900" s="63" t="s">
        <v>3418</v>
      </c>
      <c r="F900" s="65"/>
      <c r="G900" s="66"/>
      <c r="H900" s="63" t="s">
        <v>5481</v>
      </c>
      <c r="I900" s="63" t="s">
        <v>5481</v>
      </c>
      <c r="J900" s="63" t="s">
        <v>86</v>
      </c>
      <c r="K900" s="67">
        <v>41455</v>
      </c>
      <c r="L900" s="68">
        <v>1978</v>
      </c>
      <c r="M900" s="65" t="s">
        <v>5482</v>
      </c>
      <c r="N900" s="63" t="s">
        <v>99</v>
      </c>
      <c r="O900" s="64"/>
      <c r="P900" s="64"/>
    </row>
    <row r="901" spans="1:16" ht="75" hidden="1" x14ac:dyDescent="0.25">
      <c r="A901" s="63" t="s">
        <v>86</v>
      </c>
      <c r="B901" s="63" t="s">
        <v>5483</v>
      </c>
      <c r="C901" s="63" t="s">
        <v>5484</v>
      </c>
      <c r="D901" s="64">
        <v>7809338</v>
      </c>
      <c r="E901" s="63" t="s">
        <v>3418</v>
      </c>
      <c r="F901" s="65"/>
      <c r="G901" s="66"/>
      <c r="H901" s="82" t="s">
        <v>98</v>
      </c>
      <c r="I901" s="82" t="s">
        <v>98</v>
      </c>
      <c r="J901" s="63" t="s">
        <v>86</v>
      </c>
      <c r="K901" s="67">
        <v>41577</v>
      </c>
      <c r="L901" s="68">
        <v>1979</v>
      </c>
      <c r="M901" s="65" t="s">
        <v>5482</v>
      </c>
      <c r="N901" s="63" t="s">
        <v>5485</v>
      </c>
      <c r="O901" s="64"/>
      <c r="P901" s="64"/>
    </row>
    <row r="902" spans="1:16" hidden="1" x14ac:dyDescent="0.25">
      <c r="A902" s="63" t="s">
        <v>86</v>
      </c>
      <c r="B902" s="63" t="s">
        <v>5486</v>
      </c>
      <c r="C902" s="63" t="s">
        <v>5487</v>
      </c>
      <c r="D902" s="64">
        <v>8620507</v>
      </c>
      <c r="E902" s="63" t="s">
        <v>3418</v>
      </c>
      <c r="F902" s="65"/>
      <c r="G902" s="66"/>
      <c r="H902" s="63" t="s">
        <v>5486</v>
      </c>
      <c r="I902" s="63" t="s">
        <v>5486</v>
      </c>
      <c r="J902" s="63" t="s">
        <v>86</v>
      </c>
      <c r="K902" s="67">
        <v>41639</v>
      </c>
      <c r="L902" s="68">
        <v>1976</v>
      </c>
      <c r="M902" s="65" t="s">
        <v>5482</v>
      </c>
      <c r="N902" s="63" t="s">
        <v>99</v>
      </c>
      <c r="O902" s="64"/>
      <c r="P902" s="64"/>
    </row>
    <row r="903" spans="1:16" hidden="1" x14ac:dyDescent="0.25">
      <c r="A903" s="63" t="s">
        <v>86</v>
      </c>
      <c r="B903" s="63" t="s">
        <v>5486</v>
      </c>
      <c r="C903" s="63" t="s">
        <v>5488</v>
      </c>
      <c r="D903" s="64">
        <v>8620521</v>
      </c>
      <c r="E903" s="63" t="s">
        <v>3418</v>
      </c>
      <c r="F903" s="65"/>
      <c r="G903" s="66"/>
      <c r="H903" s="63" t="s">
        <v>5486</v>
      </c>
      <c r="I903" s="63" t="s">
        <v>5486</v>
      </c>
      <c r="J903" s="63" t="s">
        <v>86</v>
      </c>
      <c r="K903" s="67">
        <v>41333</v>
      </c>
      <c r="L903" s="68">
        <v>1977</v>
      </c>
      <c r="M903" s="65" t="s">
        <v>5482</v>
      </c>
      <c r="N903" s="63" t="s">
        <v>99</v>
      </c>
      <c r="O903" s="64"/>
      <c r="P903" s="64"/>
    </row>
    <row r="904" spans="1:16" hidden="1" x14ac:dyDescent="0.25">
      <c r="A904" s="63" t="s">
        <v>86</v>
      </c>
      <c r="B904" s="63" t="s">
        <v>5489</v>
      </c>
      <c r="C904" s="63" t="s">
        <v>5490</v>
      </c>
      <c r="D904" s="64">
        <v>7433050</v>
      </c>
      <c r="E904" s="63" t="s">
        <v>3418</v>
      </c>
      <c r="F904" s="65"/>
      <c r="G904" s="66"/>
      <c r="H904" s="63" t="s">
        <v>5481</v>
      </c>
      <c r="I904" s="63" t="s">
        <v>5481</v>
      </c>
      <c r="J904" s="63" t="s">
        <v>4841</v>
      </c>
      <c r="K904" s="67">
        <v>41514</v>
      </c>
      <c r="L904" s="68">
        <v>1981</v>
      </c>
      <c r="M904" s="65" t="s">
        <v>5482</v>
      </c>
      <c r="N904" s="63" t="s">
        <v>5491</v>
      </c>
      <c r="O904" s="64"/>
      <c r="P904" s="64"/>
    </row>
    <row r="905" spans="1:16" hidden="1" x14ac:dyDescent="0.25">
      <c r="A905" s="63" t="s">
        <v>86</v>
      </c>
      <c r="B905" s="63" t="s">
        <v>5489</v>
      </c>
      <c r="C905" s="63" t="s">
        <v>5492</v>
      </c>
      <c r="D905" s="64">
        <v>7433000</v>
      </c>
      <c r="E905" s="63" t="s">
        <v>3418</v>
      </c>
      <c r="F905" s="65"/>
      <c r="G905" s="66"/>
      <c r="H905" s="63" t="s">
        <v>5481</v>
      </c>
      <c r="I905" s="63" t="s">
        <v>5493</v>
      </c>
      <c r="J905" s="63" t="s">
        <v>4841</v>
      </c>
      <c r="K905" s="67">
        <v>41337</v>
      </c>
      <c r="L905" s="68">
        <v>1981</v>
      </c>
      <c r="M905" s="65" t="s">
        <v>5482</v>
      </c>
      <c r="N905" s="63" t="s">
        <v>5494</v>
      </c>
      <c r="O905" s="64"/>
      <c r="P905" s="64"/>
    </row>
    <row r="906" spans="1:16" hidden="1" x14ac:dyDescent="0.25">
      <c r="A906" s="63" t="s">
        <v>86</v>
      </c>
      <c r="B906" s="63" t="s">
        <v>5495</v>
      </c>
      <c r="C906" s="63" t="s">
        <v>5496</v>
      </c>
      <c r="D906" s="64">
        <v>7620847</v>
      </c>
      <c r="E906" s="63" t="s">
        <v>3361</v>
      </c>
      <c r="F906" s="65"/>
      <c r="G906" s="66"/>
      <c r="H906" s="63" t="s">
        <v>5495</v>
      </c>
      <c r="I906" s="63" t="s">
        <v>5495</v>
      </c>
      <c r="J906" s="63" t="s">
        <v>4841</v>
      </c>
      <c r="K906" s="67">
        <v>41401</v>
      </c>
      <c r="L906" s="68">
        <v>1976</v>
      </c>
      <c r="M906" s="65" t="s">
        <v>5482</v>
      </c>
      <c r="N906" s="63" t="s">
        <v>5497</v>
      </c>
      <c r="O906" s="64"/>
      <c r="P906" s="64"/>
    </row>
    <row r="907" spans="1:16" ht="45" hidden="1" x14ac:dyDescent="0.25">
      <c r="A907" s="63" t="s">
        <v>86</v>
      </c>
      <c r="B907" s="63" t="s">
        <v>5498</v>
      </c>
      <c r="C907" s="63" t="s">
        <v>5499</v>
      </c>
      <c r="D907" s="64">
        <v>7396202</v>
      </c>
      <c r="E907" s="63" t="s">
        <v>114</v>
      </c>
      <c r="F907" s="65"/>
      <c r="G907" s="66"/>
      <c r="H907" s="63" t="s">
        <v>5498</v>
      </c>
      <c r="I907" s="82" t="s">
        <v>5500</v>
      </c>
      <c r="J907" s="70" t="s">
        <v>3363</v>
      </c>
      <c r="K907" s="67">
        <v>41275</v>
      </c>
      <c r="L907" s="68">
        <v>1975</v>
      </c>
      <c r="M907" s="65" t="s">
        <v>5482</v>
      </c>
      <c r="N907" s="63" t="s">
        <v>5497</v>
      </c>
      <c r="O907" s="64"/>
      <c r="P907" s="64"/>
    </row>
    <row r="908" spans="1:16" hidden="1" x14ac:dyDescent="0.25">
      <c r="A908" s="63" t="s">
        <v>321</v>
      </c>
      <c r="B908" s="63" t="s">
        <v>5501</v>
      </c>
      <c r="C908" s="63" t="s">
        <v>5502</v>
      </c>
      <c r="D908" s="64">
        <v>8225943</v>
      </c>
      <c r="E908" s="63" t="s">
        <v>399</v>
      </c>
      <c r="F908" s="65"/>
      <c r="G908" s="66"/>
      <c r="H908" s="63" t="s">
        <v>5501</v>
      </c>
      <c r="I908" s="63" t="s">
        <v>5503</v>
      </c>
      <c r="J908" s="63" t="s">
        <v>303</v>
      </c>
      <c r="K908" s="67">
        <v>41553</v>
      </c>
      <c r="L908" s="68">
        <v>1981</v>
      </c>
      <c r="M908" s="65" t="s">
        <v>5482</v>
      </c>
      <c r="N908" s="63" t="s">
        <v>5504</v>
      </c>
      <c r="O908" s="64"/>
      <c r="P908" s="64"/>
    </row>
    <row r="909" spans="1:16" hidden="1" x14ac:dyDescent="0.25">
      <c r="A909" s="63" t="s">
        <v>321</v>
      </c>
      <c r="B909" s="63" t="s">
        <v>5505</v>
      </c>
      <c r="C909" s="63" t="s">
        <v>5506</v>
      </c>
      <c r="D909" s="64">
        <v>8116099</v>
      </c>
      <c r="E909" s="63" t="s">
        <v>5507</v>
      </c>
      <c r="F909" s="65"/>
      <c r="G909" s="66"/>
      <c r="H909" s="63" t="s">
        <v>5505</v>
      </c>
      <c r="I909" s="63" t="s">
        <v>5505</v>
      </c>
      <c r="J909" s="63" t="s">
        <v>5508</v>
      </c>
      <c r="K909" s="67">
        <v>41364</v>
      </c>
      <c r="L909" s="81">
        <v>1983</v>
      </c>
      <c r="M909" s="65" t="s">
        <v>5482</v>
      </c>
      <c r="N909" s="63" t="s">
        <v>5485</v>
      </c>
      <c r="O909" s="64"/>
      <c r="P909" s="64"/>
    </row>
    <row r="910" spans="1:16" hidden="1" x14ac:dyDescent="0.25">
      <c r="A910" s="63" t="s">
        <v>321</v>
      </c>
      <c r="B910" s="63" t="s">
        <v>5505</v>
      </c>
      <c r="C910" s="63" t="s">
        <v>5509</v>
      </c>
      <c r="D910" s="64">
        <v>8116104</v>
      </c>
      <c r="E910" s="63" t="s">
        <v>3366</v>
      </c>
      <c r="F910" s="65"/>
      <c r="G910" s="66"/>
      <c r="H910" s="63" t="s">
        <v>5510</v>
      </c>
      <c r="I910" s="63" t="s">
        <v>5511</v>
      </c>
      <c r="J910" s="63" t="s">
        <v>475</v>
      </c>
      <c r="K910" s="67">
        <v>41343</v>
      </c>
      <c r="L910" s="81">
        <v>1983</v>
      </c>
      <c r="M910" s="65" t="s">
        <v>5482</v>
      </c>
      <c r="N910" s="63" t="s">
        <v>5485</v>
      </c>
      <c r="O910" s="64"/>
      <c r="P910" s="64"/>
    </row>
    <row r="911" spans="1:16" hidden="1" x14ac:dyDescent="0.25">
      <c r="A911" s="63" t="s">
        <v>347</v>
      </c>
      <c r="B911" s="63" t="s">
        <v>5512</v>
      </c>
      <c r="C911" s="63" t="s">
        <v>5513</v>
      </c>
      <c r="D911" s="64">
        <v>7707994</v>
      </c>
      <c r="E911" s="63" t="s">
        <v>3609</v>
      </c>
      <c r="F911" s="65"/>
      <c r="G911" s="66"/>
      <c r="H911" s="63" t="s">
        <v>5514</v>
      </c>
      <c r="I911" s="63" t="s">
        <v>5514</v>
      </c>
      <c r="J911" s="63" t="s">
        <v>15</v>
      </c>
      <c r="K911" s="67">
        <v>41600</v>
      </c>
      <c r="L911" s="68">
        <v>1978</v>
      </c>
      <c r="M911" s="65" t="s">
        <v>5482</v>
      </c>
      <c r="N911" s="63" t="s">
        <v>99</v>
      </c>
      <c r="O911" s="64"/>
      <c r="P911" s="64"/>
    </row>
    <row r="912" spans="1:16" ht="30" hidden="1" x14ac:dyDescent="0.25">
      <c r="A912" s="63" t="s">
        <v>371</v>
      </c>
      <c r="B912" s="63" t="s">
        <v>5515</v>
      </c>
      <c r="C912" s="63" t="s">
        <v>5516</v>
      </c>
      <c r="D912" s="64">
        <v>7347718</v>
      </c>
      <c r="E912" s="63" t="s">
        <v>5517</v>
      </c>
      <c r="F912" s="65"/>
      <c r="G912" s="66"/>
      <c r="H912" s="63" t="s">
        <v>5518</v>
      </c>
      <c r="I912" s="63" t="s">
        <v>5519</v>
      </c>
      <c r="J912" s="70" t="s">
        <v>5520</v>
      </c>
      <c r="K912" s="67">
        <v>41393</v>
      </c>
      <c r="L912" s="68">
        <v>1974</v>
      </c>
      <c r="M912" s="65" t="s">
        <v>5482</v>
      </c>
      <c r="N912" s="63" t="s">
        <v>1065</v>
      </c>
      <c r="O912" s="64"/>
      <c r="P912" s="64"/>
    </row>
    <row r="913" spans="1:16" x14ac:dyDescent="0.25">
      <c r="A913" s="71" t="s">
        <v>375</v>
      </c>
      <c r="B913" s="71" t="s">
        <v>5521</v>
      </c>
      <c r="C913" s="72" t="s">
        <v>5522</v>
      </c>
      <c r="D913" s="73">
        <v>7812115</v>
      </c>
      <c r="E913" s="70" t="s">
        <v>3404</v>
      </c>
      <c r="F913" s="74"/>
      <c r="G913" s="75"/>
      <c r="H913" s="71" t="s">
        <v>5521</v>
      </c>
      <c r="I913" s="70" t="s">
        <v>5523</v>
      </c>
      <c r="J913" s="70" t="s">
        <v>1167</v>
      </c>
      <c r="K913" s="76">
        <v>41479</v>
      </c>
      <c r="L913" s="68">
        <v>1979</v>
      </c>
      <c r="M913" s="65" t="s">
        <v>5482</v>
      </c>
      <c r="N913" s="63" t="s">
        <v>5524</v>
      </c>
      <c r="O913" s="64">
        <v>9218</v>
      </c>
      <c r="P913" s="64"/>
    </row>
    <row r="914" spans="1:16" x14ac:dyDescent="0.25">
      <c r="A914" s="71" t="s">
        <v>375</v>
      </c>
      <c r="B914" s="71" t="s">
        <v>2508</v>
      </c>
      <c r="C914" s="72" t="s">
        <v>5525</v>
      </c>
      <c r="D914" s="73">
        <v>7904621</v>
      </c>
      <c r="E914" s="70" t="s">
        <v>3404</v>
      </c>
      <c r="F914" s="74"/>
      <c r="G914" s="75"/>
      <c r="H914" s="71" t="s">
        <v>2508</v>
      </c>
      <c r="I914" s="71" t="s">
        <v>2508</v>
      </c>
      <c r="J914" s="70" t="s">
        <v>1167</v>
      </c>
      <c r="K914" s="76">
        <v>41436</v>
      </c>
      <c r="L914" s="68">
        <v>1980</v>
      </c>
      <c r="M914" s="65" t="s">
        <v>5482</v>
      </c>
      <c r="N914" s="63" t="s">
        <v>5524</v>
      </c>
      <c r="O914" s="64"/>
      <c r="P914" s="64"/>
    </row>
    <row r="915" spans="1:16" ht="30" hidden="1" x14ac:dyDescent="0.25">
      <c r="A915" s="71" t="s">
        <v>405</v>
      </c>
      <c r="B915" s="71" t="s">
        <v>5526</v>
      </c>
      <c r="C915" s="72" t="s">
        <v>5527</v>
      </c>
      <c r="D915" s="73">
        <v>7402453</v>
      </c>
      <c r="E915" s="70" t="s">
        <v>3361</v>
      </c>
      <c r="F915" s="74" t="s">
        <v>3029</v>
      </c>
      <c r="G915" s="75">
        <v>41281</v>
      </c>
      <c r="H915" s="71" t="s">
        <v>5526</v>
      </c>
      <c r="I915" s="71" t="s">
        <v>5526</v>
      </c>
      <c r="J915" s="70" t="s">
        <v>1170</v>
      </c>
      <c r="K915" s="76">
        <v>41447</v>
      </c>
      <c r="L915" s="81">
        <v>1975</v>
      </c>
      <c r="M915" s="69" t="s">
        <v>5482</v>
      </c>
      <c r="N915" s="63" t="s">
        <v>99</v>
      </c>
      <c r="O915" s="64">
        <v>2821</v>
      </c>
      <c r="P915" s="64"/>
    </row>
    <row r="916" spans="1:16" ht="90" hidden="1" x14ac:dyDescent="0.25">
      <c r="A916" s="71" t="s">
        <v>589</v>
      </c>
      <c r="B916" s="71" t="s">
        <v>5528</v>
      </c>
      <c r="C916" s="72" t="s">
        <v>5529</v>
      </c>
      <c r="D916" s="73">
        <v>8311625</v>
      </c>
      <c r="E916" s="70" t="s">
        <v>3606</v>
      </c>
      <c r="F916" s="74"/>
      <c r="G916" s="75"/>
      <c r="H916" s="70" t="s">
        <v>5528</v>
      </c>
      <c r="I916" s="70" t="s">
        <v>5528</v>
      </c>
      <c r="J916" s="70" t="s">
        <v>1170</v>
      </c>
      <c r="K916" s="76">
        <v>41526</v>
      </c>
      <c r="L916" s="77">
        <v>1986</v>
      </c>
      <c r="M916" s="65" t="s">
        <v>5482</v>
      </c>
      <c r="N916" s="63" t="s">
        <v>5494</v>
      </c>
      <c r="O916" s="64"/>
      <c r="P916" s="64"/>
    </row>
    <row r="917" spans="1:16" ht="90" hidden="1" x14ac:dyDescent="0.25">
      <c r="A917" s="71" t="s">
        <v>589</v>
      </c>
      <c r="B917" s="71" t="s">
        <v>5528</v>
      </c>
      <c r="C917" s="72" t="s">
        <v>5530</v>
      </c>
      <c r="D917" s="73">
        <v>8311780</v>
      </c>
      <c r="E917" s="70" t="s">
        <v>3606</v>
      </c>
      <c r="F917" s="74"/>
      <c r="G917" s="75"/>
      <c r="H917" s="70" t="s">
        <v>5528</v>
      </c>
      <c r="I917" s="70" t="s">
        <v>5528</v>
      </c>
      <c r="J917" s="70" t="s">
        <v>1170</v>
      </c>
      <c r="K917" s="76">
        <v>41514</v>
      </c>
      <c r="L917" s="77">
        <v>1986</v>
      </c>
      <c r="M917" s="65" t="s">
        <v>5482</v>
      </c>
      <c r="N917" s="63" t="s">
        <v>5494</v>
      </c>
      <c r="O917" s="64"/>
      <c r="P917" s="64"/>
    </row>
    <row r="918" spans="1:16" ht="30" hidden="1" x14ac:dyDescent="0.25">
      <c r="A918" s="71" t="s">
        <v>589</v>
      </c>
      <c r="B918" s="71" t="s">
        <v>5531</v>
      </c>
      <c r="C918" s="72" t="s">
        <v>5532</v>
      </c>
      <c r="D918" s="73">
        <v>8413796</v>
      </c>
      <c r="E918" s="70" t="s">
        <v>3606</v>
      </c>
      <c r="F918" s="74"/>
      <c r="G918" s="75"/>
      <c r="H918" s="71" t="s">
        <v>5531</v>
      </c>
      <c r="I918" s="71" t="s">
        <v>5531</v>
      </c>
      <c r="J918" s="70" t="s">
        <v>1170</v>
      </c>
      <c r="K918" s="76">
        <v>41504</v>
      </c>
      <c r="L918" s="77">
        <v>1985</v>
      </c>
      <c r="M918" s="65" t="s">
        <v>5482</v>
      </c>
      <c r="N918" s="63" t="s">
        <v>5494</v>
      </c>
      <c r="O918" s="64"/>
      <c r="P918" s="64"/>
    </row>
    <row r="919" spans="1:16" ht="90" hidden="1" x14ac:dyDescent="0.25">
      <c r="A919" s="71" t="s">
        <v>589</v>
      </c>
      <c r="B919" s="71" t="s">
        <v>1539</v>
      </c>
      <c r="C919" s="72" t="s">
        <v>5533</v>
      </c>
      <c r="D919" s="73">
        <v>8308434</v>
      </c>
      <c r="E919" s="70" t="s">
        <v>3606</v>
      </c>
      <c r="F919" s="74"/>
      <c r="G919" s="75"/>
      <c r="H919" s="70" t="s">
        <v>1539</v>
      </c>
      <c r="I919" s="70" t="s">
        <v>1539</v>
      </c>
      <c r="J919" s="70" t="s">
        <v>1170</v>
      </c>
      <c r="K919" s="76">
        <v>41465</v>
      </c>
      <c r="L919" s="77">
        <v>1984</v>
      </c>
      <c r="M919" s="89" t="s">
        <v>5482</v>
      </c>
      <c r="N919" s="63" t="s">
        <v>5534</v>
      </c>
      <c r="O919" s="64"/>
      <c r="P919" s="64"/>
    </row>
    <row r="920" spans="1:16" ht="90" hidden="1" x14ac:dyDescent="0.25">
      <c r="A920" s="71" t="s">
        <v>589</v>
      </c>
      <c r="B920" s="71" t="s">
        <v>1539</v>
      </c>
      <c r="C920" s="72" t="s">
        <v>5535</v>
      </c>
      <c r="D920" s="73">
        <v>8308501</v>
      </c>
      <c r="E920" s="70" t="s">
        <v>3606</v>
      </c>
      <c r="F920" s="74"/>
      <c r="G920" s="75"/>
      <c r="H920" s="70" t="s">
        <v>1539</v>
      </c>
      <c r="I920" s="70" t="s">
        <v>1539</v>
      </c>
      <c r="J920" s="70" t="s">
        <v>1170</v>
      </c>
      <c r="K920" s="76">
        <v>41545</v>
      </c>
      <c r="L920" s="77">
        <v>1984</v>
      </c>
      <c r="M920" s="65" t="s">
        <v>5482</v>
      </c>
      <c r="N920" s="63" t="s">
        <v>5534</v>
      </c>
      <c r="O920" s="64"/>
      <c r="P920" s="64"/>
    </row>
    <row r="921" spans="1:16" ht="45" hidden="1" x14ac:dyDescent="0.25">
      <c r="A921" s="71" t="s">
        <v>589</v>
      </c>
      <c r="B921" s="71" t="s">
        <v>5536</v>
      </c>
      <c r="C921" s="72" t="s">
        <v>5537</v>
      </c>
      <c r="D921" s="73">
        <v>8996578</v>
      </c>
      <c r="E921" s="70" t="s">
        <v>3606</v>
      </c>
      <c r="F921" s="74"/>
      <c r="G921" s="75"/>
      <c r="H921" s="71" t="s">
        <v>5536</v>
      </c>
      <c r="I921" s="70" t="s">
        <v>5538</v>
      </c>
      <c r="J921" s="70" t="s">
        <v>1224</v>
      </c>
      <c r="K921" s="76">
        <v>41464</v>
      </c>
      <c r="L921" s="77">
        <v>1972</v>
      </c>
      <c r="M921" s="65" t="s">
        <v>5482</v>
      </c>
      <c r="N921" s="63" t="s">
        <v>99</v>
      </c>
      <c r="O921" s="64"/>
      <c r="P921" s="64"/>
    </row>
    <row r="922" spans="1:16" ht="75" hidden="1" x14ac:dyDescent="0.25">
      <c r="A922" s="71" t="s">
        <v>589</v>
      </c>
      <c r="B922" s="71" t="s">
        <v>5536</v>
      </c>
      <c r="C922" s="72" t="s">
        <v>5539</v>
      </c>
      <c r="D922" s="73">
        <v>7344388</v>
      </c>
      <c r="E922" s="70" t="s">
        <v>3606</v>
      </c>
      <c r="F922" s="74"/>
      <c r="G922" s="75"/>
      <c r="H922" s="70" t="s">
        <v>5536</v>
      </c>
      <c r="I922" s="70" t="s">
        <v>5540</v>
      </c>
      <c r="J922" s="70" t="s">
        <v>1224</v>
      </c>
      <c r="K922" s="76">
        <v>41603</v>
      </c>
      <c r="L922" s="68">
        <v>1978</v>
      </c>
      <c r="M922" s="65" t="s">
        <v>5482</v>
      </c>
      <c r="N922" s="63" t="s">
        <v>99</v>
      </c>
      <c r="O922" s="64"/>
      <c r="P922" s="64"/>
    </row>
    <row r="923" spans="1:16" ht="30" hidden="1" x14ac:dyDescent="0.25">
      <c r="A923" s="71" t="s">
        <v>589</v>
      </c>
      <c r="B923" s="71" t="s">
        <v>5541</v>
      </c>
      <c r="C923" s="72" t="s">
        <v>5542</v>
      </c>
      <c r="D923" s="73">
        <v>6925202</v>
      </c>
      <c r="E923" s="70" t="s">
        <v>3606</v>
      </c>
      <c r="F923" s="74"/>
      <c r="G923" s="75"/>
      <c r="H923" s="71" t="s">
        <v>5541</v>
      </c>
      <c r="I923" s="71" t="s">
        <v>5541</v>
      </c>
      <c r="J923" s="70" t="s">
        <v>1224</v>
      </c>
      <c r="K923" s="76">
        <v>41538</v>
      </c>
      <c r="L923" s="68">
        <v>1972</v>
      </c>
      <c r="M923" s="65" t="s">
        <v>5482</v>
      </c>
      <c r="N923" s="63" t="s">
        <v>5543</v>
      </c>
      <c r="O923" s="64"/>
      <c r="P923" s="64"/>
    </row>
    <row r="924" spans="1:16" ht="30" hidden="1" x14ac:dyDescent="0.25">
      <c r="A924" s="71" t="s">
        <v>589</v>
      </c>
      <c r="B924" s="71" t="s">
        <v>5544</v>
      </c>
      <c r="C924" s="72" t="s">
        <v>5545</v>
      </c>
      <c r="D924" s="73">
        <v>7901289</v>
      </c>
      <c r="E924" s="70" t="s">
        <v>3606</v>
      </c>
      <c r="F924" s="74"/>
      <c r="G924" s="75"/>
      <c r="H924" s="71" t="s">
        <v>5544</v>
      </c>
      <c r="I924" s="71" t="s">
        <v>5544</v>
      </c>
      <c r="J924" s="70" t="s">
        <v>1224</v>
      </c>
      <c r="K924" s="76">
        <v>41567</v>
      </c>
      <c r="L924" s="68">
        <v>1980</v>
      </c>
      <c r="M924" s="65" t="s">
        <v>5482</v>
      </c>
      <c r="N924" s="63" t="s">
        <v>5546</v>
      </c>
      <c r="O924" s="64"/>
      <c r="P924" s="64"/>
    </row>
    <row r="925" spans="1:16" hidden="1" x14ac:dyDescent="0.25">
      <c r="A925" s="71" t="s">
        <v>589</v>
      </c>
      <c r="B925" s="71" t="s">
        <v>5547</v>
      </c>
      <c r="C925" s="71" t="s">
        <v>5548</v>
      </c>
      <c r="D925" s="78">
        <v>7510183</v>
      </c>
      <c r="E925" s="71" t="s">
        <v>589</v>
      </c>
      <c r="F925" s="69"/>
      <c r="G925" s="79"/>
      <c r="H925" s="71" t="s">
        <v>5547</v>
      </c>
      <c r="I925" s="71" t="s">
        <v>5547</v>
      </c>
      <c r="J925" s="71" t="s">
        <v>1224</v>
      </c>
      <c r="K925" s="80">
        <v>41382</v>
      </c>
      <c r="L925" s="81">
        <v>1977</v>
      </c>
      <c r="M925" s="69" t="s">
        <v>5482</v>
      </c>
      <c r="N925" s="63" t="s">
        <v>5494</v>
      </c>
      <c r="O925" s="64"/>
      <c r="P925" s="64"/>
    </row>
    <row r="926" spans="1:16" ht="30" hidden="1" x14ac:dyDescent="0.25">
      <c r="A926" s="71" t="s">
        <v>589</v>
      </c>
      <c r="B926" s="71" t="s">
        <v>5531</v>
      </c>
      <c r="C926" s="72" t="s">
        <v>5549</v>
      </c>
      <c r="D926" s="73">
        <v>8413825</v>
      </c>
      <c r="E926" s="70" t="s">
        <v>3606</v>
      </c>
      <c r="F926" s="74"/>
      <c r="G926" s="75"/>
      <c r="H926" s="71" t="s">
        <v>5531</v>
      </c>
      <c r="I926" s="71" t="s">
        <v>5531</v>
      </c>
      <c r="J926" s="70" t="s">
        <v>1224</v>
      </c>
      <c r="K926" s="76">
        <v>41607</v>
      </c>
      <c r="L926" s="77">
        <v>1985</v>
      </c>
      <c r="M926" s="65" t="s">
        <v>5482</v>
      </c>
      <c r="N926" s="63" t="s">
        <v>5494</v>
      </c>
      <c r="O926" s="64"/>
      <c r="P926" s="64"/>
    </row>
    <row r="927" spans="1:16" ht="30" hidden="1" x14ac:dyDescent="0.25">
      <c r="A927" s="71" t="s">
        <v>589</v>
      </c>
      <c r="B927" s="71" t="s">
        <v>5550</v>
      </c>
      <c r="C927" s="72" t="s">
        <v>5551</v>
      </c>
      <c r="D927" s="73">
        <v>7344352</v>
      </c>
      <c r="E927" s="70" t="s">
        <v>3606</v>
      </c>
      <c r="F927" s="74"/>
      <c r="G927" s="75"/>
      <c r="H927" s="71" t="s">
        <v>5550</v>
      </c>
      <c r="I927" s="71" t="s">
        <v>5550</v>
      </c>
      <c r="J927" s="70" t="s">
        <v>1224</v>
      </c>
      <c r="K927" s="76">
        <v>41463</v>
      </c>
      <c r="L927" s="68">
        <v>1975</v>
      </c>
      <c r="M927" s="65" t="s">
        <v>5482</v>
      </c>
      <c r="N927" s="63" t="s">
        <v>5552</v>
      </c>
      <c r="O927" s="64"/>
      <c r="P927" s="64"/>
    </row>
    <row r="928" spans="1:16" ht="30" hidden="1" x14ac:dyDescent="0.25">
      <c r="A928" s="71" t="s">
        <v>589</v>
      </c>
      <c r="B928" s="71" t="s">
        <v>5553</v>
      </c>
      <c r="C928" s="72" t="s">
        <v>5554</v>
      </c>
      <c r="D928" s="73">
        <v>7430539</v>
      </c>
      <c r="E928" s="70" t="s">
        <v>3606</v>
      </c>
      <c r="F928" s="74"/>
      <c r="G928" s="75"/>
      <c r="H928" s="71" t="s">
        <v>5553</v>
      </c>
      <c r="I928" s="71" t="s">
        <v>5553</v>
      </c>
      <c r="J928" s="70" t="s">
        <v>1224</v>
      </c>
      <c r="K928" s="76">
        <v>41458</v>
      </c>
      <c r="L928" s="68">
        <v>1977</v>
      </c>
      <c r="M928" s="65" t="s">
        <v>5482</v>
      </c>
      <c r="N928" s="63" t="s">
        <v>5494</v>
      </c>
      <c r="O928" s="64"/>
      <c r="P928" s="64"/>
    </row>
    <row r="929" spans="1:16" hidden="1" x14ac:dyDescent="0.25">
      <c r="A929" s="63" t="s">
        <v>604</v>
      </c>
      <c r="B929" s="63" t="s">
        <v>5555</v>
      </c>
      <c r="C929" s="63" t="s">
        <v>5556</v>
      </c>
      <c r="D929" s="64">
        <v>7700128</v>
      </c>
      <c r="E929" s="63" t="s">
        <v>3609</v>
      </c>
      <c r="F929" s="65" t="s">
        <v>604</v>
      </c>
      <c r="G929" s="66">
        <v>41244</v>
      </c>
      <c r="H929" s="63" t="s">
        <v>5557</v>
      </c>
      <c r="I929" s="63" t="s">
        <v>5557</v>
      </c>
      <c r="J929" s="63" t="s">
        <v>15</v>
      </c>
      <c r="K929" s="67">
        <v>41321</v>
      </c>
      <c r="L929" s="81">
        <v>1978</v>
      </c>
      <c r="M929" s="65" t="s">
        <v>5482</v>
      </c>
      <c r="N929" s="63" t="s">
        <v>5558</v>
      </c>
      <c r="O929" s="64"/>
      <c r="P929" s="64"/>
    </row>
    <row r="930" spans="1:16" hidden="1" x14ac:dyDescent="0.25">
      <c r="A930" s="63" t="s">
        <v>604</v>
      </c>
      <c r="B930" s="63" t="s">
        <v>5555</v>
      </c>
      <c r="C930" s="63" t="s">
        <v>5559</v>
      </c>
      <c r="D930" s="64">
        <v>8100791</v>
      </c>
      <c r="E930" s="63" t="s">
        <v>3609</v>
      </c>
      <c r="F930" s="69" t="s">
        <v>604</v>
      </c>
      <c r="G930" s="66">
        <v>41243</v>
      </c>
      <c r="H930" s="63" t="s">
        <v>5557</v>
      </c>
      <c r="I930" s="63" t="s">
        <v>5557</v>
      </c>
      <c r="J930" s="63" t="s">
        <v>15</v>
      </c>
      <c r="K930" s="67">
        <v>41321</v>
      </c>
      <c r="L930" s="68">
        <v>1982</v>
      </c>
      <c r="M930" s="65" t="s">
        <v>5482</v>
      </c>
      <c r="N930" s="63" t="s">
        <v>5560</v>
      </c>
      <c r="O930" s="64"/>
      <c r="P930" s="64"/>
    </row>
    <row r="931" spans="1:16" x14ac:dyDescent="0.25">
      <c r="A931" s="63" t="s">
        <v>604</v>
      </c>
      <c r="B931" s="63" t="s">
        <v>5561</v>
      </c>
      <c r="C931" s="63" t="s">
        <v>5562</v>
      </c>
      <c r="D931" s="64">
        <v>8003967</v>
      </c>
      <c r="E931" s="63" t="s">
        <v>3386</v>
      </c>
      <c r="F931" s="65" t="s">
        <v>604</v>
      </c>
      <c r="G931" s="66">
        <v>41275</v>
      </c>
      <c r="H931" s="63" t="s">
        <v>5561</v>
      </c>
      <c r="I931" s="63" t="s">
        <v>5561</v>
      </c>
      <c r="J931" s="63" t="s">
        <v>15</v>
      </c>
      <c r="K931" s="67">
        <v>41347</v>
      </c>
      <c r="L931" s="68">
        <v>1982</v>
      </c>
      <c r="M931" s="65" t="s">
        <v>5482</v>
      </c>
      <c r="N931" s="63" t="s">
        <v>5563</v>
      </c>
      <c r="O931" s="64"/>
      <c r="P931" s="64"/>
    </row>
    <row r="932" spans="1:16" hidden="1" x14ac:dyDescent="0.25">
      <c r="A932" s="63" t="s">
        <v>639</v>
      </c>
      <c r="B932" s="63" t="s">
        <v>657</v>
      </c>
      <c r="C932" s="63" t="s">
        <v>5564</v>
      </c>
      <c r="D932" s="64">
        <v>7229992</v>
      </c>
      <c r="E932" s="63" t="s">
        <v>3361</v>
      </c>
      <c r="F932" s="65"/>
      <c r="G932" s="66"/>
      <c r="H932" s="63" t="s">
        <v>5565</v>
      </c>
      <c r="I932" s="63" t="s">
        <v>5566</v>
      </c>
      <c r="J932" s="63" t="s">
        <v>37</v>
      </c>
      <c r="K932" s="67">
        <v>41366</v>
      </c>
      <c r="L932" s="68">
        <v>1972</v>
      </c>
      <c r="M932" s="65" t="s">
        <v>5482</v>
      </c>
      <c r="N932" s="63" t="s">
        <v>5567</v>
      </c>
      <c r="O932" s="64"/>
      <c r="P932" s="64"/>
    </row>
    <row r="933" spans="1:16" ht="60" hidden="1" x14ac:dyDescent="0.25">
      <c r="A933" s="71" t="s">
        <v>3029</v>
      </c>
      <c r="B933" s="71" t="s">
        <v>5568</v>
      </c>
      <c r="C933" s="72" t="s">
        <v>5569</v>
      </c>
      <c r="D933" s="73">
        <v>8639704</v>
      </c>
      <c r="E933" s="70" t="s">
        <v>5570</v>
      </c>
      <c r="F933" s="74"/>
      <c r="G933" s="75"/>
      <c r="H933" s="71" t="s">
        <v>5568</v>
      </c>
      <c r="I933" s="70" t="s">
        <v>5571</v>
      </c>
      <c r="J933" s="70" t="s">
        <v>1170</v>
      </c>
      <c r="K933" s="76">
        <v>41364</v>
      </c>
      <c r="L933" s="77">
        <v>1976</v>
      </c>
      <c r="M933" s="65" t="s">
        <v>5482</v>
      </c>
      <c r="N933" s="63" t="s">
        <v>5572</v>
      </c>
      <c r="O933" s="64"/>
      <c r="P933" s="64"/>
    </row>
    <row r="934" spans="1:16" ht="30" hidden="1" x14ac:dyDescent="0.25">
      <c r="A934" s="63" t="s">
        <v>3029</v>
      </c>
      <c r="B934" s="63" t="s">
        <v>5573</v>
      </c>
      <c r="C934" s="63" t="s">
        <v>5574</v>
      </c>
      <c r="D934" s="64">
        <v>7420728</v>
      </c>
      <c r="E934" s="63" t="s">
        <v>2879</v>
      </c>
      <c r="F934" s="65"/>
      <c r="G934" s="66"/>
      <c r="H934" s="63" t="s">
        <v>980</v>
      </c>
      <c r="I934" s="63" t="s">
        <v>5575</v>
      </c>
      <c r="J934" s="70" t="s">
        <v>15</v>
      </c>
      <c r="K934" s="67">
        <v>41285</v>
      </c>
      <c r="L934" s="68">
        <v>1975</v>
      </c>
      <c r="M934" s="65" t="s">
        <v>5482</v>
      </c>
      <c r="N934" s="63" t="s">
        <v>5563</v>
      </c>
      <c r="O934" s="64"/>
      <c r="P934" s="64"/>
    </row>
    <row r="935" spans="1:16" ht="60" hidden="1" x14ac:dyDescent="0.25">
      <c r="A935" s="63" t="s">
        <v>3029</v>
      </c>
      <c r="B935" s="63" t="s">
        <v>977</v>
      </c>
      <c r="C935" s="63" t="s">
        <v>5576</v>
      </c>
      <c r="D935" s="64">
        <v>8104113</v>
      </c>
      <c r="E935" s="63" t="s">
        <v>21</v>
      </c>
      <c r="F935" s="65"/>
      <c r="G935" s="66"/>
      <c r="H935" s="82" t="s">
        <v>980</v>
      </c>
      <c r="I935" s="82" t="s">
        <v>980</v>
      </c>
      <c r="J935" s="70" t="s">
        <v>334</v>
      </c>
      <c r="K935" s="67">
        <v>41288</v>
      </c>
      <c r="L935" s="68">
        <v>1981</v>
      </c>
      <c r="M935" s="65" t="s">
        <v>5482</v>
      </c>
      <c r="N935" s="63" t="s">
        <v>5577</v>
      </c>
      <c r="O935" s="64"/>
      <c r="P935" s="64"/>
    </row>
    <row r="936" spans="1:16" hidden="1" x14ac:dyDescent="0.25">
      <c r="A936" s="63" t="s">
        <v>3029</v>
      </c>
      <c r="B936" s="63" t="s">
        <v>5578</v>
      </c>
      <c r="C936" s="63" t="s">
        <v>5579</v>
      </c>
      <c r="D936" s="64">
        <v>7430943</v>
      </c>
      <c r="E936" s="63" t="s">
        <v>3606</v>
      </c>
      <c r="F936" s="65"/>
      <c r="G936" s="66"/>
      <c r="H936" s="63" t="s">
        <v>5580</v>
      </c>
      <c r="I936" s="63" t="s">
        <v>5580</v>
      </c>
      <c r="J936" s="63" t="s">
        <v>475</v>
      </c>
      <c r="K936" s="67">
        <v>41368</v>
      </c>
      <c r="L936" s="68">
        <v>1974</v>
      </c>
      <c r="M936" s="65" t="s">
        <v>5482</v>
      </c>
      <c r="N936" s="63" t="s">
        <v>5546</v>
      </c>
      <c r="O936" s="64"/>
      <c r="P936" s="64"/>
    </row>
    <row r="937" spans="1:16" ht="45" hidden="1" x14ac:dyDescent="0.25">
      <c r="A937" s="71" t="s">
        <v>1743</v>
      </c>
      <c r="B937" s="71" t="s">
        <v>5581</v>
      </c>
      <c r="C937" s="72" t="s">
        <v>5582</v>
      </c>
      <c r="D937" s="73">
        <v>7901916</v>
      </c>
      <c r="E937" s="70" t="s">
        <v>4299</v>
      </c>
      <c r="F937" s="74"/>
      <c r="G937" s="75"/>
      <c r="H937" s="71" t="s">
        <v>5581</v>
      </c>
      <c r="I937" s="70" t="s">
        <v>5583</v>
      </c>
      <c r="J937" s="70" t="s">
        <v>1170</v>
      </c>
      <c r="K937" s="76">
        <v>41580</v>
      </c>
      <c r="L937" s="68">
        <v>1981</v>
      </c>
      <c r="M937" s="65" t="s">
        <v>5482</v>
      </c>
      <c r="N937" s="63" t="s">
        <v>99</v>
      </c>
      <c r="O937" s="64">
        <v>11620</v>
      </c>
      <c r="P937" s="64"/>
    </row>
    <row r="938" spans="1:16" x14ac:dyDescent="0.25">
      <c r="A938" s="71" t="s">
        <v>1743</v>
      </c>
      <c r="B938" s="71" t="s">
        <v>5581</v>
      </c>
      <c r="C938" s="72" t="s">
        <v>5582</v>
      </c>
      <c r="D938" s="73">
        <v>8641290</v>
      </c>
      <c r="E938" s="70" t="s">
        <v>3626</v>
      </c>
      <c r="F938" s="74"/>
      <c r="G938" s="75"/>
      <c r="H938" s="71" t="s">
        <v>5581</v>
      </c>
      <c r="I938" s="70" t="s">
        <v>5583</v>
      </c>
      <c r="J938" s="70" t="s">
        <v>1170</v>
      </c>
      <c r="K938" s="76">
        <v>41580</v>
      </c>
      <c r="L938" s="77">
        <v>1982</v>
      </c>
      <c r="M938" s="65" t="s">
        <v>5482</v>
      </c>
      <c r="N938" s="63" t="s">
        <v>5584</v>
      </c>
      <c r="O938" s="64"/>
      <c r="P938" s="64"/>
    </row>
    <row r="939" spans="1:16" x14ac:dyDescent="0.25">
      <c r="A939" s="71" t="s">
        <v>1743</v>
      </c>
      <c r="B939" s="71" t="s">
        <v>5581</v>
      </c>
      <c r="C939" s="72" t="s">
        <v>5585</v>
      </c>
      <c r="D939" s="73">
        <v>7901928</v>
      </c>
      <c r="E939" s="70" t="s">
        <v>4229</v>
      </c>
      <c r="F939" s="74" t="s">
        <v>4299</v>
      </c>
      <c r="G939" s="75">
        <v>41590</v>
      </c>
      <c r="H939" s="71" t="s">
        <v>5581</v>
      </c>
      <c r="I939" s="70" t="s">
        <v>5583</v>
      </c>
      <c r="J939" s="70" t="s">
        <v>1170</v>
      </c>
      <c r="K939" s="76">
        <v>41602</v>
      </c>
      <c r="L939" s="68">
        <v>1982</v>
      </c>
      <c r="M939" s="65" t="s">
        <v>5482</v>
      </c>
      <c r="N939" s="63" t="s">
        <v>99</v>
      </c>
      <c r="O939" s="64"/>
      <c r="P939" s="64"/>
    </row>
    <row r="940" spans="1:16" x14ac:dyDescent="0.25">
      <c r="A940" s="71" t="s">
        <v>1743</v>
      </c>
      <c r="B940" s="71" t="s">
        <v>5581</v>
      </c>
      <c r="C940" s="72" t="s">
        <v>5585</v>
      </c>
      <c r="D940" s="73">
        <v>8641123</v>
      </c>
      <c r="E940" s="70" t="s">
        <v>4229</v>
      </c>
      <c r="F940" s="74" t="s">
        <v>4299</v>
      </c>
      <c r="G940" s="75">
        <v>41590</v>
      </c>
      <c r="H940" s="70" t="s">
        <v>5581</v>
      </c>
      <c r="I940" s="70" t="s">
        <v>5583</v>
      </c>
      <c r="J940" s="70" t="s">
        <v>1170</v>
      </c>
      <c r="K940" s="76">
        <v>41602</v>
      </c>
      <c r="L940" s="77">
        <v>1982</v>
      </c>
      <c r="M940" s="65" t="s">
        <v>5482</v>
      </c>
      <c r="N940" s="63" t="s">
        <v>5584</v>
      </c>
      <c r="O940" s="64"/>
      <c r="P940" s="64"/>
    </row>
    <row r="941" spans="1:16" hidden="1" x14ac:dyDescent="0.25">
      <c r="A941" s="63" t="s">
        <v>792</v>
      </c>
      <c r="B941" s="63" t="s">
        <v>5586</v>
      </c>
      <c r="C941" s="63" t="s">
        <v>5587</v>
      </c>
      <c r="D941" s="64">
        <v>8119015</v>
      </c>
      <c r="E941" s="63" t="s">
        <v>3995</v>
      </c>
      <c r="F941" s="65"/>
      <c r="G941" s="66"/>
      <c r="H941" s="63" t="s">
        <v>5586</v>
      </c>
      <c r="I941" s="63" t="s">
        <v>5586</v>
      </c>
      <c r="J941" s="63" t="s">
        <v>86</v>
      </c>
      <c r="K941" s="67">
        <v>41453</v>
      </c>
      <c r="L941" s="68">
        <v>1984</v>
      </c>
      <c r="M941" s="65" t="s">
        <v>5482</v>
      </c>
      <c r="N941" s="63" t="s">
        <v>5504</v>
      </c>
      <c r="O941" s="64"/>
      <c r="P941" s="64"/>
    </row>
    <row r="942" spans="1:16" ht="30" hidden="1" x14ac:dyDescent="0.25">
      <c r="A942" s="71" t="s">
        <v>833</v>
      </c>
      <c r="B942" s="71" t="s">
        <v>5588</v>
      </c>
      <c r="C942" s="72" t="s">
        <v>5589</v>
      </c>
      <c r="D942" s="73">
        <v>7814876</v>
      </c>
      <c r="E942" s="70" t="s">
        <v>4019</v>
      </c>
      <c r="F942" s="74"/>
      <c r="G942" s="66"/>
      <c r="H942" s="71" t="s">
        <v>5588</v>
      </c>
      <c r="I942" s="71" t="s">
        <v>5588</v>
      </c>
      <c r="J942" s="70" t="s">
        <v>1170</v>
      </c>
      <c r="K942" s="76">
        <v>41636</v>
      </c>
      <c r="L942" s="77">
        <v>1980</v>
      </c>
      <c r="M942" s="65" t="s">
        <v>5482</v>
      </c>
      <c r="N942" s="63" t="s">
        <v>5590</v>
      </c>
      <c r="O942" s="64"/>
      <c r="P942" s="64"/>
    </row>
    <row r="943" spans="1:16" hidden="1" x14ac:dyDescent="0.25">
      <c r="A943" s="63" t="s">
        <v>833</v>
      </c>
      <c r="B943" s="63" t="s">
        <v>5591</v>
      </c>
      <c r="C943" s="63" t="s">
        <v>5592</v>
      </c>
      <c r="D943" s="64">
        <v>8730443</v>
      </c>
      <c r="E943" s="63" t="s">
        <v>3361</v>
      </c>
      <c r="F943" s="65" t="s">
        <v>3751</v>
      </c>
      <c r="G943" s="66">
        <v>41382</v>
      </c>
      <c r="H943" s="63" t="s">
        <v>5593</v>
      </c>
      <c r="I943" s="63" t="s">
        <v>5593</v>
      </c>
      <c r="J943" s="63" t="s">
        <v>15</v>
      </c>
      <c r="K943" s="67">
        <v>41439</v>
      </c>
      <c r="L943" s="68">
        <v>1989</v>
      </c>
      <c r="M943" s="65" t="s">
        <v>5482</v>
      </c>
      <c r="N943" s="63" t="s">
        <v>5504</v>
      </c>
      <c r="O943" s="64"/>
      <c r="P943" s="64"/>
    </row>
    <row r="944" spans="1:16" ht="60" hidden="1" x14ac:dyDescent="0.25">
      <c r="A944" s="63" t="s">
        <v>941</v>
      </c>
      <c r="B944" s="63" t="s">
        <v>5594</v>
      </c>
      <c r="C944" s="63" t="s">
        <v>5595</v>
      </c>
      <c r="D944" s="64">
        <v>7212925</v>
      </c>
      <c r="E944" s="63" t="s">
        <v>3562</v>
      </c>
      <c r="F944" s="65"/>
      <c r="G944" s="66"/>
      <c r="H944" s="63" t="s">
        <v>5594</v>
      </c>
      <c r="I944" s="82" t="s">
        <v>5596</v>
      </c>
      <c r="J944" s="63" t="s">
        <v>86</v>
      </c>
      <c r="K944" s="67">
        <v>41291</v>
      </c>
      <c r="L944" s="68">
        <v>1972</v>
      </c>
      <c r="M944" s="65" t="s">
        <v>5482</v>
      </c>
      <c r="N944" s="63" t="s">
        <v>5497</v>
      </c>
      <c r="O944" s="64"/>
      <c r="P944" s="64"/>
    </row>
    <row r="945" spans="1:16" x14ac:dyDescent="0.25">
      <c r="A945" s="71" t="s">
        <v>360</v>
      </c>
      <c r="B945" s="71" t="s">
        <v>5597</v>
      </c>
      <c r="C945" s="72" t="s">
        <v>5598</v>
      </c>
      <c r="D945" s="73">
        <v>7411636</v>
      </c>
      <c r="E945" s="70" t="s">
        <v>4229</v>
      </c>
      <c r="F945" s="74"/>
      <c r="G945" s="75"/>
      <c r="H945" s="71" t="s">
        <v>5597</v>
      </c>
      <c r="I945" s="71" t="s">
        <v>5597</v>
      </c>
      <c r="J945" s="70" t="s">
        <v>1167</v>
      </c>
      <c r="K945" s="76">
        <v>41426</v>
      </c>
      <c r="L945" s="81">
        <v>1976</v>
      </c>
      <c r="M945" s="65" t="s">
        <v>5482</v>
      </c>
      <c r="N945" s="71" t="s">
        <v>5599</v>
      </c>
      <c r="O945" s="64">
        <v>2167</v>
      </c>
      <c r="P945" s="64"/>
    </row>
    <row r="946" spans="1:16" hidden="1" x14ac:dyDescent="0.25">
      <c r="A946" s="63" t="s">
        <v>1076</v>
      </c>
      <c r="B946" s="63" t="s">
        <v>5600</v>
      </c>
      <c r="C946" s="63" t="s">
        <v>5601</v>
      </c>
      <c r="D946" s="64">
        <v>7415498</v>
      </c>
      <c r="E946" s="63" t="s">
        <v>4755</v>
      </c>
      <c r="F946" s="65"/>
      <c r="G946" s="66"/>
      <c r="H946" s="63" t="s">
        <v>5600</v>
      </c>
      <c r="I946" s="63" t="s">
        <v>5600</v>
      </c>
      <c r="J946" s="63" t="s">
        <v>15</v>
      </c>
      <c r="K946" s="67">
        <v>41617</v>
      </c>
      <c r="L946" s="81">
        <v>1976</v>
      </c>
      <c r="M946" s="69" t="s">
        <v>5482</v>
      </c>
      <c r="N946" s="63" t="s">
        <v>5602</v>
      </c>
      <c r="O946" s="64"/>
      <c r="P946" s="64"/>
    </row>
    <row r="947" spans="1:16" ht="45" hidden="1" x14ac:dyDescent="0.25">
      <c r="A947" s="71" t="s">
        <v>4247</v>
      </c>
      <c r="B947" s="71" t="s">
        <v>5603</v>
      </c>
      <c r="C947" s="72" t="s">
        <v>5604</v>
      </c>
      <c r="D947" s="73">
        <v>7319369</v>
      </c>
      <c r="E947" s="70" t="s">
        <v>5605</v>
      </c>
      <c r="F947" s="74"/>
      <c r="G947" s="75"/>
      <c r="H947" s="71" t="s">
        <v>5603</v>
      </c>
      <c r="I947" s="71" t="s">
        <v>5603</v>
      </c>
      <c r="J947" s="70" t="s">
        <v>1170</v>
      </c>
      <c r="K947" s="76">
        <v>41556</v>
      </c>
      <c r="L947" s="68">
        <v>1973</v>
      </c>
      <c r="M947" s="65" t="s">
        <v>5482</v>
      </c>
      <c r="N947" s="63" t="s">
        <v>99</v>
      </c>
      <c r="O947" s="64">
        <v>1467</v>
      </c>
      <c r="P947" s="64"/>
    </row>
    <row r="948" spans="1:16" hidden="1" x14ac:dyDescent="0.25">
      <c r="A948" s="63" t="s">
        <v>4269</v>
      </c>
      <c r="B948" s="63" t="s">
        <v>5606</v>
      </c>
      <c r="C948" s="63" t="s">
        <v>5607</v>
      </c>
      <c r="D948" s="64">
        <v>8017102</v>
      </c>
      <c r="E948" s="63" t="s">
        <v>3366</v>
      </c>
      <c r="F948" s="65"/>
      <c r="G948" s="66"/>
      <c r="H948" s="63" t="s">
        <v>5608</v>
      </c>
      <c r="I948" s="63" t="s">
        <v>5609</v>
      </c>
      <c r="J948" s="63" t="s">
        <v>15</v>
      </c>
      <c r="K948" s="67">
        <v>41584</v>
      </c>
      <c r="L948" s="81">
        <v>1982</v>
      </c>
      <c r="M948" s="65" t="s">
        <v>5482</v>
      </c>
      <c r="N948" s="63" t="s">
        <v>5610</v>
      </c>
      <c r="O948" s="64"/>
      <c r="P948" s="64"/>
    </row>
    <row r="949" spans="1:16" ht="60" hidden="1" x14ac:dyDescent="0.25">
      <c r="A949" s="63" t="s">
        <v>4269</v>
      </c>
      <c r="B949" s="63" t="s">
        <v>1068</v>
      </c>
      <c r="C949" s="63" t="s">
        <v>5611</v>
      </c>
      <c r="D949" s="64">
        <v>7340631</v>
      </c>
      <c r="E949" s="63" t="s">
        <v>3971</v>
      </c>
      <c r="F949" s="65"/>
      <c r="G949" s="66"/>
      <c r="H949" s="63" t="s">
        <v>1068</v>
      </c>
      <c r="I949" s="82" t="s">
        <v>4294</v>
      </c>
      <c r="J949" s="63" t="s">
        <v>698</v>
      </c>
      <c r="K949" s="67">
        <v>41491</v>
      </c>
      <c r="L949" s="68">
        <v>1974</v>
      </c>
      <c r="M949" s="65" t="s">
        <v>5482</v>
      </c>
      <c r="N949" s="71" t="s">
        <v>5612</v>
      </c>
      <c r="O949" s="64"/>
      <c r="P949" s="64"/>
    </row>
    <row r="950" spans="1:16" hidden="1" x14ac:dyDescent="0.25">
      <c r="A950" s="63" t="s">
        <v>4269</v>
      </c>
      <c r="B950" s="63" t="s">
        <v>5613</v>
      </c>
      <c r="C950" s="63" t="s">
        <v>5614</v>
      </c>
      <c r="D950" s="64">
        <v>5380376</v>
      </c>
      <c r="E950" s="63" t="s">
        <v>3603</v>
      </c>
      <c r="F950" s="65"/>
      <c r="G950" s="66"/>
      <c r="H950" s="63" t="s">
        <v>5613</v>
      </c>
      <c r="I950" s="63" t="s">
        <v>5613</v>
      </c>
      <c r="J950" s="63" t="s">
        <v>5615</v>
      </c>
      <c r="K950" s="67">
        <v>41275</v>
      </c>
      <c r="L950" s="68">
        <v>1961</v>
      </c>
      <c r="M950" s="65" t="s">
        <v>5482</v>
      </c>
      <c r="N950" s="63" t="s">
        <v>5504</v>
      </c>
      <c r="O950" s="64"/>
      <c r="P950" s="64"/>
    </row>
    <row r="951" spans="1:16" hidden="1" x14ac:dyDescent="0.25">
      <c r="A951" s="63" t="s">
        <v>4269</v>
      </c>
      <c r="B951" s="63" t="s">
        <v>1053</v>
      </c>
      <c r="C951" s="63" t="s">
        <v>5616</v>
      </c>
      <c r="D951" s="64">
        <v>8100997</v>
      </c>
      <c r="E951" s="63" t="s">
        <v>3366</v>
      </c>
      <c r="F951" s="65"/>
      <c r="G951" s="66"/>
      <c r="H951" s="63" t="s">
        <v>5617</v>
      </c>
      <c r="I951" s="63" t="s">
        <v>5617</v>
      </c>
      <c r="J951" s="63" t="s">
        <v>3363</v>
      </c>
      <c r="K951" s="67">
        <v>41405</v>
      </c>
      <c r="L951" s="68">
        <v>1982</v>
      </c>
      <c r="M951" s="65" t="s">
        <v>5482</v>
      </c>
      <c r="N951" s="63" t="s">
        <v>5618</v>
      </c>
      <c r="O951" s="64"/>
      <c r="P951" s="64"/>
    </row>
    <row r="952" spans="1:16" hidden="1" x14ac:dyDescent="0.25">
      <c r="A952" s="63" t="s">
        <v>4299</v>
      </c>
      <c r="B952" s="63" t="s">
        <v>5619</v>
      </c>
      <c r="C952" s="63" t="s">
        <v>5620</v>
      </c>
      <c r="D952" s="64">
        <v>8203012</v>
      </c>
      <c r="E952" s="63" t="s">
        <v>3922</v>
      </c>
      <c r="F952" s="65" t="s">
        <v>1683</v>
      </c>
      <c r="G952" s="66">
        <v>41290</v>
      </c>
      <c r="H952" s="63" t="s">
        <v>5621</v>
      </c>
      <c r="I952" s="63" t="s">
        <v>5622</v>
      </c>
      <c r="J952" s="63" t="s">
        <v>5623</v>
      </c>
      <c r="K952" s="67"/>
      <c r="L952" s="68">
        <v>1982</v>
      </c>
      <c r="M952" s="65" t="s">
        <v>5482</v>
      </c>
      <c r="N952" s="63" t="s">
        <v>5558</v>
      </c>
      <c r="O952" s="64"/>
      <c r="P952" s="64"/>
    </row>
    <row r="953" spans="1:16" hidden="1" x14ac:dyDescent="0.25">
      <c r="A953" s="63" t="s">
        <v>4299</v>
      </c>
      <c r="B953" s="63" t="s">
        <v>5624</v>
      </c>
      <c r="C953" s="63" t="s">
        <v>5625</v>
      </c>
      <c r="D953" s="64">
        <v>8213263</v>
      </c>
      <c r="E953" s="63" t="s">
        <v>3922</v>
      </c>
      <c r="F953" s="65" t="s">
        <v>1683</v>
      </c>
      <c r="G953" s="66">
        <v>40927</v>
      </c>
      <c r="H953" s="63" t="s">
        <v>5624</v>
      </c>
      <c r="I953" s="63" t="s">
        <v>5626</v>
      </c>
      <c r="J953" s="63" t="s">
        <v>5623</v>
      </c>
      <c r="K953" s="67">
        <v>41579</v>
      </c>
      <c r="L953" s="68">
        <v>1985</v>
      </c>
      <c r="M953" s="65" t="s">
        <v>5482</v>
      </c>
      <c r="N953" s="63" t="s">
        <v>5627</v>
      </c>
      <c r="O953" s="64"/>
      <c r="P953" s="64"/>
    </row>
    <row r="954" spans="1:16" hidden="1" x14ac:dyDescent="0.25">
      <c r="A954" s="63" t="s">
        <v>4299</v>
      </c>
      <c r="B954" s="63" t="s">
        <v>5628</v>
      </c>
      <c r="C954" s="63" t="s">
        <v>5629</v>
      </c>
      <c r="D954" s="64">
        <v>7814436</v>
      </c>
      <c r="E954" s="63" t="s">
        <v>3411</v>
      </c>
      <c r="F954" s="65" t="s">
        <v>478</v>
      </c>
      <c r="G954" s="75">
        <v>41312</v>
      </c>
      <c r="H954" s="63" t="s">
        <v>5628</v>
      </c>
      <c r="I954" s="63" t="s">
        <v>5630</v>
      </c>
      <c r="J954" s="63" t="s">
        <v>1177</v>
      </c>
      <c r="K954" s="67">
        <v>41374</v>
      </c>
      <c r="L954" s="68">
        <v>1980</v>
      </c>
      <c r="M954" s="65" t="s">
        <v>5482</v>
      </c>
      <c r="N954" s="63" t="s">
        <v>1065</v>
      </c>
      <c r="O954" s="64"/>
      <c r="P954" s="64"/>
    </row>
    <row r="955" spans="1:16" ht="30" hidden="1" x14ac:dyDescent="0.25">
      <c r="A955" s="63" t="s">
        <v>4299</v>
      </c>
      <c r="B955" s="63" t="s">
        <v>5631</v>
      </c>
      <c r="C955" s="63" t="s">
        <v>5632</v>
      </c>
      <c r="D955" s="64">
        <v>8325406</v>
      </c>
      <c r="E955" s="63" t="s">
        <v>4269</v>
      </c>
      <c r="F955" s="65"/>
      <c r="G955" s="66"/>
      <c r="H955" s="63" t="s">
        <v>5633</v>
      </c>
      <c r="I955" s="63" t="s">
        <v>5633</v>
      </c>
      <c r="J955" s="70" t="s">
        <v>303</v>
      </c>
      <c r="K955" s="67">
        <v>41323</v>
      </c>
      <c r="L955" s="68">
        <v>1984</v>
      </c>
      <c r="M955" s="65" t="s">
        <v>5482</v>
      </c>
      <c r="N955" s="63" t="s">
        <v>5577</v>
      </c>
      <c r="O955" s="64"/>
      <c r="P955" s="64"/>
    </row>
    <row r="956" spans="1:16" ht="105" hidden="1" x14ac:dyDescent="0.25">
      <c r="A956" s="71" t="s">
        <v>4299</v>
      </c>
      <c r="B956" s="71" t="s">
        <v>5619</v>
      </c>
      <c r="C956" s="72" t="s">
        <v>5634</v>
      </c>
      <c r="D956" s="73">
        <v>7435606</v>
      </c>
      <c r="E956" s="70" t="s">
        <v>3606</v>
      </c>
      <c r="F956" s="74"/>
      <c r="G956" s="75"/>
      <c r="H956" s="71" t="s">
        <v>5619</v>
      </c>
      <c r="I956" s="70" t="s">
        <v>5635</v>
      </c>
      <c r="J956" s="70" t="s">
        <v>1224</v>
      </c>
      <c r="K956" s="76">
        <v>41275</v>
      </c>
      <c r="L956" s="81">
        <v>1976</v>
      </c>
      <c r="M956" s="65" t="s">
        <v>5482</v>
      </c>
      <c r="N956" s="63" t="s">
        <v>5560</v>
      </c>
      <c r="O956" s="64"/>
      <c r="P956" s="64"/>
    </row>
    <row r="957" spans="1:16" x14ac:dyDescent="0.25">
      <c r="A957" s="71" t="s">
        <v>60</v>
      </c>
      <c r="B957" s="71" t="s">
        <v>60</v>
      </c>
      <c r="C957" s="72" t="s">
        <v>5636</v>
      </c>
      <c r="D957" s="73">
        <v>7422271</v>
      </c>
      <c r="E957" s="70" t="s">
        <v>4229</v>
      </c>
      <c r="F957" s="74"/>
      <c r="G957" s="75"/>
      <c r="H957" s="70" t="s">
        <v>60</v>
      </c>
      <c r="I957" s="70" t="s">
        <v>5637</v>
      </c>
      <c r="J957" s="70" t="s">
        <v>1170</v>
      </c>
      <c r="K957" s="76">
        <v>41613</v>
      </c>
      <c r="L957" s="81">
        <v>1976</v>
      </c>
      <c r="M957" s="65" t="s">
        <v>5482</v>
      </c>
      <c r="N957" s="63" t="s">
        <v>5485</v>
      </c>
      <c r="O957" s="64"/>
      <c r="P957" s="64"/>
    </row>
    <row r="958" spans="1:16" hidden="1" x14ac:dyDescent="0.25">
      <c r="A958" s="63" t="s">
        <v>18</v>
      </c>
      <c r="B958" s="63" t="s">
        <v>5638</v>
      </c>
      <c r="C958" s="63" t="s">
        <v>5639</v>
      </c>
      <c r="D958" s="64">
        <v>7720477</v>
      </c>
      <c r="E958" s="63" t="s">
        <v>3609</v>
      </c>
      <c r="F958" s="65"/>
      <c r="G958" s="66"/>
      <c r="H958" s="63" t="s">
        <v>5638</v>
      </c>
      <c r="I958" s="63" t="s">
        <v>5640</v>
      </c>
      <c r="J958" s="63" t="s">
        <v>1177</v>
      </c>
      <c r="K958" s="67">
        <v>41511</v>
      </c>
      <c r="L958" s="68">
        <v>1978</v>
      </c>
      <c r="M958" s="65" t="s">
        <v>2338</v>
      </c>
      <c r="N958" s="63" t="s">
        <v>68</v>
      </c>
      <c r="O958" s="64">
        <v>3252</v>
      </c>
      <c r="P958" s="64"/>
    </row>
    <row r="959" spans="1:16" x14ac:dyDescent="0.25">
      <c r="A959" s="71" t="s">
        <v>1221</v>
      </c>
      <c r="B959" s="71" t="s">
        <v>1230</v>
      </c>
      <c r="C959" s="72" t="s">
        <v>5641</v>
      </c>
      <c r="D959" s="73">
        <v>8708517</v>
      </c>
      <c r="E959" s="70" t="s">
        <v>4229</v>
      </c>
      <c r="F959" s="74" t="s">
        <v>1221</v>
      </c>
      <c r="G959" s="75">
        <v>41426</v>
      </c>
      <c r="H959" s="71" t="s">
        <v>1230</v>
      </c>
      <c r="I959" s="71" t="s">
        <v>1230</v>
      </c>
      <c r="J959" s="70" t="s">
        <v>1170</v>
      </c>
      <c r="K959" s="76">
        <v>41553</v>
      </c>
      <c r="L959" s="77">
        <v>1991</v>
      </c>
      <c r="M959" s="65" t="s">
        <v>2338</v>
      </c>
      <c r="N959" s="63" t="s">
        <v>68</v>
      </c>
      <c r="O959" s="64">
        <v>8751</v>
      </c>
      <c r="P959" s="64"/>
    </row>
    <row r="960" spans="1:16" hidden="1" x14ac:dyDescent="0.25">
      <c r="A960" s="63" t="s">
        <v>1221</v>
      </c>
      <c r="B960" s="63" t="s">
        <v>1230</v>
      </c>
      <c r="C960" s="63" t="s">
        <v>5642</v>
      </c>
      <c r="D960" s="64">
        <v>9007271</v>
      </c>
      <c r="E960" s="63" t="s">
        <v>4498</v>
      </c>
      <c r="F960" s="65"/>
      <c r="G960" s="66"/>
      <c r="H960" s="63" t="s">
        <v>1230</v>
      </c>
      <c r="I960" s="63" t="s">
        <v>1230</v>
      </c>
      <c r="J960" s="63" t="s">
        <v>15</v>
      </c>
      <c r="K960" s="67">
        <v>41383</v>
      </c>
      <c r="L960" s="68">
        <v>1992</v>
      </c>
      <c r="M960" s="65" t="s">
        <v>2338</v>
      </c>
      <c r="N960" s="63" t="s">
        <v>68</v>
      </c>
      <c r="O960" s="64"/>
      <c r="P960" s="64"/>
    </row>
    <row r="961" spans="1:16" x14ac:dyDescent="0.25">
      <c r="A961" s="71" t="s">
        <v>1221</v>
      </c>
      <c r="B961" s="71" t="s">
        <v>1230</v>
      </c>
      <c r="C961" s="63" t="s">
        <v>5643</v>
      </c>
      <c r="D961" s="64">
        <v>8708529</v>
      </c>
      <c r="E961" s="63" t="s">
        <v>3386</v>
      </c>
      <c r="F961" s="74" t="s">
        <v>1221</v>
      </c>
      <c r="G961" s="66">
        <v>41304</v>
      </c>
      <c r="H961" s="71" t="s">
        <v>1230</v>
      </c>
      <c r="I961" s="71" t="s">
        <v>1230</v>
      </c>
      <c r="J961" s="63" t="s">
        <v>15</v>
      </c>
      <c r="K961" s="67">
        <v>41471</v>
      </c>
      <c r="L961" s="68">
        <v>1992</v>
      </c>
      <c r="M961" s="65" t="s">
        <v>2338</v>
      </c>
      <c r="N961" s="63" t="s">
        <v>68</v>
      </c>
      <c r="O961" s="64"/>
      <c r="P961" s="64"/>
    </row>
    <row r="962" spans="1:16" ht="60" hidden="1" x14ac:dyDescent="0.25">
      <c r="A962" s="71" t="s">
        <v>308</v>
      </c>
      <c r="B962" s="71" t="s">
        <v>2324</v>
      </c>
      <c r="C962" s="72" t="s">
        <v>5644</v>
      </c>
      <c r="D962" s="73">
        <v>8811352</v>
      </c>
      <c r="E962" s="70" t="s">
        <v>3389</v>
      </c>
      <c r="F962" s="74"/>
      <c r="G962" s="75"/>
      <c r="H962" s="71" t="s">
        <v>2324</v>
      </c>
      <c r="I962" s="70" t="s">
        <v>5645</v>
      </c>
      <c r="J962" s="70" t="s">
        <v>1170</v>
      </c>
      <c r="K962" s="76">
        <v>41553</v>
      </c>
      <c r="L962" s="77">
        <v>1988</v>
      </c>
      <c r="M962" s="65" t="s">
        <v>2338</v>
      </c>
      <c r="N962" s="63" t="s">
        <v>68</v>
      </c>
      <c r="O962" s="64">
        <v>8920</v>
      </c>
      <c r="P962" s="64"/>
    </row>
    <row r="963" spans="1:16" x14ac:dyDescent="0.25">
      <c r="A963" s="71" t="s">
        <v>308</v>
      </c>
      <c r="B963" s="71" t="s">
        <v>2334</v>
      </c>
      <c r="C963" s="71" t="s">
        <v>5646</v>
      </c>
      <c r="D963" s="78">
        <v>6715372</v>
      </c>
      <c r="E963" s="71" t="s">
        <v>3626</v>
      </c>
      <c r="F963" s="69" t="s">
        <v>405</v>
      </c>
      <c r="G963" s="79">
        <v>41339</v>
      </c>
      <c r="H963" s="71" t="s">
        <v>2336</v>
      </c>
      <c r="I963" s="71" t="s">
        <v>5647</v>
      </c>
      <c r="J963" s="71" t="s">
        <v>1170</v>
      </c>
      <c r="K963" s="80">
        <v>41374</v>
      </c>
      <c r="L963" s="81">
        <v>1965</v>
      </c>
      <c r="M963" s="69" t="s">
        <v>2338</v>
      </c>
      <c r="N963" s="63" t="s">
        <v>5648</v>
      </c>
      <c r="O963" s="64"/>
      <c r="P963" s="64"/>
    </row>
    <row r="964" spans="1:16" hidden="1" x14ac:dyDescent="0.25">
      <c r="A964" s="63" t="s">
        <v>308</v>
      </c>
      <c r="B964" s="63" t="s">
        <v>5649</v>
      </c>
      <c r="C964" s="63" t="s">
        <v>5650</v>
      </c>
      <c r="D964" s="64">
        <v>7111078</v>
      </c>
      <c r="E964" s="63" t="s">
        <v>3389</v>
      </c>
      <c r="F964" s="65"/>
      <c r="G964" s="66"/>
      <c r="H964" s="63" t="s">
        <v>5649</v>
      </c>
      <c r="I964" s="63" t="s">
        <v>5651</v>
      </c>
      <c r="J964" s="63" t="s">
        <v>15</v>
      </c>
      <c r="K964" s="67">
        <v>41361</v>
      </c>
      <c r="L964" s="68">
        <v>1971</v>
      </c>
      <c r="M964" s="65" t="s">
        <v>2338</v>
      </c>
      <c r="N964" s="71" t="s">
        <v>68</v>
      </c>
      <c r="O964" s="64"/>
      <c r="P964" s="64"/>
    </row>
    <row r="965" spans="1:16" hidden="1" x14ac:dyDescent="0.25">
      <c r="A965" s="63" t="s">
        <v>308</v>
      </c>
      <c r="B965" s="63" t="s">
        <v>5652</v>
      </c>
      <c r="C965" s="63" t="s">
        <v>5653</v>
      </c>
      <c r="D965" s="64">
        <v>7411959</v>
      </c>
      <c r="E965" s="63" t="s">
        <v>3984</v>
      </c>
      <c r="F965" s="65" t="s">
        <v>308</v>
      </c>
      <c r="G965" s="66">
        <v>41484</v>
      </c>
      <c r="H965" s="63" t="s">
        <v>5652</v>
      </c>
      <c r="I965" s="63" t="s">
        <v>5652</v>
      </c>
      <c r="J965" s="63" t="s">
        <v>15</v>
      </c>
      <c r="K965" s="67">
        <v>41484</v>
      </c>
      <c r="L965" s="81">
        <v>1977</v>
      </c>
      <c r="M965" s="69" t="s">
        <v>2338</v>
      </c>
      <c r="N965" s="63" t="s">
        <v>68</v>
      </c>
      <c r="O965" s="64"/>
      <c r="P965" s="64"/>
    </row>
    <row r="966" spans="1:16" x14ac:dyDescent="0.25">
      <c r="A966" s="63" t="s">
        <v>308</v>
      </c>
      <c r="B966" s="63" t="s">
        <v>5654</v>
      </c>
      <c r="C966" s="63" t="s">
        <v>5655</v>
      </c>
      <c r="D966" s="64">
        <v>7521950</v>
      </c>
      <c r="E966" s="63" t="s">
        <v>3386</v>
      </c>
      <c r="F966" s="65" t="s">
        <v>308</v>
      </c>
      <c r="G966" s="66">
        <v>41265</v>
      </c>
      <c r="H966" s="63" t="s">
        <v>5654</v>
      </c>
      <c r="I966" s="63" t="s">
        <v>5656</v>
      </c>
      <c r="J966" s="63" t="s">
        <v>15</v>
      </c>
      <c r="K966" s="67">
        <v>41275</v>
      </c>
      <c r="L966" s="68">
        <v>1977</v>
      </c>
      <c r="M966" s="65" t="s">
        <v>2338</v>
      </c>
      <c r="N966" s="63" t="s">
        <v>68</v>
      </c>
      <c r="O966" s="64"/>
      <c r="P966" s="64"/>
    </row>
    <row r="967" spans="1:16" hidden="1" x14ac:dyDescent="0.25">
      <c r="A967" s="71" t="s">
        <v>347</v>
      </c>
      <c r="B967" s="71" t="s">
        <v>3624</v>
      </c>
      <c r="C967" s="71" t="s">
        <v>5657</v>
      </c>
      <c r="D967" s="78">
        <v>7721380</v>
      </c>
      <c r="E967" s="71" t="s">
        <v>347</v>
      </c>
      <c r="F967" s="69"/>
      <c r="G967" s="66"/>
      <c r="H967" s="71" t="s">
        <v>5658</v>
      </c>
      <c r="I967" s="71" t="s">
        <v>5658</v>
      </c>
      <c r="J967" s="71" t="s">
        <v>1170</v>
      </c>
      <c r="K967" s="80">
        <v>41390</v>
      </c>
      <c r="L967" s="81">
        <v>1983</v>
      </c>
      <c r="M967" s="69" t="s">
        <v>2338</v>
      </c>
      <c r="N967" s="63" t="s">
        <v>68</v>
      </c>
      <c r="O967" s="64"/>
      <c r="P967" s="64"/>
    </row>
    <row r="968" spans="1:16" hidden="1" x14ac:dyDescent="0.25">
      <c r="A968" s="63" t="s">
        <v>367</v>
      </c>
      <c r="B968" s="63" t="s">
        <v>5659</v>
      </c>
      <c r="C968" s="63" t="s">
        <v>5660</v>
      </c>
      <c r="D968" s="64">
        <v>8306577</v>
      </c>
      <c r="E968" s="63" t="s">
        <v>367</v>
      </c>
      <c r="F968" s="65"/>
      <c r="G968" s="66"/>
      <c r="H968" s="63" t="s">
        <v>5659</v>
      </c>
      <c r="I968" s="63" t="s">
        <v>5659</v>
      </c>
      <c r="J968" s="63" t="s">
        <v>303</v>
      </c>
      <c r="K968" s="67">
        <v>41395</v>
      </c>
      <c r="L968" s="77">
        <v>1983</v>
      </c>
      <c r="M968" s="65" t="s">
        <v>2338</v>
      </c>
      <c r="N968" s="63" t="s">
        <v>68</v>
      </c>
      <c r="O968" s="64"/>
      <c r="P968" s="64"/>
    </row>
    <row r="969" spans="1:16" ht="60" hidden="1" x14ac:dyDescent="0.25">
      <c r="A969" s="71" t="s">
        <v>371</v>
      </c>
      <c r="B969" s="71" t="s">
        <v>372</v>
      </c>
      <c r="C969" s="72" t="s">
        <v>5661</v>
      </c>
      <c r="D969" s="73">
        <v>7704605</v>
      </c>
      <c r="E969" s="70" t="s">
        <v>3603</v>
      </c>
      <c r="F969" s="74"/>
      <c r="G969" s="66"/>
      <c r="H969" s="70" t="s">
        <v>5662</v>
      </c>
      <c r="I969" s="70" t="s">
        <v>5663</v>
      </c>
      <c r="J969" s="70" t="s">
        <v>1170</v>
      </c>
      <c r="K969" s="76">
        <v>41415</v>
      </c>
      <c r="L969" s="77">
        <v>1979</v>
      </c>
      <c r="M969" s="65" t="s">
        <v>2338</v>
      </c>
      <c r="N969" s="63" t="s">
        <v>68</v>
      </c>
      <c r="O969" s="64">
        <v>17294</v>
      </c>
      <c r="P969" s="64"/>
    </row>
    <row r="970" spans="1:16" x14ac:dyDescent="0.25">
      <c r="A970" s="71" t="s">
        <v>371</v>
      </c>
      <c r="B970" s="71" t="s">
        <v>372</v>
      </c>
      <c r="C970" s="72" t="s">
        <v>5664</v>
      </c>
      <c r="D970" s="73">
        <v>8315205</v>
      </c>
      <c r="E970" s="70" t="s">
        <v>3626</v>
      </c>
      <c r="F970" s="74" t="s">
        <v>4269</v>
      </c>
      <c r="G970" s="75">
        <v>41544</v>
      </c>
      <c r="H970" s="70" t="s">
        <v>372</v>
      </c>
      <c r="I970" s="70" t="s">
        <v>372</v>
      </c>
      <c r="J970" s="70" t="s">
        <v>1170</v>
      </c>
      <c r="K970" s="76">
        <v>41542</v>
      </c>
      <c r="L970" s="77">
        <v>1985</v>
      </c>
      <c r="M970" s="65" t="s">
        <v>2338</v>
      </c>
      <c r="N970" s="63" t="s">
        <v>68</v>
      </c>
      <c r="O970" s="64">
        <v>14222</v>
      </c>
      <c r="P970" s="64"/>
    </row>
    <row r="971" spans="1:16" hidden="1" x14ac:dyDescent="0.25">
      <c r="A971" s="63" t="s">
        <v>371</v>
      </c>
      <c r="B971" s="63" t="s">
        <v>5665</v>
      </c>
      <c r="C971" s="63" t="s">
        <v>5666</v>
      </c>
      <c r="D971" s="64">
        <v>7702528</v>
      </c>
      <c r="E971" s="63" t="s">
        <v>3361</v>
      </c>
      <c r="F971" s="65" t="s">
        <v>371</v>
      </c>
      <c r="G971" s="66">
        <v>41303</v>
      </c>
      <c r="H971" s="63" t="s">
        <v>5667</v>
      </c>
      <c r="I971" s="63" t="s">
        <v>5667</v>
      </c>
      <c r="J971" s="63" t="s">
        <v>15</v>
      </c>
      <c r="K971" s="67">
        <v>41323</v>
      </c>
      <c r="L971" s="68">
        <v>1979</v>
      </c>
      <c r="M971" s="65" t="s">
        <v>2338</v>
      </c>
      <c r="N971" s="63" t="s">
        <v>68</v>
      </c>
      <c r="O971" s="64"/>
      <c r="P971" s="64"/>
    </row>
    <row r="972" spans="1:16" hidden="1" x14ac:dyDescent="0.25">
      <c r="A972" s="63" t="s">
        <v>371</v>
      </c>
      <c r="B972" s="63" t="s">
        <v>5668</v>
      </c>
      <c r="C972" s="63" t="s">
        <v>5669</v>
      </c>
      <c r="D972" s="64">
        <v>7715379</v>
      </c>
      <c r="E972" s="63" t="s">
        <v>3361</v>
      </c>
      <c r="F972" s="65" t="s">
        <v>371</v>
      </c>
      <c r="G972" s="66">
        <v>41454</v>
      </c>
      <c r="H972" s="63" t="s">
        <v>5668</v>
      </c>
      <c r="I972" s="63" t="s">
        <v>5668</v>
      </c>
      <c r="J972" s="63" t="s">
        <v>15</v>
      </c>
      <c r="K972" s="67">
        <v>41459</v>
      </c>
      <c r="L972" s="68">
        <v>1979</v>
      </c>
      <c r="M972" s="65" t="s">
        <v>2338</v>
      </c>
      <c r="N972" s="63" t="s">
        <v>68</v>
      </c>
      <c r="O972" s="64"/>
      <c r="P972" s="64"/>
    </row>
    <row r="973" spans="1:16" x14ac:dyDescent="0.25">
      <c r="A973" s="63" t="s">
        <v>371</v>
      </c>
      <c r="B973" s="71" t="s">
        <v>372</v>
      </c>
      <c r="C973" s="63" t="s">
        <v>5670</v>
      </c>
      <c r="D973" s="64">
        <v>7704590</v>
      </c>
      <c r="E973" s="71" t="s">
        <v>3626</v>
      </c>
      <c r="F973" s="69" t="s">
        <v>21</v>
      </c>
      <c r="G973" s="75">
        <v>41474</v>
      </c>
      <c r="H973" s="70" t="s">
        <v>5662</v>
      </c>
      <c r="I973" s="70" t="s">
        <v>5663</v>
      </c>
      <c r="J973" s="63" t="s">
        <v>1177</v>
      </c>
      <c r="K973" s="67">
        <v>41447</v>
      </c>
      <c r="L973" s="68">
        <v>1978</v>
      </c>
      <c r="M973" s="65" t="s">
        <v>2338</v>
      </c>
      <c r="N973" s="63" t="s">
        <v>68</v>
      </c>
      <c r="O973" s="64">
        <v>17249</v>
      </c>
      <c r="P973" s="64"/>
    </row>
    <row r="974" spans="1:16" ht="90" hidden="1" x14ac:dyDescent="0.25">
      <c r="A974" s="71" t="s">
        <v>405</v>
      </c>
      <c r="B974" s="71" t="s">
        <v>464</v>
      </c>
      <c r="C974" s="72" t="s">
        <v>5671</v>
      </c>
      <c r="D974" s="73">
        <v>7419456</v>
      </c>
      <c r="E974" s="70" t="s">
        <v>4578</v>
      </c>
      <c r="F974" s="74"/>
      <c r="G974" s="75"/>
      <c r="H974" s="70" t="s">
        <v>464</v>
      </c>
      <c r="I974" s="70" t="s">
        <v>5672</v>
      </c>
      <c r="J974" s="70" t="s">
        <v>1170</v>
      </c>
      <c r="K974" s="76">
        <v>41639</v>
      </c>
      <c r="L974" s="77">
        <v>1975</v>
      </c>
      <c r="M974" s="69" t="s">
        <v>2338</v>
      </c>
      <c r="N974" s="63" t="s">
        <v>68</v>
      </c>
      <c r="O974" s="64"/>
      <c r="P974" s="64"/>
    </row>
    <row r="975" spans="1:16" hidden="1" x14ac:dyDescent="0.25">
      <c r="A975" s="63" t="s">
        <v>405</v>
      </c>
      <c r="B975" s="63" t="s">
        <v>5673</v>
      </c>
      <c r="C975" s="63" t="s">
        <v>5674</v>
      </c>
      <c r="D975" s="64">
        <v>7502942</v>
      </c>
      <c r="E975" s="63" t="s">
        <v>4578</v>
      </c>
      <c r="F975" s="65"/>
      <c r="G975" s="66"/>
      <c r="H975" s="63" t="s">
        <v>5673</v>
      </c>
      <c r="I975" s="63" t="s">
        <v>5673</v>
      </c>
      <c r="J975" s="63" t="s">
        <v>15</v>
      </c>
      <c r="K975" s="67">
        <v>41576</v>
      </c>
      <c r="L975" s="68">
        <v>1977</v>
      </c>
      <c r="M975" s="65" t="s">
        <v>2338</v>
      </c>
      <c r="N975" s="63" t="s">
        <v>68</v>
      </c>
      <c r="O975" s="64"/>
      <c r="P975" s="64"/>
    </row>
    <row r="976" spans="1:16" hidden="1" x14ac:dyDescent="0.25">
      <c r="A976" s="63" t="s">
        <v>405</v>
      </c>
      <c r="B976" s="63" t="s">
        <v>5675</v>
      </c>
      <c r="C976" s="63" t="s">
        <v>5676</v>
      </c>
      <c r="D976" s="64">
        <v>7400261</v>
      </c>
      <c r="E976" s="63" t="s">
        <v>3984</v>
      </c>
      <c r="F976" s="65" t="s">
        <v>308</v>
      </c>
      <c r="G976" s="66">
        <v>41471</v>
      </c>
      <c r="H976" s="63" t="s">
        <v>5675</v>
      </c>
      <c r="I976" s="63" t="s">
        <v>5677</v>
      </c>
      <c r="J976" s="63" t="s">
        <v>15</v>
      </c>
      <c r="K976" s="67">
        <v>41471</v>
      </c>
      <c r="L976" s="81">
        <v>1975</v>
      </c>
      <c r="M976" s="69" t="s">
        <v>2338</v>
      </c>
      <c r="N976" s="63" t="s">
        <v>68</v>
      </c>
      <c r="O976" s="64"/>
      <c r="P976" s="64"/>
    </row>
    <row r="977" spans="1:16" hidden="1" x14ac:dyDescent="0.25">
      <c r="A977" s="63" t="s">
        <v>405</v>
      </c>
      <c r="B977" s="63" t="s">
        <v>5678</v>
      </c>
      <c r="C977" s="63" t="s">
        <v>502</v>
      </c>
      <c r="D977" s="64">
        <v>7321972</v>
      </c>
      <c r="E977" s="63" t="s">
        <v>4578</v>
      </c>
      <c r="F977" s="65"/>
      <c r="G977" s="66"/>
      <c r="H977" s="63" t="s">
        <v>5678</v>
      </c>
      <c r="I977" s="63" t="s">
        <v>5679</v>
      </c>
      <c r="J977" s="63" t="s">
        <v>15</v>
      </c>
      <c r="K977" s="67">
        <v>41433</v>
      </c>
      <c r="L977" s="68">
        <v>1973</v>
      </c>
      <c r="M977" s="65" t="s">
        <v>2338</v>
      </c>
      <c r="N977" s="63" t="s">
        <v>68</v>
      </c>
      <c r="O977" s="64"/>
      <c r="P977" s="64"/>
    </row>
    <row r="978" spans="1:16" ht="45" hidden="1" x14ac:dyDescent="0.25">
      <c r="A978" s="71" t="s">
        <v>405</v>
      </c>
      <c r="B978" s="71" t="s">
        <v>5680</v>
      </c>
      <c r="C978" s="72" t="s">
        <v>5681</v>
      </c>
      <c r="D978" s="73">
        <v>8613073</v>
      </c>
      <c r="E978" s="70" t="s">
        <v>3389</v>
      </c>
      <c r="F978" s="74"/>
      <c r="G978" s="75"/>
      <c r="H978" s="71" t="s">
        <v>5680</v>
      </c>
      <c r="I978" s="70" t="s">
        <v>1437</v>
      </c>
      <c r="J978" s="70" t="s">
        <v>1224</v>
      </c>
      <c r="K978" s="76">
        <v>41577</v>
      </c>
      <c r="L978" s="77">
        <v>1987</v>
      </c>
      <c r="M978" s="65" t="s">
        <v>2338</v>
      </c>
      <c r="N978" s="63" t="s">
        <v>68</v>
      </c>
      <c r="O978" s="64"/>
      <c r="P978" s="64"/>
    </row>
    <row r="979" spans="1:16" hidden="1" x14ac:dyDescent="0.25">
      <c r="A979" s="71" t="s">
        <v>589</v>
      </c>
      <c r="B979" s="71" t="s">
        <v>5682</v>
      </c>
      <c r="C979" s="71" t="s">
        <v>5683</v>
      </c>
      <c r="D979" s="78">
        <v>7360198</v>
      </c>
      <c r="E979" s="71" t="s">
        <v>114</v>
      </c>
      <c r="F979" s="69"/>
      <c r="G979" s="79"/>
      <c r="H979" s="71" t="s">
        <v>5682</v>
      </c>
      <c r="I979" s="71" t="s">
        <v>5682</v>
      </c>
      <c r="J979" s="71" t="s">
        <v>1170</v>
      </c>
      <c r="K979" s="80">
        <v>41361</v>
      </c>
      <c r="L979" s="81">
        <v>1975</v>
      </c>
      <c r="M979" s="69" t="s">
        <v>2338</v>
      </c>
      <c r="N979" s="71" t="s">
        <v>68</v>
      </c>
      <c r="O979" s="64">
        <v>9046</v>
      </c>
      <c r="P979" s="64"/>
    </row>
    <row r="980" spans="1:16" ht="105" hidden="1" x14ac:dyDescent="0.25">
      <c r="A980" s="71" t="s">
        <v>589</v>
      </c>
      <c r="B980" s="71" t="s">
        <v>1539</v>
      </c>
      <c r="C980" s="71" t="s">
        <v>5684</v>
      </c>
      <c r="D980" s="78">
        <v>7350258</v>
      </c>
      <c r="E980" s="71" t="s">
        <v>589</v>
      </c>
      <c r="F980" s="69"/>
      <c r="G980" s="79"/>
      <c r="H980" s="71" t="s">
        <v>1539</v>
      </c>
      <c r="I980" s="84" t="s">
        <v>5685</v>
      </c>
      <c r="J980" s="71" t="s">
        <v>5686</v>
      </c>
      <c r="K980" s="80">
        <v>41335</v>
      </c>
      <c r="L980" s="81">
        <v>1982</v>
      </c>
      <c r="M980" s="69" t="s">
        <v>2338</v>
      </c>
      <c r="N980" s="63" t="s">
        <v>68</v>
      </c>
      <c r="O980" s="64"/>
      <c r="P980" s="64"/>
    </row>
    <row r="981" spans="1:16" ht="60" hidden="1" x14ac:dyDescent="0.25">
      <c r="A981" s="71" t="s">
        <v>604</v>
      </c>
      <c r="B981" s="84" t="s">
        <v>5687</v>
      </c>
      <c r="C981" s="72" t="s">
        <v>5688</v>
      </c>
      <c r="D981" s="73">
        <v>7616353</v>
      </c>
      <c r="E981" s="70" t="s">
        <v>5689</v>
      </c>
      <c r="F981" s="74"/>
      <c r="G981" s="75"/>
      <c r="H981" s="84" t="s">
        <v>5687</v>
      </c>
      <c r="I981" s="84" t="s">
        <v>5687</v>
      </c>
      <c r="J981" s="70" t="s">
        <v>1170</v>
      </c>
      <c r="K981" s="76">
        <v>41432</v>
      </c>
      <c r="L981" s="68">
        <v>1977</v>
      </c>
      <c r="M981" s="65" t="s">
        <v>2338</v>
      </c>
      <c r="N981" s="63" t="s">
        <v>68</v>
      </c>
      <c r="O981" s="64"/>
      <c r="P981" s="64"/>
    </row>
    <row r="982" spans="1:16" x14ac:dyDescent="0.25">
      <c r="A982" s="71" t="s">
        <v>604</v>
      </c>
      <c r="B982" s="71" t="s">
        <v>5690</v>
      </c>
      <c r="C982" s="71" t="s">
        <v>5691</v>
      </c>
      <c r="D982" s="78">
        <v>7717377</v>
      </c>
      <c r="E982" s="71" t="s">
        <v>3626</v>
      </c>
      <c r="F982" s="69" t="s">
        <v>604</v>
      </c>
      <c r="G982" s="66">
        <v>41319</v>
      </c>
      <c r="H982" s="71" t="s">
        <v>5690</v>
      </c>
      <c r="I982" s="71" t="s">
        <v>5690</v>
      </c>
      <c r="J982" s="71" t="s">
        <v>1170</v>
      </c>
      <c r="K982" s="80">
        <v>41391</v>
      </c>
      <c r="L982" s="81">
        <v>1980</v>
      </c>
      <c r="M982" s="69" t="s">
        <v>2338</v>
      </c>
      <c r="N982" s="63" t="s">
        <v>68</v>
      </c>
      <c r="O982" s="64"/>
      <c r="P982" s="64"/>
    </row>
    <row r="983" spans="1:16" x14ac:dyDescent="0.25">
      <c r="A983" s="71" t="s">
        <v>604</v>
      </c>
      <c r="B983" s="71" t="s">
        <v>5692</v>
      </c>
      <c r="C983" s="72" t="s">
        <v>5693</v>
      </c>
      <c r="D983" s="73">
        <v>7602132</v>
      </c>
      <c r="E983" s="71" t="s">
        <v>3626</v>
      </c>
      <c r="F983" s="69" t="s">
        <v>604</v>
      </c>
      <c r="G983" s="66">
        <v>41215</v>
      </c>
      <c r="H983" s="71" t="s">
        <v>5692</v>
      </c>
      <c r="I983" s="71" t="s">
        <v>5692</v>
      </c>
      <c r="J983" s="70" t="s">
        <v>1170</v>
      </c>
      <c r="K983" s="76">
        <v>41453</v>
      </c>
      <c r="L983" s="68">
        <v>1981</v>
      </c>
      <c r="M983" s="65" t="s">
        <v>2338</v>
      </c>
      <c r="N983" s="63" t="s">
        <v>68</v>
      </c>
      <c r="O983" s="64">
        <v>9348</v>
      </c>
      <c r="P983" s="64"/>
    </row>
    <row r="984" spans="1:16" x14ac:dyDescent="0.25">
      <c r="A984" s="71" t="s">
        <v>604</v>
      </c>
      <c r="B984" s="71" t="s">
        <v>5692</v>
      </c>
      <c r="C984" s="71" t="s">
        <v>5694</v>
      </c>
      <c r="D984" s="78">
        <v>7602118</v>
      </c>
      <c r="E984" s="71" t="s">
        <v>3626</v>
      </c>
      <c r="F984" s="69" t="s">
        <v>604</v>
      </c>
      <c r="G984" s="79">
        <v>41307</v>
      </c>
      <c r="H984" s="71" t="s">
        <v>5692</v>
      </c>
      <c r="I984" s="71" t="s">
        <v>5692</v>
      </c>
      <c r="J984" s="71" t="s">
        <v>1170</v>
      </c>
      <c r="K984" s="80">
        <v>41366</v>
      </c>
      <c r="L984" s="81">
        <v>1980</v>
      </c>
      <c r="M984" s="69" t="s">
        <v>2338</v>
      </c>
      <c r="N984" s="71" t="s">
        <v>68</v>
      </c>
      <c r="O984" s="64"/>
      <c r="P984" s="64"/>
    </row>
    <row r="985" spans="1:16" hidden="1" x14ac:dyDescent="0.25">
      <c r="A985" s="63" t="s">
        <v>604</v>
      </c>
      <c r="B985" s="63" t="s">
        <v>5695</v>
      </c>
      <c r="C985" s="63" t="s">
        <v>5696</v>
      </c>
      <c r="D985" s="64">
        <v>5312355</v>
      </c>
      <c r="E985" s="63" t="s">
        <v>5689</v>
      </c>
      <c r="F985" s="65"/>
      <c r="G985" s="66"/>
      <c r="H985" s="63" t="s">
        <v>5697</v>
      </c>
      <c r="I985" s="63" t="s">
        <v>5697</v>
      </c>
      <c r="J985" s="63" t="s">
        <v>15</v>
      </c>
      <c r="K985" s="67">
        <v>41431</v>
      </c>
      <c r="L985" s="68">
        <v>1956</v>
      </c>
      <c r="M985" s="65" t="s">
        <v>2338</v>
      </c>
      <c r="N985" s="63" t="s">
        <v>68</v>
      </c>
      <c r="O985" s="64"/>
      <c r="P985" s="64"/>
    </row>
    <row r="986" spans="1:16" hidden="1" x14ac:dyDescent="0.25">
      <c r="A986" s="63" t="s">
        <v>604</v>
      </c>
      <c r="B986" s="63" t="s">
        <v>5698</v>
      </c>
      <c r="C986" s="63" t="s">
        <v>5699</v>
      </c>
      <c r="D986" s="64">
        <v>8949941</v>
      </c>
      <c r="E986" s="63" t="s">
        <v>5700</v>
      </c>
      <c r="F986" s="65"/>
      <c r="G986" s="66"/>
      <c r="H986" s="63" t="s">
        <v>5698</v>
      </c>
      <c r="I986" s="63" t="s">
        <v>5701</v>
      </c>
      <c r="J986" s="63" t="s">
        <v>15</v>
      </c>
      <c r="K986" s="67">
        <v>41629</v>
      </c>
      <c r="L986" s="68">
        <v>1969</v>
      </c>
      <c r="M986" s="65" t="s">
        <v>2338</v>
      </c>
      <c r="N986" s="63" t="s">
        <v>68</v>
      </c>
      <c r="O986" s="64"/>
      <c r="P986" s="64"/>
    </row>
    <row r="987" spans="1:16" hidden="1" x14ac:dyDescent="0.25">
      <c r="A987" s="63" t="s">
        <v>604</v>
      </c>
      <c r="B987" s="63" t="s">
        <v>5702</v>
      </c>
      <c r="C987" s="63" t="s">
        <v>5703</v>
      </c>
      <c r="D987" s="64">
        <v>7525310</v>
      </c>
      <c r="E987" s="63" t="s">
        <v>5689</v>
      </c>
      <c r="F987" s="65"/>
      <c r="G987" s="66"/>
      <c r="H987" s="63" t="s">
        <v>5702</v>
      </c>
      <c r="I987" s="63" t="s">
        <v>5702</v>
      </c>
      <c r="J987" s="63" t="s">
        <v>15</v>
      </c>
      <c r="K987" s="67">
        <v>41358</v>
      </c>
      <c r="L987" s="68">
        <v>1979</v>
      </c>
      <c r="M987" s="65" t="s">
        <v>2338</v>
      </c>
      <c r="N987" s="63" t="s">
        <v>68</v>
      </c>
      <c r="O987" s="64"/>
      <c r="P987" s="64"/>
    </row>
    <row r="988" spans="1:16" hidden="1" x14ac:dyDescent="0.25">
      <c r="A988" s="63" t="s">
        <v>604</v>
      </c>
      <c r="B988" s="63" t="s">
        <v>5702</v>
      </c>
      <c r="C988" s="63" t="s">
        <v>5704</v>
      </c>
      <c r="D988" s="64">
        <v>7525322</v>
      </c>
      <c r="E988" s="63" t="s">
        <v>5689</v>
      </c>
      <c r="F988" s="65"/>
      <c r="G988" s="66"/>
      <c r="H988" s="63" t="s">
        <v>5702</v>
      </c>
      <c r="I988" s="63" t="s">
        <v>5702</v>
      </c>
      <c r="J988" s="63" t="s">
        <v>15</v>
      </c>
      <c r="K988" s="67">
        <v>41345</v>
      </c>
      <c r="L988" s="68">
        <v>1978</v>
      </c>
      <c r="M988" s="65" t="s">
        <v>2338</v>
      </c>
      <c r="N988" s="63" t="s">
        <v>68</v>
      </c>
      <c r="O988" s="64"/>
      <c r="P988" s="64"/>
    </row>
    <row r="989" spans="1:16" hidden="1" x14ac:dyDescent="0.25">
      <c r="A989" s="63" t="s">
        <v>604</v>
      </c>
      <c r="B989" s="63" t="s">
        <v>610</v>
      </c>
      <c r="C989" s="63" t="s">
        <v>5705</v>
      </c>
      <c r="D989" s="64">
        <v>7387706</v>
      </c>
      <c r="E989" s="63" t="s">
        <v>5689</v>
      </c>
      <c r="F989" s="65"/>
      <c r="G989" s="66"/>
      <c r="H989" s="63" t="s">
        <v>5706</v>
      </c>
      <c r="I989" s="63" t="s">
        <v>5706</v>
      </c>
      <c r="J989" s="63" t="s">
        <v>15</v>
      </c>
      <c r="K989" s="67">
        <v>41520</v>
      </c>
      <c r="L989" s="81">
        <v>1976</v>
      </c>
      <c r="M989" s="69" t="s">
        <v>2338</v>
      </c>
      <c r="N989" s="63" t="s">
        <v>68</v>
      </c>
      <c r="O989" s="64"/>
      <c r="P989" s="64"/>
    </row>
    <row r="990" spans="1:16" hidden="1" x14ac:dyDescent="0.25">
      <c r="A990" s="63" t="s">
        <v>604</v>
      </c>
      <c r="B990" s="63" t="s">
        <v>5707</v>
      </c>
      <c r="C990" s="63" t="s">
        <v>5708</v>
      </c>
      <c r="D990" s="64">
        <v>7713383</v>
      </c>
      <c r="E990" s="63" t="s">
        <v>5689</v>
      </c>
      <c r="F990" s="65"/>
      <c r="G990" s="66"/>
      <c r="H990" s="63" t="s">
        <v>5707</v>
      </c>
      <c r="I990" s="63" t="s">
        <v>5709</v>
      </c>
      <c r="J990" s="63" t="s">
        <v>15</v>
      </c>
      <c r="K990" s="67">
        <v>41628</v>
      </c>
      <c r="L990" s="68">
        <v>1979</v>
      </c>
      <c r="M990" s="65" t="s">
        <v>2338</v>
      </c>
      <c r="N990" s="63" t="s">
        <v>68</v>
      </c>
      <c r="O990" s="64"/>
      <c r="P990" s="64"/>
    </row>
    <row r="991" spans="1:16" x14ac:dyDescent="0.25">
      <c r="A991" s="63" t="s">
        <v>604</v>
      </c>
      <c r="B991" s="63" t="s">
        <v>5710</v>
      </c>
      <c r="C991" s="63" t="s">
        <v>5711</v>
      </c>
      <c r="D991" s="64">
        <v>8858788</v>
      </c>
      <c r="E991" s="63" t="s">
        <v>3386</v>
      </c>
      <c r="F991" s="65" t="s">
        <v>365</v>
      </c>
      <c r="G991" s="66">
        <v>41424</v>
      </c>
      <c r="H991" s="63" t="s">
        <v>2990</v>
      </c>
      <c r="I991" s="63" t="s">
        <v>5712</v>
      </c>
      <c r="J991" s="63" t="s">
        <v>15</v>
      </c>
      <c r="K991" s="67">
        <v>41426</v>
      </c>
      <c r="L991" s="68">
        <v>1992</v>
      </c>
      <c r="M991" s="65" t="s">
        <v>2338</v>
      </c>
      <c r="N991" s="63" t="s">
        <v>68</v>
      </c>
      <c r="O991" s="64"/>
      <c r="P991" s="64"/>
    </row>
    <row r="992" spans="1:16" hidden="1" x14ac:dyDescent="0.25">
      <c r="A992" s="63" t="s">
        <v>604</v>
      </c>
      <c r="B992" s="63" t="s">
        <v>5713</v>
      </c>
      <c r="C992" s="63" t="s">
        <v>5714</v>
      </c>
      <c r="D992" s="64">
        <v>7411387</v>
      </c>
      <c r="E992" s="63" t="s">
        <v>5689</v>
      </c>
      <c r="F992" s="65"/>
      <c r="G992" s="66"/>
      <c r="H992" s="63" t="s">
        <v>628</v>
      </c>
      <c r="I992" s="63" t="s">
        <v>628</v>
      </c>
      <c r="J992" s="63" t="s">
        <v>15</v>
      </c>
      <c r="K992" s="67">
        <v>41572</v>
      </c>
      <c r="L992" s="81">
        <v>1975</v>
      </c>
      <c r="M992" s="69" t="s">
        <v>2338</v>
      </c>
      <c r="N992" s="63" t="s">
        <v>68</v>
      </c>
      <c r="O992" s="64"/>
      <c r="P992" s="64"/>
    </row>
    <row r="993" spans="1:16" hidden="1" x14ac:dyDescent="0.25">
      <c r="A993" s="63" t="s">
        <v>604</v>
      </c>
      <c r="B993" s="63" t="s">
        <v>5715</v>
      </c>
      <c r="C993" s="63" t="s">
        <v>5716</v>
      </c>
      <c r="D993" s="64">
        <v>7719818</v>
      </c>
      <c r="E993" s="63" t="s">
        <v>3984</v>
      </c>
      <c r="F993" s="65" t="s">
        <v>604</v>
      </c>
      <c r="G993" s="66">
        <v>41312</v>
      </c>
      <c r="H993" s="63" t="s">
        <v>5715</v>
      </c>
      <c r="I993" s="63" t="s">
        <v>5715</v>
      </c>
      <c r="J993" s="63" t="s">
        <v>15</v>
      </c>
      <c r="K993" s="67">
        <v>41312</v>
      </c>
      <c r="L993" s="68">
        <v>1980</v>
      </c>
      <c r="M993" s="65" t="s">
        <v>2338</v>
      </c>
      <c r="N993" s="63" t="s">
        <v>68</v>
      </c>
      <c r="O993" s="64"/>
      <c r="P993" s="64"/>
    </row>
    <row r="994" spans="1:16" hidden="1" x14ac:dyDescent="0.25">
      <c r="A994" s="63" t="s">
        <v>604</v>
      </c>
      <c r="B994" s="63" t="s">
        <v>2988</v>
      </c>
      <c r="C994" s="63" t="s">
        <v>5717</v>
      </c>
      <c r="D994" s="64">
        <v>7909970</v>
      </c>
      <c r="E994" s="63" t="s">
        <v>3389</v>
      </c>
      <c r="F994" s="65"/>
      <c r="G994" s="66"/>
      <c r="H994" s="63" t="s">
        <v>2990</v>
      </c>
      <c r="I994" s="63" t="s">
        <v>5712</v>
      </c>
      <c r="J994" s="63" t="s">
        <v>1177</v>
      </c>
      <c r="K994" s="67">
        <v>41616</v>
      </c>
      <c r="L994" s="68">
        <v>1981</v>
      </c>
      <c r="M994" s="65" t="s">
        <v>2338</v>
      </c>
      <c r="N994" s="63" t="s">
        <v>68</v>
      </c>
      <c r="O994" s="64">
        <v>12949</v>
      </c>
      <c r="P994" s="64"/>
    </row>
    <row r="995" spans="1:16" x14ac:dyDescent="0.25">
      <c r="A995" s="71" t="s">
        <v>639</v>
      </c>
      <c r="B995" s="71" t="s">
        <v>657</v>
      </c>
      <c r="C995" s="71" t="s">
        <v>5718</v>
      </c>
      <c r="D995" s="78">
        <v>8600143</v>
      </c>
      <c r="E995" s="71" t="s">
        <v>78</v>
      </c>
      <c r="F995" s="69"/>
      <c r="G995" s="79"/>
      <c r="H995" s="71" t="s">
        <v>657</v>
      </c>
      <c r="I995" s="71" t="s">
        <v>5719</v>
      </c>
      <c r="J995" s="71" t="s">
        <v>1170</v>
      </c>
      <c r="K995" s="80">
        <v>41331</v>
      </c>
      <c r="L995" s="81">
        <v>1986</v>
      </c>
      <c r="M995" s="69" t="s">
        <v>2338</v>
      </c>
      <c r="N995" s="63" t="s">
        <v>68</v>
      </c>
      <c r="O995" s="64">
        <v>11928</v>
      </c>
      <c r="P995" s="64"/>
    </row>
    <row r="996" spans="1:16" x14ac:dyDescent="0.25">
      <c r="A996" s="71" t="s">
        <v>639</v>
      </c>
      <c r="B996" s="71" t="s">
        <v>657</v>
      </c>
      <c r="C996" s="72" t="s">
        <v>5720</v>
      </c>
      <c r="D996" s="73">
        <v>8708244</v>
      </c>
      <c r="E996" s="70" t="s">
        <v>3404</v>
      </c>
      <c r="F996" s="74"/>
      <c r="G996" s="75"/>
      <c r="H996" s="71" t="s">
        <v>657</v>
      </c>
      <c r="I996" s="70" t="s">
        <v>665</v>
      </c>
      <c r="J996" s="70" t="s">
        <v>1170</v>
      </c>
      <c r="K996" s="76">
        <v>41613</v>
      </c>
      <c r="L996" s="81">
        <v>1988</v>
      </c>
      <c r="M996" s="65" t="s">
        <v>2338</v>
      </c>
      <c r="N996" s="63" t="s">
        <v>68</v>
      </c>
      <c r="O996" s="64">
        <v>11315</v>
      </c>
      <c r="P996" s="64"/>
    </row>
    <row r="997" spans="1:16" hidden="1" x14ac:dyDescent="0.25">
      <c r="A997" s="63" t="s">
        <v>639</v>
      </c>
      <c r="B997" s="63" t="s">
        <v>5721</v>
      </c>
      <c r="C997" s="63" t="s">
        <v>1608</v>
      </c>
      <c r="D997" s="64">
        <v>8417572</v>
      </c>
      <c r="E997" s="63" t="s">
        <v>114</v>
      </c>
      <c r="F997" s="65"/>
      <c r="G997" s="66"/>
      <c r="H997" s="63" t="s">
        <v>5721</v>
      </c>
      <c r="I997" s="63" t="s">
        <v>1609</v>
      </c>
      <c r="J997" s="63" t="s">
        <v>1170</v>
      </c>
      <c r="K997" s="67">
        <v>41284</v>
      </c>
      <c r="L997" s="68">
        <v>1985</v>
      </c>
      <c r="M997" s="65" t="s">
        <v>2338</v>
      </c>
      <c r="N997" s="63" t="s">
        <v>68</v>
      </c>
      <c r="O997" s="64"/>
      <c r="P997" s="64"/>
    </row>
    <row r="998" spans="1:16" hidden="1" x14ac:dyDescent="0.25">
      <c r="A998" s="63" t="s">
        <v>639</v>
      </c>
      <c r="B998" s="63" t="s">
        <v>1587</v>
      </c>
      <c r="C998" s="63" t="s">
        <v>5722</v>
      </c>
      <c r="D998" s="64">
        <v>9206243</v>
      </c>
      <c r="E998" s="63" t="s">
        <v>3750</v>
      </c>
      <c r="F998" s="65" t="s">
        <v>639</v>
      </c>
      <c r="G998" s="66">
        <v>41359</v>
      </c>
      <c r="H998" s="63" t="s">
        <v>5723</v>
      </c>
      <c r="I998" s="63" t="s">
        <v>5723</v>
      </c>
      <c r="J998" s="63" t="s">
        <v>3363</v>
      </c>
      <c r="K998" s="67">
        <v>41375</v>
      </c>
      <c r="L998" s="68">
        <v>1999</v>
      </c>
      <c r="M998" s="65" t="s">
        <v>2338</v>
      </c>
      <c r="N998" s="63" t="s">
        <v>68</v>
      </c>
      <c r="O998" s="64"/>
      <c r="P998" s="64"/>
    </row>
    <row r="999" spans="1:16" x14ac:dyDescent="0.25">
      <c r="A999" s="63" t="s">
        <v>639</v>
      </c>
      <c r="B999" s="71" t="s">
        <v>657</v>
      </c>
      <c r="C999" s="63" t="s">
        <v>5724</v>
      </c>
      <c r="D999" s="64">
        <v>8600208</v>
      </c>
      <c r="E999" s="63" t="s">
        <v>3404</v>
      </c>
      <c r="F999" s="65"/>
      <c r="G999" s="66"/>
      <c r="H999" s="63" t="s">
        <v>1597</v>
      </c>
      <c r="I999" s="63" t="s">
        <v>1598</v>
      </c>
      <c r="J999" s="63" t="s">
        <v>165</v>
      </c>
      <c r="K999" s="67">
        <v>41330</v>
      </c>
      <c r="L999" s="68">
        <v>1988</v>
      </c>
      <c r="M999" s="69" t="s">
        <v>2338</v>
      </c>
      <c r="N999" s="63" t="s">
        <v>68</v>
      </c>
      <c r="O999" s="64"/>
      <c r="P999" s="64"/>
    </row>
    <row r="1000" spans="1:16" ht="60" hidden="1" x14ac:dyDescent="0.25">
      <c r="A1000" s="63" t="s">
        <v>719</v>
      </c>
      <c r="B1000" s="63" t="s">
        <v>5725</v>
      </c>
      <c r="C1000" s="63" t="s">
        <v>5726</v>
      </c>
      <c r="D1000" s="64">
        <v>8111790</v>
      </c>
      <c r="E1000" s="63" t="s">
        <v>3865</v>
      </c>
      <c r="F1000" s="65"/>
      <c r="G1000" s="66"/>
      <c r="H1000" s="82" t="s">
        <v>5727</v>
      </c>
      <c r="I1000" s="63" t="s">
        <v>5728</v>
      </c>
      <c r="J1000" s="63" t="s">
        <v>5729</v>
      </c>
      <c r="K1000" s="67">
        <v>41298</v>
      </c>
      <c r="L1000" s="68">
        <v>1982</v>
      </c>
      <c r="M1000" s="65" t="s">
        <v>2338</v>
      </c>
      <c r="N1000" s="63" t="s">
        <v>68</v>
      </c>
      <c r="O1000" s="64"/>
      <c r="P1000" s="64"/>
    </row>
    <row r="1001" spans="1:16" hidden="1" x14ac:dyDescent="0.25">
      <c r="A1001" s="63" t="s">
        <v>365</v>
      </c>
      <c r="B1001" s="63" t="s">
        <v>5730</v>
      </c>
      <c r="C1001" s="63" t="s">
        <v>5731</v>
      </c>
      <c r="D1001" s="64">
        <v>5266489</v>
      </c>
      <c r="E1001" s="63" t="s">
        <v>60</v>
      </c>
      <c r="F1001" s="65"/>
      <c r="G1001" s="66"/>
      <c r="H1001" s="63" t="s">
        <v>5730</v>
      </c>
      <c r="I1001" s="63" t="s">
        <v>5730</v>
      </c>
      <c r="J1001" s="63" t="s">
        <v>15</v>
      </c>
      <c r="K1001" s="67">
        <v>41275</v>
      </c>
      <c r="L1001" s="68">
        <v>1960</v>
      </c>
      <c r="M1001" s="65" t="s">
        <v>2338</v>
      </c>
      <c r="N1001" s="63" t="s">
        <v>68</v>
      </c>
      <c r="O1001" s="64"/>
      <c r="P1001" s="64"/>
    </row>
    <row r="1002" spans="1:16" x14ac:dyDescent="0.25">
      <c r="A1002" s="63" t="s">
        <v>399</v>
      </c>
      <c r="B1002" s="63" t="s">
        <v>5732</v>
      </c>
      <c r="C1002" s="63" t="s">
        <v>5733</v>
      </c>
      <c r="D1002" s="64">
        <v>5120752</v>
      </c>
      <c r="E1002" s="63" t="s">
        <v>3386</v>
      </c>
      <c r="F1002" s="65" t="s">
        <v>405</v>
      </c>
      <c r="G1002" s="66">
        <v>41297</v>
      </c>
      <c r="H1002" s="63" t="s">
        <v>5732</v>
      </c>
      <c r="I1002" s="63" t="s">
        <v>5732</v>
      </c>
      <c r="J1002" s="63" t="s">
        <v>15</v>
      </c>
      <c r="K1002" s="67">
        <v>41426</v>
      </c>
      <c r="L1002" s="68">
        <v>1962</v>
      </c>
      <c r="M1002" s="65" t="s">
        <v>2338</v>
      </c>
      <c r="N1002" s="63" t="s">
        <v>68</v>
      </c>
      <c r="O1002" s="64"/>
      <c r="P1002" s="64"/>
    </row>
    <row r="1003" spans="1:16" x14ac:dyDescent="0.25">
      <c r="A1003" s="71" t="s">
        <v>731</v>
      </c>
      <c r="B1003" s="71" t="s">
        <v>732</v>
      </c>
      <c r="C1003" s="71" t="s">
        <v>5734</v>
      </c>
      <c r="D1003" s="78">
        <v>8608133</v>
      </c>
      <c r="E1003" s="71" t="s">
        <v>78</v>
      </c>
      <c r="F1003" s="69"/>
      <c r="G1003" s="79"/>
      <c r="H1003" s="71" t="s">
        <v>734</v>
      </c>
      <c r="I1003" s="71" t="s">
        <v>5735</v>
      </c>
      <c r="J1003" s="71" t="s">
        <v>1177</v>
      </c>
      <c r="K1003" s="80">
        <v>41331</v>
      </c>
      <c r="L1003" s="81">
        <v>1987</v>
      </c>
      <c r="M1003" s="69" t="s">
        <v>2338</v>
      </c>
      <c r="N1003" s="63" t="s">
        <v>68</v>
      </c>
      <c r="O1003" s="64">
        <v>9790</v>
      </c>
      <c r="P1003" s="64"/>
    </row>
    <row r="1004" spans="1:16" x14ac:dyDescent="0.25">
      <c r="A1004" s="71" t="s">
        <v>731</v>
      </c>
      <c r="B1004" s="71" t="s">
        <v>1691</v>
      </c>
      <c r="C1004" s="71" t="s">
        <v>5736</v>
      </c>
      <c r="D1004" s="78">
        <v>8608145</v>
      </c>
      <c r="E1004" s="71" t="s">
        <v>78</v>
      </c>
      <c r="F1004" s="69"/>
      <c r="G1004" s="79"/>
      <c r="H1004" s="71" t="s">
        <v>734</v>
      </c>
      <c r="I1004" s="71" t="s">
        <v>5737</v>
      </c>
      <c r="J1004" s="71" t="s">
        <v>1177</v>
      </c>
      <c r="K1004" s="80">
        <v>41375</v>
      </c>
      <c r="L1004" s="81">
        <v>1987</v>
      </c>
      <c r="M1004" s="69" t="s">
        <v>2338</v>
      </c>
      <c r="N1004" s="63" t="s">
        <v>68</v>
      </c>
      <c r="O1004" s="64"/>
      <c r="P1004" s="64"/>
    </row>
    <row r="1005" spans="1:16" hidden="1" x14ac:dyDescent="0.25">
      <c r="A1005" s="63" t="s">
        <v>738</v>
      </c>
      <c r="B1005" s="63" t="s">
        <v>5738</v>
      </c>
      <c r="C1005" s="63" t="s">
        <v>5739</v>
      </c>
      <c r="D1005" s="64">
        <v>7527899</v>
      </c>
      <c r="E1005" s="63" t="s">
        <v>3603</v>
      </c>
      <c r="F1005" s="65"/>
      <c r="G1005" s="66"/>
      <c r="H1005" s="63" t="s">
        <v>5738</v>
      </c>
      <c r="I1005" s="63" t="s">
        <v>5740</v>
      </c>
      <c r="J1005" s="63" t="s">
        <v>15</v>
      </c>
      <c r="K1005" s="67">
        <v>41389</v>
      </c>
      <c r="L1005" s="68">
        <v>1977</v>
      </c>
      <c r="M1005" s="65" t="s">
        <v>2338</v>
      </c>
      <c r="N1005" s="63" t="s">
        <v>68</v>
      </c>
      <c r="O1005" s="64"/>
      <c r="P1005" s="64"/>
    </row>
    <row r="1006" spans="1:16" hidden="1" x14ac:dyDescent="0.25">
      <c r="A1006" s="63" t="s">
        <v>1733</v>
      </c>
      <c r="B1006" s="63" t="s">
        <v>1734</v>
      </c>
      <c r="C1006" s="63" t="s">
        <v>5741</v>
      </c>
      <c r="D1006" s="64">
        <v>7824912</v>
      </c>
      <c r="E1006" s="63" t="s">
        <v>3984</v>
      </c>
      <c r="F1006" s="65" t="s">
        <v>5742</v>
      </c>
      <c r="G1006" s="66">
        <v>41471</v>
      </c>
      <c r="H1006" s="63" t="s">
        <v>1734</v>
      </c>
      <c r="I1006" s="63" t="s">
        <v>1734</v>
      </c>
      <c r="J1006" s="63" t="s">
        <v>15</v>
      </c>
      <c r="K1006" s="67">
        <v>41471</v>
      </c>
      <c r="L1006" s="68">
        <v>1980</v>
      </c>
      <c r="M1006" s="65" t="s">
        <v>2338</v>
      </c>
      <c r="N1006" s="63" t="s">
        <v>68</v>
      </c>
      <c r="O1006" s="64"/>
      <c r="P1006" s="64"/>
    </row>
    <row r="1007" spans="1:16" hidden="1" x14ac:dyDescent="0.25">
      <c r="A1007" s="63" t="s">
        <v>1733</v>
      </c>
      <c r="B1007" s="63" t="s">
        <v>5743</v>
      </c>
      <c r="C1007" s="63" t="s">
        <v>5744</v>
      </c>
      <c r="D1007" s="64">
        <v>7909932</v>
      </c>
      <c r="E1007" s="63" t="s">
        <v>3984</v>
      </c>
      <c r="F1007" s="65" t="s">
        <v>1733</v>
      </c>
      <c r="G1007" s="66">
        <v>41407</v>
      </c>
      <c r="H1007" s="63" t="s">
        <v>5743</v>
      </c>
      <c r="I1007" s="63" t="s">
        <v>5743</v>
      </c>
      <c r="J1007" s="63" t="s">
        <v>15</v>
      </c>
      <c r="K1007" s="67">
        <v>41408</v>
      </c>
      <c r="L1007" s="81">
        <v>1982</v>
      </c>
      <c r="M1007" s="65" t="s">
        <v>2338</v>
      </c>
      <c r="N1007" s="63" t="s">
        <v>68</v>
      </c>
      <c r="O1007" s="64"/>
      <c r="P1007" s="64"/>
    </row>
    <row r="1008" spans="1:16" hidden="1" x14ac:dyDescent="0.25">
      <c r="A1008" s="63" t="s">
        <v>748</v>
      </c>
      <c r="B1008" s="63" t="s">
        <v>5745</v>
      </c>
      <c r="C1008" s="63" t="s">
        <v>5746</v>
      </c>
      <c r="D1008" s="64">
        <v>7528130</v>
      </c>
      <c r="E1008" s="63" t="s">
        <v>3562</v>
      </c>
      <c r="F1008" s="65"/>
      <c r="G1008" s="66"/>
      <c r="H1008" s="63" t="s">
        <v>5747</v>
      </c>
      <c r="I1008" s="63" t="s">
        <v>5748</v>
      </c>
      <c r="J1008" s="63" t="s">
        <v>15</v>
      </c>
      <c r="K1008" s="67">
        <v>41436</v>
      </c>
      <c r="L1008" s="68">
        <v>1976</v>
      </c>
      <c r="M1008" s="65" t="s">
        <v>2338</v>
      </c>
      <c r="N1008" s="63" t="s">
        <v>68</v>
      </c>
      <c r="O1008" s="64"/>
      <c r="P1008" s="64"/>
    </row>
    <row r="1009" spans="1:16" hidden="1" x14ac:dyDescent="0.25">
      <c r="A1009" s="63" t="s">
        <v>748</v>
      </c>
      <c r="B1009" s="63" t="s">
        <v>5749</v>
      </c>
      <c r="C1009" s="63" t="s">
        <v>5750</v>
      </c>
      <c r="D1009" s="64">
        <v>8013613</v>
      </c>
      <c r="E1009" s="63" t="s">
        <v>748</v>
      </c>
      <c r="F1009" s="65"/>
      <c r="G1009" s="66"/>
      <c r="H1009" s="63" t="s">
        <v>5749</v>
      </c>
      <c r="I1009" s="63" t="s">
        <v>5751</v>
      </c>
      <c r="J1009" s="63" t="s">
        <v>222</v>
      </c>
      <c r="K1009" s="67">
        <v>41468</v>
      </c>
      <c r="L1009" s="81">
        <v>1981</v>
      </c>
      <c r="M1009" s="65" t="s">
        <v>2338</v>
      </c>
      <c r="N1009" s="63" t="s">
        <v>68</v>
      </c>
      <c r="O1009" s="64">
        <v>13480</v>
      </c>
      <c r="P1009" s="64"/>
    </row>
    <row r="1010" spans="1:16" hidden="1" x14ac:dyDescent="0.25">
      <c r="A1010" s="63" t="s">
        <v>748</v>
      </c>
      <c r="B1010" s="63" t="s">
        <v>5752</v>
      </c>
      <c r="C1010" s="63" t="s">
        <v>5753</v>
      </c>
      <c r="D1010" s="64">
        <v>8204951</v>
      </c>
      <c r="E1010" s="63" t="s">
        <v>748</v>
      </c>
      <c r="F1010" s="65"/>
      <c r="G1010" s="66"/>
      <c r="H1010" s="63" t="s">
        <v>5752</v>
      </c>
      <c r="I1010" s="63" t="s">
        <v>5754</v>
      </c>
      <c r="J1010" s="63" t="s">
        <v>37</v>
      </c>
      <c r="K1010" s="67">
        <v>41489</v>
      </c>
      <c r="L1010" s="68">
        <v>1984</v>
      </c>
      <c r="M1010" s="65" t="s">
        <v>2338</v>
      </c>
      <c r="N1010" s="63" t="s">
        <v>68</v>
      </c>
      <c r="O1010" s="64"/>
      <c r="P1010" s="64"/>
    </row>
    <row r="1011" spans="1:16" ht="75" hidden="1" x14ac:dyDescent="0.25">
      <c r="A1011" s="63" t="s">
        <v>748</v>
      </c>
      <c r="B1011" s="82" t="s">
        <v>5755</v>
      </c>
      <c r="C1011" s="63" t="s">
        <v>5756</v>
      </c>
      <c r="D1011" s="64">
        <v>8130966</v>
      </c>
      <c r="E1011" s="63" t="s">
        <v>748</v>
      </c>
      <c r="F1011" s="65"/>
      <c r="G1011" s="66"/>
      <c r="H1011" s="82" t="s">
        <v>5755</v>
      </c>
      <c r="I1011" s="63" t="s">
        <v>5751</v>
      </c>
      <c r="J1011" s="63" t="s">
        <v>3363</v>
      </c>
      <c r="K1011" s="67">
        <v>41460</v>
      </c>
      <c r="L1011" s="81">
        <v>1983</v>
      </c>
      <c r="M1011" s="65" t="s">
        <v>2338</v>
      </c>
      <c r="N1011" s="63" t="s">
        <v>68</v>
      </c>
      <c r="O1011" s="64"/>
      <c r="P1011" s="64"/>
    </row>
    <row r="1012" spans="1:16" hidden="1" x14ac:dyDescent="0.25">
      <c r="A1012" s="63" t="s">
        <v>748</v>
      </c>
      <c r="B1012" s="63" t="s">
        <v>5755</v>
      </c>
      <c r="C1012" s="63" t="s">
        <v>5757</v>
      </c>
      <c r="D1012" s="64">
        <v>8116908</v>
      </c>
      <c r="E1012" s="63" t="s">
        <v>748</v>
      </c>
      <c r="F1012" s="65"/>
      <c r="G1012" s="66"/>
      <c r="H1012" s="63" t="s">
        <v>5755</v>
      </c>
      <c r="I1012" s="63" t="s">
        <v>5751</v>
      </c>
      <c r="J1012" s="63" t="s">
        <v>3363</v>
      </c>
      <c r="K1012" s="67">
        <v>41326</v>
      </c>
      <c r="L1012" s="81">
        <v>1983</v>
      </c>
      <c r="M1012" s="65" t="s">
        <v>2338</v>
      </c>
      <c r="N1012" s="63" t="s">
        <v>68</v>
      </c>
      <c r="O1012" s="64"/>
      <c r="P1012" s="64"/>
    </row>
    <row r="1013" spans="1:16" hidden="1" x14ac:dyDescent="0.25">
      <c r="A1013" s="63" t="s">
        <v>748</v>
      </c>
      <c r="B1013" s="63" t="s">
        <v>5755</v>
      </c>
      <c r="C1013" s="63" t="s">
        <v>5758</v>
      </c>
      <c r="D1013" s="64">
        <v>7903093</v>
      </c>
      <c r="E1013" s="63" t="s">
        <v>748</v>
      </c>
      <c r="F1013" s="65"/>
      <c r="G1013" s="66"/>
      <c r="H1013" s="63" t="s">
        <v>5755</v>
      </c>
      <c r="I1013" s="63" t="s">
        <v>5751</v>
      </c>
      <c r="J1013" s="63" t="s">
        <v>3363</v>
      </c>
      <c r="K1013" s="67">
        <v>41639</v>
      </c>
      <c r="L1013" s="68">
        <v>1980</v>
      </c>
      <c r="M1013" s="65" t="s">
        <v>2338</v>
      </c>
      <c r="N1013" s="63" t="s">
        <v>68</v>
      </c>
      <c r="O1013" s="64"/>
      <c r="P1013" s="64"/>
    </row>
    <row r="1014" spans="1:16" hidden="1" x14ac:dyDescent="0.25">
      <c r="A1014" s="63" t="s">
        <v>748</v>
      </c>
      <c r="B1014" s="63" t="s">
        <v>772</v>
      </c>
      <c r="C1014" s="63" t="s">
        <v>5759</v>
      </c>
      <c r="D1014" s="64">
        <v>8018168</v>
      </c>
      <c r="E1014" s="63" t="s">
        <v>748</v>
      </c>
      <c r="F1014" s="65"/>
      <c r="G1014" s="66"/>
      <c r="H1014" s="63" t="s">
        <v>772</v>
      </c>
      <c r="I1014" s="63" t="s">
        <v>5754</v>
      </c>
      <c r="J1014" s="63" t="s">
        <v>3363</v>
      </c>
      <c r="K1014" s="67">
        <v>41581</v>
      </c>
      <c r="L1014" s="68">
        <v>1982</v>
      </c>
      <c r="M1014" s="65" t="s">
        <v>2338</v>
      </c>
      <c r="N1014" s="63" t="s">
        <v>68</v>
      </c>
      <c r="O1014" s="64"/>
      <c r="P1014" s="64"/>
    </row>
    <row r="1015" spans="1:16" ht="30" hidden="1" x14ac:dyDescent="0.25">
      <c r="A1015" s="71" t="s">
        <v>1105</v>
      </c>
      <c r="B1015" s="71" t="s">
        <v>5130</v>
      </c>
      <c r="C1015" s="72" t="s">
        <v>5760</v>
      </c>
      <c r="D1015" s="73">
        <v>8005733</v>
      </c>
      <c r="E1015" s="70" t="s">
        <v>4306</v>
      </c>
      <c r="F1015" s="74"/>
      <c r="G1015" s="75"/>
      <c r="H1015" s="71" t="s">
        <v>5130</v>
      </c>
      <c r="I1015" s="71" t="s">
        <v>5130</v>
      </c>
      <c r="J1015" s="70" t="s">
        <v>1170</v>
      </c>
      <c r="K1015" s="76">
        <v>41585</v>
      </c>
      <c r="L1015" s="68">
        <v>1980</v>
      </c>
      <c r="M1015" s="65" t="s">
        <v>2338</v>
      </c>
      <c r="N1015" s="63" t="s">
        <v>68</v>
      </c>
      <c r="O1015" s="64"/>
      <c r="P1015" s="64"/>
    </row>
    <row r="1016" spans="1:16" hidden="1" x14ac:dyDescent="0.25">
      <c r="A1016" s="71" t="s">
        <v>781</v>
      </c>
      <c r="B1016" s="71" t="s">
        <v>5761</v>
      </c>
      <c r="C1016" s="71" t="s">
        <v>5762</v>
      </c>
      <c r="D1016" s="78">
        <v>8302313</v>
      </c>
      <c r="E1016" s="71" t="s">
        <v>365</v>
      </c>
      <c r="F1016" s="69"/>
      <c r="G1016" s="79"/>
      <c r="H1016" s="71" t="s">
        <v>5761</v>
      </c>
      <c r="I1016" s="71" t="s">
        <v>5763</v>
      </c>
      <c r="J1016" s="71" t="s">
        <v>1170</v>
      </c>
      <c r="K1016" s="80">
        <v>41403</v>
      </c>
      <c r="L1016" s="81">
        <v>1989</v>
      </c>
      <c r="M1016" s="69" t="s">
        <v>2338</v>
      </c>
      <c r="N1016" s="63" t="s">
        <v>68</v>
      </c>
      <c r="O1016" s="64">
        <v>7656</v>
      </c>
      <c r="P1016" s="64"/>
    </row>
    <row r="1017" spans="1:16" x14ac:dyDescent="0.25">
      <c r="A1017" s="63" t="s">
        <v>792</v>
      </c>
      <c r="B1017" s="63" t="s">
        <v>5764</v>
      </c>
      <c r="C1017" s="63" t="s">
        <v>5765</v>
      </c>
      <c r="D1017" s="64">
        <v>7315143</v>
      </c>
      <c r="E1017" s="63" t="s">
        <v>5766</v>
      </c>
      <c r="F1017" s="65"/>
      <c r="G1017" s="66"/>
      <c r="H1017" s="63" t="s">
        <v>5764</v>
      </c>
      <c r="I1017" s="63" t="s">
        <v>5767</v>
      </c>
      <c r="J1017" s="63" t="s">
        <v>15</v>
      </c>
      <c r="K1017" s="67">
        <v>41523</v>
      </c>
      <c r="L1017" s="68">
        <v>1973</v>
      </c>
      <c r="M1017" s="65" t="s">
        <v>2338</v>
      </c>
      <c r="N1017" s="63" t="s">
        <v>68</v>
      </c>
      <c r="O1017" s="64"/>
      <c r="P1017" s="64"/>
    </row>
    <row r="1018" spans="1:16" hidden="1" x14ac:dyDescent="0.25">
      <c r="A1018" s="63" t="s">
        <v>792</v>
      </c>
      <c r="B1018" s="63" t="s">
        <v>806</v>
      </c>
      <c r="C1018" s="63" t="s">
        <v>5768</v>
      </c>
      <c r="D1018" s="64">
        <v>8406717</v>
      </c>
      <c r="E1018" s="63" t="s">
        <v>3995</v>
      </c>
      <c r="F1018" s="65"/>
      <c r="G1018" s="66"/>
      <c r="H1018" s="63" t="s">
        <v>806</v>
      </c>
      <c r="I1018" s="63" t="s">
        <v>806</v>
      </c>
      <c r="J1018" s="63" t="s">
        <v>1177</v>
      </c>
      <c r="K1018" s="67">
        <v>41632</v>
      </c>
      <c r="L1018" s="68">
        <v>1986</v>
      </c>
      <c r="M1018" s="65" t="s">
        <v>2338</v>
      </c>
      <c r="N1018" s="63" t="s">
        <v>68</v>
      </c>
      <c r="O1018" s="64"/>
      <c r="P1018" s="64"/>
    </row>
    <row r="1019" spans="1:16" hidden="1" x14ac:dyDescent="0.25">
      <c r="A1019" s="63" t="s">
        <v>792</v>
      </c>
      <c r="B1019" s="63" t="s">
        <v>5769</v>
      </c>
      <c r="C1019" s="63" t="s">
        <v>5770</v>
      </c>
      <c r="D1019" s="64">
        <v>7320382</v>
      </c>
      <c r="E1019" s="63" t="s">
        <v>3562</v>
      </c>
      <c r="F1019" s="65"/>
      <c r="G1019" s="66"/>
      <c r="H1019" s="63" t="s">
        <v>5769</v>
      </c>
      <c r="I1019" s="63" t="s">
        <v>5769</v>
      </c>
      <c r="J1019" s="63" t="s">
        <v>37</v>
      </c>
      <c r="K1019" s="67">
        <v>41315</v>
      </c>
      <c r="L1019" s="68">
        <v>1972</v>
      </c>
      <c r="M1019" s="65" t="s">
        <v>2338</v>
      </c>
      <c r="N1019" s="63" t="s">
        <v>68</v>
      </c>
      <c r="O1019" s="64"/>
      <c r="P1019" s="64"/>
    </row>
    <row r="1020" spans="1:16" ht="60" hidden="1" x14ac:dyDescent="0.25">
      <c r="A1020" s="63" t="s">
        <v>792</v>
      </c>
      <c r="B1020" s="63" t="s">
        <v>4005</v>
      </c>
      <c r="C1020" s="63" t="s">
        <v>5771</v>
      </c>
      <c r="D1020" s="64">
        <v>7642493</v>
      </c>
      <c r="E1020" s="63" t="s">
        <v>3493</v>
      </c>
      <c r="F1020" s="65"/>
      <c r="G1020" s="66"/>
      <c r="H1020" s="63" t="s">
        <v>809</v>
      </c>
      <c r="I1020" s="82" t="s">
        <v>5772</v>
      </c>
      <c r="J1020" s="63" t="s">
        <v>37</v>
      </c>
      <c r="K1020" s="67">
        <v>41298</v>
      </c>
      <c r="L1020" s="68">
        <v>1976</v>
      </c>
      <c r="M1020" s="65" t="s">
        <v>2338</v>
      </c>
      <c r="N1020" s="63" t="s">
        <v>68</v>
      </c>
      <c r="O1020" s="64"/>
      <c r="P1020" s="64"/>
    </row>
    <row r="1021" spans="1:16" x14ac:dyDescent="0.25">
      <c r="A1021" s="63" t="s">
        <v>792</v>
      </c>
      <c r="B1021" s="63" t="s">
        <v>5773</v>
      </c>
      <c r="C1021" s="63" t="s">
        <v>5774</v>
      </c>
      <c r="D1021" s="64">
        <v>8927876</v>
      </c>
      <c r="E1021" s="63" t="s">
        <v>3386</v>
      </c>
      <c r="F1021" s="65" t="s">
        <v>792</v>
      </c>
      <c r="G1021" s="66">
        <v>41262</v>
      </c>
      <c r="H1021" s="63" t="s">
        <v>5773</v>
      </c>
      <c r="I1021" s="63" t="s">
        <v>5773</v>
      </c>
      <c r="J1021" s="63" t="s">
        <v>165</v>
      </c>
      <c r="K1021" s="67">
        <v>41278</v>
      </c>
      <c r="L1021" s="68">
        <v>1980</v>
      </c>
      <c r="M1021" s="65" t="s">
        <v>2338</v>
      </c>
      <c r="N1021" s="63" t="s">
        <v>68</v>
      </c>
      <c r="O1021" s="64"/>
      <c r="P1021" s="64"/>
    </row>
    <row r="1022" spans="1:16" hidden="1" x14ac:dyDescent="0.25">
      <c r="A1022" s="71" t="s">
        <v>1628</v>
      </c>
      <c r="B1022" s="71" t="s">
        <v>5775</v>
      </c>
      <c r="C1022" s="71" t="s">
        <v>5776</v>
      </c>
      <c r="D1022" s="78">
        <v>8121745</v>
      </c>
      <c r="E1022" s="71" t="s">
        <v>1628</v>
      </c>
      <c r="F1022" s="69"/>
      <c r="G1022" s="79"/>
      <c r="H1022" s="71" t="s">
        <v>5775</v>
      </c>
      <c r="I1022" s="71" t="s">
        <v>5775</v>
      </c>
      <c r="J1022" s="71" t="s">
        <v>1170</v>
      </c>
      <c r="K1022" s="80">
        <v>41306</v>
      </c>
      <c r="L1022" s="81">
        <v>1983</v>
      </c>
      <c r="M1022" s="69" t="s">
        <v>2338</v>
      </c>
      <c r="N1022" s="63" t="s">
        <v>68</v>
      </c>
      <c r="O1022" s="64">
        <v>18665</v>
      </c>
      <c r="P1022" s="64"/>
    </row>
    <row r="1023" spans="1:16" x14ac:dyDescent="0.25">
      <c r="A1023" s="71" t="s">
        <v>1628</v>
      </c>
      <c r="B1023" s="71" t="s">
        <v>5775</v>
      </c>
      <c r="C1023" s="71" t="s">
        <v>5777</v>
      </c>
      <c r="D1023" s="78">
        <v>8121757</v>
      </c>
      <c r="E1023" s="71" t="s">
        <v>3626</v>
      </c>
      <c r="F1023" s="69" t="s">
        <v>1628</v>
      </c>
      <c r="G1023" s="79">
        <v>41360</v>
      </c>
      <c r="H1023" s="71" t="s">
        <v>5775</v>
      </c>
      <c r="I1023" s="71" t="s">
        <v>5775</v>
      </c>
      <c r="J1023" s="71" t="s">
        <v>1170</v>
      </c>
      <c r="K1023" s="80">
        <v>41374</v>
      </c>
      <c r="L1023" s="81">
        <v>1983</v>
      </c>
      <c r="M1023" s="69" t="s">
        <v>2338</v>
      </c>
      <c r="N1023" s="63" t="s">
        <v>68</v>
      </c>
      <c r="O1023" s="64"/>
      <c r="P1023" s="64"/>
    </row>
    <row r="1024" spans="1:16" ht="30" hidden="1" x14ac:dyDescent="0.25">
      <c r="A1024" s="71" t="s">
        <v>1628</v>
      </c>
      <c r="B1024" s="71" t="s">
        <v>5775</v>
      </c>
      <c r="C1024" s="72" t="s">
        <v>5778</v>
      </c>
      <c r="D1024" s="73">
        <v>8121771</v>
      </c>
      <c r="E1024" s="70" t="s">
        <v>3411</v>
      </c>
      <c r="F1024" s="74" t="s">
        <v>1628</v>
      </c>
      <c r="G1024" s="75">
        <v>41577</v>
      </c>
      <c r="H1024" s="71" t="s">
        <v>5775</v>
      </c>
      <c r="I1024" s="71" t="s">
        <v>5775</v>
      </c>
      <c r="J1024" s="70" t="s">
        <v>1170</v>
      </c>
      <c r="K1024" s="76">
        <v>41586</v>
      </c>
      <c r="L1024" s="81">
        <v>1983</v>
      </c>
      <c r="M1024" s="69" t="s">
        <v>2338</v>
      </c>
      <c r="N1024" s="63" t="s">
        <v>68</v>
      </c>
      <c r="O1024" s="64">
        <v>18764</v>
      </c>
      <c r="P1024" s="64">
        <v>440</v>
      </c>
    </row>
    <row r="1025" spans="1:16" hidden="1" x14ac:dyDescent="0.25">
      <c r="A1025" s="71" t="s">
        <v>1628</v>
      </c>
      <c r="B1025" s="71" t="s">
        <v>5775</v>
      </c>
      <c r="C1025" s="63" t="s">
        <v>5779</v>
      </c>
      <c r="D1025" s="64">
        <v>8121769</v>
      </c>
      <c r="E1025" s="63" t="s">
        <v>3411</v>
      </c>
      <c r="F1025" s="69" t="s">
        <v>1628</v>
      </c>
      <c r="G1025" s="66">
        <v>41531</v>
      </c>
      <c r="H1025" s="71" t="s">
        <v>5775</v>
      </c>
      <c r="I1025" s="71" t="s">
        <v>5775</v>
      </c>
      <c r="J1025" s="63" t="s">
        <v>1177</v>
      </c>
      <c r="K1025" s="67">
        <v>41571</v>
      </c>
      <c r="L1025" s="81">
        <v>1983</v>
      </c>
      <c r="M1025" s="69" t="s">
        <v>2338</v>
      </c>
      <c r="N1025" s="63" t="s">
        <v>68</v>
      </c>
      <c r="O1025" s="64">
        <v>18578</v>
      </c>
      <c r="P1025" s="64">
        <v>430</v>
      </c>
    </row>
    <row r="1026" spans="1:16" hidden="1" x14ac:dyDescent="0.25">
      <c r="A1026" s="63" t="s">
        <v>566</v>
      </c>
      <c r="B1026" s="63" t="s">
        <v>5780</v>
      </c>
      <c r="C1026" s="63" t="s">
        <v>5781</v>
      </c>
      <c r="D1026" s="64">
        <v>7917563</v>
      </c>
      <c r="E1026" s="63" t="s">
        <v>4063</v>
      </c>
      <c r="F1026" s="65" t="s">
        <v>833</v>
      </c>
      <c r="G1026" s="66">
        <v>41140</v>
      </c>
      <c r="H1026" s="63" t="s">
        <v>5780</v>
      </c>
      <c r="I1026" s="63" t="s">
        <v>5780</v>
      </c>
      <c r="J1026" s="63" t="s">
        <v>30</v>
      </c>
      <c r="K1026" s="67">
        <v>41484</v>
      </c>
      <c r="L1026" s="68">
        <v>1981</v>
      </c>
      <c r="M1026" s="65" t="s">
        <v>2338</v>
      </c>
      <c r="N1026" s="63" t="s">
        <v>68</v>
      </c>
      <c r="O1026" s="64"/>
      <c r="P1026" s="64"/>
    </row>
    <row r="1027" spans="1:16" hidden="1" x14ac:dyDescent="0.25">
      <c r="A1027" s="63" t="s">
        <v>886</v>
      </c>
      <c r="B1027" s="63" t="s">
        <v>3127</v>
      </c>
      <c r="C1027" s="63" t="s">
        <v>5782</v>
      </c>
      <c r="D1027" s="64">
        <v>9080209</v>
      </c>
      <c r="E1027" s="63" t="s">
        <v>4269</v>
      </c>
      <c r="F1027" s="65"/>
      <c r="G1027" s="66"/>
      <c r="H1027" s="63" t="s">
        <v>5783</v>
      </c>
      <c r="I1027" s="63" t="s">
        <v>5784</v>
      </c>
      <c r="J1027" s="63" t="s">
        <v>5785</v>
      </c>
      <c r="K1027" s="67">
        <v>41452</v>
      </c>
      <c r="L1027" s="68">
        <v>1996</v>
      </c>
      <c r="M1027" s="65" t="s">
        <v>2338</v>
      </c>
      <c r="N1027" s="63" t="s">
        <v>68</v>
      </c>
      <c r="O1027" s="64"/>
      <c r="P1027" s="64"/>
    </row>
    <row r="1028" spans="1:16" hidden="1" x14ac:dyDescent="0.25">
      <c r="A1028" s="63" t="s">
        <v>941</v>
      </c>
      <c r="B1028" s="63" t="s">
        <v>5786</v>
      </c>
      <c r="C1028" s="63" t="s">
        <v>5787</v>
      </c>
      <c r="D1028" s="64">
        <v>7005190</v>
      </c>
      <c r="E1028" s="63" t="s">
        <v>3361</v>
      </c>
      <c r="F1028" s="65"/>
      <c r="G1028" s="66"/>
      <c r="H1028" s="63" t="s">
        <v>5786</v>
      </c>
      <c r="I1028" s="63" t="s">
        <v>5788</v>
      </c>
      <c r="J1028" s="63" t="s">
        <v>86</v>
      </c>
      <c r="K1028" s="67">
        <v>41567</v>
      </c>
      <c r="L1028" s="68">
        <v>1970</v>
      </c>
      <c r="M1028" s="65" t="s">
        <v>2338</v>
      </c>
      <c r="N1028" s="63" t="s">
        <v>5648</v>
      </c>
      <c r="O1028" s="64"/>
      <c r="P1028" s="64"/>
    </row>
    <row r="1029" spans="1:16" hidden="1" x14ac:dyDescent="0.25">
      <c r="A1029" s="63" t="s">
        <v>941</v>
      </c>
      <c r="B1029" s="63" t="s">
        <v>2048</v>
      </c>
      <c r="C1029" s="63" t="s">
        <v>5789</v>
      </c>
      <c r="D1029" s="64">
        <v>8903222</v>
      </c>
      <c r="E1029" s="63" t="s">
        <v>4696</v>
      </c>
      <c r="F1029" s="65"/>
      <c r="G1029" s="66"/>
      <c r="H1029" s="63" t="s">
        <v>2048</v>
      </c>
      <c r="I1029" s="63" t="s">
        <v>2048</v>
      </c>
      <c r="J1029" s="70" t="s">
        <v>86</v>
      </c>
      <c r="K1029" s="67">
        <v>41639</v>
      </c>
      <c r="L1029" s="68">
        <v>1990</v>
      </c>
      <c r="M1029" s="65" t="s">
        <v>2338</v>
      </c>
      <c r="N1029" s="63" t="s">
        <v>68</v>
      </c>
      <c r="O1029" s="64"/>
      <c r="P1029" s="64"/>
    </row>
    <row r="1030" spans="1:16" hidden="1" x14ac:dyDescent="0.25">
      <c r="A1030" s="63" t="s">
        <v>958</v>
      </c>
      <c r="B1030" s="63" t="s">
        <v>5790</v>
      </c>
      <c r="C1030" s="63" t="s">
        <v>5791</v>
      </c>
      <c r="D1030" s="64">
        <v>8202305</v>
      </c>
      <c r="E1030" s="63" t="s">
        <v>3865</v>
      </c>
      <c r="F1030" s="65"/>
      <c r="G1030" s="66"/>
      <c r="H1030" s="63" t="s">
        <v>5790</v>
      </c>
      <c r="I1030" s="63" t="s">
        <v>5790</v>
      </c>
      <c r="J1030" s="63" t="s">
        <v>3363</v>
      </c>
      <c r="K1030" s="67">
        <v>41311</v>
      </c>
      <c r="L1030" s="81">
        <v>1982</v>
      </c>
      <c r="M1030" s="65" t="s">
        <v>2338</v>
      </c>
      <c r="N1030" s="63" t="s">
        <v>68</v>
      </c>
      <c r="O1030" s="64"/>
      <c r="P1030" s="64"/>
    </row>
    <row r="1031" spans="1:16" x14ac:dyDescent="0.25">
      <c r="A1031" s="71" t="s">
        <v>4165</v>
      </c>
      <c r="B1031" s="71" t="s">
        <v>4166</v>
      </c>
      <c r="C1031" s="72" t="s">
        <v>5792</v>
      </c>
      <c r="D1031" s="73">
        <v>7631236</v>
      </c>
      <c r="E1031" s="70" t="s">
        <v>4229</v>
      </c>
      <c r="F1031" s="74" t="s">
        <v>4165</v>
      </c>
      <c r="G1031" s="75">
        <v>41454</v>
      </c>
      <c r="H1031" s="71" t="s">
        <v>4166</v>
      </c>
      <c r="I1031" s="71" t="s">
        <v>4166</v>
      </c>
      <c r="J1031" s="70" t="s">
        <v>1170</v>
      </c>
      <c r="K1031" s="76">
        <v>41494</v>
      </c>
      <c r="L1031" s="68">
        <v>1978</v>
      </c>
      <c r="M1031" s="65" t="s">
        <v>2338</v>
      </c>
      <c r="N1031" s="63" t="s">
        <v>68</v>
      </c>
      <c r="O1031" s="64">
        <v>7973</v>
      </c>
      <c r="P1031" s="64"/>
    </row>
    <row r="1032" spans="1:16" x14ac:dyDescent="0.25">
      <c r="A1032" s="71" t="s">
        <v>311</v>
      </c>
      <c r="B1032" s="63" t="s">
        <v>5793</v>
      </c>
      <c r="C1032" s="72" t="s">
        <v>5794</v>
      </c>
      <c r="D1032" s="73">
        <v>7430711</v>
      </c>
      <c r="E1032" s="71" t="s">
        <v>3626</v>
      </c>
      <c r="F1032" s="69" t="s">
        <v>311</v>
      </c>
      <c r="G1032" s="79">
        <v>41412</v>
      </c>
      <c r="H1032" s="63" t="s">
        <v>5793</v>
      </c>
      <c r="I1032" s="71" t="s">
        <v>5795</v>
      </c>
      <c r="J1032" s="70" t="s">
        <v>1170</v>
      </c>
      <c r="K1032" s="76">
        <v>41425</v>
      </c>
      <c r="L1032" s="77">
        <v>1979</v>
      </c>
      <c r="M1032" s="65" t="s">
        <v>2338</v>
      </c>
      <c r="N1032" s="63" t="s">
        <v>68</v>
      </c>
      <c r="O1032" s="64">
        <v>8713</v>
      </c>
      <c r="P1032" s="64"/>
    </row>
    <row r="1033" spans="1:16" hidden="1" x14ac:dyDescent="0.25">
      <c r="A1033" s="63" t="s">
        <v>311</v>
      </c>
      <c r="B1033" s="63" t="s">
        <v>5796</v>
      </c>
      <c r="C1033" s="63" t="s">
        <v>5797</v>
      </c>
      <c r="D1033" s="64">
        <v>6406373</v>
      </c>
      <c r="E1033" s="63" t="s">
        <v>503</v>
      </c>
      <c r="F1033" s="65"/>
      <c r="G1033" s="66"/>
      <c r="H1033" s="63" t="s">
        <v>5796</v>
      </c>
      <c r="I1033" s="63" t="s">
        <v>5798</v>
      </c>
      <c r="J1033" s="63" t="s">
        <v>15</v>
      </c>
      <c r="K1033" s="67">
        <v>41359</v>
      </c>
      <c r="L1033" s="68">
        <v>1964</v>
      </c>
      <c r="M1033" s="65" t="s">
        <v>2338</v>
      </c>
      <c r="N1033" s="63" t="s">
        <v>68</v>
      </c>
      <c r="O1033" s="64"/>
      <c r="P1033" s="64"/>
    </row>
    <row r="1034" spans="1:16" hidden="1" x14ac:dyDescent="0.25">
      <c r="A1034" s="63" t="s">
        <v>311</v>
      </c>
      <c r="B1034" s="63" t="s">
        <v>5799</v>
      </c>
      <c r="C1034" s="63" t="s">
        <v>5800</v>
      </c>
      <c r="D1034" s="64">
        <v>7709045</v>
      </c>
      <c r="E1034" s="63" t="s">
        <v>4192</v>
      </c>
      <c r="F1034" s="65"/>
      <c r="G1034" s="66"/>
      <c r="H1034" s="63" t="s">
        <v>5799</v>
      </c>
      <c r="I1034" s="63" t="s">
        <v>5801</v>
      </c>
      <c r="J1034" s="63" t="s">
        <v>15</v>
      </c>
      <c r="K1034" s="67">
        <v>41338</v>
      </c>
      <c r="L1034" s="68">
        <v>1983</v>
      </c>
      <c r="M1034" s="65" t="s">
        <v>2338</v>
      </c>
      <c r="N1034" s="63" t="s">
        <v>68</v>
      </c>
      <c r="O1034" s="64"/>
      <c r="P1034" s="64"/>
    </row>
    <row r="1035" spans="1:16" hidden="1" x14ac:dyDescent="0.25">
      <c r="A1035" s="63" t="s">
        <v>311</v>
      </c>
      <c r="B1035" s="63" t="s">
        <v>5802</v>
      </c>
      <c r="C1035" s="63" t="s">
        <v>369</v>
      </c>
      <c r="D1035" s="64">
        <v>8111764</v>
      </c>
      <c r="E1035" s="63" t="s">
        <v>4448</v>
      </c>
      <c r="F1035" s="65"/>
      <c r="G1035" s="66"/>
      <c r="H1035" s="63" t="s">
        <v>5802</v>
      </c>
      <c r="I1035" s="63" t="s">
        <v>5803</v>
      </c>
      <c r="J1035" s="63" t="s">
        <v>15</v>
      </c>
      <c r="K1035" s="67">
        <v>41395</v>
      </c>
      <c r="L1035" s="68">
        <v>1982</v>
      </c>
      <c r="M1035" s="65" t="s">
        <v>2338</v>
      </c>
      <c r="N1035" s="63" t="s">
        <v>68</v>
      </c>
      <c r="O1035" s="64"/>
      <c r="P1035" s="64"/>
    </row>
    <row r="1036" spans="1:16" ht="60" hidden="1" x14ac:dyDescent="0.25">
      <c r="A1036" s="63" t="s">
        <v>311</v>
      </c>
      <c r="B1036" s="63" t="s">
        <v>5793</v>
      </c>
      <c r="C1036" s="63" t="s">
        <v>5804</v>
      </c>
      <c r="D1036" s="64">
        <v>7430709</v>
      </c>
      <c r="E1036" s="63" t="s">
        <v>4192</v>
      </c>
      <c r="F1036" s="65"/>
      <c r="G1036" s="66"/>
      <c r="H1036" s="63" t="s">
        <v>5793</v>
      </c>
      <c r="I1036" s="82" t="s">
        <v>5805</v>
      </c>
      <c r="J1036" s="63" t="s">
        <v>15</v>
      </c>
      <c r="K1036" s="67">
        <v>41604</v>
      </c>
      <c r="L1036" s="68">
        <v>1979</v>
      </c>
      <c r="M1036" s="65" t="s">
        <v>2338</v>
      </c>
      <c r="N1036" s="63" t="s">
        <v>68</v>
      </c>
      <c r="O1036" s="64"/>
      <c r="P1036" s="64"/>
    </row>
    <row r="1037" spans="1:16" x14ac:dyDescent="0.25">
      <c r="A1037" s="63" t="s">
        <v>311</v>
      </c>
      <c r="B1037" s="63" t="s">
        <v>5806</v>
      </c>
      <c r="C1037" s="63" t="s">
        <v>5807</v>
      </c>
      <c r="D1037" s="64">
        <v>7047394</v>
      </c>
      <c r="E1037" s="63" t="s">
        <v>3386</v>
      </c>
      <c r="F1037" s="65" t="s">
        <v>311</v>
      </c>
      <c r="G1037" s="66">
        <v>41088</v>
      </c>
      <c r="H1037" s="63" t="s">
        <v>5806</v>
      </c>
      <c r="I1037" s="63" t="s">
        <v>5808</v>
      </c>
      <c r="J1037" s="63" t="s">
        <v>15</v>
      </c>
      <c r="K1037" s="67">
        <v>41388</v>
      </c>
      <c r="L1037" s="68">
        <v>1971</v>
      </c>
      <c r="M1037" s="65" t="s">
        <v>2338</v>
      </c>
      <c r="N1037" s="63" t="s">
        <v>68</v>
      </c>
      <c r="O1037" s="64"/>
      <c r="P1037" s="64"/>
    </row>
    <row r="1038" spans="1:16" ht="75" hidden="1" x14ac:dyDescent="0.25">
      <c r="A1038" s="71" t="s">
        <v>1076</v>
      </c>
      <c r="B1038" s="71" t="s">
        <v>5809</v>
      </c>
      <c r="C1038" s="72" t="s">
        <v>5810</v>
      </c>
      <c r="D1038" s="73">
        <v>8314677</v>
      </c>
      <c r="E1038" s="70" t="s">
        <v>3389</v>
      </c>
      <c r="F1038" s="74"/>
      <c r="G1038" s="75"/>
      <c r="H1038" s="70" t="s">
        <v>5811</v>
      </c>
      <c r="I1038" s="70" t="s">
        <v>5812</v>
      </c>
      <c r="J1038" s="70" t="s">
        <v>1170</v>
      </c>
      <c r="K1038" s="76">
        <v>41238</v>
      </c>
      <c r="L1038" s="77">
        <v>1986</v>
      </c>
      <c r="M1038" s="65" t="s">
        <v>2338</v>
      </c>
      <c r="N1038" s="63" t="s">
        <v>68</v>
      </c>
      <c r="O1038" s="64"/>
      <c r="P1038" s="64"/>
    </row>
    <row r="1039" spans="1:16" ht="45" hidden="1" x14ac:dyDescent="0.25">
      <c r="A1039" s="71" t="s">
        <v>4269</v>
      </c>
      <c r="B1039" s="71" t="s">
        <v>3205</v>
      </c>
      <c r="C1039" s="72" t="s">
        <v>5813</v>
      </c>
      <c r="D1039" s="73">
        <v>7718498</v>
      </c>
      <c r="E1039" s="70" t="s">
        <v>4269</v>
      </c>
      <c r="F1039" s="74"/>
      <c r="G1039" s="75"/>
      <c r="H1039" s="71" t="s">
        <v>3205</v>
      </c>
      <c r="I1039" s="70" t="s">
        <v>5814</v>
      </c>
      <c r="J1039" s="70" t="s">
        <v>1170</v>
      </c>
      <c r="K1039" s="76">
        <v>41630</v>
      </c>
      <c r="L1039" s="68">
        <v>1978</v>
      </c>
      <c r="M1039" s="65" t="s">
        <v>2338</v>
      </c>
      <c r="N1039" s="63" t="s">
        <v>68</v>
      </c>
      <c r="O1039" s="64"/>
      <c r="P1039" s="64"/>
    </row>
    <row r="1040" spans="1:16" hidden="1" x14ac:dyDescent="0.25">
      <c r="A1040" s="71" t="s">
        <v>4295</v>
      </c>
      <c r="B1040" s="71" t="s">
        <v>5815</v>
      </c>
      <c r="C1040" s="71" t="s">
        <v>5816</v>
      </c>
      <c r="D1040" s="78">
        <v>7208194</v>
      </c>
      <c r="E1040" s="71" t="s">
        <v>178</v>
      </c>
      <c r="F1040" s="69" t="s">
        <v>114</v>
      </c>
      <c r="G1040" s="79">
        <v>41322</v>
      </c>
      <c r="H1040" s="71" t="s">
        <v>2247</v>
      </c>
      <c r="I1040" s="71" t="s">
        <v>5817</v>
      </c>
      <c r="J1040" s="71" t="s">
        <v>1170</v>
      </c>
      <c r="K1040" s="80">
        <v>41408</v>
      </c>
      <c r="L1040" s="81">
        <v>1972</v>
      </c>
      <c r="M1040" s="69" t="s">
        <v>2338</v>
      </c>
      <c r="N1040" s="63" t="s">
        <v>68</v>
      </c>
      <c r="O1040" s="64">
        <v>4939</v>
      </c>
      <c r="P1040" s="64"/>
    </row>
    <row r="1041" spans="1:16" x14ac:dyDescent="0.25">
      <c r="A1041" s="71" t="s">
        <v>4299</v>
      </c>
      <c r="B1041" s="71" t="s">
        <v>5815</v>
      </c>
      <c r="C1041" s="71" t="s">
        <v>5818</v>
      </c>
      <c r="D1041" s="78">
        <v>7820411</v>
      </c>
      <c r="E1041" s="71" t="s">
        <v>3626</v>
      </c>
      <c r="F1041" s="69" t="s">
        <v>114</v>
      </c>
      <c r="G1041" s="66">
        <v>41364</v>
      </c>
      <c r="H1041" s="71" t="s">
        <v>2247</v>
      </c>
      <c r="I1041" s="71" t="s">
        <v>5819</v>
      </c>
      <c r="J1041" s="71" t="s">
        <v>1170</v>
      </c>
      <c r="K1041" s="80">
        <v>41394</v>
      </c>
      <c r="L1041" s="81">
        <v>1980</v>
      </c>
      <c r="M1041" s="69" t="s">
        <v>2338</v>
      </c>
      <c r="N1041" s="63" t="s">
        <v>68</v>
      </c>
      <c r="O1041" s="64">
        <v>7174</v>
      </c>
      <c r="P1041" s="64"/>
    </row>
    <row r="1042" spans="1:16" x14ac:dyDescent="0.25">
      <c r="A1042" s="63" t="s">
        <v>4299</v>
      </c>
      <c r="B1042" s="71" t="s">
        <v>5815</v>
      </c>
      <c r="C1042" s="71" t="s">
        <v>1825</v>
      </c>
      <c r="D1042" s="78">
        <v>7812842</v>
      </c>
      <c r="E1042" s="71" t="s">
        <v>43</v>
      </c>
      <c r="F1042" s="69" t="s">
        <v>114</v>
      </c>
      <c r="G1042" s="79">
        <v>41272</v>
      </c>
      <c r="H1042" s="71" t="s">
        <v>2247</v>
      </c>
      <c r="I1042" s="71" t="s">
        <v>5820</v>
      </c>
      <c r="J1042" s="71" t="s">
        <v>1170</v>
      </c>
      <c r="K1042" s="80">
        <v>41331</v>
      </c>
      <c r="L1042" s="81">
        <v>1979</v>
      </c>
      <c r="M1042" s="69" t="s">
        <v>2338</v>
      </c>
      <c r="N1042" s="63" t="s">
        <v>68</v>
      </c>
      <c r="O1042" s="64">
        <v>8100</v>
      </c>
      <c r="P1042" s="64"/>
    </row>
    <row r="1043" spans="1:16" ht="45" hidden="1" x14ac:dyDescent="0.25">
      <c r="A1043" s="63" t="s">
        <v>4299</v>
      </c>
      <c r="B1043" s="71" t="s">
        <v>5815</v>
      </c>
      <c r="C1043" s="71" t="s">
        <v>5821</v>
      </c>
      <c r="D1043" s="78">
        <v>7812830</v>
      </c>
      <c r="E1043" s="71" t="s">
        <v>178</v>
      </c>
      <c r="F1043" s="69"/>
      <c r="G1043" s="66"/>
      <c r="H1043" s="71" t="s">
        <v>2247</v>
      </c>
      <c r="I1043" s="84" t="s">
        <v>5822</v>
      </c>
      <c r="J1043" s="71" t="s">
        <v>1170</v>
      </c>
      <c r="K1043" s="80">
        <v>41307</v>
      </c>
      <c r="L1043" s="81">
        <v>1979</v>
      </c>
      <c r="M1043" s="69" t="s">
        <v>2338</v>
      </c>
      <c r="N1043" s="63" t="s">
        <v>68</v>
      </c>
      <c r="O1043" s="64">
        <v>8238</v>
      </c>
      <c r="P1043" s="64"/>
    </row>
    <row r="1044" spans="1:16" x14ac:dyDescent="0.25">
      <c r="A1044" s="71" t="s">
        <v>4299</v>
      </c>
      <c r="B1044" s="71" t="s">
        <v>5815</v>
      </c>
      <c r="C1044" s="72" t="s">
        <v>5823</v>
      </c>
      <c r="D1044" s="73">
        <v>8200589</v>
      </c>
      <c r="E1044" s="70" t="s">
        <v>3626</v>
      </c>
      <c r="F1044" s="74" t="s">
        <v>114</v>
      </c>
      <c r="G1044" s="75">
        <v>41386</v>
      </c>
      <c r="H1044" s="70" t="s">
        <v>2247</v>
      </c>
      <c r="I1044" s="70" t="s">
        <v>5824</v>
      </c>
      <c r="J1044" s="70" t="s">
        <v>1170</v>
      </c>
      <c r="K1044" s="76">
        <v>41435</v>
      </c>
      <c r="L1044" s="81">
        <v>1983</v>
      </c>
      <c r="M1044" s="65" t="s">
        <v>2338</v>
      </c>
      <c r="N1044" s="63" t="s">
        <v>68</v>
      </c>
      <c r="O1044" s="64"/>
      <c r="P1044" s="64"/>
    </row>
    <row r="1045" spans="1:16" hidden="1" x14ac:dyDescent="0.25">
      <c r="A1045" s="63" t="s">
        <v>4299</v>
      </c>
      <c r="B1045" s="63" t="s">
        <v>5825</v>
      </c>
      <c r="C1045" s="63" t="s">
        <v>3841</v>
      </c>
      <c r="D1045" s="64">
        <v>8024026</v>
      </c>
      <c r="E1045" s="63" t="s">
        <v>324</v>
      </c>
      <c r="F1045" s="65" t="s">
        <v>365</v>
      </c>
      <c r="G1045" s="66">
        <v>41333</v>
      </c>
      <c r="H1045" s="63" t="s">
        <v>1134</v>
      </c>
      <c r="I1045" s="63" t="s">
        <v>5826</v>
      </c>
      <c r="J1045" s="63" t="s">
        <v>15</v>
      </c>
      <c r="K1045" s="67">
        <v>41372</v>
      </c>
      <c r="L1045" s="68">
        <v>1984</v>
      </c>
      <c r="M1045" s="65" t="s">
        <v>2338</v>
      </c>
      <c r="N1045" s="63" t="s">
        <v>5648</v>
      </c>
      <c r="O1045" s="64"/>
      <c r="P1045" s="64"/>
    </row>
    <row r="1046" spans="1:16" hidden="1" x14ac:dyDescent="0.25">
      <c r="A1046" s="63" t="s">
        <v>4299</v>
      </c>
      <c r="B1046" s="63" t="s">
        <v>5825</v>
      </c>
      <c r="C1046" s="63" t="s">
        <v>5827</v>
      </c>
      <c r="D1046" s="64">
        <v>7018563</v>
      </c>
      <c r="E1046" s="63" t="s">
        <v>324</v>
      </c>
      <c r="F1046" s="65" t="s">
        <v>21</v>
      </c>
      <c r="G1046" s="66">
        <v>41492</v>
      </c>
      <c r="H1046" s="63" t="s">
        <v>1134</v>
      </c>
      <c r="I1046" s="63" t="s">
        <v>1134</v>
      </c>
      <c r="J1046" s="63" t="s">
        <v>15</v>
      </c>
      <c r="K1046" s="67">
        <v>41493</v>
      </c>
      <c r="L1046" s="68">
        <v>1971</v>
      </c>
      <c r="M1046" s="65" t="s">
        <v>2338</v>
      </c>
      <c r="N1046" s="63" t="s">
        <v>5648</v>
      </c>
      <c r="O1046" s="64"/>
      <c r="P1046" s="64"/>
    </row>
    <row r="1047" spans="1:16" hidden="1" x14ac:dyDescent="0.25">
      <c r="A1047" s="63" t="s">
        <v>4299</v>
      </c>
      <c r="B1047" s="63" t="s">
        <v>5828</v>
      </c>
      <c r="C1047" s="63" t="s">
        <v>5829</v>
      </c>
      <c r="D1047" s="64">
        <v>7420493</v>
      </c>
      <c r="E1047" s="63" t="s">
        <v>4299</v>
      </c>
      <c r="F1047" s="65"/>
      <c r="G1047" s="66"/>
      <c r="H1047" s="63" t="s">
        <v>5830</v>
      </c>
      <c r="I1047" s="63" t="s">
        <v>5830</v>
      </c>
      <c r="J1047" s="63" t="s">
        <v>5623</v>
      </c>
      <c r="K1047" s="67">
        <v>41406</v>
      </c>
      <c r="L1047" s="68">
        <v>1975</v>
      </c>
      <c r="M1047" s="65" t="s">
        <v>2338</v>
      </c>
      <c r="N1047" s="63" t="s">
        <v>68</v>
      </c>
      <c r="O1047" s="64"/>
      <c r="P1047" s="64"/>
    </row>
    <row r="1048" spans="1:16" hidden="1" x14ac:dyDescent="0.25">
      <c r="A1048" s="63" t="s">
        <v>60</v>
      </c>
      <c r="B1048" s="63" t="s">
        <v>60</v>
      </c>
      <c r="C1048" s="63" t="s">
        <v>5831</v>
      </c>
      <c r="D1048" s="64">
        <v>7229514</v>
      </c>
      <c r="E1048" s="63" t="s">
        <v>503</v>
      </c>
      <c r="F1048" s="65"/>
      <c r="G1048" s="66"/>
      <c r="H1048" s="63" t="s">
        <v>60</v>
      </c>
      <c r="I1048" s="63" t="s">
        <v>60</v>
      </c>
      <c r="J1048" s="63" t="s">
        <v>15</v>
      </c>
      <c r="K1048" s="67">
        <v>41403</v>
      </c>
      <c r="L1048" s="68">
        <v>1973</v>
      </c>
      <c r="M1048" s="65" t="s">
        <v>2338</v>
      </c>
      <c r="N1048" s="63" t="s">
        <v>68</v>
      </c>
      <c r="O1048" s="64"/>
      <c r="P1048" s="64"/>
    </row>
    <row r="1049" spans="1:16" hidden="1" x14ac:dyDescent="0.25">
      <c r="A1049" s="63" t="s">
        <v>60</v>
      </c>
      <c r="B1049" s="63" t="s">
        <v>60</v>
      </c>
      <c r="C1049" s="63" t="s">
        <v>5832</v>
      </c>
      <c r="D1049" s="64">
        <v>7325241</v>
      </c>
      <c r="E1049" s="63" t="s">
        <v>3361</v>
      </c>
      <c r="F1049" s="65"/>
      <c r="G1049" s="66"/>
      <c r="H1049" s="63" t="s">
        <v>60</v>
      </c>
      <c r="I1049" s="63" t="s">
        <v>60</v>
      </c>
      <c r="J1049" s="63" t="s">
        <v>15</v>
      </c>
      <c r="K1049" s="67">
        <v>41428</v>
      </c>
      <c r="L1049" s="68">
        <v>1973</v>
      </c>
      <c r="M1049" s="65" t="s">
        <v>2338</v>
      </c>
      <c r="N1049" s="63" t="s">
        <v>68</v>
      </c>
      <c r="O1049" s="64"/>
      <c r="P1049" s="64"/>
    </row>
    <row r="1050" spans="1:16" hidden="1" x14ac:dyDescent="0.25">
      <c r="A1050" s="63" t="s">
        <v>60</v>
      </c>
      <c r="B1050" s="63" t="s">
        <v>60</v>
      </c>
      <c r="C1050" s="63" t="s">
        <v>5833</v>
      </c>
      <c r="D1050" s="64">
        <v>7713371</v>
      </c>
      <c r="E1050" s="63" t="s">
        <v>3609</v>
      </c>
      <c r="F1050" s="65" t="s">
        <v>604</v>
      </c>
      <c r="G1050" s="66">
        <v>41315</v>
      </c>
      <c r="H1050" s="63" t="s">
        <v>60</v>
      </c>
      <c r="I1050" s="63" t="s">
        <v>60</v>
      </c>
      <c r="J1050" s="63" t="s">
        <v>15</v>
      </c>
      <c r="K1050" s="67">
        <v>41397</v>
      </c>
      <c r="L1050" s="68">
        <v>1979</v>
      </c>
      <c r="M1050" s="65" t="s">
        <v>2338</v>
      </c>
      <c r="N1050" s="63" t="s">
        <v>68</v>
      </c>
      <c r="O1050" s="64"/>
      <c r="P1050" s="64"/>
    </row>
    <row r="1051" spans="1:16" hidden="1" x14ac:dyDescent="0.25">
      <c r="A1051" s="63" t="s">
        <v>60</v>
      </c>
      <c r="B1051" s="63" t="s">
        <v>5834</v>
      </c>
      <c r="C1051" s="63" t="s">
        <v>5835</v>
      </c>
      <c r="D1051" s="64">
        <v>8517748</v>
      </c>
      <c r="E1051" s="63" t="s">
        <v>4269</v>
      </c>
      <c r="F1051" s="65"/>
      <c r="G1051" s="66"/>
      <c r="H1051" s="63" t="s">
        <v>60</v>
      </c>
      <c r="I1051" s="63" t="s">
        <v>60</v>
      </c>
      <c r="J1051" s="63" t="s">
        <v>15</v>
      </c>
      <c r="K1051" s="67">
        <v>41592</v>
      </c>
      <c r="L1051" s="68">
        <v>1986</v>
      </c>
      <c r="M1051" s="65" t="s">
        <v>2338</v>
      </c>
      <c r="N1051" s="63" t="s">
        <v>68</v>
      </c>
      <c r="O1051" s="64"/>
      <c r="P1051" s="64"/>
    </row>
    <row r="1052" spans="1:16" hidden="1" x14ac:dyDescent="0.25">
      <c r="A1052" s="63" t="s">
        <v>60</v>
      </c>
      <c r="B1052" s="63" t="s">
        <v>60</v>
      </c>
      <c r="C1052" s="63" t="s">
        <v>5836</v>
      </c>
      <c r="D1052" s="64">
        <v>7724241</v>
      </c>
      <c r="E1052" s="63" t="s">
        <v>3609</v>
      </c>
      <c r="F1052" s="65"/>
      <c r="G1052" s="66"/>
      <c r="H1052" s="63" t="s">
        <v>60</v>
      </c>
      <c r="I1052" s="63" t="s">
        <v>5837</v>
      </c>
      <c r="J1052" s="63" t="s">
        <v>15</v>
      </c>
      <c r="K1052" s="67">
        <v>41515</v>
      </c>
      <c r="L1052" s="68">
        <v>1980</v>
      </c>
      <c r="M1052" s="65" t="s">
        <v>2338</v>
      </c>
      <c r="N1052" s="63" t="s">
        <v>68</v>
      </c>
      <c r="O1052" s="64"/>
      <c r="P1052" s="64"/>
    </row>
    <row r="1053" spans="1:16" hidden="1" x14ac:dyDescent="0.25">
      <c r="A1053" s="63" t="s">
        <v>75</v>
      </c>
      <c r="B1053" s="63" t="s">
        <v>1234</v>
      </c>
      <c r="C1053" s="63" t="s">
        <v>5838</v>
      </c>
      <c r="D1053" s="64">
        <v>8917596</v>
      </c>
      <c r="E1053" s="63" t="s">
        <v>4454</v>
      </c>
      <c r="F1053" s="65"/>
      <c r="G1053" s="66"/>
      <c r="H1053" s="63" t="s">
        <v>79</v>
      </c>
      <c r="I1053" s="63" t="s">
        <v>80</v>
      </c>
      <c r="J1053" s="63" t="s">
        <v>15</v>
      </c>
      <c r="K1053" s="67">
        <v>41486</v>
      </c>
      <c r="L1053" s="68">
        <v>1993</v>
      </c>
      <c r="M1053" s="65" t="s">
        <v>5839</v>
      </c>
      <c r="N1053" s="63" t="s">
        <v>24</v>
      </c>
      <c r="O1053" s="64"/>
      <c r="P1053" s="64"/>
    </row>
    <row r="1054" spans="1:16" ht="75" hidden="1" x14ac:dyDescent="0.25">
      <c r="A1054" s="71" t="s">
        <v>375</v>
      </c>
      <c r="B1054" s="71" t="s">
        <v>5840</v>
      </c>
      <c r="C1054" s="72" t="s">
        <v>5841</v>
      </c>
      <c r="D1054" s="73">
        <v>7632280</v>
      </c>
      <c r="E1054" s="70" t="s">
        <v>3562</v>
      </c>
      <c r="F1054" s="74"/>
      <c r="G1054" s="75"/>
      <c r="H1054" s="71" t="s">
        <v>5840</v>
      </c>
      <c r="I1054" s="70" t="s">
        <v>5842</v>
      </c>
      <c r="J1054" s="70" t="s">
        <v>1170</v>
      </c>
      <c r="K1054" s="76">
        <v>41612</v>
      </c>
      <c r="L1054" s="68">
        <v>1978</v>
      </c>
      <c r="M1054" s="65" t="s">
        <v>5839</v>
      </c>
      <c r="N1054" s="63" t="s">
        <v>24</v>
      </c>
      <c r="O1054" s="64">
        <v>7277</v>
      </c>
      <c r="P1054" s="64"/>
    </row>
    <row r="1055" spans="1:16" hidden="1" x14ac:dyDescent="0.25">
      <c r="A1055" s="63" t="s">
        <v>375</v>
      </c>
      <c r="B1055" s="63" t="s">
        <v>5843</v>
      </c>
      <c r="C1055" s="63" t="s">
        <v>5844</v>
      </c>
      <c r="D1055" s="64">
        <v>7800605</v>
      </c>
      <c r="E1055" s="63" t="s">
        <v>3562</v>
      </c>
      <c r="F1055" s="65"/>
      <c r="G1055" s="66"/>
      <c r="H1055" s="63" t="s">
        <v>5843</v>
      </c>
      <c r="I1055" s="63" t="s">
        <v>5845</v>
      </c>
      <c r="J1055" s="63" t="s">
        <v>15</v>
      </c>
      <c r="K1055" s="67">
        <v>41543</v>
      </c>
      <c r="L1055" s="68">
        <v>1980</v>
      </c>
      <c r="M1055" s="65" t="s">
        <v>5839</v>
      </c>
      <c r="N1055" s="63" t="s">
        <v>24</v>
      </c>
      <c r="O1055" s="64"/>
      <c r="P1055" s="64"/>
    </row>
    <row r="1056" spans="1:16" hidden="1" x14ac:dyDescent="0.25">
      <c r="A1056" s="63" t="s">
        <v>375</v>
      </c>
      <c r="B1056" s="63" t="s">
        <v>4952</v>
      </c>
      <c r="C1056" s="63" t="s">
        <v>5846</v>
      </c>
      <c r="D1056" s="64">
        <v>8411504</v>
      </c>
      <c r="E1056" s="63" t="s">
        <v>4448</v>
      </c>
      <c r="F1056" s="65"/>
      <c r="G1056" s="66"/>
      <c r="H1056" s="63" t="s">
        <v>4952</v>
      </c>
      <c r="I1056" s="63" t="s">
        <v>5847</v>
      </c>
      <c r="J1056" s="63" t="s">
        <v>15</v>
      </c>
      <c r="K1056" s="67">
        <v>41313</v>
      </c>
      <c r="L1056" s="68">
        <v>1997</v>
      </c>
      <c r="M1056" s="65" t="s">
        <v>5839</v>
      </c>
      <c r="N1056" s="63" t="s">
        <v>24</v>
      </c>
      <c r="O1056" s="64"/>
      <c r="P1056" s="64"/>
    </row>
    <row r="1057" spans="1:16" hidden="1" x14ac:dyDescent="0.25">
      <c r="A1057" s="63" t="s">
        <v>89</v>
      </c>
      <c r="B1057" s="63" t="s">
        <v>5848</v>
      </c>
      <c r="C1057" s="63" t="s">
        <v>5849</v>
      </c>
      <c r="D1057" s="64">
        <v>8326096</v>
      </c>
      <c r="E1057" s="63" t="s">
        <v>3620</v>
      </c>
      <c r="F1057" s="65"/>
      <c r="G1057" s="66"/>
      <c r="H1057" s="63" t="s">
        <v>5848</v>
      </c>
      <c r="I1057" s="63" t="s">
        <v>5848</v>
      </c>
      <c r="J1057" s="63" t="s">
        <v>15</v>
      </c>
      <c r="K1057" s="67">
        <v>41309</v>
      </c>
      <c r="L1057" s="68">
        <v>1983</v>
      </c>
      <c r="M1057" s="65" t="s">
        <v>5839</v>
      </c>
      <c r="N1057" s="63" t="s">
        <v>24</v>
      </c>
      <c r="O1057" s="64"/>
      <c r="P1057" s="64"/>
    </row>
    <row r="1058" spans="1:16" hidden="1" x14ac:dyDescent="0.25">
      <c r="A1058" s="63" t="s">
        <v>89</v>
      </c>
      <c r="B1058" s="63" t="s">
        <v>5850</v>
      </c>
      <c r="C1058" s="63" t="s">
        <v>5851</v>
      </c>
      <c r="D1058" s="64">
        <v>7809261</v>
      </c>
      <c r="E1058" s="63" t="s">
        <v>3613</v>
      </c>
      <c r="F1058" s="65"/>
      <c r="G1058" s="66"/>
      <c r="H1058" s="63" t="s">
        <v>5850</v>
      </c>
      <c r="I1058" s="63" t="s">
        <v>5852</v>
      </c>
      <c r="J1058" s="63" t="s">
        <v>475</v>
      </c>
      <c r="K1058" s="67">
        <v>41393</v>
      </c>
      <c r="L1058" s="68">
        <v>1980</v>
      </c>
      <c r="M1058" s="65" t="s">
        <v>5839</v>
      </c>
      <c r="N1058" s="63" t="s">
        <v>24</v>
      </c>
      <c r="O1058" s="64"/>
      <c r="P1058" s="64"/>
    </row>
    <row r="1059" spans="1:16" ht="60" hidden="1" x14ac:dyDescent="0.25">
      <c r="A1059" s="71" t="s">
        <v>639</v>
      </c>
      <c r="B1059" s="71" t="s">
        <v>5853</v>
      </c>
      <c r="C1059" s="72" t="s">
        <v>5854</v>
      </c>
      <c r="D1059" s="73">
        <v>8811857</v>
      </c>
      <c r="E1059" s="70" t="s">
        <v>3411</v>
      </c>
      <c r="F1059" s="74" t="s">
        <v>114</v>
      </c>
      <c r="G1059" s="75">
        <v>41486</v>
      </c>
      <c r="H1059" s="71" t="s">
        <v>5853</v>
      </c>
      <c r="I1059" s="70" t="s">
        <v>5855</v>
      </c>
      <c r="J1059" s="70" t="s">
        <v>1170</v>
      </c>
      <c r="K1059" s="76">
        <v>41496</v>
      </c>
      <c r="L1059" s="77">
        <v>1988</v>
      </c>
      <c r="M1059" s="65" t="s">
        <v>5839</v>
      </c>
      <c r="N1059" s="63" t="s">
        <v>24</v>
      </c>
      <c r="O1059" s="64">
        <v>3995</v>
      </c>
      <c r="P1059" s="64"/>
    </row>
    <row r="1060" spans="1:16" x14ac:dyDescent="0.25">
      <c r="A1060" s="71" t="s">
        <v>694</v>
      </c>
      <c r="B1060" s="71" t="s">
        <v>5856</v>
      </c>
      <c r="C1060" s="72" t="s">
        <v>5857</v>
      </c>
      <c r="D1060" s="73">
        <v>8223373</v>
      </c>
      <c r="E1060" s="70" t="s">
        <v>3626</v>
      </c>
      <c r="F1060" s="74"/>
      <c r="G1060" s="75"/>
      <c r="H1060" s="71" t="s">
        <v>5856</v>
      </c>
      <c r="I1060" s="70" t="s">
        <v>5858</v>
      </c>
      <c r="J1060" s="70" t="s">
        <v>1170</v>
      </c>
      <c r="K1060" s="76">
        <v>41631</v>
      </c>
      <c r="L1060" s="81">
        <v>1983</v>
      </c>
      <c r="M1060" s="65" t="s">
        <v>5839</v>
      </c>
      <c r="N1060" s="63" t="s">
        <v>24</v>
      </c>
      <c r="O1060" s="64">
        <v>4085</v>
      </c>
      <c r="P1060" s="64"/>
    </row>
    <row r="1061" spans="1:16" hidden="1" x14ac:dyDescent="0.25">
      <c r="A1061" s="63" t="s">
        <v>744</v>
      </c>
      <c r="B1061" s="63" t="s">
        <v>5093</v>
      </c>
      <c r="C1061" s="63" t="s">
        <v>5859</v>
      </c>
      <c r="D1061" s="64">
        <v>8882155</v>
      </c>
      <c r="E1061" s="63" t="s">
        <v>5095</v>
      </c>
      <c r="F1061" s="65"/>
      <c r="G1061" s="66"/>
      <c r="H1061" s="63" t="s">
        <v>1752</v>
      </c>
      <c r="I1061" s="63" t="s">
        <v>5860</v>
      </c>
      <c r="J1061" s="63" t="s">
        <v>37</v>
      </c>
      <c r="K1061" s="67">
        <v>41327</v>
      </c>
      <c r="L1061" s="68">
        <v>1975</v>
      </c>
      <c r="M1061" s="65" t="s">
        <v>5839</v>
      </c>
      <c r="N1061" s="63" t="s">
        <v>24</v>
      </c>
      <c r="O1061" s="64"/>
      <c r="P1061" s="64"/>
    </row>
    <row r="1062" spans="1:16" hidden="1" x14ac:dyDescent="0.25">
      <c r="A1062" s="63" t="s">
        <v>792</v>
      </c>
      <c r="B1062" s="63" t="s">
        <v>5861</v>
      </c>
      <c r="C1062" s="63" t="s">
        <v>5862</v>
      </c>
      <c r="D1062" s="64">
        <v>7306544</v>
      </c>
      <c r="E1062" s="63" t="s">
        <v>3995</v>
      </c>
      <c r="F1062" s="65"/>
      <c r="G1062" s="66"/>
      <c r="H1062" s="63" t="s">
        <v>5861</v>
      </c>
      <c r="I1062" s="63" t="s">
        <v>5861</v>
      </c>
      <c r="J1062" s="63" t="s">
        <v>90</v>
      </c>
      <c r="K1062" s="67">
        <v>41275</v>
      </c>
      <c r="L1062" s="68">
        <v>1973</v>
      </c>
      <c r="M1062" s="65" t="s">
        <v>5839</v>
      </c>
      <c r="N1062" s="63" t="s">
        <v>24</v>
      </c>
      <c r="O1062" s="64"/>
      <c r="P1062" s="64"/>
    </row>
    <row r="1063" spans="1:16" hidden="1" x14ac:dyDescent="0.25">
      <c r="A1063" s="63" t="s">
        <v>792</v>
      </c>
      <c r="B1063" s="63" t="s">
        <v>5863</v>
      </c>
      <c r="C1063" s="63" t="s">
        <v>5864</v>
      </c>
      <c r="D1063" s="64">
        <v>7828712</v>
      </c>
      <c r="E1063" s="63" t="s">
        <v>3995</v>
      </c>
      <c r="F1063" s="65"/>
      <c r="G1063" s="66"/>
      <c r="H1063" s="63" t="s">
        <v>5863</v>
      </c>
      <c r="I1063" s="63" t="s">
        <v>5863</v>
      </c>
      <c r="J1063" s="63" t="s">
        <v>90</v>
      </c>
      <c r="K1063" s="67">
        <v>41384</v>
      </c>
      <c r="L1063" s="68">
        <v>1979</v>
      </c>
      <c r="M1063" s="65" t="s">
        <v>5839</v>
      </c>
      <c r="N1063" s="63" t="s">
        <v>24</v>
      </c>
      <c r="O1063" s="64"/>
      <c r="P1063" s="64"/>
    </row>
    <row r="1064" spans="1:16" hidden="1" x14ac:dyDescent="0.25">
      <c r="A1064" s="71" t="s">
        <v>1628</v>
      </c>
      <c r="B1064" s="71" t="s">
        <v>1848</v>
      </c>
      <c r="C1064" s="71" t="s">
        <v>5865</v>
      </c>
      <c r="D1064" s="78">
        <v>8211459</v>
      </c>
      <c r="E1064" s="71" t="s">
        <v>1628</v>
      </c>
      <c r="F1064" s="69"/>
      <c r="G1064" s="79"/>
      <c r="H1064" s="71" t="s">
        <v>1850</v>
      </c>
      <c r="I1064" s="71" t="s">
        <v>1850</v>
      </c>
      <c r="J1064" s="71" t="s">
        <v>1170</v>
      </c>
      <c r="K1064" s="80">
        <v>41318</v>
      </c>
      <c r="L1064" s="81">
        <v>1983</v>
      </c>
      <c r="M1064" s="69" t="s">
        <v>5839</v>
      </c>
      <c r="N1064" s="63" t="s">
        <v>24</v>
      </c>
      <c r="O1064" s="64">
        <v>8489</v>
      </c>
      <c r="P1064" s="64"/>
    </row>
    <row r="1065" spans="1:16" hidden="1" x14ac:dyDescent="0.25">
      <c r="A1065" s="63" t="s">
        <v>1628</v>
      </c>
      <c r="B1065" s="63" t="s">
        <v>5866</v>
      </c>
      <c r="C1065" s="63" t="s">
        <v>5867</v>
      </c>
      <c r="D1065" s="64">
        <v>7903732</v>
      </c>
      <c r="E1065" s="63" t="s">
        <v>3411</v>
      </c>
      <c r="F1065" s="65"/>
      <c r="G1065" s="66"/>
      <c r="H1065" s="63" t="s">
        <v>5866</v>
      </c>
      <c r="I1065" s="63" t="s">
        <v>5866</v>
      </c>
      <c r="J1065" s="63" t="s">
        <v>15</v>
      </c>
      <c r="K1065" s="67">
        <v>41408</v>
      </c>
      <c r="L1065" s="68">
        <v>1980</v>
      </c>
      <c r="M1065" s="65" t="s">
        <v>5839</v>
      </c>
      <c r="N1065" s="63" t="s">
        <v>24</v>
      </c>
      <c r="O1065" s="64"/>
      <c r="P1065" s="64"/>
    </row>
    <row r="1066" spans="1:16" hidden="1" x14ac:dyDescent="0.25">
      <c r="A1066" s="63" t="s">
        <v>941</v>
      </c>
      <c r="B1066" s="63" t="s">
        <v>5868</v>
      </c>
      <c r="C1066" s="63" t="s">
        <v>5869</v>
      </c>
      <c r="D1066" s="64">
        <v>7352804</v>
      </c>
      <c r="E1066" s="63" t="s">
        <v>5465</v>
      </c>
      <c r="F1066" s="65"/>
      <c r="G1066" s="66"/>
      <c r="H1066" s="63" t="s">
        <v>5868</v>
      </c>
      <c r="I1066" s="63" t="s">
        <v>5868</v>
      </c>
      <c r="J1066" s="63" t="s">
        <v>90</v>
      </c>
      <c r="K1066" s="67">
        <v>41387</v>
      </c>
      <c r="L1066" s="68">
        <v>1973</v>
      </c>
      <c r="M1066" s="65" t="s">
        <v>5839</v>
      </c>
      <c r="N1066" s="63" t="s">
        <v>24</v>
      </c>
      <c r="O1066" s="64"/>
      <c r="P1066" s="64"/>
    </row>
    <row r="1067" spans="1:16" ht="90" hidden="1" x14ac:dyDescent="0.25">
      <c r="A1067" s="71" t="s">
        <v>4299</v>
      </c>
      <c r="B1067" s="71" t="s">
        <v>5870</v>
      </c>
      <c r="C1067" s="72" t="s">
        <v>5871</v>
      </c>
      <c r="D1067" s="73">
        <v>7638363</v>
      </c>
      <c r="E1067" s="70" t="s">
        <v>3361</v>
      </c>
      <c r="F1067" s="74" t="s">
        <v>5872</v>
      </c>
      <c r="G1067" s="66">
        <v>41556</v>
      </c>
      <c r="H1067" s="71" t="s">
        <v>5873</v>
      </c>
      <c r="I1067" s="70" t="s">
        <v>5874</v>
      </c>
      <c r="J1067" s="70" t="s">
        <v>1170</v>
      </c>
      <c r="K1067" s="76">
        <v>41639</v>
      </c>
      <c r="L1067" s="77">
        <v>1978</v>
      </c>
      <c r="M1067" s="65" t="s">
        <v>5839</v>
      </c>
      <c r="N1067" s="63"/>
      <c r="O1067" s="64">
        <v>1773</v>
      </c>
      <c r="P1067" s="64"/>
    </row>
    <row r="1068" spans="1:16" ht="60" hidden="1" x14ac:dyDescent="0.25">
      <c r="A1068" s="63" t="s">
        <v>4299</v>
      </c>
      <c r="B1068" s="63" t="s">
        <v>5875</v>
      </c>
      <c r="C1068" s="63" t="s">
        <v>5876</v>
      </c>
      <c r="D1068" s="64">
        <v>8300731</v>
      </c>
      <c r="E1068" s="63" t="s">
        <v>3361</v>
      </c>
      <c r="F1068" s="65"/>
      <c r="G1068" s="66"/>
      <c r="H1068" s="63" t="s">
        <v>5875</v>
      </c>
      <c r="I1068" s="82" t="s">
        <v>5877</v>
      </c>
      <c r="J1068" s="63" t="s">
        <v>165</v>
      </c>
      <c r="K1068" s="67">
        <v>41592</v>
      </c>
      <c r="L1068" s="68">
        <v>1983</v>
      </c>
      <c r="M1068" s="65" t="s">
        <v>5839</v>
      </c>
      <c r="N1068" s="63" t="s">
        <v>24</v>
      </c>
      <c r="O1068" s="64"/>
      <c r="P1068" s="64"/>
    </row>
    <row r="1069" spans="1:16" ht="45" hidden="1" x14ac:dyDescent="0.25">
      <c r="A1069" s="71" t="s">
        <v>21</v>
      </c>
      <c r="B1069" s="71" t="s">
        <v>5878</v>
      </c>
      <c r="C1069" s="72" t="s">
        <v>5879</v>
      </c>
      <c r="D1069" s="73">
        <v>7104283</v>
      </c>
      <c r="E1069" s="70" t="s">
        <v>5880</v>
      </c>
      <c r="F1069" s="74"/>
      <c r="G1069" s="75"/>
      <c r="H1069" s="70" t="s">
        <v>5878</v>
      </c>
      <c r="I1069" s="70" t="s">
        <v>5881</v>
      </c>
      <c r="J1069" s="70" t="s">
        <v>1170</v>
      </c>
      <c r="K1069" s="76">
        <v>41431</v>
      </c>
      <c r="L1069" s="68">
        <v>1971</v>
      </c>
      <c r="M1069" s="65" t="s">
        <v>1012</v>
      </c>
      <c r="N1069" s="63"/>
      <c r="O1069" s="64"/>
      <c r="P1069" s="64"/>
    </row>
    <row r="1070" spans="1:16" hidden="1" x14ac:dyDescent="0.25">
      <c r="A1070" s="63" t="s">
        <v>21</v>
      </c>
      <c r="B1070" s="63" t="s">
        <v>1186</v>
      </c>
      <c r="C1070" s="63" t="s">
        <v>1519</v>
      </c>
      <c r="D1070" s="64">
        <v>9017094</v>
      </c>
      <c r="E1070" s="63" t="s">
        <v>3411</v>
      </c>
      <c r="F1070" s="65" t="s">
        <v>21</v>
      </c>
      <c r="G1070" s="66">
        <v>41297</v>
      </c>
      <c r="H1070" s="63" t="s">
        <v>1186</v>
      </c>
      <c r="I1070" s="63" t="s">
        <v>5882</v>
      </c>
      <c r="J1070" s="63" t="s">
        <v>1177</v>
      </c>
      <c r="K1070" s="67">
        <v>41317</v>
      </c>
      <c r="L1070" s="81">
        <v>1992</v>
      </c>
      <c r="M1070" s="69" t="s">
        <v>1012</v>
      </c>
      <c r="N1070" s="63" t="s">
        <v>5883</v>
      </c>
      <c r="O1070" s="64">
        <v>16719</v>
      </c>
      <c r="P1070" s="64"/>
    </row>
    <row r="1071" spans="1:16" hidden="1" x14ac:dyDescent="0.25">
      <c r="A1071" s="71" t="s">
        <v>21</v>
      </c>
      <c r="B1071" s="63" t="s">
        <v>1186</v>
      </c>
      <c r="C1071" s="63" t="s">
        <v>3822</v>
      </c>
      <c r="D1071" s="78">
        <v>9002386</v>
      </c>
      <c r="E1071" s="63" t="s">
        <v>54</v>
      </c>
      <c r="F1071" s="65"/>
      <c r="G1071" s="66"/>
      <c r="H1071" s="63" t="s">
        <v>1184</v>
      </c>
      <c r="I1071" s="63" t="s">
        <v>1184</v>
      </c>
      <c r="J1071" s="71" t="s">
        <v>1177</v>
      </c>
      <c r="K1071" s="80">
        <v>41333</v>
      </c>
      <c r="L1071" s="81">
        <v>1992</v>
      </c>
      <c r="M1071" s="69" t="s">
        <v>1012</v>
      </c>
      <c r="N1071" s="63" t="s">
        <v>5884</v>
      </c>
      <c r="O1071" s="64"/>
      <c r="P1071" s="64"/>
    </row>
    <row r="1072" spans="1:16" hidden="1" x14ac:dyDescent="0.25">
      <c r="A1072" s="71" t="s">
        <v>21</v>
      </c>
      <c r="B1072" s="71" t="s">
        <v>1186</v>
      </c>
      <c r="C1072" s="71" t="s">
        <v>5885</v>
      </c>
      <c r="D1072" s="78">
        <v>9038737</v>
      </c>
      <c r="E1072" s="71" t="s">
        <v>54</v>
      </c>
      <c r="F1072" s="69" t="s">
        <v>21</v>
      </c>
      <c r="G1072" s="79">
        <v>41328</v>
      </c>
      <c r="H1072" s="71" t="s">
        <v>1184</v>
      </c>
      <c r="I1072" s="71" t="s">
        <v>5886</v>
      </c>
      <c r="J1072" s="71" t="s">
        <v>1177</v>
      </c>
      <c r="K1072" s="80">
        <v>41347</v>
      </c>
      <c r="L1072" s="81">
        <v>1993</v>
      </c>
      <c r="M1072" s="69" t="s">
        <v>1012</v>
      </c>
      <c r="N1072" s="63" t="s">
        <v>5883</v>
      </c>
      <c r="O1072" s="64"/>
      <c r="P1072" s="64"/>
    </row>
    <row r="1073" spans="1:16" ht="90" hidden="1" x14ac:dyDescent="0.25">
      <c r="A1073" s="71" t="s">
        <v>21</v>
      </c>
      <c r="B1073" s="63" t="s">
        <v>1186</v>
      </c>
      <c r="C1073" s="71" t="s">
        <v>5887</v>
      </c>
      <c r="D1073" s="78">
        <v>9017082</v>
      </c>
      <c r="E1073" s="71" t="s">
        <v>54</v>
      </c>
      <c r="F1073" s="69" t="s">
        <v>21</v>
      </c>
      <c r="G1073" s="79">
        <v>41279</v>
      </c>
      <c r="H1073" s="84" t="s">
        <v>1184</v>
      </c>
      <c r="I1073" s="84" t="s">
        <v>1184</v>
      </c>
      <c r="J1073" s="71" t="s">
        <v>1177</v>
      </c>
      <c r="K1073" s="80">
        <v>41303</v>
      </c>
      <c r="L1073" s="81">
        <v>1992</v>
      </c>
      <c r="M1073" s="69" t="s">
        <v>1012</v>
      </c>
      <c r="N1073" s="63" t="s">
        <v>5883</v>
      </c>
      <c r="O1073" s="64">
        <v>16834</v>
      </c>
      <c r="P1073" s="64"/>
    </row>
    <row r="1074" spans="1:16" hidden="1" x14ac:dyDescent="0.25">
      <c r="A1074" s="71" t="s">
        <v>18</v>
      </c>
      <c r="B1074" s="71" t="s">
        <v>5888</v>
      </c>
      <c r="C1074" s="71" t="s">
        <v>5889</v>
      </c>
      <c r="D1074" s="78">
        <v>8414178</v>
      </c>
      <c r="E1074" s="71" t="s">
        <v>18</v>
      </c>
      <c r="F1074" s="69"/>
      <c r="G1074" s="79"/>
      <c r="H1074" s="71" t="s">
        <v>5890</v>
      </c>
      <c r="I1074" s="71" t="s">
        <v>5891</v>
      </c>
      <c r="J1074" s="71" t="s">
        <v>1170</v>
      </c>
      <c r="K1074" s="80">
        <v>41367</v>
      </c>
      <c r="L1074" s="81">
        <v>1985</v>
      </c>
      <c r="M1074" s="69" t="s">
        <v>1012</v>
      </c>
      <c r="N1074" s="63" t="s">
        <v>5892</v>
      </c>
      <c r="O1074" s="64"/>
      <c r="P1074" s="64"/>
    </row>
    <row r="1075" spans="1:16" x14ac:dyDescent="0.25">
      <c r="A1075" s="63" t="s">
        <v>27</v>
      </c>
      <c r="B1075" s="63" t="s">
        <v>5893</v>
      </c>
      <c r="C1075" s="63" t="s">
        <v>5894</v>
      </c>
      <c r="D1075" s="64">
        <v>8105052</v>
      </c>
      <c r="E1075" s="63" t="s">
        <v>3404</v>
      </c>
      <c r="F1075" s="65"/>
      <c r="G1075" s="66"/>
      <c r="H1075" s="63" t="s">
        <v>5895</v>
      </c>
      <c r="I1075" s="82" t="s">
        <v>5896</v>
      </c>
      <c r="J1075" s="63" t="s">
        <v>15</v>
      </c>
      <c r="K1075" s="67">
        <v>41354</v>
      </c>
      <c r="L1075" s="68">
        <v>1983</v>
      </c>
      <c r="M1075" s="65" t="s">
        <v>1012</v>
      </c>
      <c r="N1075" s="63" t="s">
        <v>5892</v>
      </c>
      <c r="O1075" s="64"/>
      <c r="P1075" s="64"/>
    </row>
    <row r="1076" spans="1:16" x14ac:dyDescent="0.25">
      <c r="A1076" s="63" t="s">
        <v>27</v>
      </c>
      <c r="B1076" s="63" t="s">
        <v>1215</v>
      </c>
      <c r="C1076" s="63" t="s">
        <v>5823</v>
      </c>
      <c r="D1076" s="64">
        <v>9153537</v>
      </c>
      <c r="E1076" s="63" t="s">
        <v>3626</v>
      </c>
      <c r="F1076" s="65" t="s">
        <v>399</v>
      </c>
      <c r="G1076" s="66">
        <v>41608</v>
      </c>
      <c r="H1076" s="63" t="s">
        <v>1215</v>
      </c>
      <c r="I1076" s="82" t="s">
        <v>5897</v>
      </c>
      <c r="J1076" s="63" t="s">
        <v>1177</v>
      </c>
      <c r="K1076" s="67">
        <v>41627</v>
      </c>
      <c r="L1076" s="68">
        <v>1999</v>
      </c>
      <c r="M1076" s="65" t="s">
        <v>1012</v>
      </c>
      <c r="N1076" s="63" t="s">
        <v>5883</v>
      </c>
      <c r="O1076" s="64"/>
      <c r="P1076" s="64"/>
    </row>
    <row r="1077" spans="1:16" hidden="1" x14ac:dyDescent="0.25">
      <c r="A1077" s="71" t="s">
        <v>27</v>
      </c>
      <c r="B1077" s="71" t="s">
        <v>1210</v>
      </c>
      <c r="C1077" s="71" t="s">
        <v>5898</v>
      </c>
      <c r="D1077" s="78">
        <v>9077862</v>
      </c>
      <c r="E1077" s="71" t="s">
        <v>399</v>
      </c>
      <c r="F1077" s="69"/>
      <c r="G1077" s="79"/>
      <c r="H1077" s="71" t="s">
        <v>5899</v>
      </c>
      <c r="I1077" s="71" t="s">
        <v>5900</v>
      </c>
      <c r="J1077" s="71" t="s">
        <v>1167</v>
      </c>
      <c r="K1077" s="80">
        <v>41374</v>
      </c>
      <c r="L1077" s="81">
        <v>1995</v>
      </c>
      <c r="M1077" s="69" t="s">
        <v>1012</v>
      </c>
      <c r="N1077" s="63" t="s">
        <v>5883</v>
      </c>
      <c r="O1077" s="64"/>
      <c r="P1077" s="64"/>
    </row>
    <row r="1078" spans="1:16" ht="45" hidden="1" x14ac:dyDescent="0.25">
      <c r="A1078" s="71" t="s">
        <v>27</v>
      </c>
      <c r="B1078" s="71" t="s">
        <v>1215</v>
      </c>
      <c r="C1078" s="72" t="s">
        <v>5901</v>
      </c>
      <c r="D1078" s="73">
        <v>9166687</v>
      </c>
      <c r="E1078" s="70" t="s">
        <v>3411</v>
      </c>
      <c r="F1078" s="74" t="s">
        <v>21</v>
      </c>
      <c r="G1078" s="75">
        <v>41600</v>
      </c>
      <c r="H1078" s="71" t="s">
        <v>1215</v>
      </c>
      <c r="I1078" s="70" t="s">
        <v>5902</v>
      </c>
      <c r="J1078" s="70" t="s">
        <v>1167</v>
      </c>
      <c r="K1078" s="76">
        <v>41623</v>
      </c>
      <c r="L1078" s="77">
        <v>1998</v>
      </c>
      <c r="M1078" s="65" t="s">
        <v>1012</v>
      </c>
      <c r="N1078" s="63" t="s">
        <v>5883</v>
      </c>
      <c r="O1078" s="64"/>
      <c r="P1078" s="64"/>
    </row>
    <row r="1079" spans="1:16" x14ac:dyDescent="0.25">
      <c r="A1079" s="71" t="s">
        <v>1221</v>
      </c>
      <c r="B1079" s="71" t="s">
        <v>1226</v>
      </c>
      <c r="C1079" s="71" t="s">
        <v>5903</v>
      </c>
      <c r="D1079" s="78">
        <v>8200046</v>
      </c>
      <c r="E1079" s="71" t="s">
        <v>3626</v>
      </c>
      <c r="F1079" s="69" t="s">
        <v>1221</v>
      </c>
      <c r="G1079" s="79">
        <v>41128</v>
      </c>
      <c r="H1079" s="71" t="s">
        <v>1228</v>
      </c>
      <c r="I1079" s="71" t="s">
        <v>1228</v>
      </c>
      <c r="J1079" s="71" t="s">
        <v>1170</v>
      </c>
      <c r="K1079" s="80">
        <v>41286</v>
      </c>
      <c r="L1079" s="81">
        <v>1986</v>
      </c>
      <c r="M1079" s="69" t="s">
        <v>1012</v>
      </c>
      <c r="N1079" s="63"/>
      <c r="O1079" s="64"/>
      <c r="P1079" s="64"/>
    </row>
    <row r="1080" spans="1:16" x14ac:dyDescent="0.25">
      <c r="A1080" s="63" t="s">
        <v>1221</v>
      </c>
      <c r="B1080" s="63" t="s">
        <v>5904</v>
      </c>
      <c r="C1080" s="63" t="s">
        <v>5905</v>
      </c>
      <c r="D1080" s="64">
        <v>9050565</v>
      </c>
      <c r="E1080" s="63" t="s">
        <v>3404</v>
      </c>
      <c r="F1080" s="65"/>
      <c r="G1080" s="66"/>
      <c r="H1080" s="63" t="s">
        <v>5904</v>
      </c>
      <c r="I1080" s="63" t="s">
        <v>5906</v>
      </c>
      <c r="J1080" s="63" t="s">
        <v>1177</v>
      </c>
      <c r="K1080" s="67">
        <v>41513</v>
      </c>
      <c r="L1080" s="68">
        <v>1994</v>
      </c>
      <c r="M1080" s="65" t="s">
        <v>1012</v>
      </c>
      <c r="N1080" s="63" t="s">
        <v>5883</v>
      </c>
      <c r="O1080" s="64">
        <v>41261</v>
      </c>
      <c r="P1080" s="64"/>
    </row>
    <row r="1081" spans="1:16" x14ac:dyDescent="0.25">
      <c r="A1081" s="63" t="s">
        <v>1221</v>
      </c>
      <c r="B1081" s="63" t="s">
        <v>5904</v>
      </c>
      <c r="C1081" s="63" t="s">
        <v>5907</v>
      </c>
      <c r="D1081" s="64">
        <v>9050577</v>
      </c>
      <c r="E1081" s="63" t="s">
        <v>3404</v>
      </c>
      <c r="F1081" s="65"/>
      <c r="G1081" s="66"/>
      <c r="H1081" s="63" t="s">
        <v>5904</v>
      </c>
      <c r="I1081" s="63" t="s">
        <v>5906</v>
      </c>
      <c r="J1081" s="63" t="s">
        <v>1177</v>
      </c>
      <c r="K1081" s="67">
        <v>41526</v>
      </c>
      <c r="L1081" s="68">
        <v>1995</v>
      </c>
      <c r="M1081" s="65" t="s">
        <v>1012</v>
      </c>
      <c r="N1081" s="63" t="s">
        <v>5883</v>
      </c>
      <c r="O1081" s="64">
        <v>41261</v>
      </c>
      <c r="P1081" s="64"/>
    </row>
    <row r="1082" spans="1:16" x14ac:dyDescent="0.25">
      <c r="A1082" s="71" t="s">
        <v>1221</v>
      </c>
      <c r="B1082" s="71" t="s">
        <v>5908</v>
      </c>
      <c r="C1082" s="71" t="s">
        <v>5909</v>
      </c>
      <c r="D1082" s="78">
        <v>8113451</v>
      </c>
      <c r="E1082" s="71" t="s">
        <v>3626</v>
      </c>
      <c r="F1082" s="69" t="s">
        <v>4498</v>
      </c>
      <c r="G1082" s="79">
        <v>41128</v>
      </c>
      <c r="H1082" s="71" t="s">
        <v>1228</v>
      </c>
      <c r="I1082" s="71" t="s">
        <v>1228</v>
      </c>
      <c r="J1082" s="71" t="s">
        <v>1167</v>
      </c>
      <c r="K1082" s="80">
        <v>41302</v>
      </c>
      <c r="L1082" s="81">
        <v>1991</v>
      </c>
      <c r="M1082" s="69" t="s">
        <v>1012</v>
      </c>
      <c r="N1082" s="63" t="s">
        <v>5884</v>
      </c>
      <c r="O1082" s="64">
        <v>6960</v>
      </c>
      <c r="P1082" s="64"/>
    </row>
    <row r="1083" spans="1:16" x14ac:dyDescent="0.25">
      <c r="A1083" s="71" t="s">
        <v>1221</v>
      </c>
      <c r="B1083" s="71" t="s">
        <v>5908</v>
      </c>
      <c r="C1083" s="72" t="s">
        <v>5910</v>
      </c>
      <c r="D1083" s="73">
        <v>8113449</v>
      </c>
      <c r="E1083" s="70" t="s">
        <v>4229</v>
      </c>
      <c r="F1083" s="74" t="s">
        <v>4498</v>
      </c>
      <c r="G1083" s="75">
        <v>41462</v>
      </c>
      <c r="H1083" s="71" t="s">
        <v>1228</v>
      </c>
      <c r="I1083" s="71" t="s">
        <v>1228</v>
      </c>
      <c r="J1083" s="70" t="s">
        <v>1167</v>
      </c>
      <c r="K1083" s="76">
        <v>41582</v>
      </c>
      <c r="L1083" s="77">
        <v>1990</v>
      </c>
      <c r="M1083" s="69" t="s">
        <v>1012</v>
      </c>
      <c r="N1083" s="63" t="s">
        <v>5884</v>
      </c>
      <c r="O1083" s="64">
        <v>6923</v>
      </c>
      <c r="P1083" s="64"/>
    </row>
    <row r="1084" spans="1:16" x14ac:dyDescent="0.25">
      <c r="A1084" s="71" t="s">
        <v>1221</v>
      </c>
      <c r="B1084" s="71" t="s">
        <v>5908</v>
      </c>
      <c r="C1084" s="71" t="s">
        <v>5911</v>
      </c>
      <c r="D1084" s="78">
        <v>8113437</v>
      </c>
      <c r="E1084" s="71" t="s">
        <v>360</v>
      </c>
      <c r="F1084" s="69" t="s">
        <v>4498</v>
      </c>
      <c r="G1084" s="79">
        <v>41326</v>
      </c>
      <c r="H1084" s="71" t="s">
        <v>1228</v>
      </c>
      <c r="I1084" s="71" t="s">
        <v>1228</v>
      </c>
      <c r="J1084" s="71" t="s">
        <v>1167</v>
      </c>
      <c r="K1084" s="80">
        <v>41390</v>
      </c>
      <c r="L1084" s="81">
        <v>1989</v>
      </c>
      <c r="M1084" s="69" t="s">
        <v>1012</v>
      </c>
      <c r="N1084" s="63" t="s">
        <v>5884</v>
      </c>
      <c r="O1084" s="64"/>
      <c r="P1084" s="64"/>
    </row>
    <row r="1085" spans="1:16" x14ac:dyDescent="0.25">
      <c r="A1085" s="71" t="s">
        <v>1221</v>
      </c>
      <c r="B1085" s="71" t="s">
        <v>1226</v>
      </c>
      <c r="C1085" s="71" t="s">
        <v>5912</v>
      </c>
      <c r="D1085" s="78">
        <v>8124022</v>
      </c>
      <c r="E1085" s="71" t="s">
        <v>360</v>
      </c>
      <c r="F1085" s="69" t="s">
        <v>1221</v>
      </c>
      <c r="G1085" s="79">
        <v>41277</v>
      </c>
      <c r="H1085" s="70" t="s">
        <v>1228</v>
      </c>
      <c r="I1085" s="70" t="s">
        <v>1228</v>
      </c>
      <c r="J1085" s="71" t="s">
        <v>1167</v>
      </c>
      <c r="K1085" s="80">
        <v>41411</v>
      </c>
      <c r="L1085" s="81">
        <v>1985</v>
      </c>
      <c r="M1085" s="69" t="s">
        <v>1012</v>
      </c>
      <c r="N1085" s="63" t="s">
        <v>5883</v>
      </c>
      <c r="O1085" s="64">
        <v>16491</v>
      </c>
      <c r="P1085" s="64"/>
    </row>
    <row r="1086" spans="1:16" x14ac:dyDescent="0.25">
      <c r="A1086" s="71" t="s">
        <v>1221</v>
      </c>
      <c r="B1086" s="71" t="s">
        <v>1226</v>
      </c>
      <c r="C1086" s="72" t="s">
        <v>5913</v>
      </c>
      <c r="D1086" s="73">
        <v>8124008</v>
      </c>
      <c r="E1086" s="70" t="s">
        <v>3626</v>
      </c>
      <c r="F1086" s="74" t="s">
        <v>4498</v>
      </c>
      <c r="G1086" s="75">
        <v>41401</v>
      </c>
      <c r="H1086" s="70" t="s">
        <v>1228</v>
      </c>
      <c r="I1086" s="70" t="s">
        <v>1228</v>
      </c>
      <c r="J1086" s="70" t="s">
        <v>1167</v>
      </c>
      <c r="K1086" s="76">
        <v>41491</v>
      </c>
      <c r="L1086" s="81">
        <v>1985</v>
      </c>
      <c r="M1086" s="69" t="s">
        <v>1012</v>
      </c>
      <c r="N1086" s="63" t="s">
        <v>5883</v>
      </c>
      <c r="O1086" s="64">
        <v>16722</v>
      </c>
      <c r="P1086" s="64"/>
    </row>
    <row r="1087" spans="1:16" x14ac:dyDescent="0.25">
      <c r="A1087" s="71" t="s">
        <v>1221</v>
      </c>
      <c r="B1087" s="71" t="s">
        <v>1226</v>
      </c>
      <c r="C1087" s="72" t="s">
        <v>5914</v>
      </c>
      <c r="D1087" s="73">
        <v>8617043</v>
      </c>
      <c r="E1087" s="70" t="s">
        <v>3626</v>
      </c>
      <c r="F1087" s="74" t="s">
        <v>1221</v>
      </c>
      <c r="G1087" s="75">
        <v>41626</v>
      </c>
      <c r="H1087" s="70" t="s">
        <v>1228</v>
      </c>
      <c r="I1087" s="70" t="s">
        <v>1228</v>
      </c>
      <c r="J1087" s="70" t="s">
        <v>1167</v>
      </c>
      <c r="K1087" s="76">
        <v>41627</v>
      </c>
      <c r="L1087" s="77">
        <v>1994</v>
      </c>
      <c r="M1087" s="65" t="s">
        <v>1012</v>
      </c>
      <c r="N1087" s="63" t="s">
        <v>5884</v>
      </c>
      <c r="O1087" s="64"/>
      <c r="P1087" s="64"/>
    </row>
    <row r="1088" spans="1:16" hidden="1" x14ac:dyDescent="0.25">
      <c r="A1088" s="63" t="s">
        <v>1221</v>
      </c>
      <c r="B1088" s="63" t="s">
        <v>1226</v>
      </c>
      <c r="C1088" s="63" t="s">
        <v>5915</v>
      </c>
      <c r="D1088" s="64">
        <v>8900048</v>
      </c>
      <c r="E1088" s="63" t="s">
        <v>4498</v>
      </c>
      <c r="F1088" s="65"/>
      <c r="G1088" s="66"/>
      <c r="H1088" s="63" t="s">
        <v>1228</v>
      </c>
      <c r="I1088" s="63" t="s">
        <v>1228</v>
      </c>
      <c r="J1088" s="63" t="s">
        <v>3363</v>
      </c>
      <c r="K1088" s="67">
        <v>41311</v>
      </c>
      <c r="L1088" s="68">
        <v>1994</v>
      </c>
      <c r="M1088" s="65" t="s">
        <v>1012</v>
      </c>
      <c r="N1088" s="63" t="s">
        <v>5884</v>
      </c>
      <c r="O1088" s="64"/>
      <c r="P1088" s="64"/>
    </row>
    <row r="1089" spans="1:16" hidden="1" x14ac:dyDescent="0.25">
      <c r="A1089" s="63" t="s">
        <v>81</v>
      </c>
      <c r="B1089" s="63" t="s">
        <v>4788</v>
      </c>
      <c r="C1089" s="63" t="s">
        <v>5916</v>
      </c>
      <c r="D1089" s="64">
        <v>8716514</v>
      </c>
      <c r="E1089" s="63" t="s">
        <v>3366</v>
      </c>
      <c r="F1089" s="65"/>
      <c r="G1089" s="66"/>
      <c r="H1089" s="63" t="s">
        <v>5917</v>
      </c>
      <c r="I1089" s="63" t="s">
        <v>5918</v>
      </c>
      <c r="J1089" s="63" t="s">
        <v>15</v>
      </c>
      <c r="K1089" s="67">
        <v>41590</v>
      </c>
      <c r="L1089" s="68">
        <v>1988</v>
      </c>
      <c r="M1089" s="65" t="s">
        <v>1012</v>
      </c>
      <c r="N1089" s="63" t="s">
        <v>5892</v>
      </c>
      <c r="O1089" s="64"/>
      <c r="P1089" s="64"/>
    </row>
    <row r="1090" spans="1:16" hidden="1" x14ac:dyDescent="0.25">
      <c r="A1090" s="63" t="s">
        <v>81</v>
      </c>
      <c r="B1090" s="63" t="s">
        <v>1244</v>
      </c>
      <c r="C1090" s="63" t="s">
        <v>5919</v>
      </c>
      <c r="D1090" s="64">
        <v>9045388</v>
      </c>
      <c r="E1090" s="63" t="s">
        <v>3411</v>
      </c>
      <c r="F1090" s="65" t="s">
        <v>81</v>
      </c>
      <c r="G1090" s="66">
        <v>41432</v>
      </c>
      <c r="H1090" s="63" t="s">
        <v>5920</v>
      </c>
      <c r="I1090" s="63" t="s">
        <v>5921</v>
      </c>
      <c r="J1090" s="63" t="s">
        <v>1177</v>
      </c>
      <c r="K1090" s="67">
        <v>41511</v>
      </c>
      <c r="L1090" s="68">
        <v>1993</v>
      </c>
      <c r="M1090" s="65" t="s">
        <v>1012</v>
      </c>
      <c r="N1090" s="63" t="s">
        <v>5884</v>
      </c>
      <c r="O1090" s="64">
        <v>16248</v>
      </c>
      <c r="P1090" s="64"/>
    </row>
    <row r="1091" spans="1:16" ht="105" hidden="1" x14ac:dyDescent="0.25">
      <c r="A1091" s="63" t="s">
        <v>86</v>
      </c>
      <c r="B1091" s="63" t="s">
        <v>5922</v>
      </c>
      <c r="C1091" s="63" t="s">
        <v>5923</v>
      </c>
      <c r="D1091" s="64">
        <v>9037135</v>
      </c>
      <c r="E1091" s="63" t="s">
        <v>3418</v>
      </c>
      <c r="F1091" s="65"/>
      <c r="G1091" s="66"/>
      <c r="H1091" s="63" t="s">
        <v>5922</v>
      </c>
      <c r="I1091" s="82" t="s">
        <v>5924</v>
      </c>
      <c r="J1091" s="63" t="s">
        <v>86</v>
      </c>
      <c r="K1091" s="67">
        <v>41429</v>
      </c>
      <c r="L1091" s="68">
        <v>2000</v>
      </c>
      <c r="M1091" s="65" t="s">
        <v>1012</v>
      </c>
      <c r="N1091" s="63" t="s">
        <v>5884</v>
      </c>
      <c r="O1091" s="64"/>
      <c r="P1091" s="64"/>
    </row>
    <row r="1092" spans="1:16" hidden="1" x14ac:dyDescent="0.25">
      <c r="A1092" s="63" t="s">
        <v>86</v>
      </c>
      <c r="B1092" s="63" t="s">
        <v>117</v>
      </c>
      <c r="C1092" s="63" t="s">
        <v>5925</v>
      </c>
      <c r="D1092" s="64">
        <v>9059573</v>
      </c>
      <c r="E1092" s="63" t="s">
        <v>3418</v>
      </c>
      <c r="F1092" s="65"/>
      <c r="G1092" s="66"/>
      <c r="H1092" s="63" t="s">
        <v>5926</v>
      </c>
      <c r="I1092" s="63" t="s">
        <v>5927</v>
      </c>
      <c r="J1092" s="63" t="s">
        <v>3490</v>
      </c>
      <c r="K1092" s="67">
        <v>41572</v>
      </c>
      <c r="L1092" s="68">
        <v>1995</v>
      </c>
      <c r="M1092" s="65" t="s">
        <v>1012</v>
      </c>
      <c r="N1092" s="63" t="s">
        <v>5884</v>
      </c>
      <c r="O1092" s="64"/>
      <c r="P1092" s="64"/>
    </row>
    <row r="1093" spans="1:16" hidden="1" x14ac:dyDescent="0.25">
      <c r="A1093" s="63" t="s">
        <v>86</v>
      </c>
      <c r="B1093" s="63" t="s">
        <v>102</v>
      </c>
      <c r="C1093" s="63" t="s">
        <v>5928</v>
      </c>
      <c r="D1093" s="64">
        <v>9059585</v>
      </c>
      <c r="E1093" s="63" t="s">
        <v>3418</v>
      </c>
      <c r="F1093" s="65"/>
      <c r="G1093" s="66"/>
      <c r="H1093" s="63" t="s">
        <v>5926</v>
      </c>
      <c r="I1093" s="63" t="s">
        <v>5927</v>
      </c>
      <c r="J1093" s="63" t="s">
        <v>37</v>
      </c>
      <c r="K1093" s="67">
        <v>41545</v>
      </c>
      <c r="L1093" s="68">
        <v>1995</v>
      </c>
      <c r="M1093" s="65" t="s">
        <v>1012</v>
      </c>
      <c r="N1093" s="63" t="s">
        <v>5884</v>
      </c>
      <c r="O1093" s="64"/>
      <c r="P1093" s="64"/>
    </row>
    <row r="1094" spans="1:16" hidden="1" x14ac:dyDescent="0.25">
      <c r="A1094" s="63" t="s">
        <v>86</v>
      </c>
      <c r="B1094" s="63" t="s">
        <v>5929</v>
      </c>
      <c r="C1094" s="63" t="s">
        <v>5930</v>
      </c>
      <c r="D1094" s="64">
        <v>9107540</v>
      </c>
      <c r="E1094" s="63" t="s">
        <v>3418</v>
      </c>
      <c r="F1094" s="65"/>
      <c r="G1094" s="66"/>
      <c r="H1094" s="63" t="s">
        <v>145</v>
      </c>
      <c r="I1094" s="63" t="s">
        <v>145</v>
      </c>
      <c r="J1094" s="63" t="s">
        <v>4841</v>
      </c>
      <c r="K1094" s="67">
        <v>41490</v>
      </c>
      <c r="L1094" s="68">
        <v>1993</v>
      </c>
      <c r="M1094" s="65" t="s">
        <v>1012</v>
      </c>
      <c r="N1094" s="63" t="s">
        <v>5884</v>
      </c>
      <c r="O1094" s="64"/>
      <c r="P1094" s="64"/>
    </row>
    <row r="1095" spans="1:16" hidden="1" x14ac:dyDescent="0.25">
      <c r="A1095" s="63" t="s">
        <v>86</v>
      </c>
      <c r="B1095" s="63" t="s">
        <v>5929</v>
      </c>
      <c r="C1095" s="63" t="s">
        <v>5931</v>
      </c>
      <c r="D1095" s="64">
        <v>9019834</v>
      </c>
      <c r="E1095" s="63" t="s">
        <v>3418</v>
      </c>
      <c r="F1095" s="65"/>
      <c r="G1095" s="66"/>
      <c r="H1095" s="63" t="s">
        <v>145</v>
      </c>
      <c r="I1095" s="63" t="s">
        <v>145</v>
      </c>
      <c r="J1095" s="63" t="s">
        <v>3530</v>
      </c>
      <c r="K1095" s="67">
        <v>41578</v>
      </c>
      <c r="L1095" s="68">
        <v>1993</v>
      </c>
      <c r="M1095" s="65" t="s">
        <v>1012</v>
      </c>
      <c r="N1095" s="63"/>
      <c r="O1095" s="64"/>
      <c r="P1095" s="64"/>
    </row>
    <row r="1096" spans="1:16" hidden="1" x14ac:dyDescent="0.25">
      <c r="A1096" s="63" t="s">
        <v>86</v>
      </c>
      <c r="B1096" s="63" t="s">
        <v>5932</v>
      </c>
      <c r="C1096" s="63" t="s">
        <v>5933</v>
      </c>
      <c r="D1096" s="64">
        <v>8029442</v>
      </c>
      <c r="E1096" s="63" t="s">
        <v>3418</v>
      </c>
      <c r="F1096" s="65"/>
      <c r="G1096" s="66"/>
      <c r="H1096" s="63" t="s">
        <v>196</v>
      </c>
      <c r="I1096" s="63" t="s">
        <v>5934</v>
      </c>
      <c r="J1096" s="63" t="s">
        <v>3363</v>
      </c>
      <c r="K1096" s="67">
        <v>41378</v>
      </c>
      <c r="L1096" s="68">
        <v>1981</v>
      </c>
      <c r="M1096" s="65" t="s">
        <v>1012</v>
      </c>
      <c r="N1096" s="63" t="s">
        <v>5892</v>
      </c>
      <c r="O1096" s="64"/>
      <c r="P1096" s="64"/>
    </row>
    <row r="1097" spans="1:16" hidden="1" x14ac:dyDescent="0.25">
      <c r="A1097" s="63" t="s">
        <v>86</v>
      </c>
      <c r="B1097" s="63" t="s">
        <v>5935</v>
      </c>
      <c r="C1097" s="63" t="s">
        <v>5936</v>
      </c>
      <c r="D1097" s="64">
        <v>9109677</v>
      </c>
      <c r="E1097" s="63" t="s">
        <v>3538</v>
      </c>
      <c r="F1097" s="65"/>
      <c r="G1097" s="66"/>
      <c r="H1097" s="63" t="s">
        <v>5935</v>
      </c>
      <c r="I1097" s="63" t="s">
        <v>5937</v>
      </c>
      <c r="J1097" s="63" t="s">
        <v>3363</v>
      </c>
      <c r="K1097" s="67">
        <v>41621</v>
      </c>
      <c r="L1097" s="68">
        <v>1995</v>
      </c>
      <c r="M1097" s="65" t="s">
        <v>1012</v>
      </c>
      <c r="N1097" s="63" t="s">
        <v>5884</v>
      </c>
      <c r="O1097" s="64"/>
      <c r="P1097" s="64"/>
    </row>
    <row r="1098" spans="1:16" hidden="1" x14ac:dyDescent="0.25">
      <c r="A1098" s="63" t="s">
        <v>86</v>
      </c>
      <c r="B1098" s="63" t="s">
        <v>5935</v>
      </c>
      <c r="C1098" s="63" t="s">
        <v>5938</v>
      </c>
      <c r="D1098" s="64">
        <v>9109691</v>
      </c>
      <c r="E1098" s="63" t="s">
        <v>3538</v>
      </c>
      <c r="F1098" s="65"/>
      <c r="G1098" s="66"/>
      <c r="H1098" s="63" t="s">
        <v>5935</v>
      </c>
      <c r="I1098" s="63" t="s">
        <v>254</v>
      </c>
      <c r="J1098" s="63" t="s">
        <v>3363</v>
      </c>
      <c r="K1098" s="67">
        <v>41511</v>
      </c>
      <c r="L1098" s="68">
        <v>1995</v>
      </c>
      <c r="M1098" s="65" t="s">
        <v>1012</v>
      </c>
      <c r="N1098" s="63" t="s">
        <v>5939</v>
      </c>
      <c r="O1098" s="64"/>
      <c r="P1098" s="64"/>
    </row>
    <row r="1099" spans="1:16" hidden="1" x14ac:dyDescent="0.25">
      <c r="A1099" s="63" t="s">
        <v>86</v>
      </c>
      <c r="B1099" s="63" t="s">
        <v>5929</v>
      </c>
      <c r="C1099" s="63" t="s">
        <v>5940</v>
      </c>
      <c r="D1099" s="64">
        <v>9019846</v>
      </c>
      <c r="E1099" s="63" t="s">
        <v>3418</v>
      </c>
      <c r="F1099" s="65"/>
      <c r="G1099" s="66"/>
      <c r="H1099" s="63" t="s">
        <v>145</v>
      </c>
      <c r="I1099" s="63" t="s">
        <v>145</v>
      </c>
      <c r="J1099" s="63" t="s">
        <v>165</v>
      </c>
      <c r="K1099" s="67">
        <v>41292</v>
      </c>
      <c r="L1099" s="68">
        <v>1993</v>
      </c>
      <c r="M1099" s="65" t="s">
        <v>1012</v>
      </c>
      <c r="N1099" s="63" t="s">
        <v>5883</v>
      </c>
      <c r="O1099" s="64"/>
      <c r="P1099" s="64"/>
    </row>
    <row r="1100" spans="1:16" hidden="1" x14ac:dyDescent="0.25">
      <c r="A1100" s="63" t="s">
        <v>86</v>
      </c>
      <c r="B1100" s="63" t="s">
        <v>5941</v>
      </c>
      <c r="C1100" s="63" t="s">
        <v>5942</v>
      </c>
      <c r="D1100" s="64">
        <v>8403739</v>
      </c>
      <c r="E1100" s="63" t="s">
        <v>3613</v>
      </c>
      <c r="F1100" s="65" t="s">
        <v>744</v>
      </c>
      <c r="G1100" s="66">
        <v>41460</v>
      </c>
      <c r="H1100" s="63" t="s">
        <v>5941</v>
      </c>
      <c r="I1100" s="63" t="s">
        <v>5943</v>
      </c>
      <c r="J1100" s="63" t="s">
        <v>165</v>
      </c>
      <c r="K1100" s="67">
        <v>41530</v>
      </c>
      <c r="L1100" s="68">
        <v>1984</v>
      </c>
      <c r="M1100" s="65" t="s">
        <v>1012</v>
      </c>
      <c r="N1100" s="63" t="s">
        <v>5884</v>
      </c>
      <c r="O1100" s="64"/>
      <c r="P1100" s="64"/>
    </row>
    <row r="1101" spans="1:16" hidden="1" x14ac:dyDescent="0.25">
      <c r="A1101" s="63" t="s">
        <v>86</v>
      </c>
      <c r="B1101" s="63" t="s">
        <v>126</v>
      </c>
      <c r="C1101" s="63" t="s">
        <v>5944</v>
      </c>
      <c r="D1101" s="64">
        <v>8600806</v>
      </c>
      <c r="E1101" s="63" t="s">
        <v>3418</v>
      </c>
      <c r="F1101" s="65"/>
      <c r="G1101" s="66"/>
      <c r="H1101" s="63" t="s">
        <v>145</v>
      </c>
      <c r="I1101" s="63" t="s">
        <v>5945</v>
      </c>
      <c r="J1101" s="63" t="s">
        <v>475</v>
      </c>
      <c r="K1101" s="67">
        <v>41305</v>
      </c>
      <c r="L1101" s="68">
        <v>1991</v>
      </c>
      <c r="M1101" s="65" t="s">
        <v>1012</v>
      </c>
      <c r="N1101" s="63" t="s">
        <v>5884</v>
      </c>
      <c r="O1101" s="64"/>
      <c r="P1101" s="64"/>
    </row>
    <row r="1102" spans="1:16" x14ac:dyDescent="0.25">
      <c r="A1102" s="71" t="s">
        <v>375</v>
      </c>
      <c r="B1102" s="71" t="s">
        <v>5946</v>
      </c>
      <c r="C1102" s="72" t="s">
        <v>5947</v>
      </c>
      <c r="D1102" s="90">
        <v>7229447</v>
      </c>
      <c r="E1102" s="71" t="s">
        <v>3626</v>
      </c>
      <c r="F1102" s="69" t="s">
        <v>78</v>
      </c>
      <c r="G1102" s="79">
        <v>41485</v>
      </c>
      <c r="H1102" s="71" t="s">
        <v>5948</v>
      </c>
      <c r="I1102" s="71" t="s">
        <v>5949</v>
      </c>
      <c r="J1102" s="70" t="s">
        <v>1170</v>
      </c>
      <c r="K1102" s="76">
        <v>41624</v>
      </c>
      <c r="L1102" s="68">
        <v>1975</v>
      </c>
      <c r="M1102" s="65" t="s">
        <v>1012</v>
      </c>
      <c r="N1102" s="63" t="s">
        <v>5950</v>
      </c>
      <c r="O1102" s="64"/>
      <c r="P1102" s="64"/>
    </row>
    <row r="1103" spans="1:16" x14ac:dyDescent="0.25">
      <c r="A1103" s="71" t="s">
        <v>405</v>
      </c>
      <c r="B1103" s="71" t="s">
        <v>5951</v>
      </c>
      <c r="C1103" s="72" t="s">
        <v>4467</v>
      </c>
      <c r="D1103" s="73">
        <v>9107655</v>
      </c>
      <c r="E1103" s="70" t="s">
        <v>3404</v>
      </c>
      <c r="F1103" s="74" t="s">
        <v>371</v>
      </c>
      <c r="G1103" s="75">
        <v>41179</v>
      </c>
      <c r="H1103" s="70" t="s">
        <v>5952</v>
      </c>
      <c r="I1103" s="70" t="s">
        <v>5953</v>
      </c>
      <c r="J1103" s="70" t="s">
        <v>1170</v>
      </c>
      <c r="K1103" s="76">
        <v>41491</v>
      </c>
      <c r="L1103" s="77">
        <v>1996</v>
      </c>
      <c r="M1103" s="65" t="s">
        <v>1012</v>
      </c>
      <c r="N1103" s="63" t="s">
        <v>5883</v>
      </c>
      <c r="O1103" s="64">
        <v>41320</v>
      </c>
      <c r="P1103" s="64"/>
    </row>
    <row r="1104" spans="1:16" ht="45" hidden="1" x14ac:dyDescent="0.25">
      <c r="A1104" s="71" t="s">
        <v>405</v>
      </c>
      <c r="B1104" s="71" t="s">
        <v>5951</v>
      </c>
      <c r="C1104" s="72" t="s">
        <v>5954</v>
      </c>
      <c r="D1104" s="73">
        <v>9011246</v>
      </c>
      <c r="E1104" s="70" t="s">
        <v>3361</v>
      </c>
      <c r="F1104" s="74" t="s">
        <v>89</v>
      </c>
      <c r="G1104" s="75">
        <v>41220</v>
      </c>
      <c r="H1104" s="70" t="s">
        <v>5952</v>
      </c>
      <c r="I1104" s="70" t="s">
        <v>5955</v>
      </c>
      <c r="J1104" s="70" t="s">
        <v>1170</v>
      </c>
      <c r="K1104" s="76">
        <v>41478</v>
      </c>
      <c r="L1104" s="77">
        <v>1993</v>
      </c>
      <c r="M1104" s="65" t="s">
        <v>1012</v>
      </c>
      <c r="N1104" s="63" t="s">
        <v>5883</v>
      </c>
      <c r="O1104" s="64">
        <v>47347</v>
      </c>
      <c r="P1104" s="64"/>
    </row>
    <row r="1105" spans="1:16" hidden="1" x14ac:dyDescent="0.25">
      <c r="A1105" s="63" t="s">
        <v>405</v>
      </c>
      <c r="B1105" s="63" t="s">
        <v>5956</v>
      </c>
      <c r="C1105" s="63" t="s">
        <v>5957</v>
      </c>
      <c r="D1105" s="64">
        <v>8109230</v>
      </c>
      <c r="E1105" s="63" t="s">
        <v>3361</v>
      </c>
      <c r="F1105" s="65"/>
      <c r="G1105" s="66"/>
      <c r="H1105" s="63" t="s">
        <v>5956</v>
      </c>
      <c r="I1105" s="63" t="s">
        <v>5958</v>
      </c>
      <c r="J1105" s="63" t="s">
        <v>15</v>
      </c>
      <c r="K1105" s="67">
        <v>41587</v>
      </c>
      <c r="L1105" s="81">
        <v>1983</v>
      </c>
      <c r="M1105" s="65" t="s">
        <v>1012</v>
      </c>
      <c r="N1105" s="63" t="s">
        <v>5884</v>
      </c>
      <c r="O1105" s="64"/>
      <c r="P1105" s="64"/>
    </row>
    <row r="1106" spans="1:16" hidden="1" x14ac:dyDescent="0.25">
      <c r="A1106" s="63" t="s">
        <v>405</v>
      </c>
      <c r="B1106" s="63" t="s">
        <v>5959</v>
      </c>
      <c r="C1106" s="63" t="s">
        <v>5960</v>
      </c>
      <c r="D1106" s="64">
        <v>8030192</v>
      </c>
      <c r="E1106" s="63" t="s">
        <v>3361</v>
      </c>
      <c r="F1106" s="65" t="s">
        <v>78</v>
      </c>
      <c r="G1106" s="66">
        <v>41069</v>
      </c>
      <c r="H1106" s="63" t="s">
        <v>5959</v>
      </c>
      <c r="I1106" s="63" t="s">
        <v>5961</v>
      </c>
      <c r="J1106" s="63" t="s">
        <v>15</v>
      </c>
      <c r="K1106" s="67">
        <v>41383</v>
      </c>
      <c r="L1106" s="68">
        <v>1984</v>
      </c>
      <c r="M1106" s="65" t="s">
        <v>1012</v>
      </c>
      <c r="N1106" s="63" t="s">
        <v>5892</v>
      </c>
      <c r="O1106" s="64"/>
      <c r="P1106" s="64"/>
    </row>
    <row r="1107" spans="1:16" x14ac:dyDescent="0.25">
      <c r="A1107" s="63" t="s">
        <v>405</v>
      </c>
      <c r="B1107" s="63" t="s">
        <v>5951</v>
      </c>
      <c r="C1107" s="63" t="s">
        <v>5962</v>
      </c>
      <c r="D1107" s="64">
        <v>9077850</v>
      </c>
      <c r="E1107" s="63" t="s">
        <v>3404</v>
      </c>
      <c r="F1107" s="65" t="s">
        <v>405</v>
      </c>
      <c r="G1107" s="66">
        <v>41171</v>
      </c>
      <c r="H1107" s="63" t="s">
        <v>5952</v>
      </c>
      <c r="I1107" s="63" t="s">
        <v>5963</v>
      </c>
      <c r="J1107" s="63" t="s">
        <v>1177</v>
      </c>
      <c r="K1107" s="67">
        <v>41541</v>
      </c>
      <c r="L1107" s="68">
        <v>1995</v>
      </c>
      <c r="M1107" s="65" t="s">
        <v>1012</v>
      </c>
      <c r="N1107" s="63" t="s">
        <v>5883</v>
      </c>
      <c r="O1107" s="64">
        <v>42676</v>
      </c>
      <c r="P1107" s="64"/>
    </row>
    <row r="1108" spans="1:16" x14ac:dyDescent="0.25">
      <c r="A1108" s="71" t="s">
        <v>405</v>
      </c>
      <c r="B1108" s="71" t="s">
        <v>5964</v>
      </c>
      <c r="C1108" s="71" t="s">
        <v>5965</v>
      </c>
      <c r="D1108" s="78">
        <v>8901626</v>
      </c>
      <c r="E1108" s="71" t="s">
        <v>78</v>
      </c>
      <c r="F1108" s="69"/>
      <c r="G1108" s="79"/>
      <c r="H1108" s="84" t="s">
        <v>2698</v>
      </c>
      <c r="I1108" s="84" t="s">
        <v>5966</v>
      </c>
      <c r="J1108" s="71" t="s">
        <v>1177</v>
      </c>
      <c r="K1108" s="80">
        <v>41316</v>
      </c>
      <c r="L1108" s="81">
        <v>1991</v>
      </c>
      <c r="M1108" s="69" t="s">
        <v>1012</v>
      </c>
      <c r="N1108" s="63"/>
      <c r="O1108" s="64">
        <v>16760</v>
      </c>
      <c r="P1108" s="64"/>
    </row>
    <row r="1109" spans="1:16" x14ac:dyDescent="0.25">
      <c r="A1109" s="63" t="s">
        <v>405</v>
      </c>
      <c r="B1109" s="63" t="s">
        <v>5967</v>
      </c>
      <c r="C1109" s="63" t="s">
        <v>5968</v>
      </c>
      <c r="D1109" s="64">
        <v>9002130</v>
      </c>
      <c r="E1109" s="63" t="s">
        <v>3626</v>
      </c>
      <c r="F1109" s="65" t="s">
        <v>399</v>
      </c>
      <c r="G1109" s="66">
        <v>41454</v>
      </c>
      <c r="H1109" s="63" t="s">
        <v>5967</v>
      </c>
      <c r="I1109" s="63" t="s">
        <v>5969</v>
      </c>
      <c r="J1109" s="63" t="s">
        <v>1177</v>
      </c>
      <c r="K1109" s="67">
        <v>41469</v>
      </c>
      <c r="L1109" s="68">
        <v>1991</v>
      </c>
      <c r="M1109" s="65" t="s">
        <v>1012</v>
      </c>
      <c r="N1109" s="63" t="s">
        <v>5883</v>
      </c>
      <c r="O1109" s="64"/>
      <c r="P1109" s="64"/>
    </row>
    <row r="1110" spans="1:16" hidden="1" x14ac:dyDescent="0.25">
      <c r="A1110" s="63" t="s">
        <v>405</v>
      </c>
      <c r="B1110" s="63" t="s">
        <v>5970</v>
      </c>
      <c r="C1110" s="63" t="s">
        <v>5971</v>
      </c>
      <c r="D1110" s="64">
        <v>8617201</v>
      </c>
      <c r="E1110" s="63" t="s">
        <v>3411</v>
      </c>
      <c r="F1110" s="65" t="s">
        <v>78</v>
      </c>
      <c r="G1110" s="66">
        <v>41426</v>
      </c>
      <c r="H1110" s="63" t="s">
        <v>5970</v>
      </c>
      <c r="I1110" s="63" t="s">
        <v>5972</v>
      </c>
      <c r="J1110" s="63" t="s">
        <v>1177</v>
      </c>
      <c r="K1110" s="67">
        <v>41496</v>
      </c>
      <c r="L1110" s="68">
        <v>1988</v>
      </c>
      <c r="M1110" s="65" t="s">
        <v>1012</v>
      </c>
      <c r="N1110" s="63" t="s">
        <v>5973</v>
      </c>
      <c r="O1110" s="64"/>
      <c r="P1110" s="64"/>
    </row>
    <row r="1111" spans="1:16" hidden="1" x14ac:dyDescent="0.25">
      <c r="A1111" s="71" t="s">
        <v>405</v>
      </c>
      <c r="B1111" s="71" t="s">
        <v>5974</v>
      </c>
      <c r="C1111" s="71" t="s">
        <v>5975</v>
      </c>
      <c r="D1111" s="78">
        <v>8900385</v>
      </c>
      <c r="E1111" s="71" t="s">
        <v>365</v>
      </c>
      <c r="F1111" s="69"/>
      <c r="G1111" s="79"/>
      <c r="H1111" s="71" t="s">
        <v>5974</v>
      </c>
      <c r="I1111" s="71" t="s">
        <v>5976</v>
      </c>
      <c r="J1111" s="71" t="s">
        <v>1167</v>
      </c>
      <c r="K1111" s="80">
        <v>41404</v>
      </c>
      <c r="L1111" s="81">
        <v>1993</v>
      </c>
      <c r="M1111" s="69" t="s">
        <v>1012</v>
      </c>
      <c r="N1111" s="63" t="s">
        <v>5883</v>
      </c>
      <c r="O1111" s="64">
        <v>15612</v>
      </c>
      <c r="P1111" s="64"/>
    </row>
    <row r="1112" spans="1:16" x14ac:dyDescent="0.25">
      <c r="A1112" s="71" t="s">
        <v>405</v>
      </c>
      <c r="B1112" s="71" t="s">
        <v>5977</v>
      </c>
      <c r="C1112" s="72" t="s">
        <v>5978</v>
      </c>
      <c r="D1112" s="73">
        <v>9181613</v>
      </c>
      <c r="E1112" s="70" t="s">
        <v>3404</v>
      </c>
      <c r="F1112" s="74" t="s">
        <v>21</v>
      </c>
      <c r="G1112" s="75">
        <v>41435</v>
      </c>
      <c r="H1112" s="71" t="s">
        <v>5977</v>
      </c>
      <c r="I1112" s="70" t="s">
        <v>5979</v>
      </c>
      <c r="J1112" s="70" t="s">
        <v>1167</v>
      </c>
      <c r="K1112" s="76">
        <v>41467</v>
      </c>
      <c r="L1112" s="77">
        <v>1998</v>
      </c>
      <c r="M1112" s="65" t="s">
        <v>1012</v>
      </c>
      <c r="N1112" s="63" t="s">
        <v>5883</v>
      </c>
      <c r="O1112" s="64"/>
      <c r="P1112" s="64"/>
    </row>
    <row r="1113" spans="1:16" x14ac:dyDescent="0.25">
      <c r="A1113" s="71" t="s">
        <v>405</v>
      </c>
      <c r="B1113" s="71" t="s">
        <v>2589</v>
      </c>
      <c r="C1113" s="72" t="s">
        <v>5980</v>
      </c>
      <c r="D1113" s="73">
        <v>8806539</v>
      </c>
      <c r="E1113" s="70" t="s">
        <v>3404</v>
      </c>
      <c r="F1113" s="74"/>
      <c r="G1113" s="75"/>
      <c r="H1113" s="71" t="s">
        <v>2589</v>
      </c>
      <c r="I1113" s="70" t="s">
        <v>5981</v>
      </c>
      <c r="J1113" s="70" t="s">
        <v>1167</v>
      </c>
      <c r="K1113" s="76">
        <v>41478</v>
      </c>
      <c r="L1113" s="77">
        <v>1990</v>
      </c>
      <c r="M1113" s="65" t="s">
        <v>1012</v>
      </c>
      <c r="N1113" s="63" t="s">
        <v>5883</v>
      </c>
      <c r="O1113" s="64">
        <v>18365</v>
      </c>
      <c r="P1113" s="64"/>
    </row>
    <row r="1114" spans="1:16" ht="90" hidden="1" x14ac:dyDescent="0.25">
      <c r="A1114" s="71" t="s">
        <v>405</v>
      </c>
      <c r="B1114" s="71" t="s">
        <v>5982</v>
      </c>
      <c r="C1114" s="72" t="s">
        <v>5983</v>
      </c>
      <c r="D1114" s="73">
        <v>9081186</v>
      </c>
      <c r="E1114" s="70" t="s">
        <v>3411</v>
      </c>
      <c r="F1114" s="74" t="s">
        <v>89</v>
      </c>
      <c r="G1114" s="75">
        <v>41616</v>
      </c>
      <c r="H1114" s="70" t="s">
        <v>5984</v>
      </c>
      <c r="I1114" s="70" t="s">
        <v>5985</v>
      </c>
      <c r="J1114" s="70" t="s">
        <v>1167</v>
      </c>
      <c r="K1114" s="76">
        <v>41600</v>
      </c>
      <c r="L1114" s="77">
        <v>1996</v>
      </c>
      <c r="M1114" s="65" t="s">
        <v>1012</v>
      </c>
      <c r="N1114" s="63" t="s">
        <v>5883</v>
      </c>
      <c r="O1114" s="64">
        <v>42448</v>
      </c>
      <c r="P1114" s="64">
        <v>441</v>
      </c>
    </row>
    <row r="1115" spans="1:16" ht="60" hidden="1" x14ac:dyDescent="0.25">
      <c r="A1115" s="71" t="s">
        <v>405</v>
      </c>
      <c r="B1115" s="71" t="s">
        <v>5986</v>
      </c>
      <c r="C1115" s="72" t="s">
        <v>5987</v>
      </c>
      <c r="D1115" s="73">
        <v>9040869</v>
      </c>
      <c r="E1115" s="70" t="s">
        <v>3603</v>
      </c>
      <c r="F1115" s="74"/>
      <c r="G1115" s="75"/>
      <c r="H1115" s="70" t="s">
        <v>5988</v>
      </c>
      <c r="I1115" s="70" t="s">
        <v>5989</v>
      </c>
      <c r="J1115" s="70" t="s">
        <v>1167</v>
      </c>
      <c r="K1115" s="76">
        <v>41551</v>
      </c>
      <c r="L1115" s="77">
        <v>1993</v>
      </c>
      <c r="M1115" s="65" t="s">
        <v>1012</v>
      </c>
      <c r="N1115" s="63" t="s">
        <v>5883</v>
      </c>
      <c r="O1115" s="64">
        <v>15929</v>
      </c>
      <c r="P1115" s="64"/>
    </row>
    <row r="1116" spans="1:16" ht="45" hidden="1" x14ac:dyDescent="0.25">
      <c r="A1116" s="71" t="s">
        <v>405</v>
      </c>
      <c r="B1116" s="71" t="s">
        <v>5990</v>
      </c>
      <c r="C1116" s="72" t="s">
        <v>5991</v>
      </c>
      <c r="D1116" s="73">
        <v>9012915</v>
      </c>
      <c r="E1116" s="70" t="s">
        <v>4578</v>
      </c>
      <c r="F1116" s="74"/>
      <c r="G1116" s="75"/>
      <c r="H1116" s="70" t="s">
        <v>5992</v>
      </c>
      <c r="I1116" s="70" t="s">
        <v>5993</v>
      </c>
      <c r="J1116" s="70" t="s">
        <v>1167</v>
      </c>
      <c r="K1116" s="76">
        <v>41567</v>
      </c>
      <c r="L1116" s="77">
        <v>1993</v>
      </c>
      <c r="M1116" s="65" t="s">
        <v>1012</v>
      </c>
      <c r="N1116" s="63" t="s">
        <v>5883</v>
      </c>
      <c r="O1116" s="64">
        <v>41220</v>
      </c>
      <c r="P1116" s="64">
        <v>410</v>
      </c>
    </row>
    <row r="1117" spans="1:16" hidden="1" x14ac:dyDescent="0.25">
      <c r="A1117" s="63" t="s">
        <v>89</v>
      </c>
      <c r="B1117" s="63" t="s">
        <v>5994</v>
      </c>
      <c r="C1117" s="63" t="s">
        <v>5995</v>
      </c>
      <c r="D1117" s="64">
        <v>9007908</v>
      </c>
      <c r="E1117" s="63" t="s">
        <v>3418</v>
      </c>
      <c r="F1117" s="65"/>
      <c r="G1117" s="66"/>
      <c r="H1117" s="63" t="s">
        <v>5996</v>
      </c>
      <c r="I1117" s="63" t="s">
        <v>5997</v>
      </c>
      <c r="J1117" s="63" t="s">
        <v>86</v>
      </c>
      <c r="K1117" s="67">
        <v>41513</v>
      </c>
      <c r="L1117" s="68">
        <v>1989</v>
      </c>
      <c r="M1117" s="65" t="s">
        <v>1012</v>
      </c>
      <c r="N1117" s="63"/>
      <c r="O1117" s="64"/>
      <c r="P1117" s="64"/>
    </row>
    <row r="1118" spans="1:16" hidden="1" x14ac:dyDescent="0.25">
      <c r="A1118" s="63" t="s">
        <v>89</v>
      </c>
      <c r="B1118" s="63" t="s">
        <v>5998</v>
      </c>
      <c r="C1118" s="63" t="s">
        <v>5999</v>
      </c>
      <c r="D1118" s="64">
        <v>9001368</v>
      </c>
      <c r="E1118" s="63" t="s">
        <v>3361</v>
      </c>
      <c r="F1118" s="65"/>
      <c r="G1118" s="66"/>
      <c r="H1118" s="63" t="s">
        <v>5998</v>
      </c>
      <c r="I1118" s="63" t="s">
        <v>6000</v>
      </c>
      <c r="J1118" s="63" t="s">
        <v>1177</v>
      </c>
      <c r="K1118" s="67">
        <v>41419</v>
      </c>
      <c r="L1118" s="68">
        <v>1991</v>
      </c>
      <c r="M1118" s="65" t="s">
        <v>1012</v>
      </c>
      <c r="N1118" s="63" t="s">
        <v>5883</v>
      </c>
      <c r="O1118" s="64">
        <v>39205</v>
      </c>
      <c r="P1118" s="64"/>
    </row>
    <row r="1119" spans="1:16" x14ac:dyDescent="0.25">
      <c r="A1119" s="63" t="s">
        <v>89</v>
      </c>
      <c r="B1119" s="63" t="s">
        <v>6001</v>
      </c>
      <c r="C1119" s="63" t="s">
        <v>6002</v>
      </c>
      <c r="D1119" s="64">
        <v>9014418</v>
      </c>
      <c r="E1119" s="63" t="s">
        <v>3404</v>
      </c>
      <c r="F1119" s="65"/>
      <c r="G1119" s="66"/>
      <c r="H1119" s="63" t="s">
        <v>6003</v>
      </c>
      <c r="I1119" s="63" t="s">
        <v>6004</v>
      </c>
      <c r="J1119" s="63" t="s">
        <v>3490</v>
      </c>
      <c r="K1119" s="67">
        <v>41559</v>
      </c>
      <c r="L1119" s="68">
        <v>1993</v>
      </c>
      <c r="M1119" s="65" t="s">
        <v>1012</v>
      </c>
      <c r="N1119" s="63" t="s">
        <v>5883</v>
      </c>
      <c r="O1119" s="64">
        <v>38634</v>
      </c>
      <c r="P1119" s="64">
        <v>380</v>
      </c>
    </row>
    <row r="1120" spans="1:16" ht="90" hidden="1" x14ac:dyDescent="0.25">
      <c r="A1120" s="71" t="s">
        <v>89</v>
      </c>
      <c r="B1120" s="71" t="s">
        <v>1454</v>
      </c>
      <c r="C1120" s="72" t="s">
        <v>6005</v>
      </c>
      <c r="D1120" s="73">
        <v>9039638</v>
      </c>
      <c r="E1120" s="70" t="s">
        <v>3361</v>
      </c>
      <c r="F1120" s="74"/>
      <c r="G1120" s="75"/>
      <c r="H1120" s="70" t="s">
        <v>1456</v>
      </c>
      <c r="I1120" s="70" t="s">
        <v>6006</v>
      </c>
      <c r="J1120" s="70" t="s">
        <v>1167</v>
      </c>
      <c r="K1120" s="76">
        <v>41479</v>
      </c>
      <c r="L1120" s="77">
        <v>1993</v>
      </c>
      <c r="M1120" s="65" t="s">
        <v>1012</v>
      </c>
      <c r="N1120" s="63" t="s">
        <v>5883</v>
      </c>
      <c r="O1120" s="64">
        <v>39042</v>
      </c>
      <c r="P1120" s="64"/>
    </row>
    <row r="1121" spans="1:16" ht="60" hidden="1" x14ac:dyDescent="0.25">
      <c r="A1121" s="71" t="s">
        <v>89</v>
      </c>
      <c r="B1121" s="71" t="s">
        <v>1454</v>
      </c>
      <c r="C1121" s="72" t="s">
        <v>6007</v>
      </c>
      <c r="D1121" s="73">
        <v>8920921</v>
      </c>
      <c r="E1121" s="70" t="s">
        <v>3361</v>
      </c>
      <c r="F1121" s="74"/>
      <c r="G1121" s="75"/>
      <c r="H1121" s="70" t="s">
        <v>1456</v>
      </c>
      <c r="I1121" s="70" t="s">
        <v>6008</v>
      </c>
      <c r="J1121" s="70" t="s">
        <v>1167</v>
      </c>
      <c r="K1121" s="76">
        <v>41481</v>
      </c>
      <c r="L1121" s="77">
        <v>1991</v>
      </c>
      <c r="M1121" s="65" t="s">
        <v>1012</v>
      </c>
      <c r="N1121" s="63" t="s">
        <v>5883</v>
      </c>
      <c r="O1121" s="64">
        <v>32240</v>
      </c>
      <c r="P1121" s="64"/>
    </row>
    <row r="1122" spans="1:16" x14ac:dyDescent="0.25">
      <c r="A1122" s="63" t="s">
        <v>89</v>
      </c>
      <c r="B1122" s="63" t="s">
        <v>6001</v>
      </c>
      <c r="C1122" s="63" t="s">
        <v>6009</v>
      </c>
      <c r="D1122" s="64">
        <v>8907333</v>
      </c>
      <c r="E1122" s="63" t="s">
        <v>3404</v>
      </c>
      <c r="F1122" s="65"/>
      <c r="G1122" s="66"/>
      <c r="H1122" s="63" t="s">
        <v>6003</v>
      </c>
      <c r="I1122" s="63" t="s">
        <v>6010</v>
      </c>
      <c r="J1122" s="63" t="s">
        <v>3363</v>
      </c>
      <c r="K1122" s="67">
        <v>41544</v>
      </c>
      <c r="L1122" s="68">
        <v>1992</v>
      </c>
      <c r="M1122" s="65" t="s">
        <v>1012</v>
      </c>
      <c r="N1122" s="63" t="s">
        <v>5883</v>
      </c>
      <c r="O1122" s="64">
        <v>22021</v>
      </c>
      <c r="P1122" s="64">
        <v>380</v>
      </c>
    </row>
    <row r="1123" spans="1:16" ht="30" hidden="1" x14ac:dyDescent="0.25">
      <c r="A1123" s="71" t="s">
        <v>589</v>
      </c>
      <c r="B1123" s="71" t="s">
        <v>1539</v>
      </c>
      <c r="C1123" s="72" t="s">
        <v>6011</v>
      </c>
      <c r="D1123" s="73">
        <v>8503113</v>
      </c>
      <c r="E1123" s="70" t="s">
        <v>3606</v>
      </c>
      <c r="F1123" s="74"/>
      <c r="G1123" s="75"/>
      <c r="H1123" s="71" t="s">
        <v>1539</v>
      </c>
      <c r="I1123" s="71" t="s">
        <v>1539</v>
      </c>
      <c r="J1123" s="70" t="s">
        <v>1170</v>
      </c>
      <c r="K1123" s="76">
        <v>41627</v>
      </c>
      <c r="L1123" s="77">
        <v>1990</v>
      </c>
      <c r="M1123" s="65" t="s">
        <v>1012</v>
      </c>
      <c r="N1123" s="63" t="s">
        <v>5883</v>
      </c>
      <c r="O1123" s="64">
        <v>17037</v>
      </c>
      <c r="P1123" s="64"/>
    </row>
    <row r="1124" spans="1:16" x14ac:dyDescent="0.25">
      <c r="A1124" s="71" t="s">
        <v>589</v>
      </c>
      <c r="B1124" s="71" t="s">
        <v>6012</v>
      </c>
      <c r="C1124" s="72" t="s">
        <v>6013</v>
      </c>
      <c r="D1124" s="73">
        <v>9048469</v>
      </c>
      <c r="E1124" s="70" t="s">
        <v>3626</v>
      </c>
      <c r="F1124" s="74" t="s">
        <v>3606</v>
      </c>
      <c r="G1124" s="75">
        <v>41550</v>
      </c>
      <c r="H1124" s="71" t="s">
        <v>6012</v>
      </c>
      <c r="I1124" s="71" t="s">
        <v>6012</v>
      </c>
      <c r="J1124" s="70" t="s">
        <v>1170</v>
      </c>
      <c r="K1124" s="76">
        <v>41558</v>
      </c>
      <c r="L1124" s="77">
        <v>1993</v>
      </c>
      <c r="M1124" s="65" t="s">
        <v>1012</v>
      </c>
      <c r="N1124" s="63" t="s">
        <v>6014</v>
      </c>
      <c r="O1124" s="64">
        <v>11046</v>
      </c>
      <c r="P1124" s="64"/>
    </row>
    <row r="1125" spans="1:16" hidden="1" x14ac:dyDescent="0.25">
      <c r="A1125" s="71" t="s">
        <v>589</v>
      </c>
      <c r="B1125" s="71" t="s">
        <v>6015</v>
      </c>
      <c r="C1125" s="71" t="s">
        <v>6016</v>
      </c>
      <c r="D1125" s="78">
        <v>8719231</v>
      </c>
      <c r="E1125" s="71" t="s">
        <v>589</v>
      </c>
      <c r="F1125" s="69"/>
      <c r="G1125" s="79"/>
      <c r="H1125" s="71" t="s">
        <v>6015</v>
      </c>
      <c r="I1125" s="71" t="s">
        <v>6015</v>
      </c>
      <c r="J1125" s="71" t="s">
        <v>1177</v>
      </c>
      <c r="K1125" s="80">
        <v>41400</v>
      </c>
      <c r="L1125" s="81">
        <v>1993</v>
      </c>
      <c r="M1125" s="69" t="s">
        <v>1012</v>
      </c>
      <c r="N1125" s="63" t="s">
        <v>5883</v>
      </c>
      <c r="O1125" s="64"/>
      <c r="P1125" s="64"/>
    </row>
    <row r="1126" spans="1:16" hidden="1" x14ac:dyDescent="0.25">
      <c r="A1126" s="63" t="s">
        <v>589</v>
      </c>
      <c r="B1126" s="63" t="s">
        <v>6017</v>
      </c>
      <c r="C1126" s="63" t="s">
        <v>6018</v>
      </c>
      <c r="D1126" s="64">
        <v>7920754</v>
      </c>
      <c r="E1126" s="63" t="s">
        <v>3411</v>
      </c>
      <c r="F1126" s="65" t="s">
        <v>589</v>
      </c>
      <c r="G1126" s="66">
        <v>41450</v>
      </c>
      <c r="H1126" s="63" t="s">
        <v>6017</v>
      </c>
      <c r="I1126" s="63" t="s">
        <v>6017</v>
      </c>
      <c r="J1126" s="63" t="s">
        <v>1177</v>
      </c>
      <c r="K1126" s="67">
        <v>41472</v>
      </c>
      <c r="L1126" s="81">
        <v>1981</v>
      </c>
      <c r="M1126" s="65" t="s">
        <v>1012</v>
      </c>
      <c r="N1126" s="63" t="s">
        <v>5939</v>
      </c>
      <c r="O1126" s="64"/>
      <c r="P1126" s="64"/>
    </row>
    <row r="1127" spans="1:16" x14ac:dyDescent="0.25">
      <c r="A1127" s="71" t="s">
        <v>589</v>
      </c>
      <c r="B1127" s="71" t="s">
        <v>1497</v>
      </c>
      <c r="C1127" s="72" t="s">
        <v>6019</v>
      </c>
      <c r="D1127" s="73">
        <v>8519253</v>
      </c>
      <c r="E1127" s="70" t="s">
        <v>3626</v>
      </c>
      <c r="F1127" s="74" t="s">
        <v>78</v>
      </c>
      <c r="G1127" s="75">
        <v>41437</v>
      </c>
      <c r="H1127" s="71" t="s">
        <v>1497</v>
      </c>
      <c r="I1127" s="70" t="s">
        <v>6020</v>
      </c>
      <c r="J1127" s="70" t="s">
        <v>1167</v>
      </c>
      <c r="K1127" s="76">
        <v>41494</v>
      </c>
      <c r="L1127" s="77">
        <v>1986</v>
      </c>
      <c r="M1127" s="65" t="s">
        <v>1012</v>
      </c>
      <c r="N1127" s="63" t="s">
        <v>5973</v>
      </c>
      <c r="O1127" s="64">
        <v>30727</v>
      </c>
      <c r="P1127" s="64"/>
    </row>
    <row r="1128" spans="1:16" x14ac:dyDescent="0.25">
      <c r="A1128" s="71" t="s">
        <v>589</v>
      </c>
      <c r="B1128" s="71" t="s">
        <v>6017</v>
      </c>
      <c r="C1128" s="72" t="s">
        <v>6021</v>
      </c>
      <c r="D1128" s="73">
        <v>8100430</v>
      </c>
      <c r="E1128" s="70" t="s">
        <v>3386</v>
      </c>
      <c r="F1128" s="74" t="s">
        <v>589</v>
      </c>
      <c r="G1128" s="75">
        <v>41503</v>
      </c>
      <c r="H1128" s="71" t="s">
        <v>6017</v>
      </c>
      <c r="I1128" s="71" t="s">
        <v>6017</v>
      </c>
      <c r="J1128" s="70" t="s">
        <v>1167</v>
      </c>
      <c r="K1128" s="76">
        <v>41514</v>
      </c>
      <c r="L1128" s="81">
        <v>1983</v>
      </c>
      <c r="M1128" s="65" t="s">
        <v>1012</v>
      </c>
      <c r="N1128" s="63" t="s">
        <v>5884</v>
      </c>
      <c r="O1128" s="64">
        <v>8445</v>
      </c>
      <c r="P1128" s="64"/>
    </row>
    <row r="1129" spans="1:16" ht="30" hidden="1" x14ac:dyDescent="0.25">
      <c r="A1129" s="71" t="s">
        <v>589</v>
      </c>
      <c r="B1129" s="71" t="s">
        <v>6017</v>
      </c>
      <c r="C1129" s="72" t="s">
        <v>6022</v>
      </c>
      <c r="D1129" s="73">
        <v>8724743</v>
      </c>
      <c r="E1129" s="70" t="s">
        <v>3606</v>
      </c>
      <c r="F1129" s="74"/>
      <c r="G1129" s="75"/>
      <c r="H1129" s="71" t="s">
        <v>6017</v>
      </c>
      <c r="I1129" s="71" t="s">
        <v>6017</v>
      </c>
      <c r="J1129" s="70" t="s">
        <v>1167</v>
      </c>
      <c r="K1129" s="76">
        <v>41598</v>
      </c>
      <c r="L1129" s="77">
        <v>1986</v>
      </c>
      <c r="M1129" s="65" t="s">
        <v>1012</v>
      </c>
      <c r="N1129" s="63" t="s">
        <v>5884</v>
      </c>
      <c r="O1129" s="64">
        <v>9680</v>
      </c>
      <c r="P1129" s="64"/>
    </row>
    <row r="1130" spans="1:16" ht="60" hidden="1" x14ac:dyDescent="0.25">
      <c r="A1130" s="71" t="s">
        <v>589</v>
      </c>
      <c r="B1130" s="71" t="s">
        <v>6017</v>
      </c>
      <c r="C1130" s="72" t="s">
        <v>6023</v>
      </c>
      <c r="D1130" s="73">
        <v>8700400</v>
      </c>
      <c r="E1130" s="70" t="s">
        <v>3606</v>
      </c>
      <c r="F1130" s="74"/>
      <c r="G1130" s="75"/>
      <c r="H1130" s="70" t="s">
        <v>6017</v>
      </c>
      <c r="I1130" s="70" t="s">
        <v>6017</v>
      </c>
      <c r="J1130" s="70" t="s">
        <v>1167</v>
      </c>
      <c r="K1130" s="76">
        <v>41512</v>
      </c>
      <c r="L1130" s="77">
        <v>1987</v>
      </c>
      <c r="M1130" s="65" t="s">
        <v>1012</v>
      </c>
      <c r="N1130" s="63" t="s">
        <v>5884</v>
      </c>
      <c r="O1130" s="64">
        <v>8266</v>
      </c>
      <c r="P1130" s="64"/>
    </row>
    <row r="1131" spans="1:16" x14ac:dyDescent="0.25">
      <c r="A1131" s="71" t="s">
        <v>589</v>
      </c>
      <c r="B1131" s="71" t="s">
        <v>6017</v>
      </c>
      <c r="C1131" s="71" t="s">
        <v>6024</v>
      </c>
      <c r="D1131" s="78">
        <v>8700412</v>
      </c>
      <c r="E1131" s="71" t="s">
        <v>3626</v>
      </c>
      <c r="F1131" s="69" t="s">
        <v>589</v>
      </c>
      <c r="G1131" s="79">
        <v>41312</v>
      </c>
      <c r="H1131" s="70" t="s">
        <v>6017</v>
      </c>
      <c r="I1131" s="70" t="s">
        <v>6017</v>
      </c>
      <c r="J1131" s="71" t="s">
        <v>1167</v>
      </c>
      <c r="K1131" s="80">
        <v>41378</v>
      </c>
      <c r="L1131" s="81">
        <v>1988</v>
      </c>
      <c r="M1131" s="69" t="s">
        <v>1012</v>
      </c>
      <c r="N1131" s="63" t="s">
        <v>5884</v>
      </c>
      <c r="O1131" s="64"/>
      <c r="P1131" s="64"/>
    </row>
    <row r="1132" spans="1:16" hidden="1" x14ac:dyDescent="0.25">
      <c r="A1132" s="71" t="s">
        <v>589</v>
      </c>
      <c r="B1132" s="71" t="s">
        <v>6025</v>
      </c>
      <c r="C1132" s="71" t="s">
        <v>6026</v>
      </c>
      <c r="D1132" s="78">
        <v>8706820</v>
      </c>
      <c r="E1132" s="70" t="s">
        <v>3606</v>
      </c>
      <c r="F1132" s="74"/>
      <c r="G1132" s="75"/>
      <c r="H1132" s="71" t="s">
        <v>6025</v>
      </c>
      <c r="I1132" s="71" t="s">
        <v>6025</v>
      </c>
      <c r="J1132" s="71" t="s">
        <v>1167</v>
      </c>
      <c r="K1132" s="80">
        <v>41374</v>
      </c>
      <c r="L1132" s="81">
        <v>1988</v>
      </c>
      <c r="M1132" s="69" t="s">
        <v>1012</v>
      </c>
      <c r="N1132" s="63" t="s">
        <v>5884</v>
      </c>
      <c r="O1132" s="64"/>
      <c r="P1132" s="64"/>
    </row>
    <row r="1133" spans="1:16" ht="30" hidden="1" x14ac:dyDescent="0.25">
      <c r="A1133" s="71" t="s">
        <v>589</v>
      </c>
      <c r="B1133" s="71" t="s">
        <v>6025</v>
      </c>
      <c r="C1133" s="72" t="s">
        <v>6027</v>
      </c>
      <c r="D1133" s="73">
        <v>8009480</v>
      </c>
      <c r="E1133" s="70" t="s">
        <v>3750</v>
      </c>
      <c r="F1133" s="74" t="s">
        <v>589</v>
      </c>
      <c r="G1133" s="75">
        <v>41429</v>
      </c>
      <c r="H1133" s="71" t="s">
        <v>6025</v>
      </c>
      <c r="I1133" s="71" t="s">
        <v>6025</v>
      </c>
      <c r="J1133" s="70" t="s">
        <v>1167</v>
      </c>
      <c r="K1133" s="76">
        <v>41448</v>
      </c>
      <c r="L1133" s="81">
        <v>1981</v>
      </c>
      <c r="M1133" s="65" t="s">
        <v>1012</v>
      </c>
      <c r="N1133" s="63" t="s">
        <v>5884</v>
      </c>
      <c r="O1133" s="64">
        <v>8754</v>
      </c>
      <c r="P1133" s="64"/>
    </row>
    <row r="1134" spans="1:16" ht="30" hidden="1" x14ac:dyDescent="0.25">
      <c r="A1134" s="71" t="s">
        <v>589</v>
      </c>
      <c r="B1134" s="71" t="s">
        <v>6028</v>
      </c>
      <c r="C1134" s="72" t="s">
        <v>6029</v>
      </c>
      <c r="D1134" s="73">
        <v>7812218</v>
      </c>
      <c r="E1134" s="70" t="s">
        <v>3606</v>
      </c>
      <c r="F1134" s="74"/>
      <c r="G1134" s="75"/>
      <c r="H1134" s="71" t="s">
        <v>6028</v>
      </c>
      <c r="I1134" s="71" t="s">
        <v>6028</v>
      </c>
      <c r="J1134" s="70" t="s">
        <v>4548</v>
      </c>
      <c r="K1134" s="76">
        <v>41332</v>
      </c>
      <c r="L1134" s="68">
        <v>1978</v>
      </c>
      <c r="M1134" s="65" t="s">
        <v>1012</v>
      </c>
      <c r="N1134" s="63" t="s">
        <v>5884</v>
      </c>
      <c r="O1134" s="64"/>
      <c r="P1134" s="64"/>
    </row>
    <row r="1135" spans="1:16" ht="45" hidden="1" x14ac:dyDescent="0.25">
      <c r="A1135" s="71" t="s">
        <v>589</v>
      </c>
      <c r="B1135" s="71" t="s">
        <v>1539</v>
      </c>
      <c r="C1135" s="72" t="s">
        <v>6030</v>
      </c>
      <c r="D1135" s="73">
        <v>9045479</v>
      </c>
      <c r="E1135" s="70" t="s">
        <v>3606</v>
      </c>
      <c r="F1135" s="74"/>
      <c r="G1135" s="75"/>
      <c r="H1135" s="71" t="s">
        <v>1539</v>
      </c>
      <c r="I1135" s="71" t="s">
        <v>1539</v>
      </c>
      <c r="J1135" s="70" t="s">
        <v>1224</v>
      </c>
      <c r="K1135" s="76">
        <v>41570</v>
      </c>
      <c r="L1135" s="77">
        <v>1993</v>
      </c>
      <c r="M1135" s="65" t="s">
        <v>1012</v>
      </c>
      <c r="N1135" s="63" t="s">
        <v>5884</v>
      </c>
      <c r="O1135" s="64"/>
      <c r="P1135" s="64"/>
    </row>
    <row r="1136" spans="1:16" ht="30" hidden="1" x14ac:dyDescent="0.25">
      <c r="A1136" s="71" t="s">
        <v>594</v>
      </c>
      <c r="B1136" s="71" t="s">
        <v>1561</v>
      </c>
      <c r="C1136" s="72" t="s">
        <v>6031</v>
      </c>
      <c r="D1136" s="73">
        <v>9016997</v>
      </c>
      <c r="E1136" s="70" t="s">
        <v>4626</v>
      </c>
      <c r="F1136" s="74"/>
      <c r="G1136" s="75"/>
      <c r="H1136" s="71" t="s">
        <v>1561</v>
      </c>
      <c r="I1136" s="71" t="s">
        <v>1561</v>
      </c>
      <c r="J1136" s="70" t="s">
        <v>1170</v>
      </c>
      <c r="K1136" s="76">
        <v>41559</v>
      </c>
      <c r="L1136" s="77">
        <v>1991</v>
      </c>
      <c r="M1136" s="65" t="s">
        <v>1012</v>
      </c>
      <c r="N1136" s="63" t="s">
        <v>5884</v>
      </c>
      <c r="O1136" s="64">
        <v>8186</v>
      </c>
      <c r="P1136" s="64"/>
    </row>
    <row r="1137" spans="1:16" x14ac:dyDescent="0.25">
      <c r="A1137" s="71" t="s">
        <v>594</v>
      </c>
      <c r="B1137" s="71" t="s">
        <v>6032</v>
      </c>
      <c r="C1137" s="72" t="s">
        <v>6033</v>
      </c>
      <c r="D1137" s="73">
        <v>8217207</v>
      </c>
      <c r="E1137" s="70" t="s">
        <v>3386</v>
      </c>
      <c r="F1137" s="74" t="s">
        <v>594</v>
      </c>
      <c r="G1137" s="75">
        <v>41457</v>
      </c>
      <c r="H1137" s="71" t="s">
        <v>6032</v>
      </c>
      <c r="I1137" s="71" t="s">
        <v>6032</v>
      </c>
      <c r="J1137" s="70" t="s">
        <v>1167</v>
      </c>
      <c r="K1137" s="76">
        <v>41537</v>
      </c>
      <c r="L1137" s="68">
        <v>1983</v>
      </c>
      <c r="M1137" s="65" t="s">
        <v>1012</v>
      </c>
      <c r="N1137" s="63" t="s">
        <v>5939</v>
      </c>
      <c r="O1137" s="64">
        <v>5182</v>
      </c>
      <c r="P1137" s="64"/>
    </row>
    <row r="1138" spans="1:16" x14ac:dyDescent="0.25">
      <c r="A1138" s="63" t="s">
        <v>594</v>
      </c>
      <c r="B1138" s="63" t="s">
        <v>6034</v>
      </c>
      <c r="C1138" s="63" t="s">
        <v>6035</v>
      </c>
      <c r="D1138" s="64">
        <v>8419063</v>
      </c>
      <c r="E1138" s="63" t="s">
        <v>3386</v>
      </c>
      <c r="F1138" s="65"/>
      <c r="G1138" s="66"/>
      <c r="H1138" s="63" t="s">
        <v>6034</v>
      </c>
      <c r="I1138" s="63" t="s">
        <v>6034</v>
      </c>
      <c r="J1138" s="63" t="s">
        <v>3348</v>
      </c>
      <c r="K1138" s="67">
        <v>41295</v>
      </c>
      <c r="L1138" s="68">
        <v>1985</v>
      </c>
      <c r="M1138" s="65" t="s">
        <v>1012</v>
      </c>
      <c r="N1138" s="63" t="s">
        <v>6014</v>
      </c>
      <c r="O1138" s="64"/>
      <c r="P1138" s="64"/>
    </row>
    <row r="1139" spans="1:16" hidden="1" x14ac:dyDescent="0.25">
      <c r="A1139" s="63" t="s">
        <v>604</v>
      </c>
      <c r="B1139" s="63" t="s">
        <v>2986</v>
      </c>
      <c r="C1139" s="63" t="s">
        <v>6036</v>
      </c>
      <c r="D1139" s="64">
        <v>8705723</v>
      </c>
      <c r="E1139" s="63" t="s">
        <v>3389</v>
      </c>
      <c r="F1139" s="65"/>
      <c r="G1139" s="66"/>
      <c r="H1139" s="63" t="s">
        <v>6037</v>
      </c>
      <c r="I1139" s="63" t="s">
        <v>6038</v>
      </c>
      <c r="J1139" s="63" t="s">
        <v>15</v>
      </c>
      <c r="K1139" s="67">
        <v>41603</v>
      </c>
      <c r="L1139" s="68">
        <v>1990</v>
      </c>
      <c r="M1139" s="65" t="s">
        <v>1012</v>
      </c>
      <c r="N1139" s="63" t="s">
        <v>5892</v>
      </c>
      <c r="O1139" s="64"/>
      <c r="P1139" s="64"/>
    </row>
    <row r="1140" spans="1:16" hidden="1" x14ac:dyDescent="0.25">
      <c r="A1140" s="63" t="s">
        <v>604</v>
      </c>
      <c r="B1140" s="63" t="s">
        <v>2986</v>
      </c>
      <c r="C1140" s="63" t="s">
        <v>6039</v>
      </c>
      <c r="D1140" s="64">
        <v>8705711</v>
      </c>
      <c r="E1140" s="63" t="s">
        <v>3389</v>
      </c>
      <c r="F1140" s="65"/>
      <c r="G1140" s="66"/>
      <c r="H1140" s="63" t="s">
        <v>6037</v>
      </c>
      <c r="I1140" s="63" t="s">
        <v>6038</v>
      </c>
      <c r="J1140" s="63" t="s">
        <v>15</v>
      </c>
      <c r="K1140" s="67">
        <v>41617</v>
      </c>
      <c r="L1140" s="68">
        <v>1989</v>
      </c>
      <c r="M1140" s="65" t="s">
        <v>1012</v>
      </c>
      <c r="N1140" s="63" t="s">
        <v>5892</v>
      </c>
      <c r="O1140" s="64"/>
      <c r="P1140" s="64"/>
    </row>
    <row r="1141" spans="1:16" hidden="1" x14ac:dyDescent="0.25">
      <c r="A1141" s="63" t="s">
        <v>604</v>
      </c>
      <c r="B1141" s="63" t="s">
        <v>6040</v>
      </c>
      <c r="C1141" s="63" t="s">
        <v>6041</v>
      </c>
      <c r="D1141" s="64">
        <v>5126079</v>
      </c>
      <c r="E1141" s="63" t="s">
        <v>3609</v>
      </c>
      <c r="F1141" s="65" t="s">
        <v>604</v>
      </c>
      <c r="G1141" s="66">
        <v>41478</v>
      </c>
      <c r="H1141" s="63" t="s">
        <v>6040</v>
      </c>
      <c r="I1141" s="63" t="s">
        <v>6040</v>
      </c>
      <c r="J1141" s="63" t="s">
        <v>15</v>
      </c>
      <c r="K1141" s="67">
        <v>41484</v>
      </c>
      <c r="L1141" s="68">
        <v>1961</v>
      </c>
      <c r="M1141" s="65" t="s">
        <v>1012</v>
      </c>
      <c r="N1141" s="63" t="s">
        <v>6042</v>
      </c>
      <c r="O1141" s="64"/>
      <c r="P1141" s="64"/>
    </row>
    <row r="1142" spans="1:16" ht="30" hidden="1" x14ac:dyDescent="0.25">
      <c r="A1142" s="71" t="s">
        <v>604</v>
      </c>
      <c r="B1142" s="71" t="s">
        <v>6043</v>
      </c>
      <c r="C1142" s="72" t="s">
        <v>6044</v>
      </c>
      <c r="D1142" s="73">
        <v>8900397</v>
      </c>
      <c r="E1142" s="70" t="s">
        <v>5689</v>
      </c>
      <c r="F1142" s="74"/>
      <c r="G1142" s="75"/>
      <c r="H1142" s="71" t="s">
        <v>6043</v>
      </c>
      <c r="I1142" s="71" t="s">
        <v>6043</v>
      </c>
      <c r="J1142" s="70" t="s">
        <v>1167</v>
      </c>
      <c r="K1142" s="76">
        <v>41432</v>
      </c>
      <c r="L1142" s="77">
        <v>1993</v>
      </c>
      <c r="M1142" s="69" t="s">
        <v>1012</v>
      </c>
      <c r="N1142" s="63" t="s">
        <v>5883</v>
      </c>
      <c r="O1142" s="64"/>
      <c r="P1142" s="64"/>
    </row>
    <row r="1143" spans="1:16" hidden="1" x14ac:dyDescent="0.25">
      <c r="A1143" s="71" t="s">
        <v>639</v>
      </c>
      <c r="B1143" s="71" t="s">
        <v>6045</v>
      </c>
      <c r="C1143" s="71" t="s">
        <v>6046</v>
      </c>
      <c r="D1143" s="78">
        <v>9124938</v>
      </c>
      <c r="E1143" s="71" t="s">
        <v>114</v>
      </c>
      <c r="F1143" s="69"/>
      <c r="G1143" s="79"/>
      <c r="H1143" s="71" t="s">
        <v>6045</v>
      </c>
      <c r="I1143" s="71" t="s">
        <v>6047</v>
      </c>
      <c r="J1143" s="71" t="s">
        <v>1170</v>
      </c>
      <c r="K1143" s="80">
        <v>41390</v>
      </c>
      <c r="L1143" s="81">
        <v>1996</v>
      </c>
      <c r="M1143" s="69" t="s">
        <v>1012</v>
      </c>
      <c r="N1143" s="63" t="s">
        <v>6014</v>
      </c>
      <c r="O1143" s="64"/>
      <c r="P1143" s="64"/>
    </row>
    <row r="1144" spans="1:16" ht="75" hidden="1" x14ac:dyDescent="0.25">
      <c r="A1144" s="71" t="s">
        <v>639</v>
      </c>
      <c r="B1144" s="71" t="s">
        <v>657</v>
      </c>
      <c r="C1144" s="72" t="s">
        <v>6048</v>
      </c>
      <c r="D1144" s="73">
        <v>9177143</v>
      </c>
      <c r="E1144" s="70" t="s">
        <v>3361</v>
      </c>
      <c r="F1144" s="74"/>
      <c r="G1144" s="75"/>
      <c r="H1144" s="70" t="s">
        <v>6049</v>
      </c>
      <c r="I1144" s="70" t="s">
        <v>6050</v>
      </c>
      <c r="J1144" s="70" t="s">
        <v>1170</v>
      </c>
      <c r="K1144" s="76">
        <v>41465</v>
      </c>
      <c r="L1144" s="77">
        <v>1999</v>
      </c>
      <c r="M1144" s="65" t="s">
        <v>1012</v>
      </c>
      <c r="N1144" s="63" t="s">
        <v>5883</v>
      </c>
      <c r="O1144" s="64"/>
      <c r="P1144" s="64"/>
    </row>
    <row r="1145" spans="1:16" hidden="1" x14ac:dyDescent="0.25">
      <c r="A1145" s="63" t="s">
        <v>639</v>
      </c>
      <c r="B1145" s="63" t="s">
        <v>6051</v>
      </c>
      <c r="C1145" s="63" t="s">
        <v>6052</v>
      </c>
      <c r="D1145" s="64">
        <v>9036571</v>
      </c>
      <c r="E1145" s="63" t="s">
        <v>3899</v>
      </c>
      <c r="F1145" s="65"/>
      <c r="G1145" s="66"/>
      <c r="H1145" s="63" t="s">
        <v>6053</v>
      </c>
      <c r="I1145" s="63" t="s">
        <v>6053</v>
      </c>
      <c r="J1145" s="63" t="s">
        <v>639</v>
      </c>
      <c r="K1145" s="67">
        <v>41431</v>
      </c>
      <c r="L1145" s="68">
        <v>1992</v>
      </c>
      <c r="M1145" s="65" t="s">
        <v>1012</v>
      </c>
      <c r="N1145" s="63" t="s">
        <v>6014</v>
      </c>
      <c r="O1145" s="64"/>
      <c r="P1145" s="64"/>
    </row>
    <row r="1146" spans="1:16" ht="60" hidden="1" x14ac:dyDescent="0.25">
      <c r="A1146" s="71" t="s">
        <v>719</v>
      </c>
      <c r="B1146" s="71" t="s">
        <v>6054</v>
      </c>
      <c r="C1146" s="72" t="s">
        <v>6055</v>
      </c>
      <c r="D1146" s="73">
        <v>8614417</v>
      </c>
      <c r="E1146" s="70" t="s">
        <v>3865</v>
      </c>
      <c r="F1146" s="74"/>
      <c r="G1146" s="75"/>
      <c r="H1146" s="71" t="s">
        <v>6054</v>
      </c>
      <c r="I1146" s="70" t="s">
        <v>6056</v>
      </c>
      <c r="J1146" s="70" t="s">
        <v>1167</v>
      </c>
      <c r="K1146" s="76">
        <v>41507</v>
      </c>
      <c r="L1146" s="77">
        <v>1988</v>
      </c>
      <c r="M1146" s="65" t="s">
        <v>1012</v>
      </c>
      <c r="N1146" s="63" t="s">
        <v>5883</v>
      </c>
      <c r="O1146" s="64"/>
      <c r="P1146" s="64"/>
    </row>
    <row r="1147" spans="1:16" x14ac:dyDescent="0.25">
      <c r="A1147" s="71" t="s">
        <v>719</v>
      </c>
      <c r="B1147" s="71" t="s">
        <v>6057</v>
      </c>
      <c r="C1147" s="72" t="s">
        <v>6058</v>
      </c>
      <c r="D1147" s="78">
        <v>7917915</v>
      </c>
      <c r="E1147" s="71" t="s">
        <v>3626</v>
      </c>
      <c r="F1147" s="69" t="s">
        <v>719</v>
      </c>
      <c r="G1147" s="79">
        <v>41407</v>
      </c>
      <c r="H1147" s="71" t="s">
        <v>6057</v>
      </c>
      <c r="I1147" s="71" t="s">
        <v>6059</v>
      </c>
      <c r="J1147" s="71" t="s">
        <v>1167</v>
      </c>
      <c r="K1147" s="80">
        <v>41409</v>
      </c>
      <c r="L1147" s="81">
        <v>1981</v>
      </c>
      <c r="M1147" s="69" t="s">
        <v>1012</v>
      </c>
      <c r="N1147" s="63" t="s">
        <v>5973</v>
      </c>
      <c r="O1147" s="64">
        <v>34268</v>
      </c>
      <c r="P1147" s="64"/>
    </row>
    <row r="1148" spans="1:16" x14ac:dyDescent="0.25">
      <c r="A1148" s="71" t="s">
        <v>1683</v>
      </c>
      <c r="B1148" s="71" t="s">
        <v>6060</v>
      </c>
      <c r="C1148" s="72" t="s">
        <v>6061</v>
      </c>
      <c r="D1148" s="73">
        <v>7424827</v>
      </c>
      <c r="E1148" s="71" t="s">
        <v>3626</v>
      </c>
      <c r="F1148" s="69" t="s">
        <v>1683</v>
      </c>
      <c r="G1148" s="79">
        <v>41364</v>
      </c>
      <c r="H1148" s="71" t="s">
        <v>1686</v>
      </c>
      <c r="I1148" s="71" t="s">
        <v>1686</v>
      </c>
      <c r="J1148" s="70" t="s">
        <v>1170</v>
      </c>
      <c r="K1148" s="76">
        <v>41483</v>
      </c>
      <c r="L1148" s="81">
        <v>1976</v>
      </c>
      <c r="M1148" s="65" t="s">
        <v>1012</v>
      </c>
      <c r="N1148" s="63" t="s">
        <v>6014</v>
      </c>
      <c r="O1148" s="64">
        <v>8275</v>
      </c>
      <c r="P1148" s="64"/>
    </row>
    <row r="1149" spans="1:16" hidden="1" x14ac:dyDescent="0.25">
      <c r="A1149" s="63" t="s">
        <v>731</v>
      </c>
      <c r="B1149" s="63" t="s">
        <v>1691</v>
      </c>
      <c r="C1149" s="63" t="s">
        <v>6062</v>
      </c>
      <c r="D1149" s="64">
        <v>7924475</v>
      </c>
      <c r="E1149" s="63" t="s">
        <v>4019</v>
      </c>
      <c r="F1149" s="65"/>
      <c r="G1149" s="66"/>
      <c r="H1149" s="63" t="s">
        <v>6063</v>
      </c>
      <c r="I1149" s="63" t="s">
        <v>6064</v>
      </c>
      <c r="J1149" s="63" t="s">
        <v>1177</v>
      </c>
      <c r="K1149" s="67">
        <v>41632</v>
      </c>
      <c r="L1149" s="68">
        <v>1982</v>
      </c>
      <c r="M1149" s="65" t="s">
        <v>1012</v>
      </c>
      <c r="N1149" s="63" t="s">
        <v>5973</v>
      </c>
      <c r="O1149" s="64">
        <v>10600</v>
      </c>
      <c r="P1149" s="64">
        <v>440</v>
      </c>
    </row>
    <row r="1150" spans="1:16" x14ac:dyDescent="0.25">
      <c r="A1150" s="71" t="s">
        <v>731</v>
      </c>
      <c r="B1150" s="71" t="s">
        <v>1691</v>
      </c>
      <c r="C1150" s="72" t="s">
        <v>6065</v>
      </c>
      <c r="D1150" s="73">
        <v>8902606</v>
      </c>
      <c r="E1150" s="70" t="s">
        <v>3404</v>
      </c>
      <c r="F1150" s="74"/>
      <c r="G1150" s="75"/>
      <c r="H1150" s="70" t="s">
        <v>6063</v>
      </c>
      <c r="I1150" s="70" t="s">
        <v>6066</v>
      </c>
      <c r="J1150" s="70" t="s">
        <v>1167</v>
      </c>
      <c r="K1150" s="76">
        <v>41375</v>
      </c>
      <c r="L1150" s="77">
        <v>1992</v>
      </c>
      <c r="M1150" s="65" t="s">
        <v>1012</v>
      </c>
      <c r="N1150" s="63" t="s">
        <v>5883</v>
      </c>
      <c r="O1150" s="64"/>
      <c r="P1150" s="64"/>
    </row>
    <row r="1151" spans="1:16" ht="60" hidden="1" x14ac:dyDescent="0.25">
      <c r="A1151" s="71" t="s">
        <v>731</v>
      </c>
      <c r="B1151" s="71" t="s">
        <v>6067</v>
      </c>
      <c r="C1151" s="72" t="s">
        <v>6068</v>
      </c>
      <c r="D1151" s="73">
        <v>7901485</v>
      </c>
      <c r="E1151" s="70" t="s">
        <v>3361</v>
      </c>
      <c r="F1151" s="74"/>
      <c r="G1151" s="75"/>
      <c r="H1151" s="71" t="s">
        <v>6067</v>
      </c>
      <c r="I1151" s="70" t="s">
        <v>6069</v>
      </c>
      <c r="J1151" s="70" t="s">
        <v>1167</v>
      </c>
      <c r="K1151" s="76">
        <v>41584</v>
      </c>
      <c r="L1151" s="68">
        <v>1980</v>
      </c>
      <c r="M1151" s="65" t="s">
        <v>1012</v>
      </c>
      <c r="N1151" s="63" t="s">
        <v>6014</v>
      </c>
      <c r="O1151" s="64">
        <v>10299</v>
      </c>
      <c r="P1151" s="64"/>
    </row>
    <row r="1152" spans="1:16" ht="30" hidden="1" x14ac:dyDescent="0.25">
      <c r="A1152" s="71" t="s">
        <v>1743</v>
      </c>
      <c r="B1152" s="71" t="s">
        <v>6070</v>
      </c>
      <c r="C1152" s="72" t="s">
        <v>6071</v>
      </c>
      <c r="D1152" s="73">
        <v>7915826</v>
      </c>
      <c r="E1152" s="70" t="s">
        <v>6072</v>
      </c>
      <c r="F1152" s="74" t="s">
        <v>6073</v>
      </c>
      <c r="G1152" s="75">
        <v>41454</v>
      </c>
      <c r="H1152" s="71" t="s">
        <v>6070</v>
      </c>
      <c r="I1152" s="71" t="s">
        <v>6070</v>
      </c>
      <c r="J1152" s="70" t="s">
        <v>1167</v>
      </c>
      <c r="K1152" s="76">
        <v>41285</v>
      </c>
      <c r="L1152" s="81">
        <v>1982</v>
      </c>
      <c r="M1152" s="65" t="s">
        <v>1012</v>
      </c>
      <c r="N1152" s="63"/>
      <c r="O1152" s="64">
        <v>9651</v>
      </c>
      <c r="P1152" s="64"/>
    </row>
    <row r="1153" spans="1:16" x14ac:dyDescent="0.25">
      <c r="A1153" s="71" t="s">
        <v>748</v>
      </c>
      <c r="B1153" s="71" t="s">
        <v>3067</v>
      </c>
      <c r="C1153" s="71" t="s">
        <v>3646</v>
      </c>
      <c r="D1153" s="78">
        <v>8124515</v>
      </c>
      <c r="E1153" s="70" t="s">
        <v>3626</v>
      </c>
      <c r="F1153" s="74" t="s">
        <v>89</v>
      </c>
      <c r="G1153" s="75">
        <v>41412</v>
      </c>
      <c r="H1153" s="70" t="s">
        <v>6074</v>
      </c>
      <c r="I1153" s="70" t="s">
        <v>6074</v>
      </c>
      <c r="J1153" s="71" t="s">
        <v>1170</v>
      </c>
      <c r="K1153" s="80">
        <v>41414</v>
      </c>
      <c r="L1153" s="81">
        <v>1983</v>
      </c>
      <c r="M1153" s="69" t="s">
        <v>1012</v>
      </c>
      <c r="N1153" s="63" t="s">
        <v>5892</v>
      </c>
      <c r="O1153" s="64"/>
      <c r="P1153" s="64"/>
    </row>
    <row r="1154" spans="1:16" hidden="1" x14ac:dyDescent="0.25">
      <c r="A1154" s="71" t="s">
        <v>748</v>
      </c>
      <c r="B1154" s="71" t="s">
        <v>3074</v>
      </c>
      <c r="C1154" s="71" t="s">
        <v>6075</v>
      </c>
      <c r="D1154" s="78">
        <v>8709298</v>
      </c>
      <c r="E1154" s="71" t="s">
        <v>833</v>
      </c>
      <c r="F1154" s="69"/>
      <c r="G1154" s="79"/>
      <c r="H1154" s="71" t="s">
        <v>3077</v>
      </c>
      <c r="I1154" s="71" t="s">
        <v>3077</v>
      </c>
      <c r="J1154" s="71" t="s">
        <v>1170</v>
      </c>
      <c r="K1154" s="80">
        <v>41423</v>
      </c>
      <c r="L1154" s="81">
        <v>1988</v>
      </c>
      <c r="M1154" s="69" t="s">
        <v>1012</v>
      </c>
      <c r="N1154" s="63" t="s">
        <v>5939</v>
      </c>
      <c r="O1154" s="64">
        <v>9689</v>
      </c>
      <c r="P1154" s="64">
        <v>465</v>
      </c>
    </row>
    <row r="1155" spans="1:16" hidden="1" x14ac:dyDescent="0.25">
      <c r="A1155" s="63" t="s">
        <v>748</v>
      </c>
      <c r="B1155" s="63" t="s">
        <v>3078</v>
      </c>
      <c r="C1155" s="63" t="s">
        <v>3081</v>
      </c>
      <c r="D1155" s="64">
        <v>8709286</v>
      </c>
      <c r="E1155" s="63" t="s">
        <v>833</v>
      </c>
      <c r="F1155" s="65"/>
      <c r="G1155" s="66"/>
      <c r="H1155" s="63" t="s">
        <v>3077</v>
      </c>
      <c r="I1155" s="63" t="s">
        <v>3077</v>
      </c>
      <c r="J1155" s="63" t="s">
        <v>1170</v>
      </c>
      <c r="K1155" s="67">
        <v>41278</v>
      </c>
      <c r="L1155" s="68">
        <v>1988</v>
      </c>
      <c r="M1155" s="65" t="s">
        <v>1012</v>
      </c>
      <c r="N1155" s="63" t="s">
        <v>5939</v>
      </c>
      <c r="O1155" s="64">
        <v>9598</v>
      </c>
      <c r="P1155" s="64"/>
    </row>
    <row r="1156" spans="1:16" hidden="1" x14ac:dyDescent="0.25">
      <c r="A1156" s="63" t="s">
        <v>748</v>
      </c>
      <c r="B1156" s="63" t="s">
        <v>6076</v>
      </c>
      <c r="C1156" s="63" t="s">
        <v>6077</v>
      </c>
      <c r="D1156" s="64">
        <v>7509172</v>
      </c>
      <c r="E1156" s="63" t="s">
        <v>748</v>
      </c>
      <c r="F1156" s="65"/>
      <c r="G1156" s="66"/>
      <c r="H1156" s="63" t="s">
        <v>6076</v>
      </c>
      <c r="I1156" s="63" t="s">
        <v>6078</v>
      </c>
      <c r="J1156" s="63" t="s">
        <v>331</v>
      </c>
      <c r="K1156" s="67">
        <v>41506</v>
      </c>
      <c r="L1156" s="68">
        <v>1977</v>
      </c>
      <c r="M1156" s="65" t="s">
        <v>1012</v>
      </c>
      <c r="N1156" s="63" t="s">
        <v>5892</v>
      </c>
      <c r="O1156" s="64"/>
      <c r="P1156" s="64"/>
    </row>
    <row r="1157" spans="1:16" hidden="1" x14ac:dyDescent="0.25">
      <c r="A1157" s="63" t="s">
        <v>748</v>
      </c>
      <c r="B1157" s="63" t="s">
        <v>6076</v>
      </c>
      <c r="C1157" s="63" t="s">
        <v>6079</v>
      </c>
      <c r="D1157" s="64">
        <v>7711892</v>
      </c>
      <c r="E1157" s="63" t="s">
        <v>748</v>
      </c>
      <c r="F1157" s="65"/>
      <c r="G1157" s="66"/>
      <c r="H1157" s="63" t="s">
        <v>6076</v>
      </c>
      <c r="I1157" s="63" t="s">
        <v>6078</v>
      </c>
      <c r="J1157" s="63" t="s">
        <v>6080</v>
      </c>
      <c r="K1157" s="67">
        <v>41386</v>
      </c>
      <c r="L1157" s="68">
        <v>1977</v>
      </c>
      <c r="M1157" s="65" t="s">
        <v>1012</v>
      </c>
      <c r="N1157" s="63" t="s">
        <v>5892</v>
      </c>
      <c r="O1157" s="64"/>
      <c r="P1157" s="64"/>
    </row>
    <row r="1158" spans="1:16" hidden="1" x14ac:dyDescent="0.25">
      <c r="A1158" s="71" t="s">
        <v>748</v>
      </c>
      <c r="B1158" s="71" t="s">
        <v>6081</v>
      </c>
      <c r="C1158" s="71" t="s">
        <v>6082</v>
      </c>
      <c r="D1158" s="78">
        <v>9020699</v>
      </c>
      <c r="E1158" s="71" t="s">
        <v>54</v>
      </c>
      <c r="F1158" s="69" t="s">
        <v>748</v>
      </c>
      <c r="G1158" s="79">
        <v>41308</v>
      </c>
      <c r="H1158" s="71" t="s">
        <v>6081</v>
      </c>
      <c r="I1158" s="71" t="s">
        <v>6081</v>
      </c>
      <c r="J1158" s="71" t="s">
        <v>1167</v>
      </c>
      <c r="K1158" s="80">
        <v>41346</v>
      </c>
      <c r="L1158" s="81">
        <v>1993</v>
      </c>
      <c r="M1158" s="69" t="s">
        <v>1012</v>
      </c>
      <c r="N1158" s="63" t="s">
        <v>5883</v>
      </c>
      <c r="O1158" s="64"/>
      <c r="P1158" s="64"/>
    </row>
    <row r="1159" spans="1:16" hidden="1" x14ac:dyDescent="0.25">
      <c r="A1159" s="63" t="s">
        <v>748</v>
      </c>
      <c r="B1159" s="63" t="s">
        <v>5749</v>
      </c>
      <c r="C1159" s="63" t="s">
        <v>6083</v>
      </c>
      <c r="D1159" s="64">
        <v>7320344</v>
      </c>
      <c r="E1159" s="63" t="s">
        <v>748</v>
      </c>
      <c r="F1159" s="65"/>
      <c r="G1159" s="66"/>
      <c r="H1159" s="63" t="s">
        <v>6084</v>
      </c>
      <c r="I1159" s="63" t="s">
        <v>6085</v>
      </c>
      <c r="J1159" s="63" t="s">
        <v>3363</v>
      </c>
      <c r="K1159" s="67">
        <v>41579</v>
      </c>
      <c r="L1159" s="68">
        <v>1973</v>
      </c>
      <c r="M1159" s="65" t="s">
        <v>1012</v>
      </c>
      <c r="N1159" s="63" t="s">
        <v>6086</v>
      </c>
      <c r="O1159" s="64">
        <v>23380</v>
      </c>
      <c r="P1159" s="64">
        <v>521</v>
      </c>
    </row>
    <row r="1160" spans="1:16" hidden="1" x14ac:dyDescent="0.25">
      <c r="A1160" s="63" t="s">
        <v>748</v>
      </c>
      <c r="B1160" s="63" t="s">
        <v>6081</v>
      </c>
      <c r="C1160" s="63" t="s">
        <v>6087</v>
      </c>
      <c r="D1160" s="64">
        <v>9052989</v>
      </c>
      <c r="E1160" s="63" t="s">
        <v>3366</v>
      </c>
      <c r="F1160" s="65"/>
      <c r="G1160" s="66"/>
      <c r="H1160" s="63" t="s">
        <v>6081</v>
      </c>
      <c r="I1160" s="63" t="s">
        <v>6088</v>
      </c>
      <c r="J1160" s="63" t="s">
        <v>90</v>
      </c>
      <c r="K1160" s="67">
        <v>41610</v>
      </c>
      <c r="L1160" s="68">
        <v>1993</v>
      </c>
      <c r="M1160" s="65" t="s">
        <v>1012</v>
      </c>
      <c r="N1160" s="63" t="s">
        <v>5883</v>
      </c>
      <c r="O1160" s="64"/>
      <c r="P1160" s="64"/>
    </row>
    <row r="1161" spans="1:16" hidden="1" x14ac:dyDescent="0.25">
      <c r="A1161" s="71" t="s">
        <v>1757</v>
      </c>
      <c r="B1161" s="71" t="s">
        <v>1768</v>
      </c>
      <c r="C1161" s="71" t="s">
        <v>6089</v>
      </c>
      <c r="D1161" s="78">
        <v>8313128</v>
      </c>
      <c r="E1161" s="71" t="s">
        <v>324</v>
      </c>
      <c r="F1161" s="69" t="s">
        <v>744</v>
      </c>
      <c r="G1161" s="79">
        <v>41207</v>
      </c>
      <c r="H1161" s="71" t="s">
        <v>1771</v>
      </c>
      <c r="I1161" s="71" t="s">
        <v>6090</v>
      </c>
      <c r="J1161" s="71" t="s">
        <v>1167</v>
      </c>
      <c r="K1161" s="80">
        <v>41323</v>
      </c>
      <c r="L1161" s="81">
        <v>1985</v>
      </c>
      <c r="M1161" s="69" t="s">
        <v>1012</v>
      </c>
      <c r="N1161" s="63"/>
      <c r="O1161" s="64">
        <v>7727</v>
      </c>
      <c r="P1161" s="64"/>
    </row>
    <row r="1162" spans="1:16" ht="75" hidden="1" x14ac:dyDescent="0.25">
      <c r="A1162" s="71" t="s">
        <v>1757</v>
      </c>
      <c r="B1162" s="71" t="s">
        <v>1768</v>
      </c>
      <c r="C1162" s="72" t="s">
        <v>6091</v>
      </c>
      <c r="D1162" s="73">
        <v>8919075</v>
      </c>
      <c r="E1162" s="70" t="s">
        <v>3984</v>
      </c>
      <c r="F1162" s="74" t="s">
        <v>114</v>
      </c>
      <c r="G1162" s="75">
        <v>41118</v>
      </c>
      <c r="H1162" s="71" t="s">
        <v>1768</v>
      </c>
      <c r="I1162" s="70" t="s">
        <v>6092</v>
      </c>
      <c r="J1162" s="70" t="s">
        <v>1167</v>
      </c>
      <c r="K1162" s="76">
        <v>41608</v>
      </c>
      <c r="L1162" s="77">
        <v>1994</v>
      </c>
      <c r="M1162" s="65" t="s">
        <v>1012</v>
      </c>
      <c r="N1162" s="63" t="s">
        <v>5884</v>
      </c>
      <c r="O1162" s="64">
        <v>19718</v>
      </c>
      <c r="P1162" s="64"/>
    </row>
    <row r="1163" spans="1:16" hidden="1" x14ac:dyDescent="0.25">
      <c r="A1163" s="71" t="s">
        <v>776</v>
      </c>
      <c r="B1163" s="71" t="s">
        <v>6093</v>
      </c>
      <c r="C1163" s="71" t="s">
        <v>6094</v>
      </c>
      <c r="D1163" s="78">
        <v>8920359</v>
      </c>
      <c r="E1163" s="71" t="s">
        <v>178</v>
      </c>
      <c r="F1163" s="69" t="s">
        <v>776</v>
      </c>
      <c r="G1163" s="79">
        <v>41301</v>
      </c>
      <c r="H1163" s="71" t="s">
        <v>6093</v>
      </c>
      <c r="I1163" s="71" t="s">
        <v>6093</v>
      </c>
      <c r="J1163" s="71" t="s">
        <v>1177</v>
      </c>
      <c r="K1163" s="80">
        <v>41372</v>
      </c>
      <c r="L1163" s="81">
        <v>1993</v>
      </c>
      <c r="M1163" s="69" t="s">
        <v>1012</v>
      </c>
      <c r="N1163" s="63" t="s">
        <v>5884</v>
      </c>
      <c r="O1163" s="64"/>
      <c r="P1163" s="64"/>
    </row>
    <row r="1164" spans="1:16" ht="90" hidden="1" x14ac:dyDescent="0.25">
      <c r="A1164" s="71" t="s">
        <v>1105</v>
      </c>
      <c r="B1164" s="71" t="s">
        <v>6095</v>
      </c>
      <c r="C1164" s="72" t="s">
        <v>6096</v>
      </c>
      <c r="D1164" s="73">
        <v>8310669</v>
      </c>
      <c r="E1164" s="70" t="s">
        <v>3361</v>
      </c>
      <c r="F1164" s="74" t="s">
        <v>78</v>
      </c>
      <c r="G1164" s="75">
        <v>41390</v>
      </c>
      <c r="H1164" s="70" t="s">
        <v>6095</v>
      </c>
      <c r="I1164" s="70" t="s">
        <v>6097</v>
      </c>
      <c r="J1164" s="70" t="s">
        <v>1167</v>
      </c>
      <c r="K1164" s="76">
        <v>41498</v>
      </c>
      <c r="L1164" s="77">
        <v>1985</v>
      </c>
      <c r="M1164" s="65" t="s">
        <v>1012</v>
      </c>
      <c r="N1164" s="63" t="s">
        <v>5939</v>
      </c>
      <c r="O1164" s="64">
        <v>10730</v>
      </c>
      <c r="P1164" s="64"/>
    </row>
    <row r="1165" spans="1:16" x14ac:dyDescent="0.25">
      <c r="A1165" s="71" t="s">
        <v>792</v>
      </c>
      <c r="B1165" s="71" t="s">
        <v>819</v>
      </c>
      <c r="C1165" s="71" t="s">
        <v>6098</v>
      </c>
      <c r="D1165" s="78">
        <v>8915809</v>
      </c>
      <c r="E1165" s="71" t="s">
        <v>3626</v>
      </c>
      <c r="F1165" s="69" t="s">
        <v>792</v>
      </c>
      <c r="G1165" s="79">
        <v>41314</v>
      </c>
      <c r="H1165" s="71" t="s">
        <v>819</v>
      </c>
      <c r="I1165" s="71" t="s">
        <v>819</v>
      </c>
      <c r="J1165" s="71" t="s">
        <v>1167</v>
      </c>
      <c r="K1165" s="80">
        <v>41316</v>
      </c>
      <c r="L1165" s="81">
        <v>1993</v>
      </c>
      <c r="M1165" s="69" t="s">
        <v>1012</v>
      </c>
      <c r="N1165" s="63" t="s">
        <v>5883</v>
      </c>
      <c r="O1165" s="64">
        <v>24726</v>
      </c>
      <c r="P1165" s="64"/>
    </row>
    <row r="1166" spans="1:16" hidden="1" x14ac:dyDescent="0.25">
      <c r="A1166" s="71" t="s">
        <v>1628</v>
      </c>
      <c r="B1166" s="71" t="s">
        <v>1855</v>
      </c>
      <c r="C1166" s="71" t="s">
        <v>6099</v>
      </c>
      <c r="D1166" s="78">
        <v>8214853</v>
      </c>
      <c r="E1166" s="71" t="s">
        <v>1628</v>
      </c>
      <c r="F1166" s="69"/>
      <c r="G1166" s="79"/>
      <c r="H1166" s="71" t="s">
        <v>1853</v>
      </c>
      <c r="I1166" s="71" t="s">
        <v>1853</v>
      </c>
      <c r="J1166" s="71" t="s">
        <v>1167</v>
      </c>
      <c r="K1166" s="80">
        <v>41295</v>
      </c>
      <c r="L1166" s="81">
        <v>1982</v>
      </c>
      <c r="M1166" s="69" t="s">
        <v>1012</v>
      </c>
      <c r="N1166" s="63" t="s">
        <v>5884</v>
      </c>
      <c r="O1166" s="64"/>
      <c r="P1166" s="64"/>
    </row>
    <row r="1167" spans="1:16" ht="90" hidden="1" x14ac:dyDescent="0.25">
      <c r="A1167" s="71" t="s">
        <v>833</v>
      </c>
      <c r="B1167" s="71" t="s">
        <v>1916</v>
      </c>
      <c r="C1167" s="72" t="s">
        <v>6100</v>
      </c>
      <c r="D1167" s="73">
        <v>8420622</v>
      </c>
      <c r="E1167" s="70" t="s">
        <v>3750</v>
      </c>
      <c r="F1167" s="74"/>
      <c r="G1167" s="75"/>
      <c r="H1167" s="70" t="s">
        <v>1918</v>
      </c>
      <c r="I1167" s="70" t="s">
        <v>6101</v>
      </c>
      <c r="J1167" s="70" t="s">
        <v>1170</v>
      </c>
      <c r="K1167" s="76">
        <v>41613</v>
      </c>
      <c r="L1167" s="77">
        <v>1987</v>
      </c>
      <c r="M1167" s="65" t="s">
        <v>1012</v>
      </c>
      <c r="N1167" s="63" t="s">
        <v>5939</v>
      </c>
      <c r="O1167" s="64">
        <v>14910</v>
      </c>
      <c r="P1167" s="64"/>
    </row>
    <row r="1168" spans="1:16" ht="90" hidden="1" x14ac:dyDescent="0.25">
      <c r="A1168" s="71" t="s">
        <v>833</v>
      </c>
      <c r="B1168" s="71" t="s">
        <v>1920</v>
      </c>
      <c r="C1168" s="72" t="s">
        <v>6102</v>
      </c>
      <c r="D1168" s="73">
        <v>8308123</v>
      </c>
      <c r="E1168" s="70" t="s">
        <v>3750</v>
      </c>
      <c r="F1168" s="74"/>
      <c r="G1168" s="75"/>
      <c r="H1168" s="70" t="s">
        <v>1918</v>
      </c>
      <c r="I1168" s="70" t="s">
        <v>6103</v>
      </c>
      <c r="J1168" s="70" t="s">
        <v>1170</v>
      </c>
      <c r="K1168" s="76">
        <v>41495</v>
      </c>
      <c r="L1168" s="68">
        <v>1986</v>
      </c>
      <c r="M1168" s="65" t="s">
        <v>1012</v>
      </c>
      <c r="N1168" s="63" t="s">
        <v>6104</v>
      </c>
      <c r="O1168" s="64">
        <v>14909</v>
      </c>
      <c r="P1168" s="64"/>
    </row>
    <row r="1169" spans="1:16" ht="90" hidden="1" x14ac:dyDescent="0.25">
      <c r="A1169" s="71" t="s">
        <v>833</v>
      </c>
      <c r="B1169" s="71" t="s">
        <v>1920</v>
      </c>
      <c r="C1169" s="72" t="s">
        <v>6105</v>
      </c>
      <c r="D1169" s="73">
        <v>8400012</v>
      </c>
      <c r="E1169" s="70" t="s">
        <v>3750</v>
      </c>
      <c r="F1169" s="74"/>
      <c r="G1169" s="75"/>
      <c r="H1169" s="70" t="s">
        <v>1918</v>
      </c>
      <c r="I1169" s="70" t="s">
        <v>6106</v>
      </c>
      <c r="J1169" s="70" t="s">
        <v>1170</v>
      </c>
      <c r="K1169" s="76">
        <v>41612</v>
      </c>
      <c r="L1169" s="77">
        <v>1986</v>
      </c>
      <c r="M1169" s="65" t="s">
        <v>1012</v>
      </c>
      <c r="N1169" s="63" t="s">
        <v>6014</v>
      </c>
      <c r="O1169" s="64"/>
      <c r="P1169" s="64"/>
    </row>
    <row r="1170" spans="1:16" hidden="1" x14ac:dyDescent="0.25">
      <c r="A1170" s="63" t="s">
        <v>833</v>
      </c>
      <c r="B1170" s="63" t="s">
        <v>1935</v>
      </c>
      <c r="C1170" s="63" t="s">
        <v>6107</v>
      </c>
      <c r="D1170" s="64">
        <v>8317071</v>
      </c>
      <c r="E1170" s="63" t="s">
        <v>6108</v>
      </c>
      <c r="F1170" s="65"/>
      <c r="G1170" s="66"/>
      <c r="H1170" s="63" t="s">
        <v>1935</v>
      </c>
      <c r="I1170" s="63" t="s">
        <v>6109</v>
      </c>
      <c r="J1170" s="63" t="s">
        <v>1177</v>
      </c>
      <c r="K1170" s="67">
        <v>41532</v>
      </c>
      <c r="L1170" s="68">
        <v>1984</v>
      </c>
      <c r="M1170" s="65" t="s">
        <v>1012</v>
      </c>
      <c r="N1170" s="63" t="s">
        <v>6014</v>
      </c>
      <c r="O1170" s="64">
        <v>2294</v>
      </c>
      <c r="P1170" s="64"/>
    </row>
    <row r="1171" spans="1:16" hidden="1" x14ac:dyDescent="0.25">
      <c r="A1171" s="71" t="s">
        <v>833</v>
      </c>
      <c r="B1171" s="71" t="s">
        <v>6110</v>
      </c>
      <c r="C1171" s="71" t="s">
        <v>4451</v>
      </c>
      <c r="D1171" s="78">
        <v>9006887</v>
      </c>
      <c r="E1171" s="71" t="s">
        <v>833</v>
      </c>
      <c r="F1171" s="69"/>
      <c r="G1171" s="79"/>
      <c r="H1171" s="71" t="s">
        <v>6110</v>
      </c>
      <c r="I1171" s="71" t="s">
        <v>6111</v>
      </c>
      <c r="J1171" s="71" t="s">
        <v>1167</v>
      </c>
      <c r="K1171" s="80">
        <v>41408</v>
      </c>
      <c r="L1171" s="81">
        <v>1993</v>
      </c>
      <c r="M1171" s="69" t="s">
        <v>1012</v>
      </c>
      <c r="N1171" s="63" t="s">
        <v>5883</v>
      </c>
      <c r="O1171" s="64">
        <v>13620</v>
      </c>
      <c r="P1171" s="64"/>
    </row>
    <row r="1172" spans="1:16" hidden="1" x14ac:dyDescent="0.25">
      <c r="A1172" s="71" t="s">
        <v>833</v>
      </c>
      <c r="B1172" s="71" t="s">
        <v>6112</v>
      </c>
      <c r="C1172" s="71" t="s">
        <v>6113</v>
      </c>
      <c r="D1172" s="78">
        <v>8316235</v>
      </c>
      <c r="E1172" s="71" t="s">
        <v>833</v>
      </c>
      <c r="F1172" s="69"/>
      <c r="G1172" s="79"/>
      <c r="H1172" s="71" t="s">
        <v>6114</v>
      </c>
      <c r="I1172" s="71" t="s">
        <v>6115</v>
      </c>
      <c r="J1172" s="71" t="s">
        <v>1167</v>
      </c>
      <c r="K1172" s="80">
        <v>41314</v>
      </c>
      <c r="L1172" s="81">
        <v>1987</v>
      </c>
      <c r="M1172" s="69" t="s">
        <v>1012</v>
      </c>
      <c r="N1172" s="63"/>
      <c r="O1172" s="64">
        <v>12982</v>
      </c>
      <c r="P1172" s="64"/>
    </row>
    <row r="1173" spans="1:16" ht="30" hidden="1" x14ac:dyDescent="0.25">
      <c r="A1173" s="71" t="s">
        <v>833</v>
      </c>
      <c r="B1173" s="71" t="s">
        <v>6116</v>
      </c>
      <c r="C1173" s="72" t="s">
        <v>6117</v>
      </c>
      <c r="D1173" s="73">
        <v>8902814</v>
      </c>
      <c r="E1173" s="70" t="s">
        <v>60</v>
      </c>
      <c r="F1173" s="74" t="s">
        <v>594</v>
      </c>
      <c r="G1173" s="75">
        <v>41586</v>
      </c>
      <c r="H1173" s="71" t="s">
        <v>6116</v>
      </c>
      <c r="I1173" s="71" t="s">
        <v>6116</v>
      </c>
      <c r="J1173" s="70" t="s">
        <v>1167</v>
      </c>
      <c r="K1173" s="76">
        <v>41628</v>
      </c>
      <c r="L1173" s="77">
        <v>1990</v>
      </c>
      <c r="M1173" s="65" t="s">
        <v>1012</v>
      </c>
      <c r="N1173" s="63" t="s">
        <v>5883</v>
      </c>
      <c r="O1173" s="64"/>
      <c r="P1173" s="64"/>
    </row>
    <row r="1174" spans="1:16" x14ac:dyDescent="0.25">
      <c r="A1174" s="71" t="s">
        <v>833</v>
      </c>
      <c r="B1174" s="71" t="s">
        <v>6116</v>
      </c>
      <c r="C1174" s="72" t="s">
        <v>6118</v>
      </c>
      <c r="D1174" s="73">
        <v>9044396</v>
      </c>
      <c r="E1174" s="70" t="s">
        <v>4229</v>
      </c>
      <c r="F1174" s="74" t="s">
        <v>594</v>
      </c>
      <c r="G1174" s="75">
        <v>41586</v>
      </c>
      <c r="H1174" s="71" t="s">
        <v>6116</v>
      </c>
      <c r="I1174" s="71" t="s">
        <v>6116</v>
      </c>
      <c r="J1174" s="70" t="s">
        <v>1167</v>
      </c>
      <c r="K1174" s="76">
        <v>41628</v>
      </c>
      <c r="L1174" s="77">
        <v>1993</v>
      </c>
      <c r="M1174" s="65" t="s">
        <v>1012</v>
      </c>
      <c r="N1174" s="63"/>
      <c r="O1174" s="64"/>
      <c r="P1174" s="64"/>
    </row>
    <row r="1175" spans="1:16" ht="30" hidden="1" x14ac:dyDescent="0.25">
      <c r="A1175" s="71" t="s">
        <v>833</v>
      </c>
      <c r="B1175" s="71" t="s">
        <v>6119</v>
      </c>
      <c r="C1175" s="72" t="s">
        <v>6120</v>
      </c>
      <c r="D1175" s="73">
        <v>8716344</v>
      </c>
      <c r="E1175" s="70" t="s">
        <v>3493</v>
      </c>
      <c r="F1175" s="74"/>
      <c r="G1175" s="75"/>
      <c r="H1175" s="71" t="s">
        <v>6119</v>
      </c>
      <c r="I1175" s="71" t="s">
        <v>6119</v>
      </c>
      <c r="J1175" s="70" t="s">
        <v>1167</v>
      </c>
      <c r="K1175" s="76">
        <v>41431</v>
      </c>
      <c r="L1175" s="77">
        <v>1989</v>
      </c>
      <c r="M1175" s="65" t="s">
        <v>1012</v>
      </c>
      <c r="N1175" s="63" t="s">
        <v>5883</v>
      </c>
      <c r="O1175" s="64">
        <v>34534</v>
      </c>
      <c r="P1175" s="64">
        <v>435</v>
      </c>
    </row>
    <row r="1176" spans="1:16" hidden="1" x14ac:dyDescent="0.25">
      <c r="A1176" s="63" t="s">
        <v>833</v>
      </c>
      <c r="B1176" s="63" t="s">
        <v>6121</v>
      </c>
      <c r="C1176" s="63" t="s">
        <v>6122</v>
      </c>
      <c r="D1176" s="64">
        <v>7925041</v>
      </c>
      <c r="E1176" s="63" t="s">
        <v>3361</v>
      </c>
      <c r="F1176" s="65"/>
      <c r="G1176" s="66"/>
      <c r="H1176" s="63" t="s">
        <v>6121</v>
      </c>
      <c r="I1176" s="63" t="s">
        <v>6123</v>
      </c>
      <c r="J1176" s="63" t="s">
        <v>3363</v>
      </c>
      <c r="K1176" s="67">
        <v>41387</v>
      </c>
      <c r="L1176" s="68">
        <v>1981</v>
      </c>
      <c r="M1176" s="65" t="s">
        <v>1012</v>
      </c>
      <c r="N1176" s="63" t="s">
        <v>5884</v>
      </c>
      <c r="O1176" s="64"/>
      <c r="P1176" s="64"/>
    </row>
    <row r="1177" spans="1:16" hidden="1" x14ac:dyDescent="0.25">
      <c r="A1177" s="63" t="s">
        <v>566</v>
      </c>
      <c r="B1177" s="63" t="s">
        <v>6124</v>
      </c>
      <c r="C1177" s="63" t="s">
        <v>6125</v>
      </c>
      <c r="D1177" s="64">
        <v>7714545</v>
      </c>
      <c r="E1177" s="63" t="s">
        <v>566</v>
      </c>
      <c r="F1177" s="65"/>
      <c r="G1177" s="66"/>
      <c r="H1177" s="63" t="s">
        <v>6124</v>
      </c>
      <c r="I1177" s="63" t="s">
        <v>6124</v>
      </c>
      <c r="J1177" s="63" t="s">
        <v>3416</v>
      </c>
      <c r="K1177" s="67">
        <v>41405</v>
      </c>
      <c r="L1177" s="68">
        <v>1977</v>
      </c>
      <c r="M1177" s="65" t="s">
        <v>1012</v>
      </c>
      <c r="N1177" s="63" t="s">
        <v>5892</v>
      </c>
      <c r="O1177" s="64"/>
      <c r="P1177" s="64"/>
    </row>
    <row r="1178" spans="1:16" x14ac:dyDescent="0.25">
      <c r="A1178" s="63" t="s">
        <v>566</v>
      </c>
      <c r="B1178" s="63" t="s">
        <v>1967</v>
      </c>
      <c r="C1178" s="63" t="s">
        <v>4582</v>
      </c>
      <c r="D1178" s="64">
        <v>9002611</v>
      </c>
      <c r="E1178" s="63" t="s">
        <v>3626</v>
      </c>
      <c r="F1178" s="65" t="s">
        <v>114</v>
      </c>
      <c r="G1178" s="66">
        <v>41573</v>
      </c>
      <c r="H1178" s="63" t="s">
        <v>1967</v>
      </c>
      <c r="I1178" s="63" t="s">
        <v>6126</v>
      </c>
      <c r="J1178" s="63" t="s">
        <v>1177</v>
      </c>
      <c r="K1178" s="67">
        <v>41583</v>
      </c>
      <c r="L1178" s="68">
        <v>1993</v>
      </c>
      <c r="M1178" s="65" t="s">
        <v>1012</v>
      </c>
      <c r="N1178" s="63" t="s">
        <v>5883</v>
      </c>
      <c r="O1178" s="64">
        <v>40970</v>
      </c>
      <c r="P1178" s="64">
        <v>435</v>
      </c>
    </row>
    <row r="1179" spans="1:16" hidden="1" x14ac:dyDescent="0.25">
      <c r="A1179" s="63" t="s">
        <v>566</v>
      </c>
      <c r="B1179" s="63" t="s">
        <v>6127</v>
      </c>
      <c r="C1179" s="63" t="s">
        <v>6128</v>
      </c>
      <c r="D1179" s="64">
        <v>8105545</v>
      </c>
      <c r="E1179" s="63" t="s">
        <v>4063</v>
      </c>
      <c r="F1179" s="65"/>
      <c r="G1179" s="66"/>
      <c r="H1179" s="63" t="s">
        <v>6127</v>
      </c>
      <c r="I1179" s="63" t="s">
        <v>6127</v>
      </c>
      <c r="J1179" s="63" t="s">
        <v>37</v>
      </c>
      <c r="K1179" s="67">
        <v>41280</v>
      </c>
      <c r="L1179" s="68">
        <v>1981</v>
      </c>
      <c r="M1179" s="65" t="s">
        <v>1012</v>
      </c>
      <c r="N1179" s="63" t="s">
        <v>6014</v>
      </c>
      <c r="O1179" s="64"/>
      <c r="P1179" s="64"/>
    </row>
    <row r="1180" spans="1:16" hidden="1" x14ac:dyDescent="0.25">
      <c r="A1180" s="63" t="s">
        <v>566</v>
      </c>
      <c r="B1180" s="63" t="s">
        <v>6129</v>
      </c>
      <c r="C1180" s="63" t="s">
        <v>6130</v>
      </c>
      <c r="D1180" s="64">
        <v>9036557</v>
      </c>
      <c r="E1180" s="63" t="s">
        <v>3361</v>
      </c>
      <c r="F1180" s="65"/>
      <c r="G1180" s="66"/>
      <c r="H1180" s="63" t="s">
        <v>6129</v>
      </c>
      <c r="I1180" s="63" t="s">
        <v>6131</v>
      </c>
      <c r="J1180" s="63" t="s">
        <v>165</v>
      </c>
      <c r="K1180" s="67">
        <v>41314</v>
      </c>
      <c r="L1180" s="68">
        <v>1991</v>
      </c>
      <c r="M1180" s="65" t="s">
        <v>1012</v>
      </c>
      <c r="N1180" s="63" t="s">
        <v>6014</v>
      </c>
      <c r="O1180" s="64"/>
      <c r="P1180" s="64"/>
    </row>
    <row r="1181" spans="1:16" hidden="1" x14ac:dyDescent="0.25">
      <c r="A1181" s="63" t="s">
        <v>97</v>
      </c>
      <c r="B1181" s="63" t="s">
        <v>6132</v>
      </c>
      <c r="C1181" s="63" t="s">
        <v>6133</v>
      </c>
      <c r="D1181" s="64">
        <v>8515453</v>
      </c>
      <c r="E1181" s="63" t="s">
        <v>3361</v>
      </c>
      <c r="F1181" s="65"/>
      <c r="G1181" s="66"/>
      <c r="H1181" s="63" t="s">
        <v>6132</v>
      </c>
      <c r="I1181" s="63" t="s">
        <v>6132</v>
      </c>
      <c r="J1181" s="63" t="s">
        <v>15</v>
      </c>
      <c r="K1181" s="67">
        <v>41587</v>
      </c>
      <c r="L1181" s="68">
        <v>1987</v>
      </c>
      <c r="M1181" s="65" t="s">
        <v>1012</v>
      </c>
      <c r="N1181" s="63" t="s">
        <v>5892</v>
      </c>
      <c r="O1181" s="64"/>
      <c r="P1181" s="64"/>
    </row>
    <row r="1182" spans="1:16" x14ac:dyDescent="0.25">
      <c r="A1182" s="63" t="s">
        <v>900</v>
      </c>
      <c r="B1182" s="63" t="s">
        <v>6134</v>
      </c>
      <c r="C1182" s="63" t="s">
        <v>6135</v>
      </c>
      <c r="D1182" s="64">
        <v>8503773</v>
      </c>
      <c r="E1182" s="63" t="s">
        <v>3404</v>
      </c>
      <c r="F1182" s="65"/>
      <c r="G1182" s="66"/>
      <c r="H1182" s="63" t="s">
        <v>6134</v>
      </c>
      <c r="I1182" s="63" t="s">
        <v>6136</v>
      </c>
      <c r="J1182" s="63" t="s">
        <v>15</v>
      </c>
      <c r="K1182" s="67">
        <v>41348</v>
      </c>
      <c r="L1182" s="68">
        <v>1986</v>
      </c>
      <c r="M1182" s="65" t="s">
        <v>1012</v>
      </c>
      <c r="N1182" s="63" t="s">
        <v>6137</v>
      </c>
      <c r="O1182" s="64"/>
      <c r="P1182" s="64"/>
    </row>
    <row r="1183" spans="1:16" x14ac:dyDescent="0.25">
      <c r="A1183" s="63" t="s">
        <v>941</v>
      </c>
      <c r="B1183" s="63" t="s">
        <v>6138</v>
      </c>
      <c r="C1183" s="63" t="s">
        <v>2826</v>
      </c>
      <c r="D1183" s="64">
        <v>8806383</v>
      </c>
      <c r="E1183" s="63" t="s">
        <v>3386</v>
      </c>
      <c r="F1183" s="65" t="s">
        <v>833</v>
      </c>
      <c r="G1183" s="66">
        <v>41381</v>
      </c>
      <c r="H1183" s="63" t="s">
        <v>6138</v>
      </c>
      <c r="I1183" s="63" t="s">
        <v>6139</v>
      </c>
      <c r="J1183" s="63" t="s">
        <v>1177</v>
      </c>
      <c r="K1183" s="67">
        <v>41513</v>
      </c>
      <c r="L1183" s="68">
        <v>1988</v>
      </c>
      <c r="M1183" s="65" t="s">
        <v>1012</v>
      </c>
      <c r="N1183" s="63" t="s">
        <v>5884</v>
      </c>
      <c r="O1183" s="64">
        <v>7727</v>
      </c>
      <c r="P1183" s="64"/>
    </row>
    <row r="1184" spans="1:16" ht="30" hidden="1" x14ac:dyDescent="0.25">
      <c r="A1184" s="71" t="s">
        <v>958</v>
      </c>
      <c r="B1184" s="71" t="s">
        <v>6140</v>
      </c>
      <c r="C1184" s="72" t="s">
        <v>6141</v>
      </c>
      <c r="D1184" s="73">
        <v>8029698</v>
      </c>
      <c r="E1184" s="70" t="s">
        <v>4163</v>
      </c>
      <c r="F1184" s="74"/>
      <c r="G1184" s="75"/>
      <c r="H1184" s="71" t="s">
        <v>6140</v>
      </c>
      <c r="I1184" s="71" t="s">
        <v>6140</v>
      </c>
      <c r="J1184" s="70" t="s">
        <v>1170</v>
      </c>
      <c r="K1184" s="76">
        <v>41482</v>
      </c>
      <c r="L1184" s="68">
        <v>1981</v>
      </c>
      <c r="M1184" s="65" t="s">
        <v>1012</v>
      </c>
      <c r="N1184" s="63" t="s">
        <v>5892</v>
      </c>
      <c r="O1184" s="64">
        <v>1547</v>
      </c>
      <c r="P1184" s="64">
        <v>375</v>
      </c>
    </row>
    <row r="1185" spans="1:16" ht="75" hidden="1" x14ac:dyDescent="0.25">
      <c r="A1185" s="71" t="s">
        <v>958</v>
      </c>
      <c r="B1185" s="71" t="s">
        <v>6142</v>
      </c>
      <c r="C1185" s="72" t="s">
        <v>6143</v>
      </c>
      <c r="D1185" s="73">
        <v>7916181</v>
      </c>
      <c r="E1185" s="70" t="s">
        <v>4163</v>
      </c>
      <c r="F1185" s="74"/>
      <c r="G1185" s="75"/>
      <c r="H1185" s="71" t="s">
        <v>6142</v>
      </c>
      <c r="I1185" s="70" t="s">
        <v>6144</v>
      </c>
      <c r="J1185" s="70" t="s">
        <v>1170</v>
      </c>
      <c r="K1185" s="76">
        <v>41482</v>
      </c>
      <c r="L1185" s="81">
        <v>1980</v>
      </c>
      <c r="M1185" s="65" t="s">
        <v>1012</v>
      </c>
      <c r="N1185" s="63" t="s">
        <v>5892</v>
      </c>
      <c r="O1185" s="64">
        <v>2154</v>
      </c>
      <c r="P1185" s="64">
        <v>375</v>
      </c>
    </row>
    <row r="1186" spans="1:16" hidden="1" x14ac:dyDescent="0.25">
      <c r="A1186" s="63" t="s">
        <v>958</v>
      </c>
      <c r="B1186" s="63" t="s">
        <v>6145</v>
      </c>
      <c r="C1186" s="63" t="s">
        <v>6146</v>
      </c>
      <c r="D1186" s="64">
        <v>7812270</v>
      </c>
      <c r="E1186" s="63" t="s">
        <v>4163</v>
      </c>
      <c r="F1186" s="65"/>
      <c r="G1186" s="66"/>
      <c r="H1186" s="63" t="s">
        <v>6145</v>
      </c>
      <c r="I1186" s="63" t="s">
        <v>6145</v>
      </c>
      <c r="J1186" s="63" t="s">
        <v>1177</v>
      </c>
      <c r="K1186" s="67">
        <v>41577</v>
      </c>
      <c r="L1186" s="68">
        <v>1978</v>
      </c>
      <c r="M1186" s="65" t="s">
        <v>1012</v>
      </c>
      <c r="N1186" s="63" t="s">
        <v>5884</v>
      </c>
      <c r="O1186" s="64">
        <v>2480</v>
      </c>
      <c r="P1186" s="64"/>
    </row>
    <row r="1187" spans="1:16" hidden="1" x14ac:dyDescent="0.25">
      <c r="A1187" s="71" t="s">
        <v>958</v>
      </c>
      <c r="B1187" s="71" t="s">
        <v>6147</v>
      </c>
      <c r="C1187" s="71" t="s">
        <v>6148</v>
      </c>
      <c r="D1187" s="78">
        <v>8419805</v>
      </c>
      <c r="E1187" s="71" t="s">
        <v>958</v>
      </c>
      <c r="F1187" s="69"/>
      <c r="G1187" s="79"/>
      <c r="H1187" s="71" t="s">
        <v>6149</v>
      </c>
      <c r="I1187" s="71" t="s">
        <v>6149</v>
      </c>
      <c r="J1187" s="71" t="s">
        <v>1177</v>
      </c>
      <c r="K1187" s="80">
        <v>41302</v>
      </c>
      <c r="L1187" s="81">
        <v>1985</v>
      </c>
      <c r="M1187" s="69" t="s">
        <v>1012</v>
      </c>
      <c r="N1187" s="63"/>
      <c r="O1187" s="64">
        <v>2786</v>
      </c>
      <c r="P1187" s="64"/>
    </row>
    <row r="1188" spans="1:16" x14ac:dyDescent="0.25">
      <c r="A1188" s="71" t="s">
        <v>958</v>
      </c>
      <c r="B1188" s="71" t="s">
        <v>6150</v>
      </c>
      <c r="C1188" s="72" t="s">
        <v>1774</v>
      </c>
      <c r="D1188" s="73">
        <v>9058634</v>
      </c>
      <c r="E1188" s="70" t="s">
        <v>3626</v>
      </c>
      <c r="F1188" s="74" t="s">
        <v>958</v>
      </c>
      <c r="G1188" s="75">
        <v>41582</v>
      </c>
      <c r="H1188" s="71" t="s">
        <v>6150</v>
      </c>
      <c r="I1188" s="71" t="s">
        <v>6150</v>
      </c>
      <c r="J1188" s="70" t="s">
        <v>1167</v>
      </c>
      <c r="K1188" s="76">
        <v>41583</v>
      </c>
      <c r="L1188" s="77">
        <v>1994</v>
      </c>
      <c r="M1188" s="65" t="s">
        <v>1012</v>
      </c>
      <c r="N1188" s="63" t="s">
        <v>5883</v>
      </c>
      <c r="O1188" s="64">
        <v>33483</v>
      </c>
      <c r="P1188" s="64"/>
    </row>
    <row r="1189" spans="1:16" x14ac:dyDescent="0.25">
      <c r="A1189" s="71" t="s">
        <v>311</v>
      </c>
      <c r="B1189" s="71" t="s">
        <v>6151</v>
      </c>
      <c r="C1189" s="72" t="s">
        <v>6152</v>
      </c>
      <c r="D1189" s="73">
        <v>8406339</v>
      </c>
      <c r="E1189" s="70" t="s">
        <v>3404</v>
      </c>
      <c r="F1189" s="74"/>
      <c r="G1189" s="75"/>
      <c r="H1189" s="70" t="s">
        <v>6151</v>
      </c>
      <c r="I1189" s="70" t="s">
        <v>6153</v>
      </c>
      <c r="J1189" s="70" t="s">
        <v>1170</v>
      </c>
      <c r="K1189" s="76">
        <v>41600</v>
      </c>
      <c r="L1189" s="77">
        <v>1986</v>
      </c>
      <c r="M1189" s="65" t="s">
        <v>1012</v>
      </c>
      <c r="N1189" s="63" t="s">
        <v>5939</v>
      </c>
      <c r="O1189" s="64">
        <v>7790</v>
      </c>
      <c r="P1189" s="64"/>
    </row>
    <row r="1190" spans="1:16" hidden="1" x14ac:dyDescent="0.25">
      <c r="A1190" s="63" t="s">
        <v>311</v>
      </c>
      <c r="B1190" s="63" t="s">
        <v>6154</v>
      </c>
      <c r="C1190" s="63" t="s">
        <v>6155</v>
      </c>
      <c r="D1190" s="64">
        <v>7928639</v>
      </c>
      <c r="E1190" s="63" t="s">
        <v>4192</v>
      </c>
      <c r="F1190" s="65"/>
      <c r="G1190" s="66"/>
      <c r="H1190" s="63" t="s">
        <v>6154</v>
      </c>
      <c r="I1190" s="63" t="s">
        <v>6154</v>
      </c>
      <c r="J1190" s="63" t="s">
        <v>15</v>
      </c>
      <c r="K1190" s="67">
        <v>41612</v>
      </c>
      <c r="L1190" s="81">
        <v>1980</v>
      </c>
      <c r="M1190" s="65" t="s">
        <v>1012</v>
      </c>
      <c r="N1190" s="63" t="s">
        <v>5939</v>
      </c>
      <c r="O1190" s="64"/>
      <c r="P1190" s="64"/>
    </row>
    <row r="1191" spans="1:16" hidden="1" x14ac:dyDescent="0.25">
      <c r="A1191" s="63" t="s">
        <v>311</v>
      </c>
      <c r="B1191" s="63" t="s">
        <v>6156</v>
      </c>
      <c r="C1191" s="63" t="s">
        <v>6157</v>
      </c>
      <c r="D1191" s="64">
        <v>8522640</v>
      </c>
      <c r="E1191" s="63" t="s">
        <v>4192</v>
      </c>
      <c r="F1191" s="65"/>
      <c r="G1191" s="66"/>
      <c r="H1191" s="63" t="s">
        <v>6156</v>
      </c>
      <c r="I1191" s="63" t="s">
        <v>6156</v>
      </c>
      <c r="J1191" s="63" t="s">
        <v>15</v>
      </c>
      <c r="K1191" s="67">
        <v>41334</v>
      </c>
      <c r="L1191" s="68">
        <v>1986</v>
      </c>
      <c r="M1191" s="65" t="s">
        <v>1012</v>
      </c>
      <c r="N1191" s="63" t="s">
        <v>5884</v>
      </c>
      <c r="O1191" s="64"/>
      <c r="P1191" s="64"/>
    </row>
    <row r="1192" spans="1:16" hidden="1" x14ac:dyDescent="0.25">
      <c r="A1192" s="63" t="s">
        <v>311</v>
      </c>
      <c r="B1192" s="63" t="s">
        <v>6158</v>
      </c>
      <c r="C1192" s="63" t="s">
        <v>6159</v>
      </c>
      <c r="D1192" s="64">
        <v>7403055</v>
      </c>
      <c r="E1192" s="63" t="s">
        <v>4192</v>
      </c>
      <c r="F1192" s="65"/>
      <c r="G1192" s="66"/>
      <c r="H1192" s="63" t="s">
        <v>6158</v>
      </c>
      <c r="I1192" s="63" t="s">
        <v>6158</v>
      </c>
      <c r="J1192" s="63" t="s">
        <v>15</v>
      </c>
      <c r="K1192" s="67">
        <v>41464</v>
      </c>
      <c r="L1192" s="81">
        <v>1975</v>
      </c>
      <c r="M1192" s="69" t="s">
        <v>1012</v>
      </c>
      <c r="N1192" s="63" t="s">
        <v>6014</v>
      </c>
      <c r="O1192" s="64"/>
      <c r="P1192" s="64"/>
    </row>
    <row r="1193" spans="1:16" x14ac:dyDescent="0.25">
      <c r="A1193" s="71" t="s">
        <v>311</v>
      </c>
      <c r="B1193" s="71" t="s">
        <v>6160</v>
      </c>
      <c r="C1193" s="72" t="s">
        <v>6161</v>
      </c>
      <c r="D1193" s="73">
        <v>8125856</v>
      </c>
      <c r="E1193" s="70" t="s">
        <v>3386</v>
      </c>
      <c r="F1193" s="74" t="s">
        <v>3404</v>
      </c>
      <c r="G1193" s="75">
        <v>41193</v>
      </c>
      <c r="H1193" s="71" t="s">
        <v>6160</v>
      </c>
      <c r="I1193" s="70" t="s">
        <v>6162</v>
      </c>
      <c r="J1193" s="70" t="s">
        <v>1167</v>
      </c>
      <c r="K1193" s="76">
        <v>41493</v>
      </c>
      <c r="L1193" s="68">
        <v>1982</v>
      </c>
      <c r="M1193" s="65" t="s">
        <v>1012</v>
      </c>
      <c r="N1193" s="63" t="s">
        <v>5939</v>
      </c>
      <c r="O1193" s="64">
        <v>10444</v>
      </c>
      <c r="P1193" s="64"/>
    </row>
    <row r="1194" spans="1:16" hidden="1" x14ac:dyDescent="0.25">
      <c r="A1194" s="71" t="s">
        <v>4247</v>
      </c>
      <c r="B1194" s="71" t="s">
        <v>6163</v>
      </c>
      <c r="C1194" s="71" t="s">
        <v>6164</v>
      </c>
      <c r="D1194" s="78">
        <v>7389778</v>
      </c>
      <c r="E1194" s="71" t="s">
        <v>114</v>
      </c>
      <c r="F1194" s="69"/>
      <c r="G1194" s="79"/>
      <c r="H1194" s="71" t="s">
        <v>6163</v>
      </c>
      <c r="I1194" s="71" t="s">
        <v>6165</v>
      </c>
      <c r="J1194" s="71" t="s">
        <v>1167</v>
      </c>
      <c r="K1194" s="80">
        <v>41382</v>
      </c>
      <c r="L1194" s="81">
        <v>1977</v>
      </c>
      <c r="M1194" s="69" t="s">
        <v>1012</v>
      </c>
      <c r="N1194" s="63"/>
      <c r="O1194" s="64"/>
      <c r="P1194" s="64"/>
    </row>
    <row r="1195" spans="1:16" ht="60" hidden="1" x14ac:dyDescent="0.25">
      <c r="A1195" s="71" t="s">
        <v>4247</v>
      </c>
      <c r="B1195" s="71" t="s">
        <v>6166</v>
      </c>
      <c r="C1195" s="72" t="s">
        <v>6167</v>
      </c>
      <c r="D1195" s="73">
        <v>9046332</v>
      </c>
      <c r="E1195" s="70" t="s">
        <v>5605</v>
      </c>
      <c r="F1195" s="74"/>
      <c r="G1195" s="75"/>
      <c r="H1195" s="70" t="s">
        <v>6168</v>
      </c>
      <c r="I1195" s="70" t="s">
        <v>6169</v>
      </c>
      <c r="J1195" s="70" t="s">
        <v>1167</v>
      </c>
      <c r="K1195" s="76">
        <v>41482</v>
      </c>
      <c r="L1195" s="77">
        <v>1993</v>
      </c>
      <c r="M1195" s="65" t="s">
        <v>1012</v>
      </c>
      <c r="N1195" s="63" t="s">
        <v>5973</v>
      </c>
      <c r="O1195" s="64">
        <v>32832</v>
      </c>
      <c r="P1195" s="64"/>
    </row>
    <row r="1196" spans="1:16" x14ac:dyDescent="0.25">
      <c r="A1196" s="71" t="s">
        <v>4247</v>
      </c>
      <c r="B1196" s="71" t="s">
        <v>6170</v>
      </c>
      <c r="C1196" s="72" t="s">
        <v>6171</v>
      </c>
      <c r="D1196" s="73">
        <v>8613281</v>
      </c>
      <c r="E1196" s="70" t="s">
        <v>3626</v>
      </c>
      <c r="F1196" s="74" t="s">
        <v>21</v>
      </c>
      <c r="G1196" s="75">
        <v>41181</v>
      </c>
      <c r="H1196" s="71" t="s">
        <v>6170</v>
      </c>
      <c r="I1196" s="70" t="s">
        <v>2175</v>
      </c>
      <c r="J1196" s="70" t="s">
        <v>1167</v>
      </c>
      <c r="K1196" s="76">
        <v>41433</v>
      </c>
      <c r="L1196" s="77">
        <v>1987</v>
      </c>
      <c r="M1196" s="65" t="s">
        <v>1012</v>
      </c>
      <c r="N1196" s="63" t="s">
        <v>5939</v>
      </c>
      <c r="O1196" s="64"/>
      <c r="P1196" s="64"/>
    </row>
    <row r="1197" spans="1:16" hidden="1" x14ac:dyDescent="0.25">
      <c r="A1197" s="63" t="s">
        <v>4269</v>
      </c>
      <c r="B1197" s="63" t="s">
        <v>6172</v>
      </c>
      <c r="C1197" s="63" t="s">
        <v>6173</v>
      </c>
      <c r="D1197" s="64">
        <v>8800690</v>
      </c>
      <c r="E1197" s="63" t="s">
        <v>4269</v>
      </c>
      <c r="F1197" s="65"/>
      <c r="G1197" s="66"/>
      <c r="H1197" s="63" t="s">
        <v>6172</v>
      </c>
      <c r="I1197" s="63" t="s">
        <v>6174</v>
      </c>
      <c r="J1197" s="63" t="s">
        <v>15</v>
      </c>
      <c r="K1197" s="67">
        <v>41316</v>
      </c>
      <c r="L1197" s="68">
        <v>1989</v>
      </c>
      <c r="M1197" s="65" t="s">
        <v>1012</v>
      </c>
      <c r="N1197" s="63" t="s">
        <v>6175</v>
      </c>
      <c r="O1197" s="64"/>
      <c r="P1197" s="64"/>
    </row>
    <row r="1198" spans="1:16" ht="60" hidden="1" x14ac:dyDescent="0.25">
      <c r="A1198" s="71" t="s">
        <v>4269</v>
      </c>
      <c r="B1198" s="71" t="s">
        <v>2687</v>
      </c>
      <c r="C1198" s="72" t="s">
        <v>6176</v>
      </c>
      <c r="D1198" s="73">
        <v>9085364</v>
      </c>
      <c r="E1198" s="70" t="s">
        <v>4578</v>
      </c>
      <c r="F1198" s="74"/>
      <c r="G1198" s="75"/>
      <c r="H1198" s="70" t="s">
        <v>2689</v>
      </c>
      <c r="I1198" s="70" t="s">
        <v>6177</v>
      </c>
      <c r="J1198" s="70" t="s">
        <v>1167</v>
      </c>
      <c r="K1198" s="76">
        <v>41586</v>
      </c>
      <c r="L1198" s="77">
        <v>1995</v>
      </c>
      <c r="M1198" s="65" t="s">
        <v>1012</v>
      </c>
      <c r="N1198" s="63" t="s">
        <v>5883</v>
      </c>
      <c r="O1198" s="64">
        <v>42318</v>
      </c>
      <c r="P1198" s="64">
        <v>435</v>
      </c>
    </row>
    <row r="1199" spans="1:16" ht="60" hidden="1" x14ac:dyDescent="0.25">
      <c r="A1199" s="71" t="s">
        <v>4269</v>
      </c>
      <c r="B1199" s="71" t="s">
        <v>6178</v>
      </c>
      <c r="C1199" s="72" t="s">
        <v>6179</v>
      </c>
      <c r="D1199" s="73">
        <v>9088548</v>
      </c>
      <c r="E1199" s="70" t="s">
        <v>3411</v>
      </c>
      <c r="F1199" s="74" t="s">
        <v>405</v>
      </c>
      <c r="G1199" s="75">
        <v>41458</v>
      </c>
      <c r="H1199" s="70" t="s">
        <v>6180</v>
      </c>
      <c r="I1199" s="70" t="s">
        <v>6181</v>
      </c>
      <c r="J1199" s="70" t="s">
        <v>1167</v>
      </c>
      <c r="K1199" s="76">
        <v>41529</v>
      </c>
      <c r="L1199" s="77">
        <v>1995</v>
      </c>
      <c r="M1199" s="65" t="s">
        <v>1012</v>
      </c>
      <c r="N1199" s="63" t="s">
        <v>5883</v>
      </c>
      <c r="O1199" s="64">
        <v>22344</v>
      </c>
      <c r="P1199" s="64"/>
    </row>
    <row r="1200" spans="1:16" hidden="1" x14ac:dyDescent="0.25">
      <c r="A1200" s="63" t="s">
        <v>4269</v>
      </c>
      <c r="B1200" s="63" t="s">
        <v>6182</v>
      </c>
      <c r="C1200" s="63" t="s">
        <v>6183</v>
      </c>
      <c r="D1200" s="64">
        <v>7391197</v>
      </c>
      <c r="E1200" s="63" t="s">
        <v>3366</v>
      </c>
      <c r="F1200" s="65"/>
      <c r="G1200" s="66"/>
      <c r="H1200" s="63" t="s">
        <v>6184</v>
      </c>
      <c r="I1200" s="63" t="s">
        <v>6185</v>
      </c>
      <c r="J1200" s="63" t="s">
        <v>204</v>
      </c>
      <c r="K1200" s="67">
        <v>41312</v>
      </c>
      <c r="L1200" s="81">
        <v>1978</v>
      </c>
      <c r="M1200" s="69" t="s">
        <v>1012</v>
      </c>
      <c r="N1200" s="63" t="s">
        <v>5950</v>
      </c>
      <c r="O1200" s="64"/>
      <c r="P1200" s="64"/>
    </row>
    <row r="1201" spans="1:16" x14ac:dyDescent="0.25">
      <c r="A1201" s="71" t="s">
        <v>4299</v>
      </c>
      <c r="B1201" s="71" t="s">
        <v>6186</v>
      </c>
      <c r="C1201" s="72" t="s">
        <v>6187</v>
      </c>
      <c r="D1201" s="73">
        <v>8900024</v>
      </c>
      <c r="E1201" s="70" t="s">
        <v>4229</v>
      </c>
      <c r="F1201" s="74" t="s">
        <v>1221</v>
      </c>
      <c r="G1201" s="75">
        <v>41498</v>
      </c>
      <c r="H1201" s="71" t="s">
        <v>6186</v>
      </c>
      <c r="I1201" s="71" t="s">
        <v>6186</v>
      </c>
      <c r="J1201" s="70" t="s">
        <v>1170</v>
      </c>
      <c r="K1201" s="76">
        <v>41557</v>
      </c>
      <c r="L1201" s="77">
        <v>1993</v>
      </c>
      <c r="M1201" s="65" t="s">
        <v>1012</v>
      </c>
      <c r="N1201" s="63" t="s">
        <v>5884</v>
      </c>
      <c r="O1201" s="64">
        <v>9618</v>
      </c>
      <c r="P1201" s="64"/>
    </row>
    <row r="1202" spans="1:16" x14ac:dyDescent="0.25">
      <c r="A1202" s="63" t="s">
        <v>4299</v>
      </c>
      <c r="B1202" s="63" t="s">
        <v>6188</v>
      </c>
      <c r="C1202" s="63" t="s">
        <v>6189</v>
      </c>
      <c r="D1202" s="64">
        <v>8208024</v>
      </c>
      <c r="E1202" s="63" t="s">
        <v>3626</v>
      </c>
      <c r="F1202" s="65" t="s">
        <v>21</v>
      </c>
      <c r="G1202" s="66">
        <v>41595</v>
      </c>
      <c r="H1202" s="63" t="s">
        <v>6188</v>
      </c>
      <c r="I1202" s="63" t="s">
        <v>6190</v>
      </c>
      <c r="J1202" s="63" t="s">
        <v>1177</v>
      </c>
      <c r="K1202" s="67">
        <v>41617</v>
      </c>
      <c r="L1202" s="68">
        <v>1983</v>
      </c>
      <c r="M1202" s="65" t="s">
        <v>1012</v>
      </c>
      <c r="N1202" s="63" t="s">
        <v>6191</v>
      </c>
      <c r="O1202" s="64">
        <v>8017</v>
      </c>
      <c r="P1202" s="64"/>
    </row>
    <row r="1203" spans="1:16" x14ac:dyDescent="0.25">
      <c r="A1203" s="71" t="s">
        <v>4299</v>
      </c>
      <c r="B1203" s="71" t="s">
        <v>6192</v>
      </c>
      <c r="C1203" s="72" t="s">
        <v>6193</v>
      </c>
      <c r="D1203" s="73">
        <v>9008744</v>
      </c>
      <c r="E1203" s="70" t="s">
        <v>4229</v>
      </c>
      <c r="F1203" s="74" t="s">
        <v>833</v>
      </c>
      <c r="G1203" s="75">
        <v>41493</v>
      </c>
      <c r="H1203" s="71" t="s">
        <v>6192</v>
      </c>
      <c r="I1203" s="70" t="s">
        <v>6194</v>
      </c>
      <c r="J1203" s="70" t="s">
        <v>1167</v>
      </c>
      <c r="K1203" s="76">
        <v>41514</v>
      </c>
      <c r="L1203" s="77">
        <v>1993</v>
      </c>
      <c r="M1203" s="65" t="s">
        <v>1012</v>
      </c>
      <c r="N1203" s="63" t="s">
        <v>5883</v>
      </c>
      <c r="O1203" s="64">
        <v>15145</v>
      </c>
      <c r="P1203" s="64"/>
    </row>
    <row r="1204" spans="1:16" x14ac:dyDescent="0.25">
      <c r="A1204" s="63" t="s">
        <v>4299</v>
      </c>
      <c r="B1204" s="63" t="s">
        <v>6192</v>
      </c>
      <c r="C1204" s="63" t="s">
        <v>6195</v>
      </c>
      <c r="D1204" s="64">
        <v>9042439</v>
      </c>
      <c r="E1204" s="63" t="s">
        <v>3626</v>
      </c>
      <c r="F1204" s="65"/>
      <c r="G1204" s="66"/>
      <c r="H1204" s="63" t="s">
        <v>6192</v>
      </c>
      <c r="I1204" s="63" t="s">
        <v>6196</v>
      </c>
      <c r="J1204" s="63" t="s">
        <v>1167</v>
      </c>
      <c r="K1204" s="67">
        <v>41473</v>
      </c>
      <c r="L1204" s="68">
        <v>1992</v>
      </c>
      <c r="M1204" s="65" t="s">
        <v>1012</v>
      </c>
      <c r="N1204" s="63" t="s">
        <v>5883</v>
      </c>
      <c r="O1204" s="64">
        <v>15666</v>
      </c>
      <c r="P1204" s="64"/>
    </row>
    <row r="1205" spans="1:16" hidden="1" x14ac:dyDescent="0.25">
      <c r="A1205" s="63" t="s">
        <v>4299</v>
      </c>
      <c r="B1205" s="63" t="s">
        <v>6197</v>
      </c>
      <c r="C1205" s="63" t="s">
        <v>6198</v>
      </c>
      <c r="D1205" s="64">
        <v>9051600</v>
      </c>
      <c r="E1205" s="63" t="s">
        <v>3603</v>
      </c>
      <c r="F1205" s="65"/>
      <c r="G1205" s="66"/>
      <c r="H1205" s="63" t="s">
        <v>6199</v>
      </c>
      <c r="I1205" s="63" t="s">
        <v>6199</v>
      </c>
      <c r="J1205" s="63" t="s">
        <v>475</v>
      </c>
      <c r="K1205" s="67">
        <v>41562</v>
      </c>
      <c r="L1205" s="68">
        <v>1994</v>
      </c>
      <c r="M1205" s="65" t="s">
        <v>1012</v>
      </c>
      <c r="N1205" s="63" t="s">
        <v>5883</v>
      </c>
      <c r="O1205" s="64"/>
      <c r="P1205" s="64"/>
    </row>
    <row r="1206" spans="1:16" hidden="1" x14ac:dyDescent="0.25">
      <c r="A1206" s="63" t="s">
        <v>4299</v>
      </c>
      <c r="B1206" s="63" t="s">
        <v>6200</v>
      </c>
      <c r="C1206" s="63" t="s">
        <v>6201</v>
      </c>
      <c r="D1206" s="64">
        <v>7391202</v>
      </c>
      <c r="E1206" s="63" t="s">
        <v>4019</v>
      </c>
      <c r="F1206" s="65"/>
      <c r="G1206" s="66"/>
      <c r="H1206" s="63" t="s">
        <v>6200</v>
      </c>
      <c r="I1206" s="63" t="s">
        <v>6200</v>
      </c>
      <c r="J1206" s="63" t="s">
        <v>204</v>
      </c>
      <c r="K1206" s="67">
        <v>41333</v>
      </c>
      <c r="L1206" s="81">
        <v>1978</v>
      </c>
      <c r="M1206" s="69" t="s">
        <v>1012</v>
      </c>
      <c r="N1206" s="63" t="s">
        <v>5950</v>
      </c>
      <c r="O1206" s="64"/>
      <c r="P1206" s="64"/>
    </row>
    <row r="1207" spans="1:16" hidden="1" x14ac:dyDescent="0.25">
      <c r="A1207" s="63" t="s">
        <v>60</v>
      </c>
      <c r="B1207" s="63" t="s">
        <v>60</v>
      </c>
      <c r="C1207" s="63" t="s">
        <v>6202</v>
      </c>
      <c r="D1207" s="64">
        <v>8310671</v>
      </c>
      <c r="E1207" s="63" t="s">
        <v>5195</v>
      </c>
      <c r="F1207" s="65"/>
      <c r="G1207" s="66"/>
      <c r="H1207" s="63" t="s">
        <v>60</v>
      </c>
      <c r="I1207" s="63" t="s">
        <v>6203</v>
      </c>
      <c r="J1207" s="63" t="s">
        <v>1177</v>
      </c>
      <c r="K1207" s="67">
        <v>41481</v>
      </c>
      <c r="L1207" s="68">
        <v>1985</v>
      </c>
      <c r="M1207" s="65" t="s">
        <v>1012</v>
      </c>
      <c r="N1207" s="63" t="s">
        <v>5939</v>
      </c>
      <c r="O1207" s="64"/>
      <c r="P1207" s="64"/>
    </row>
    <row r="1208" spans="1:16" hidden="1" x14ac:dyDescent="0.25">
      <c r="A1208" s="71" t="s">
        <v>60</v>
      </c>
      <c r="B1208" s="71" t="s">
        <v>60</v>
      </c>
      <c r="C1208" s="71" t="s">
        <v>6204</v>
      </c>
      <c r="D1208" s="78">
        <v>7929310</v>
      </c>
      <c r="E1208" s="71" t="s">
        <v>178</v>
      </c>
      <c r="F1208" s="69" t="s">
        <v>365</v>
      </c>
      <c r="G1208" s="79">
        <v>41242</v>
      </c>
      <c r="H1208" s="71" t="s">
        <v>60</v>
      </c>
      <c r="I1208" s="71" t="s">
        <v>60</v>
      </c>
      <c r="J1208" s="71" t="s">
        <v>1167</v>
      </c>
      <c r="K1208" s="80">
        <v>41380</v>
      </c>
      <c r="L1208" s="81">
        <v>1981</v>
      </c>
      <c r="M1208" s="69" t="s">
        <v>1012</v>
      </c>
      <c r="N1208" s="63" t="s">
        <v>5973</v>
      </c>
      <c r="O1208" s="64"/>
      <c r="P1208" s="64"/>
    </row>
    <row r="1209" spans="1:16" ht="60" hidden="1" x14ac:dyDescent="0.25">
      <c r="A1209" s="63" t="s">
        <v>60</v>
      </c>
      <c r="B1209" s="63" t="s">
        <v>60</v>
      </c>
      <c r="C1209" s="63" t="s">
        <v>6205</v>
      </c>
      <c r="D1209" s="64">
        <v>8828343</v>
      </c>
      <c r="E1209" s="63" t="s">
        <v>114</v>
      </c>
      <c r="F1209" s="65"/>
      <c r="G1209" s="66"/>
      <c r="H1209" s="63" t="s">
        <v>60</v>
      </c>
      <c r="I1209" s="82" t="s">
        <v>6206</v>
      </c>
      <c r="J1209" s="63" t="s">
        <v>6207</v>
      </c>
      <c r="K1209" s="67">
        <v>41307</v>
      </c>
      <c r="L1209" s="68">
        <v>1967</v>
      </c>
      <c r="M1209" s="65" t="s">
        <v>1012</v>
      </c>
      <c r="N1209" s="63" t="s">
        <v>6208</v>
      </c>
      <c r="O1209" s="64"/>
      <c r="P1209" s="64"/>
    </row>
    <row r="1210" spans="1:16" ht="105" hidden="1" x14ac:dyDescent="0.25">
      <c r="A1210" s="71" t="s">
        <v>1155</v>
      </c>
      <c r="B1210" s="71" t="s">
        <v>6209</v>
      </c>
      <c r="C1210" s="72" t="s">
        <v>6210</v>
      </c>
      <c r="D1210" s="73">
        <v>8716148</v>
      </c>
      <c r="E1210" s="70" t="s">
        <v>4341</v>
      </c>
      <c r="F1210" s="74"/>
      <c r="G1210" s="75"/>
      <c r="H1210" s="71" t="s">
        <v>6209</v>
      </c>
      <c r="I1210" s="70" t="s">
        <v>6211</v>
      </c>
      <c r="J1210" s="70" t="s">
        <v>1167</v>
      </c>
      <c r="K1210" s="76">
        <v>41470</v>
      </c>
      <c r="L1210" s="77">
        <v>1988</v>
      </c>
      <c r="M1210" s="65" t="s">
        <v>1012</v>
      </c>
      <c r="N1210" s="63" t="s">
        <v>5884</v>
      </c>
      <c r="O1210" s="64">
        <v>6107</v>
      </c>
      <c r="P1210" s="64"/>
    </row>
    <row r="1211" spans="1:16" hidden="1" x14ac:dyDescent="0.25">
      <c r="A1211" s="63" t="s">
        <v>792</v>
      </c>
      <c r="B1211" s="63" t="s">
        <v>6212</v>
      </c>
      <c r="C1211" s="63" t="s">
        <v>6213</v>
      </c>
      <c r="D1211" s="64">
        <v>8606848</v>
      </c>
      <c r="E1211" s="63" t="s">
        <v>3995</v>
      </c>
      <c r="F1211" s="65"/>
      <c r="G1211" s="66"/>
      <c r="H1211" s="63" t="s">
        <v>6212</v>
      </c>
      <c r="I1211" s="63" t="s">
        <v>6212</v>
      </c>
      <c r="J1211" s="63" t="s">
        <v>4740</v>
      </c>
      <c r="K1211" s="67">
        <v>41292</v>
      </c>
      <c r="L1211" s="68">
        <v>1986</v>
      </c>
      <c r="M1211" s="65" t="s">
        <v>6214</v>
      </c>
      <c r="N1211" s="63"/>
      <c r="O1211" s="64"/>
      <c r="P1211" s="64"/>
    </row>
    <row r="1212" spans="1:16" hidden="1" x14ac:dyDescent="0.25">
      <c r="A1212" s="63" t="s">
        <v>792</v>
      </c>
      <c r="B1212" s="63" t="s">
        <v>6215</v>
      </c>
      <c r="C1212" s="63" t="s">
        <v>6216</v>
      </c>
      <c r="D1212" s="64">
        <v>8421937</v>
      </c>
      <c r="E1212" s="63" t="s">
        <v>3995</v>
      </c>
      <c r="F1212" s="65"/>
      <c r="G1212" s="66"/>
      <c r="H1212" s="63" t="s">
        <v>6215</v>
      </c>
      <c r="I1212" s="63" t="s">
        <v>6215</v>
      </c>
      <c r="J1212" s="63" t="s">
        <v>6217</v>
      </c>
      <c r="K1212" s="67">
        <v>41326</v>
      </c>
      <c r="L1212" s="68">
        <v>1984</v>
      </c>
      <c r="M1212" s="65" t="s">
        <v>6214</v>
      </c>
      <c r="N1212" s="63"/>
      <c r="O1212" s="64"/>
      <c r="P1212" s="64"/>
    </row>
    <row r="1213" spans="1:16" hidden="1" x14ac:dyDescent="0.25">
      <c r="A1213" s="63" t="s">
        <v>792</v>
      </c>
      <c r="B1213" s="63" t="s">
        <v>6218</v>
      </c>
      <c r="C1213" s="63" t="s">
        <v>6219</v>
      </c>
      <c r="D1213" s="64">
        <v>8135045</v>
      </c>
      <c r="E1213" s="63" t="s">
        <v>3995</v>
      </c>
      <c r="F1213" s="65"/>
      <c r="G1213" s="66"/>
      <c r="H1213" s="63" t="s">
        <v>6218</v>
      </c>
      <c r="I1213" s="63" t="s">
        <v>6218</v>
      </c>
      <c r="J1213" s="63" t="s">
        <v>90</v>
      </c>
      <c r="K1213" s="67">
        <v>41407</v>
      </c>
      <c r="L1213" s="81">
        <v>1983</v>
      </c>
      <c r="M1213" s="65" t="s">
        <v>6214</v>
      </c>
      <c r="N1213" s="63"/>
      <c r="O1213" s="64"/>
      <c r="P1213" s="64"/>
    </row>
    <row r="1214" spans="1:16" hidden="1" x14ac:dyDescent="0.25">
      <c r="A1214" s="63" t="s">
        <v>97</v>
      </c>
      <c r="B1214" s="63" t="s">
        <v>6220</v>
      </c>
      <c r="C1214" s="63" t="s">
        <v>6221</v>
      </c>
      <c r="D1214" s="64">
        <v>8417156</v>
      </c>
      <c r="E1214" s="63" t="s">
        <v>3411</v>
      </c>
      <c r="F1214" s="65"/>
      <c r="G1214" s="66"/>
      <c r="H1214" s="63" t="s">
        <v>6220</v>
      </c>
      <c r="I1214" s="63" t="s">
        <v>6222</v>
      </c>
      <c r="J1214" s="63" t="s">
        <v>15</v>
      </c>
      <c r="K1214" s="67">
        <v>41489</v>
      </c>
      <c r="L1214" s="68">
        <v>1984</v>
      </c>
      <c r="M1214" s="65" t="s">
        <v>6214</v>
      </c>
      <c r="N1214" s="63"/>
      <c r="O1214" s="64"/>
      <c r="P1214" s="64"/>
    </row>
  </sheetData>
  <autoFilter ref="A1:P1214">
    <filterColumn colId="4">
      <filters>
        <filter val="Liberia"/>
        <filter val="Saint Kitts and Nevis"/>
        <filter val="Sierra Leone"/>
        <filter val="Tanzania"/>
      </filters>
    </filterColumn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1027"/>
  <sheetViews>
    <sheetView topLeftCell="J1" workbookViewId="0">
      <selection sqref="A1:O42"/>
    </sheetView>
  </sheetViews>
  <sheetFormatPr defaultRowHeight="15" x14ac:dyDescent="0.25"/>
  <cols>
    <col min="1" max="1" width="29.85546875" style="111" bestFit="1" customWidth="1"/>
    <col min="2" max="2" width="84.28515625" style="111" bestFit="1" customWidth="1"/>
    <col min="3" max="3" width="22.140625" style="111" bestFit="1" customWidth="1"/>
    <col min="4" max="4" width="12.28515625" style="111" bestFit="1" customWidth="1"/>
    <col min="5" max="5" width="23.85546875" style="111" bestFit="1" customWidth="1"/>
    <col min="6" max="6" width="39.5703125" style="111" bestFit="1" customWidth="1"/>
    <col min="7" max="7" width="14.28515625" style="111" bestFit="1" customWidth="1"/>
    <col min="8" max="8" width="84.28515625" style="111" bestFit="1" customWidth="1"/>
    <col min="9" max="9" width="108" style="111" bestFit="1" customWidth="1"/>
    <col min="10" max="10" width="15" style="111" bestFit="1" customWidth="1"/>
    <col min="11" max="11" width="18.7109375" style="111" bestFit="1" customWidth="1"/>
    <col min="12" max="12" width="13.5703125" style="111" bestFit="1" customWidth="1"/>
    <col min="13" max="13" width="38.42578125" style="111" bestFit="1" customWidth="1"/>
    <col min="14" max="14" width="10.140625" style="111" bestFit="1" customWidth="1"/>
    <col min="15" max="15" width="18.28515625" style="111" bestFit="1" customWidth="1"/>
  </cols>
  <sheetData>
    <row r="1" spans="1:15" x14ac:dyDescent="0.25">
      <c r="A1" s="121" t="s">
        <v>6223</v>
      </c>
      <c r="B1" s="55" t="s">
        <v>1</v>
      </c>
      <c r="C1" s="121" t="s">
        <v>6224</v>
      </c>
      <c r="D1" s="135" t="s">
        <v>6225</v>
      </c>
      <c r="E1" s="121" t="s">
        <v>4</v>
      </c>
      <c r="F1" s="121" t="s">
        <v>6226</v>
      </c>
      <c r="G1" s="121" t="s">
        <v>3338</v>
      </c>
      <c r="H1" s="121" t="s">
        <v>6227</v>
      </c>
      <c r="I1" s="121" t="s">
        <v>6228</v>
      </c>
      <c r="J1" s="121" t="s">
        <v>6229</v>
      </c>
      <c r="K1" s="121" t="s">
        <v>6230</v>
      </c>
      <c r="L1" s="121" t="s">
        <v>3341</v>
      </c>
      <c r="M1" s="121" t="s">
        <v>11</v>
      </c>
      <c r="N1" s="121" t="s">
        <v>8</v>
      </c>
      <c r="O1" s="121" t="s">
        <v>6231</v>
      </c>
    </row>
    <row r="2" spans="1:15" hidden="1" x14ac:dyDescent="0.25">
      <c r="A2" s="91" t="s">
        <v>6232</v>
      </c>
      <c r="B2" s="91" t="s">
        <v>6233</v>
      </c>
      <c r="C2" s="91" t="s">
        <v>6234</v>
      </c>
      <c r="D2" s="92">
        <v>7429229</v>
      </c>
      <c r="E2" s="93" t="s">
        <v>54</v>
      </c>
      <c r="F2" s="91"/>
      <c r="G2" s="91"/>
      <c r="H2" s="91" t="s">
        <v>6233</v>
      </c>
      <c r="I2" s="91" t="s">
        <v>6233</v>
      </c>
      <c r="J2" s="93" t="s">
        <v>6235</v>
      </c>
      <c r="K2" s="93" t="s">
        <v>589</v>
      </c>
      <c r="L2" s="94">
        <v>41783</v>
      </c>
      <c r="M2" s="93" t="s">
        <v>68</v>
      </c>
      <c r="N2" s="91">
        <v>1976</v>
      </c>
      <c r="O2" s="91">
        <v>13867</v>
      </c>
    </row>
    <row r="3" spans="1:15" hidden="1" x14ac:dyDescent="0.25">
      <c r="A3" s="95" t="s">
        <v>1164</v>
      </c>
      <c r="B3" s="95" t="s">
        <v>6236</v>
      </c>
      <c r="C3" s="95" t="s">
        <v>6237</v>
      </c>
      <c r="D3" s="95">
        <v>7526613</v>
      </c>
      <c r="E3" s="95" t="s">
        <v>6238</v>
      </c>
      <c r="F3" s="96"/>
      <c r="G3" s="96"/>
      <c r="H3" s="97" t="s">
        <v>6236</v>
      </c>
      <c r="I3" s="95" t="s">
        <v>6239</v>
      </c>
      <c r="J3" s="95" t="s">
        <v>6240</v>
      </c>
      <c r="K3" s="95" t="s">
        <v>311</v>
      </c>
      <c r="L3" s="98">
        <v>41708</v>
      </c>
      <c r="M3" s="95" t="s">
        <v>6241</v>
      </c>
      <c r="N3" s="99">
        <v>1977</v>
      </c>
      <c r="O3" s="95">
        <v>3473</v>
      </c>
    </row>
    <row r="4" spans="1:15" hidden="1" x14ac:dyDescent="0.25">
      <c r="A4" s="95" t="s">
        <v>1164</v>
      </c>
      <c r="B4" s="95" t="s">
        <v>6242</v>
      </c>
      <c r="C4" s="95" t="s">
        <v>6243</v>
      </c>
      <c r="D4" s="95">
        <v>7329522</v>
      </c>
      <c r="E4" s="95" t="s">
        <v>3361</v>
      </c>
      <c r="F4" s="96"/>
      <c r="G4" s="96"/>
      <c r="H4" s="97" t="s">
        <v>6242</v>
      </c>
      <c r="I4" s="95" t="s">
        <v>6242</v>
      </c>
      <c r="J4" s="95" t="s">
        <v>6240</v>
      </c>
      <c r="K4" s="95" t="s">
        <v>311</v>
      </c>
      <c r="L4" s="98">
        <v>41751</v>
      </c>
      <c r="M4" s="95" t="s">
        <v>6244</v>
      </c>
      <c r="N4" s="99">
        <v>1974</v>
      </c>
      <c r="O4" s="95">
        <v>10002</v>
      </c>
    </row>
    <row r="5" spans="1:15" hidden="1" x14ac:dyDescent="0.25">
      <c r="A5" s="91" t="s">
        <v>2818</v>
      </c>
      <c r="B5" s="91" t="s">
        <v>6245</v>
      </c>
      <c r="C5" s="91" t="s">
        <v>6246</v>
      </c>
      <c r="D5" s="92">
        <v>8319902</v>
      </c>
      <c r="E5" s="91" t="s">
        <v>54</v>
      </c>
      <c r="F5" s="91" t="s">
        <v>968</v>
      </c>
      <c r="G5" s="94">
        <v>41671</v>
      </c>
      <c r="H5" s="91" t="s">
        <v>6245</v>
      </c>
      <c r="I5" s="91" t="s">
        <v>6247</v>
      </c>
      <c r="J5" s="91" t="s">
        <v>6235</v>
      </c>
      <c r="K5" s="91" t="s">
        <v>589</v>
      </c>
      <c r="L5" s="94">
        <v>41699</v>
      </c>
      <c r="M5" s="91" t="s">
        <v>1012</v>
      </c>
      <c r="N5" s="91">
        <v>1986</v>
      </c>
      <c r="O5" s="91">
        <v>36512</v>
      </c>
    </row>
    <row r="6" spans="1:15" hidden="1" x14ac:dyDescent="0.25">
      <c r="A6" s="91" t="s">
        <v>2818</v>
      </c>
      <c r="B6" s="91" t="s">
        <v>6245</v>
      </c>
      <c r="C6" s="91" t="s">
        <v>6248</v>
      </c>
      <c r="D6" s="92">
        <v>8319914</v>
      </c>
      <c r="E6" s="91" t="s">
        <v>54</v>
      </c>
      <c r="F6" s="91" t="s">
        <v>968</v>
      </c>
      <c r="G6" s="94">
        <v>41662</v>
      </c>
      <c r="H6" s="91" t="s">
        <v>6245</v>
      </c>
      <c r="I6" s="91" t="s">
        <v>6249</v>
      </c>
      <c r="J6" s="91" t="s">
        <v>6250</v>
      </c>
      <c r="K6" s="91" t="s">
        <v>1757</v>
      </c>
      <c r="L6" s="94">
        <v>41698</v>
      </c>
      <c r="M6" s="91" t="s">
        <v>1012</v>
      </c>
      <c r="N6" s="91">
        <v>1986</v>
      </c>
      <c r="O6" s="91">
        <v>36512</v>
      </c>
    </row>
    <row r="7" spans="1:15" hidden="1" x14ac:dyDescent="0.25">
      <c r="A7" s="91" t="s">
        <v>1235</v>
      </c>
      <c r="B7" s="91" t="s">
        <v>6251</v>
      </c>
      <c r="C7" s="91" t="s">
        <v>6252</v>
      </c>
      <c r="D7" s="92">
        <v>8404874</v>
      </c>
      <c r="E7" s="93" t="s">
        <v>6253</v>
      </c>
      <c r="F7" s="91" t="s">
        <v>78</v>
      </c>
      <c r="G7" s="94">
        <v>41846</v>
      </c>
      <c r="H7" s="91" t="s">
        <v>6254</v>
      </c>
      <c r="I7" s="91" t="s">
        <v>6255</v>
      </c>
      <c r="J7" s="93" t="s">
        <v>6235</v>
      </c>
      <c r="K7" s="93" t="s">
        <v>589</v>
      </c>
      <c r="L7" s="94">
        <v>41977</v>
      </c>
      <c r="M7" s="91" t="s">
        <v>6256</v>
      </c>
      <c r="N7" s="91">
        <v>1985</v>
      </c>
      <c r="O7" s="91">
        <v>23609</v>
      </c>
    </row>
    <row r="8" spans="1:15" hidden="1" x14ac:dyDescent="0.25">
      <c r="A8" s="91" t="s">
        <v>1235</v>
      </c>
      <c r="B8" s="91" t="s">
        <v>6257</v>
      </c>
      <c r="C8" s="91" t="s">
        <v>6258</v>
      </c>
      <c r="D8" s="92">
        <v>7931856</v>
      </c>
      <c r="E8" s="91" t="s">
        <v>6259</v>
      </c>
      <c r="F8" s="91" t="s">
        <v>411</v>
      </c>
      <c r="G8" s="94">
        <v>41624</v>
      </c>
      <c r="H8" s="91" t="s">
        <v>6257</v>
      </c>
      <c r="I8" s="91" t="s">
        <v>6257</v>
      </c>
      <c r="J8" s="91" t="s">
        <v>6260</v>
      </c>
      <c r="K8" s="91" t="s">
        <v>1191</v>
      </c>
      <c r="L8" s="94">
        <v>41706</v>
      </c>
      <c r="M8" s="91" t="s">
        <v>1012</v>
      </c>
      <c r="N8" s="91">
        <v>1982</v>
      </c>
      <c r="O8" s="91">
        <v>22103</v>
      </c>
    </row>
    <row r="9" spans="1:15" hidden="1" x14ac:dyDescent="0.25">
      <c r="A9" s="91" t="s">
        <v>1235</v>
      </c>
      <c r="B9" s="91" t="s">
        <v>6261</v>
      </c>
      <c r="C9" s="91" t="s">
        <v>6262</v>
      </c>
      <c r="D9" s="92">
        <v>7514268</v>
      </c>
      <c r="E9" s="93" t="s">
        <v>1235</v>
      </c>
      <c r="F9" s="91"/>
      <c r="G9" s="91"/>
      <c r="H9" s="91" t="s">
        <v>6261</v>
      </c>
      <c r="I9" s="91" t="s">
        <v>6261</v>
      </c>
      <c r="J9" s="93" t="s">
        <v>60</v>
      </c>
      <c r="K9" s="93" t="s">
        <v>60</v>
      </c>
      <c r="L9" s="93">
        <v>0</v>
      </c>
      <c r="M9" s="93" t="s">
        <v>1012</v>
      </c>
      <c r="N9" s="91">
        <v>1979</v>
      </c>
      <c r="O9" s="91">
        <v>8678</v>
      </c>
    </row>
    <row r="10" spans="1:15" hidden="1" x14ac:dyDescent="0.25">
      <c r="A10" s="91" t="s">
        <v>1171</v>
      </c>
      <c r="B10" s="91" t="s">
        <v>6263</v>
      </c>
      <c r="C10" s="91" t="s">
        <v>6264</v>
      </c>
      <c r="D10" s="92">
        <v>8611116</v>
      </c>
      <c r="E10" s="93" t="s">
        <v>697</v>
      </c>
      <c r="F10" s="91"/>
      <c r="G10" s="91"/>
      <c r="H10" s="91" t="s">
        <v>6263</v>
      </c>
      <c r="I10" s="91" t="s">
        <v>6265</v>
      </c>
      <c r="J10" s="91" t="s">
        <v>6235</v>
      </c>
      <c r="K10" s="93" t="s">
        <v>589</v>
      </c>
      <c r="L10" s="94">
        <v>41847</v>
      </c>
      <c r="M10" s="93" t="s">
        <v>6266</v>
      </c>
      <c r="N10" s="91">
        <v>1987</v>
      </c>
      <c r="O10" s="91">
        <v>5994</v>
      </c>
    </row>
    <row r="11" spans="1:15" hidden="1" x14ac:dyDescent="0.25">
      <c r="A11" s="91" t="s">
        <v>1171</v>
      </c>
      <c r="B11" s="91" t="s">
        <v>6267</v>
      </c>
      <c r="C11" s="91" t="s">
        <v>6268</v>
      </c>
      <c r="D11" s="92">
        <v>8018132</v>
      </c>
      <c r="E11" s="93" t="s">
        <v>6259</v>
      </c>
      <c r="F11" s="91" t="s">
        <v>1171</v>
      </c>
      <c r="G11" s="94">
        <v>41741</v>
      </c>
      <c r="H11" s="91" t="s">
        <v>6267</v>
      </c>
      <c r="I11" s="91" t="s">
        <v>6269</v>
      </c>
      <c r="J11" s="93" t="s">
        <v>6250</v>
      </c>
      <c r="K11" s="93" t="s">
        <v>1757</v>
      </c>
      <c r="L11" s="94">
        <v>41739</v>
      </c>
      <c r="M11" s="93" t="s">
        <v>3459</v>
      </c>
      <c r="N11" s="91">
        <v>1982</v>
      </c>
      <c r="O11" s="91">
        <v>51035</v>
      </c>
    </row>
    <row r="12" spans="1:15" hidden="1" x14ac:dyDescent="0.25">
      <c r="A12" s="91" t="s">
        <v>767</v>
      </c>
      <c r="B12" s="91" t="s">
        <v>6270</v>
      </c>
      <c r="C12" s="91" t="s">
        <v>6271</v>
      </c>
      <c r="D12" s="92">
        <v>7419171</v>
      </c>
      <c r="E12" s="91" t="s">
        <v>6259</v>
      </c>
      <c r="F12" s="91"/>
      <c r="G12" s="91"/>
      <c r="H12" s="91" t="s">
        <v>6270</v>
      </c>
      <c r="I12" s="91" t="s">
        <v>6270</v>
      </c>
      <c r="J12" s="93" t="s">
        <v>6235</v>
      </c>
      <c r="K12" s="93" t="s">
        <v>589</v>
      </c>
      <c r="L12" s="94">
        <v>41680</v>
      </c>
      <c r="M12" s="91" t="s">
        <v>5534</v>
      </c>
      <c r="N12" s="91">
        <v>1976</v>
      </c>
      <c r="O12" s="91">
        <v>912</v>
      </c>
    </row>
    <row r="13" spans="1:15" hidden="1" x14ac:dyDescent="0.25">
      <c r="A13" s="91" t="s">
        <v>767</v>
      </c>
      <c r="B13" s="91" t="s">
        <v>6272</v>
      </c>
      <c r="C13" s="91" t="s">
        <v>6273</v>
      </c>
      <c r="D13" s="92">
        <v>7112759</v>
      </c>
      <c r="E13" s="91" t="s">
        <v>767</v>
      </c>
      <c r="F13" s="91"/>
      <c r="G13" s="91"/>
      <c r="H13" s="91" t="s">
        <v>6272</v>
      </c>
      <c r="I13" s="91" t="s">
        <v>6272</v>
      </c>
      <c r="J13" s="93" t="s">
        <v>6235</v>
      </c>
      <c r="K13" s="93" t="s">
        <v>589</v>
      </c>
      <c r="L13" s="94">
        <v>41817</v>
      </c>
      <c r="M13" s="93" t="s">
        <v>6256</v>
      </c>
      <c r="N13" s="91">
        <v>1971</v>
      </c>
      <c r="O13" s="91">
        <v>7524</v>
      </c>
    </row>
    <row r="14" spans="1:15" hidden="1" x14ac:dyDescent="0.25">
      <c r="A14" s="91" t="s">
        <v>767</v>
      </c>
      <c r="B14" s="91" t="s">
        <v>6274</v>
      </c>
      <c r="C14" s="91" t="s">
        <v>6275</v>
      </c>
      <c r="D14" s="92">
        <v>7501637</v>
      </c>
      <c r="E14" s="93" t="s">
        <v>767</v>
      </c>
      <c r="F14" s="91"/>
      <c r="G14" s="91"/>
      <c r="H14" s="91" t="s">
        <v>6274</v>
      </c>
      <c r="I14" s="91" t="s">
        <v>6276</v>
      </c>
      <c r="J14" s="93" t="s">
        <v>6250</v>
      </c>
      <c r="K14" s="93" t="s">
        <v>1757</v>
      </c>
      <c r="L14" s="94">
        <v>41761</v>
      </c>
      <c r="M14" s="91" t="s">
        <v>5534</v>
      </c>
      <c r="N14" s="91">
        <v>1976</v>
      </c>
      <c r="O14" s="91">
        <v>892</v>
      </c>
    </row>
    <row r="15" spans="1:15" hidden="1" x14ac:dyDescent="0.25">
      <c r="A15" s="91" t="s">
        <v>767</v>
      </c>
      <c r="B15" s="91" t="s">
        <v>6270</v>
      </c>
      <c r="C15" s="91" t="s">
        <v>6277</v>
      </c>
      <c r="D15" s="96">
        <v>8315657</v>
      </c>
      <c r="E15" s="93" t="s">
        <v>114</v>
      </c>
      <c r="F15" s="91"/>
      <c r="G15" s="91"/>
      <c r="H15" s="91" t="s">
        <v>6270</v>
      </c>
      <c r="I15" s="91" t="s">
        <v>6270</v>
      </c>
      <c r="J15" s="91" t="s">
        <v>6250</v>
      </c>
      <c r="K15" s="93" t="s">
        <v>1757</v>
      </c>
      <c r="L15" s="94">
        <v>41880</v>
      </c>
      <c r="M15" s="93" t="s">
        <v>6278</v>
      </c>
      <c r="N15" s="91">
        <v>1984</v>
      </c>
      <c r="O15" s="93">
        <v>32607</v>
      </c>
    </row>
    <row r="16" spans="1:15" hidden="1" x14ac:dyDescent="0.25">
      <c r="A16" s="91" t="s">
        <v>767</v>
      </c>
      <c r="B16" s="91" t="s">
        <v>6279</v>
      </c>
      <c r="C16" s="91" t="s">
        <v>6280</v>
      </c>
      <c r="D16" s="92">
        <v>7514660</v>
      </c>
      <c r="E16" s="93" t="s">
        <v>767</v>
      </c>
      <c r="F16" s="91"/>
      <c r="G16" s="91"/>
      <c r="H16" s="91" t="s">
        <v>6279</v>
      </c>
      <c r="I16" s="91" t="s">
        <v>6279</v>
      </c>
      <c r="J16" s="93" t="s">
        <v>6250</v>
      </c>
      <c r="K16" s="93" t="s">
        <v>1757</v>
      </c>
      <c r="L16" s="94">
        <v>41773</v>
      </c>
      <c r="M16" s="93" t="s">
        <v>6281</v>
      </c>
      <c r="N16" s="91">
        <v>1975</v>
      </c>
      <c r="O16" s="91">
        <v>5385</v>
      </c>
    </row>
    <row r="17" spans="1:15" hidden="1" x14ac:dyDescent="0.25">
      <c r="A17" s="91" t="s">
        <v>767</v>
      </c>
      <c r="B17" s="91" t="s">
        <v>6282</v>
      </c>
      <c r="C17" s="91" t="s">
        <v>6283</v>
      </c>
      <c r="D17" s="92">
        <v>7109960</v>
      </c>
      <c r="E17" s="93" t="s">
        <v>4990</v>
      </c>
      <c r="F17" s="91"/>
      <c r="G17" s="91"/>
      <c r="H17" s="91" t="s">
        <v>6282</v>
      </c>
      <c r="I17" s="91" t="s">
        <v>6282</v>
      </c>
      <c r="J17" s="93" t="s">
        <v>6250</v>
      </c>
      <c r="K17" s="93" t="s">
        <v>1757</v>
      </c>
      <c r="L17" s="94">
        <v>41780</v>
      </c>
      <c r="M17" s="93" t="s">
        <v>6266</v>
      </c>
      <c r="N17" s="91">
        <v>1971</v>
      </c>
      <c r="O17" s="91">
        <v>1639</v>
      </c>
    </row>
    <row r="18" spans="1:15" hidden="1" x14ac:dyDescent="0.25">
      <c r="A18" s="91" t="s">
        <v>767</v>
      </c>
      <c r="B18" s="91" t="s">
        <v>6284</v>
      </c>
      <c r="C18" s="91" t="s">
        <v>6285</v>
      </c>
      <c r="D18" s="92">
        <v>7417226</v>
      </c>
      <c r="E18" s="93" t="s">
        <v>589</v>
      </c>
      <c r="F18" s="91"/>
      <c r="G18" s="91"/>
      <c r="H18" s="91" t="s">
        <v>6284</v>
      </c>
      <c r="I18" s="91" t="s">
        <v>6284</v>
      </c>
      <c r="J18" s="93" t="s">
        <v>6286</v>
      </c>
      <c r="K18" s="93" t="s">
        <v>589</v>
      </c>
      <c r="L18" s="94">
        <v>41655</v>
      </c>
      <c r="M18" s="91" t="s">
        <v>6287</v>
      </c>
      <c r="N18" s="91">
        <v>1975</v>
      </c>
      <c r="O18" s="91">
        <v>264</v>
      </c>
    </row>
    <row r="19" spans="1:15" hidden="1" x14ac:dyDescent="0.25">
      <c r="A19" s="91" t="s">
        <v>1191</v>
      </c>
      <c r="B19" s="91" t="s">
        <v>6288</v>
      </c>
      <c r="C19" s="91" t="s">
        <v>6289</v>
      </c>
      <c r="D19" s="96">
        <v>8318685</v>
      </c>
      <c r="E19" s="93" t="s">
        <v>1191</v>
      </c>
      <c r="F19" s="91"/>
      <c r="G19" s="91"/>
      <c r="H19" s="91" t="s">
        <v>3358</v>
      </c>
      <c r="I19" s="91" t="s">
        <v>3359</v>
      </c>
      <c r="J19" s="93" t="s">
        <v>6235</v>
      </c>
      <c r="K19" s="93" t="s">
        <v>589</v>
      </c>
      <c r="L19" s="94">
        <v>41853</v>
      </c>
      <c r="M19" s="93" t="s">
        <v>6256</v>
      </c>
      <c r="N19" s="91">
        <v>1985</v>
      </c>
      <c r="O19" s="93">
        <v>22271</v>
      </c>
    </row>
    <row r="20" spans="1:15" hidden="1" x14ac:dyDescent="0.25">
      <c r="A20" s="91" t="s">
        <v>1191</v>
      </c>
      <c r="B20" s="91" t="s">
        <v>1192</v>
      </c>
      <c r="C20" s="91" t="s">
        <v>6290</v>
      </c>
      <c r="D20" s="92">
        <v>7516436</v>
      </c>
      <c r="E20" s="91" t="s">
        <v>1191</v>
      </c>
      <c r="F20" s="91"/>
      <c r="G20" s="91"/>
      <c r="H20" s="91" t="s">
        <v>1192</v>
      </c>
      <c r="I20" s="91" t="s">
        <v>6291</v>
      </c>
      <c r="J20" s="91" t="s">
        <v>6260</v>
      </c>
      <c r="K20" s="91" t="s">
        <v>1191</v>
      </c>
      <c r="L20" s="94">
        <v>41643</v>
      </c>
      <c r="M20" s="91" t="s">
        <v>6266</v>
      </c>
      <c r="N20" s="91">
        <v>1978</v>
      </c>
      <c r="O20" s="91">
        <v>4674</v>
      </c>
    </row>
    <row r="21" spans="1:15" hidden="1" x14ac:dyDescent="0.25">
      <c r="A21" s="91" t="s">
        <v>1191</v>
      </c>
      <c r="B21" s="91" t="s">
        <v>1192</v>
      </c>
      <c r="C21" s="91" t="s">
        <v>6292</v>
      </c>
      <c r="D21" s="96">
        <v>8421391</v>
      </c>
      <c r="E21" s="93" t="s">
        <v>43</v>
      </c>
      <c r="F21" s="91"/>
      <c r="G21" s="91"/>
      <c r="H21" s="91" t="s">
        <v>1192</v>
      </c>
      <c r="I21" s="91" t="s">
        <v>6293</v>
      </c>
      <c r="J21" s="93" t="s">
        <v>6260</v>
      </c>
      <c r="K21" s="93" t="s">
        <v>1191</v>
      </c>
      <c r="L21" s="94">
        <v>41835</v>
      </c>
      <c r="M21" s="93" t="s">
        <v>6266</v>
      </c>
      <c r="N21" s="91">
        <v>1985</v>
      </c>
      <c r="O21" s="93">
        <v>4356</v>
      </c>
    </row>
    <row r="22" spans="1:15" hidden="1" x14ac:dyDescent="0.25">
      <c r="A22" s="91" t="s">
        <v>1191</v>
      </c>
      <c r="B22" s="91" t="s">
        <v>6294</v>
      </c>
      <c r="C22" s="91" t="s">
        <v>3354</v>
      </c>
      <c r="D22" s="92">
        <v>8219358</v>
      </c>
      <c r="E22" s="93" t="s">
        <v>1191</v>
      </c>
      <c r="F22" s="91"/>
      <c r="G22" s="91"/>
      <c r="H22" s="91" t="s">
        <v>6294</v>
      </c>
      <c r="I22" s="91" t="s">
        <v>6294</v>
      </c>
      <c r="J22" s="93" t="s">
        <v>6260</v>
      </c>
      <c r="K22" s="93" t="s">
        <v>1191</v>
      </c>
      <c r="L22" s="94">
        <v>41735</v>
      </c>
      <c r="M22" s="93" t="s">
        <v>6256</v>
      </c>
      <c r="N22" s="91">
        <v>1986</v>
      </c>
      <c r="O22" s="91">
        <v>21531</v>
      </c>
    </row>
    <row r="23" spans="1:15" hidden="1" x14ac:dyDescent="0.25">
      <c r="A23" s="91" t="s">
        <v>1191</v>
      </c>
      <c r="B23" s="91" t="s">
        <v>6288</v>
      </c>
      <c r="C23" s="91" t="s">
        <v>6295</v>
      </c>
      <c r="D23" s="96">
        <v>8323678</v>
      </c>
      <c r="E23" s="93" t="s">
        <v>1191</v>
      </c>
      <c r="F23" s="91"/>
      <c r="G23" s="91"/>
      <c r="H23" s="91" t="s">
        <v>3358</v>
      </c>
      <c r="I23" s="91" t="s">
        <v>3359</v>
      </c>
      <c r="J23" s="93" t="s">
        <v>6260</v>
      </c>
      <c r="K23" s="93" t="s">
        <v>1191</v>
      </c>
      <c r="L23" s="94">
        <v>41829</v>
      </c>
      <c r="M23" s="93" t="s">
        <v>6256</v>
      </c>
      <c r="N23" s="91">
        <v>1985</v>
      </c>
      <c r="O23" s="93">
        <v>22053</v>
      </c>
    </row>
    <row r="24" spans="1:15" hidden="1" x14ac:dyDescent="0.25">
      <c r="A24" s="93" t="s">
        <v>1191</v>
      </c>
      <c r="B24" s="91" t="s">
        <v>6288</v>
      </c>
      <c r="C24" s="91" t="s">
        <v>6296</v>
      </c>
      <c r="D24" s="92">
        <v>8307832</v>
      </c>
      <c r="E24" s="93" t="s">
        <v>1191</v>
      </c>
      <c r="F24" s="91"/>
      <c r="G24" s="91"/>
      <c r="H24" s="91" t="s">
        <v>3358</v>
      </c>
      <c r="I24" s="91" t="s">
        <v>3359</v>
      </c>
      <c r="J24" s="93" t="s">
        <v>6260</v>
      </c>
      <c r="K24" s="93" t="s">
        <v>1191</v>
      </c>
      <c r="L24" s="94">
        <v>41998</v>
      </c>
      <c r="M24" s="93" t="s">
        <v>6256</v>
      </c>
      <c r="N24" s="91">
        <v>1985</v>
      </c>
      <c r="O24" s="91">
        <v>23186</v>
      </c>
    </row>
    <row r="25" spans="1:15" hidden="1" x14ac:dyDescent="0.25">
      <c r="A25" s="91" t="s">
        <v>1191</v>
      </c>
      <c r="B25" s="91" t="s">
        <v>6288</v>
      </c>
      <c r="C25" s="91" t="s">
        <v>6297</v>
      </c>
      <c r="D25" s="96">
        <v>8312681</v>
      </c>
      <c r="E25" s="93" t="s">
        <v>1191</v>
      </c>
      <c r="F25" s="91"/>
      <c r="G25" s="91"/>
      <c r="H25" s="91" t="s">
        <v>6288</v>
      </c>
      <c r="I25" s="91" t="s">
        <v>6288</v>
      </c>
      <c r="J25" s="93" t="s">
        <v>6260</v>
      </c>
      <c r="K25" s="93" t="s">
        <v>1191</v>
      </c>
      <c r="L25" s="94">
        <v>41816</v>
      </c>
      <c r="M25" s="93" t="s">
        <v>6256</v>
      </c>
      <c r="N25" s="91">
        <v>1984</v>
      </c>
      <c r="O25" s="93">
        <v>20277</v>
      </c>
    </row>
    <row r="26" spans="1:15" hidden="1" x14ac:dyDescent="0.25">
      <c r="A26" s="91" t="s">
        <v>1191</v>
      </c>
      <c r="B26" s="91" t="s">
        <v>6298</v>
      </c>
      <c r="C26" s="91" t="s">
        <v>6299</v>
      </c>
      <c r="D26" s="92">
        <v>8307961</v>
      </c>
      <c r="E26" s="93" t="s">
        <v>114</v>
      </c>
      <c r="F26" s="91"/>
      <c r="G26" s="91"/>
      <c r="H26" s="91" t="s">
        <v>6298</v>
      </c>
      <c r="I26" s="91" t="s">
        <v>6300</v>
      </c>
      <c r="J26" s="93" t="s">
        <v>6260</v>
      </c>
      <c r="K26" s="93" t="s">
        <v>1191</v>
      </c>
      <c r="L26" s="94">
        <v>41666</v>
      </c>
      <c r="M26" s="93" t="s">
        <v>6256</v>
      </c>
      <c r="N26" s="91">
        <v>1984</v>
      </c>
      <c r="O26" s="91">
        <v>26195</v>
      </c>
    </row>
    <row r="27" spans="1:15" hidden="1" x14ac:dyDescent="0.25">
      <c r="A27" s="91" t="s">
        <v>1191</v>
      </c>
      <c r="B27" s="91" t="s">
        <v>6301</v>
      </c>
      <c r="C27" s="91" t="s">
        <v>6302</v>
      </c>
      <c r="D27" s="92">
        <v>8401315</v>
      </c>
      <c r="E27" s="93" t="s">
        <v>1191</v>
      </c>
      <c r="F27" s="91"/>
      <c r="G27" s="91"/>
      <c r="H27" s="91" t="s">
        <v>6301</v>
      </c>
      <c r="I27" s="91" t="s">
        <v>6303</v>
      </c>
      <c r="J27" s="93" t="s">
        <v>6260</v>
      </c>
      <c r="K27" s="93" t="s">
        <v>1191</v>
      </c>
      <c r="L27" s="94">
        <v>41945</v>
      </c>
      <c r="M27" s="91" t="s">
        <v>6256</v>
      </c>
      <c r="N27" s="91">
        <v>1987</v>
      </c>
      <c r="O27" s="91">
        <v>24536</v>
      </c>
    </row>
    <row r="28" spans="1:15" hidden="1" x14ac:dyDescent="0.25">
      <c r="A28" s="91" t="s">
        <v>1191</v>
      </c>
      <c r="B28" s="91" t="s">
        <v>6301</v>
      </c>
      <c r="C28" s="91" t="s">
        <v>6304</v>
      </c>
      <c r="D28" s="92">
        <v>8311431</v>
      </c>
      <c r="E28" s="93" t="s">
        <v>1191</v>
      </c>
      <c r="F28" s="91"/>
      <c r="G28" s="91"/>
      <c r="H28" s="91" t="s">
        <v>6301</v>
      </c>
      <c r="I28" s="91" t="s">
        <v>6305</v>
      </c>
      <c r="J28" s="91" t="s">
        <v>6260</v>
      </c>
      <c r="K28" s="93" t="s">
        <v>1191</v>
      </c>
      <c r="L28" s="94">
        <v>41708</v>
      </c>
      <c r="M28" s="93" t="s">
        <v>6266</v>
      </c>
      <c r="N28" s="91">
        <v>1986</v>
      </c>
      <c r="O28" s="91">
        <v>10572</v>
      </c>
    </row>
    <row r="29" spans="1:15" hidden="1" x14ac:dyDescent="0.25">
      <c r="A29" s="91" t="s">
        <v>1191</v>
      </c>
      <c r="B29" s="91" t="s">
        <v>6306</v>
      </c>
      <c r="C29" s="91" t="s">
        <v>6307</v>
      </c>
      <c r="D29" s="96">
        <v>8412778</v>
      </c>
      <c r="E29" s="93" t="s">
        <v>1191</v>
      </c>
      <c r="F29" s="91"/>
      <c r="G29" s="91"/>
      <c r="H29" s="91" t="s">
        <v>6306</v>
      </c>
      <c r="I29" s="91" t="s">
        <v>6306</v>
      </c>
      <c r="J29" s="93" t="s">
        <v>6260</v>
      </c>
      <c r="K29" s="93" t="s">
        <v>1191</v>
      </c>
      <c r="L29" s="94">
        <v>41820</v>
      </c>
      <c r="M29" s="93" t="s">
        <v>6256</v>
      </c>
      <c r="N29" s="91">
        <v>1986</v>
      </c>
      <c r="O29" s="93">
        <v>23624</v>
      </c>
    </row>
    <row r="30" spans="1:15" hidden="1" x14ac:dyDescent="0.25">
      <c r="A30" s="91" t="s">
        <v>1191</v>
      </c>
      <c r="B30" s="91" t="s">
        <v>6308</v>
      </c>
      <c r="C30" s="91" t="s">
        <v>6309</v>
      </c>
      <c r="D30" s="92">
        <v>7913282</v>
      </c>
      <c r="E30" s="93" t="s">
        <v>1191</v>
      </c>
      <c r="F30" s="91"/>
      <c r="G30" s="91"/>
      <c r="H30" s="91" t="s">
        <v>4760</v>
      </c>
      <c r="I30" s="91" t="s">
        <v>4760</v>
      </c>
      <c r="J30" s="93" t="s">
        <v>6260</v>
      </c>
      <c r="K30" s="93" t="s">
        <v>1191</v>
      </c>
      <c r="L30" s="94">
        <v>41694</v>
      </c>
      <c r="M30" s="91" t="s">
        <v>6266</v>
      </c>
      <c r="N30" s="91">
        <v>1980</v>
      </c>
      <c r="O30" s="91">
        <v>11764</v>
      </c>
    </row>
    <row r="31" spans="1:15" hidden="1" x14ac:dyDescent="0.25">
      <c r="A31" s="91" t="s">
        <v>1191</v>
      </c>
      <c r="B31" s="91" t="s">
        <v>6310</v>
      </c>
      <c r="C31" s="91" t="s">
        <v>6311</v>
      </c>
      <c r="D31" s="92">
        <v>7707645</v>
      </c>
      <c r="E31" s="93" t="s">
        <v>1191</v>
      </c>
      <c r="F31" s="91"/>
      <c r="G31" s="91"/>
      <c r="H31" s="91" t="s">
        <v>6310</v>
      </c>
      <c r="I31" s="91" t="s">
        <v>6310</v>
      </c>
      <c r="J31" s="93" t="s">
        <v>6260</v>
      </c>
      <c r="K31" s="93" t="s">
        <v>1191</v>
      </c>
      <c r="L31" s="93">
        <v>0</v>
      </c>
      <c r="M31" s="93" t="s">
        <v>6266</v>
      </c>
      <c r="N31" s="91">
        <v>1978</v>
      </c>
      <c r="O31" s="91">
        <v>7560</v>
      </c>
    </row>
    <row r="32" spans="1:15" hidden="1" x14ac:dyDescent="0.25">
      <c r="A32" s="91" t="s">
        <v>1191</v>
      </c>
      <c r="B32" s="91" t="s">
        <v>6312</v>
      </c>
      <c r="C32" s="91" t="s">
        <v>6313</v>
      </c>
      <c r="D32" s="92">
        <v>8403791</v>
      </c>
      <c r="E32" s="91" t="s">
        <v>6314</v>
      </c>
      <c r="F32" s="91"/>
      <c r="G32" s="91"/>
      <c r="H32" s="91" t="s">
        <v>6312</v>
      </c>
      <c r="I32" s="91" t="s">
        <v>6315</v>
      </c>
      <c r="J32" s="91" t="s">
        <v>6260</v>
      </c>
      <c r="K32" s="91" t="s">
        <v>1191</v>
      </c>
      <c r="L32" s="94">
        <v>41731</v>
      </c>
      <c r="M32" s="93" t="s">
        <v>6256</v>
      </c>
      <c r="N32" s="91">
        <v>1985</v>
      </c>
      <c r="O32" s="91">
        <v>24625</v>
      </c>
    </row>
    <row r="33" spans="1:15" hidden="1" x14ac:dyDescent="0.25">
      <c r="A33" s="91" t="s">
        <v>411</v>
      </c>
      <c r="B33" s="91" t="s">
        <v>6316</v>
      </c>
      <c r="C33" s="91" t="s">
        <v>6317</v>
      </c>
      <c r="D33" s="92">
        <v>8018027</v>
      </c>
      <c r="E33" s="91" t="s">
        <v>114</v>
      </c>
      <c r="F33" s="91"/>
      <c r="G33" s="91"/>
      <c r="H33" s="91" t="s">
        <v>6316</v>
      </c>
      <c r="I33" s="91" t="s">
        <v>6316</v>
      </c>
      <c r="J33" s="93" t="s">
        <v>6235</v>
      </c>
      <c r="K33" s="93" t="s">
        <v>589</v>
      </c>
      <c r="L33" s="94">
        <v>41827</v>
      </c>
      <c r="M33" s="93" t="s">
        <v>6256</v>
      </c>
      <c r="N33" s="91">
        <v>1981</v>
      </c>
      <c r="O33" s="91">
        <v>16773</v>
      </c>
    </row>
    <row r="34" spans="1:15" hidden="1" x14ac:dyDescent="0.25">
      <c r="A34" s="95" t="s">
        <v>27</v>
      </c>
      <c r="B34" s="95" t="s">
        <v>5893</v>
      </c>
      <c r="C34" s="95" t="s">
        <v>6318</v>
      </c>
      <c r="D34" s="95">
        <v>8131104</v>
      </c>
      <c r="E34" s="95" t="s">
        <v>6319</v>
      </c>
      <c r="F34" s="96"/>
      <c r="G34" s="96"/>
      <c r="H34" s="97" t="s">
        <v>6320</v>
      </c>
      <c r="I34" s="95" t="s">
        <v>6320</v>
      </c>
      <c r="J34" s="95" t="s">
        <v>6240</v>
      </c>
      <c r="K34" s="95" t="s">
        <v>311</v>
      </c>
      <c r="L34" s="98">
        <v>41655</v>
      </c>
      <c r="M34" s="95" t="s">
        <v>6321</v>
      </c>
      <c r="N34" s="99">
        <v>1983</v>
      </c>
      <c r="O34" s="95">
        <v>18152</v>
      </c>
    </row>
    <row r="35" spans="1:15" x14ac:dyDescent="0.25">
      <c r="A35" s="91" t="s">
        <v>1221</v>
      </c>
      <c r="B35" s="91" t="s">
        <v>6322</v>
      </c>
      <c r="C35" s="91" t="s">
        <v>6323</v>
      </c>
      <c r="D35" s="92">
        <v>9074418</v>
      </c>
      <c r="E35" s="91" t="s">
        <v>6259</v>
      </c>
      <c r="F35" s="91" t="s">
        <v>1221</v>
      </c>
      <c r="G35" s="94">
        <v>41896</v>
      </c>
      <c r="H35" s="91" t="s">
        <v>6322</v>
      </c>
      <c r="I35" s="91" t="s">
        <v>6324</v>
      </c>
      <c r="J35" s="93" t="s">
        <v>6235</v>
      </c>
      <c r="K35" s="93" t="s">
        <v>589</v>
      </c>
      <c r="L35" s="94">
        <v>41942</v>
      </c>
      <c r="M35" s="91" t="s">
        <v>6325</v>
      </c>
      <c r="N35" s="91">
        <v>1994</v>
      </c>
      <c r="O35" s="91">
        <v>15908</v>
      </c>
    </row>
    <row r="36" spans="1:15" x14ac:dyDescent="0.25">
      <c r="A36" s="91" t="s">
        <v>1221</v>
      </c>
      <c r="B36" s="91" t="s">
        <v>6326</v>
      </c>
      <c r="C36" s="91" t="s">
        <v>6327</v>
      </c>
      <c r="D36" s="96">
        <v>9074406</v>
      </c>
      <c r="E36" s="93" t="s">
        <v>6259</v>
      </c>
      <c r="F36" s="91" t="s">
        <v>1221</v>
      </c>
      <c r="G36" s="94">
        <v>41905</v>
      </c>
      <c r="H36" s="91" t="s">
        <v>6326</v>
      </c>
      <c r="I36" s="91" t="s">
        <v>6324</v>
      </c>
      <c r="J36" s="93" t="s">
        <v>6235</v>
      </c>
      <c r="K36" s="93" t="s">
        <v>589</v>
      </c>
      <c r="L36" s="94">
        <v>41942</v>
      </c>
      <c r="M36" s="91" t="s">
        <v>6325</v>
      </c>
      <c r="N36" s="91">
        <v>1994</v>
      </c>
      <c r="O36" s="93">
        <v>15908</v>
      </c>
    </row>
    <row r="37" spans="1:15" x14ac:dyDescent="0.25">
      <c r="A37" s="91" t="s">
        <v>1221</v>
      </c>
      <c r="B37" s="91" t="s">
        <v>1226</v>
      </c>
      <c r="C37" s="91" t="s">
        <v>6328</v>
      </c>
      <c r="D37" s="92">
        <v>8900036</v>
      </c>
      <c r="E37" s="91" t="s">
        <v>6259</v>
      </c>
      <c r="F37" s="91" t="s">
        <v>1221</v>
      </c>
      <c r="G37" s="94">
        <v>41590</v>
      </c>
      <c r="H37" s="91" t="s">
        <v>1228</v>
      </c>
      <c r="I37" s="91" t="s">
        <v>1228</v>
      </c>
      <c r="J37" s="93" t="s">
        <v>6235</v>
      </c>
      <c r="K37" s="93" t="s">
        <v>589</v>
      </c>
      <c r="L37" s="94">
        <v>41640</v>
      </c>
      <c r="M37" s="91" t="s">
        <v>1012</v>
      </c>
      <c r="N37" s="91">
        <v>1993</v>
      </c>
      <c r="O37" s="91">
        <v>26639</v>
      </c>
    </row>
    <row r="38" spans="1:15" x14ac:dyDescent="0.25">
      <c r="A38" s="91" t="s">
        <v>1221</v>
      </c>
      <c r="B38" s="91" t="s">
        <v>1226</v>
      </c>
      <c r="C38" s="91" t="s">
        <v>6329</v>
      </c>
      <c r="D38" s="92">
        <v>8920490</v>
      </c>
      <c r="E38" s="93" t="s">
        <v>6259</v>
      </c>
      <c r="F38" s="91" t="s">
        <v>1221</v>
      </c>
      <c r="G38" s="94">
        <v>41679</v>
      </c>
      <c r="H38" s="91" t="s">
        <v>1228</v>
      </c>
      <c r="I38" s="91" t="s">
        <v>1228</v>
      </c>
      <c r="J38" s="93" t="s">
        <v>6235</v>
      </c>
      <c r="K38" s="93" t="s">
        <v>589</v>
      </c>
      <c r="L38" s="94">
        <v>41738</v>
      </c>
      <c r="M38" s="93" t="s">
        <v>1012</v>
      </c>
      <c r="N38" s="91">
        <v>1995</v>
      </c>
      <c r="O38" s="91">
        <v>25924</v>
      </c>
    </row>
    <row r="39" spans="1:15" x14ac:dyDescent="0.25">
      <c r="A39" s="91" t="s">
        <v>1221</v>
      </c>
      <c r="B39" s="91" t="s">
        <v>1226</v>
      </c>
      <c r="C39" s="91" t="s">
        <v>6330</v>
      </c>
      <c r="D39" s="92">
        <v>8920505</v>
      </c>
      <c r="E39" s="93" t="s">
        <v>360</v>
      </c>
      <c r="F39" s="91" t="s">
        <v>1221</v>
      </c>
      <c r="G39" s="94">
        <v>41743</v>
      </c>
      <c r="H39" s="91" t="s">
        <v>1228</v>
      </c>
      <c r="I39" s="91" t="s">
        <v>1228</v>
      </c>
      <c r="J39" s="93" t="s">
        <v>6235</v>
      </c>
      <c r="K39" s="93" t="s">
        <v>589</v>
      </c>
      <c r="L39" s="94">
        <v>41792</v>
      </c>
      <c r="M39" s="93" t="s">
        <v>1012</v>
      </c>
      <c r="N39" s="91">
        <v>1996</v>
      </c>
      <c r="O39" s="91">
        <v>25924</v>
      </c>
    </row>
    <row r="40" spans="1:15" x14ac:dyDescent="0.25">
      <c r="A40" s="93" t="s">
        <v>1221</v>
      </c>
      <c r="B40" s="91" t="s">
        <v>1226</v>
      </c>
      <c r="C40" s="91" t="s">
        <v>6331</v>
      </c>
      <c r="D40" s="92">
        <v>8421183</v>
      </c>
      <c r="E40" s="91" t="s">
        <v>6259</v>
      </c>
      <c r="F40" s="91" t="s">
        <v>1235</v>
      </c>
      <c r="G40" s="94">
        <v>41628</v>
      </c>
      <c r="H40" s="91" t="s">
        <v>1228</v>
      </c>
      <c r="I40" s="91" t="s">
        <v>1228</v>
      </c>
      <c r="J40" s="93" t="s">
        <v>6250</v>
      </c>
      <c r="K40" s="93" t="s">
        <v>1757</v>
      </c>
      <c r="L40" s="94">
        <v>41744</v>
      </c>
      <c r="M40" s="91" t="s">
        <v>1012</v>
      </c>
      <c r="N40" s="91">
        <v>1996</v>
      </c>
      <c r="O40" s="91">
        <v>36192</v>
      </c>
    </row>
    <row r="41" spans="1:15" x14ac:dyDescent="0.25">
      <c r="A41" s="91" t="s">
        <v>1221</v>
      </c>
      <c r="B41" s="91" t="s">
        <v>1226</v>
      </c>
      <c r="C41" s="91" t="s">
        <v>6332</v>
      </c>
      <c r="D41" s="92">
        <v>7921887</v>
      </c>
      <c r="E41" s="93" t="s">
        <v>360</v>
      </c>
      <c r="F41" s="91" t="s">
        <v>6333</v>
      </c>
      <c r="G41" s="94">
        <v>41902</v>
      </c>
      <c r="H41" s="91" t="s">
        <v>1226</v>
      </c>
      <c r="I41" s="91" t="s">
        <v>1226</v>
      </c>
      <c r="J41" s="93" t="s">
        <v>6250</v>
      </c>
      <c r="K41" s="93" t="s">
        <v>1757</v>
      </c>
      <c r="L41" s="94">
        <v>41950</v>
      </c>
      <c r="M41" s="93" t="s">
        <v>6334</v>
      </c>
      <c r="N41" s="91">
        <v>1981</v>
      </c>
      <c r="O41" s="91">
        <v>6961</v>
      </c>
    </row>
    <row r="42" spans="1:15" x14ac:dyDescent="0.25">
      <c r="A42" s="91" t="s">
        <v>1221</v>
      </c>
      <c r="B42" s="91" t="s">
        <v>1226</v>
      </c>
      <c r="C42" s="91" t="s">
        <v>6335</v>
      </c>
      <c r="D42" s="92">
        <v>8501804</v>
      </c>
      <c r="E42" s="93" t="s">
        <v>360</v>
      </c>
      <c r="F42" s="91" t="s">
        <v>1221</v>
      </c>
      <c r="G42" s="94">
        <v>41592</v>
      </c>
      <c r="H42" s="91" t="s">
        <v>1228</v>
      </c>
      <c r="I42" s="91" t="s">
        <v>1228</v>
      </c>
      <c r="J42" s="93" t="s">
        <v>6250</v>
      </c>
      <c r="K42" s="93" t="s">
        <v>1757</v>
      </c>
      <c r="L42" s="94">
        <v>41650</v>
      </c>
      <c r="M42" s="91" t="s">
        <v>1012</v>
      </c>
      <c r="N42" s="91">
        <v>1990</v>
      </c>
      <c r="O42" s="91">
        <v>20818</v>
      </c>
    </row>
    <row r="43" spans="1:15" hidden="1" x14ac:dyDescent="0.25">
      <c r="A43" s="91" t="s">
        <v>40</v>
      </c>
      <c r="B43" s="91" t="s">
        <v>6336</v>
      </c>
      <c r="C43" s="91" t="s">
        <v>6337</v>
      </c>
      <c r="D43" s="92">
        <v>8413978</v>
      </c>
      <c r="E43" s="93" t="s">
        <v>114</v>
      </c>
      <c r="F43" s="91"/>
      <c r="G43" s="91"/>
      <c r="H43" s="91" t="s">
        <v>6336</v>
      </c>
      <c r="I43" s="91" t="s">
        <v>6336</v>
      </c>
      <c r="J43" s="93" t="s">
        <v>6235</v>
      </c>
      <c r="K43" s="93" t="s">
        <v>589</v>
      </c>
      <c r="L43" s="94">
        <v>41777</v>
      </c>
      <c r="M43" s="93" t="s">
        <v>1012</v>
      </c>
      <c r="N43" s="91">
        <v>1984</v>
      </c>
      <c r="O43" s="91">
        <v>4509</v>
      </c>
    </row>
    <row r="44" spans="1:15" hidden="1" x14ac:dyDescent="0.25">
      <c r="A44" s="91" t="s">
        <v>40</v>
      </c>
      <c r="B44" s="91" t="s">
        <v>6338</v>
      </c>
      <c r="C44" s="91" t="s">
        <v>6339</v>
      </c>
      <c r="D44" s="96">
        <v>8501036</v>
      </c>
      <c r="E44" s="93" t="s">
        <v>114</v>
      </c>
      <c r="F44" s="91"/>
      <c r="G44" s="91"/>
      <c r="H44" s="91" t="s">
        <v>6338</v>
      </c>
      <c r="I44" s="91" t="s">
        <v>6338</v>
      </c>
      <c r="J44" s="93" t="s">
        <v>6260</v>
      </c>
      <c r="K44" s="93" t="s">
        <v>1191</v>
      </c>
      <c r="L44" s="94">
        <v>41915</v>
      </c>
      <c r="M44" s="93" t="s">
        <v>6256</v>
      </c>
      <c r="N44" s="91">
        <v>1986</v>
      </c>
      <c r="O44" s="93">
        <v>23531</v>
      </c>
    </row>
    <row r="45" spans="1:15" hidden="1" x14ac:dyDescent="0.25">
      <c r="A45" s="91" t="s">
        <v>40</v>
      </c>
      <c r="B45" s="91" t="s">
        <v>6340</v>
      </c>
      <c r="C45" s="91" t="s">
        <v>6341</v>
      </c>
      <c r="D45" s="92">
        <v>8501048</v>
      </c>
      <c r="E45" s="93" t="s">
        <v>114</v>
      </c>
      <c r="F45" s="91"/>
      <c r="G45" s="91"/>
      <c r="H45" s="91" t="s">
        <v>6340</v>
      </c>
      <c r="I45" s="91" t="s">
        <v>6340</v>
      </c>
      <c r="J45" s="91" t="s">
        <v>6260</v>
      </c>
      <c r="K45" s="93" t="s">
        <v>1191</v>
      </c>
      <c r="L45" s="94">
        <v>41826</v>
      </c>
      <c r="M45" s="93" t="s">
        <v>6256</v>
      </c>
      <c r="N45" s="91">
        <v>1986</v>
      </c>
      <c r="O45" s="91">
        <v>23531</v>
      </c>
    </row>
    <row r="46" spans="1:15" hidden="1" x14ac:dyDescent="0.25">
      <c r="A46" s="93" t="s">
        <v>40</v>
      </c>
      <c r="B46" s="91" t="s">
        <v>6342</v>
      </c>
      <c r="C46" s="91" t="s">
        <v>6343</v>
      </c>
      <c r="D46" s="92">
        <v>8517011</v>
      </c>
      <c r="E46" s="93" t="s">
        <v>6259</v>
      </c>
      <c r="F46" s="91" t="s">
        <v>114</v>
      </c>
      <c r="G46" s="94">
        <v>41623</v>
      </c>
      <c r="H46" s="91" t="s">
        <v>6342</v>
      </c>
      <c r="I46" s="91" t="s">
        <v>6342</v>
      </c>
      <c r="J46" s="93" t="s">
        <v>6260</v>
      </c>
      <c r="K46" s="93" t="s">
        <v>1191</v>
      </c>
      <c r="L46" s="94">
        <v>41641</v>
      </c>
      <c r="M46" s="93" t="s">
        <v>1012</v>
      </c>
      <c r="N46" s="91">
        <v>1987</v>
      </c>
      <c r="O46" s="91">
        <v>10987</v>
      </c>
    </row>
    <row r="47" spans="1:15" hidden="1" x14ac:dyDescent="0.25">
      <c r="A47" s="95" t="s">
        <v>47</v>
      </c>
      <c r="B47" s="95" t="s">
        <v>4778</v>
      </c>
      <c r="C47" s="95" t="s">
        <v>6344</v>
      </c>
      <c r="D47" s="95">
        <v>8518077</v>
      </c>
      <c r="E47" s="95" t="s">
        <v>47</v>
      </c>
      <c r="F47" s="93"/>
      <c r="G47" s="93"/>
      <c r="H47" s="95" t="s">
        <v>4778</v>
      </c>
      <c r="I47" s="95" t="s">
        <v>6345</v>
      </c>
      <c r="J47" s="95" t="s">
        <v>6240</v>
      </c>
      <c r="K47" s="95" t="s">
        <v>311</v>
      </c>
      <c r="L47" s="100">
        <v>41874</v>
      </c>
      <c r="M47" s="95" t="s">
        <v>6241</v>
      </c>
      <c r="N47" s="101">
        <v>1987</v>
      </c>
      <c r="O47" s="95">
        <v>7455</v>
      </c>
    </row>
    <row r="48" spans="1:15" hidden="1" x14ac:dyDescent="0.25">
      <c r="A48" s="95" t="s">
        <v>47</v>
      </c>
      <c r="B48" s="95" t="s">
        <v>6346</v>
      </c>
      <c r="C48" s="95" t="s">
        <v>6347</v>
      </c>
      <c r="D48" s="95">
        <v>7382706</v>
      </c>
      <c r="E48" s="95" t="s">
        <v>6348</v>
      </c>
      <c r="F48" s="96"/>
      <c r="G48" s="96"/>
      <c r="H48" s="97" t="s">
        <v>6346</v>
      </c>
      <c r="I48" s="95" t="s">
        <v>6349</v>
      </c>
      <c r="J48" s="95" t="s">
        <v>6240</v>
      </c>
      <c r="K48" s="95" t="s">
        <v>311</v>
      </c>
      <c r="L48" s="98">
        <v>41782</v>
      </c>
      <c r="M48" s="95" t="s">
        <v>6350</v>
      </c>
      <c r="N48" s="99">
        <v>1975</v>
      </c>
      <c r="O48" s="95">
        <v>3883</v>
      </c>
    </row>
    <row r="49" spans="1:15" hidden="1" x14ac:dyDescent="0.25">
      <c r="A49" s="91" t="s">
        <v>61</v>
      </c>
      <c r="B49" s="91" t="s">
        <v>6351</v>
      </c>
      <c r="C49" s="91" t="s">
        <v>6352</v>
      </c>
      <c r="D49" s="92">
        <v>7700051</v>
      </c>
      <c r="E49" s="93" t="s">
        <v>6259</v>
      </c>
      <c r="F49" s="91" t="s">
        <v>61</v>
      </c>
      <c r="G49" s="94">
        <v>41817</v>
      </c>
      <c r="H49" s="91" t="s">
        <v>6351</v>
      </c>
      <c r="I49" s="91" t="s">
        <v>6351</v>
      </c>
      <c r="J49" s="93" t="s">
        <v>6235</v>
      </c>
      <c r="K49" s="93" t="s">
        <v>589</v>
      </c>
      <c r="L49" s="94">
        <v>41860</v>
      </c>
      <c r="M49" s="93" t="s">
        <v>68</v>
      </c>
      <c r="N49" s="91">
        <v>1979</v>
      </c>
      <c r="O49" s="91">
        <v>14597</v>
      </c>
    </row>
    <row r="50" spans="1:15" hidden="1" x14ac:dyDescent="0.25">
      <c r="A50" s="95" t="s">
        <v>61</v>
      </c>
      <c r="B50" s="95" t="s">
        <v>3392</v>
      </c>
      <c r="C50" s="95" t="s">
        <v>6353</v>
      </c>
      <c r="D50" s="95">
        <v>8422163</v>
      </c>
      <c r="E50" s="95" t="s">
        <v>3389</v>
      </c>
      <c r="F50" s="96"/>
      <c r="G50" s="96"/>
      <c r="H50" s="97" t="s">
        <v>3390</v>
      </c>
      <c r="I50" s="95" t="s">
        <v>3391</v>
      </c>
      <c r="J50" s="95" t="s">
        <v>6240</v>
      </c>
      <c r="K50" s="95" t="s">
        <v>311</v>
      </c>
      <c r="L50" s="98">
        <v>41767</v>
      </c>
      <c r="M50" s="95" t="s">
        <v>6350</v>
      </c>
      <c r="N50" s="99">
        <v>1986</v>
      </c>
      <c r="O50" s="95">
        <v>7556</v>
      </c>
    </row>
    <row r="51" spans="1:15" hidden="1" x14ac:dyDescent="0.25">
      <c r="A51" s="91" t="s">
        <v>61</v>
      </c>
      <c r="B51" s="91" t="s">
        <v>62</v>
      </c>
      <c r="C51" s="91" t="s">
        <v>6354</v>
      </c>
      <c r="D51" s="92">
        <v>6514869</v>
      </c>
      <c r="E51" s="91" t="s">
        <v>61</v>
      </c>
      <c r="F51" s="91"/>
      <c r="G51" s="91"/>
      <c r="H51" s="91" t="s">
        <v>62</v>
      </c>
      <c r="I51" s="91" t="s">
        <v>62</v>
      </c>
      <c r="J51" s="91" t="s">
        <v>6355</v>
      </c>
      <c r="K51" s="91" t="s">
        <v>61</v>
      </c>
      <c r="L51" s="94">
        <v>41783</v>
      </c>
      <c r="M51" s="91" t="s">
        <v>6256</v>
      </c>
      <c r="N51" s="91">
        <v>1965</v>
      </c>
      <c r="O51" s="91">
        <v>11120</v>
      </c>
    </row>
    <row r="52" spans="1:15" hidden="1" x14ac:dyDescent="0.25">
      <c r="A52" s="91" t="s">
        <v>61</v>
      </c>
      <c r="B52" s="91" t="s">
        <v>62</v>
      </c>
      <c r="C52" s="91" t="s">
        <v>6356</v>
      </c>
      <c r="D52" s="92">
        <v>6821999</v>
      </c>
      <c r="E52" s="91" t="s">
        <v>61</v>
      </c>
      <c r="F52" s="91"/>
      <c r="G52" s="91"/>
      <c r="H52" s="91" t="s">
        <v>62</v>
      </c>
      <c r="I52" s="91" t="s">
        <v>62</v>
      </c>
      <c r="J52" s="93" t="s">
        <v>6355</v>
      </c>
      <c r="K52" s="93" t="s">
        <v>61</v>
      </c>
      <c r="L52" s="94">
        <v>42003</v>
      </c>
      <c r="M52" s="91" t="s">
        <v>6256</v>
      </c>
      <c r="N52" s="91">
        <v>1968</v>
      </c>
      <c r="O52" s="91">
        <v>21436</v>
      </c>
    </row>
    <row r="53" spans="1:15" hidden="1" x14ac:dyDescent="0.25">
      <c r="A53" s="95" t="s">
        <v>61</v>
      </c>
      <c r="B53" s="95" t="s">
        <v>3392</v>
      </c>
      <c r="C53" s="95" t="s">
        <v>6357</v>
      </c>
      <c r="D53" s="95">
        <v>7708857</v>
      </c>
      <c r="E53" s="95" t="s">
        <v>3603</v>
      </c>
      <c r="F53" s="96"/>
      <c r="G53" s="96"/>
      <c r="H53" s="97" t="s">
        <v>3392</v>
      </c>
      <c r="I53" s="95" t="s">
        <v>6358</v>
      </c>
      <c r="J53" s="95" t="s">
        <v>6359</v>
      </c>
      <c r="K53" s="95" t="s">
        <v>86</v>
      </c>
      <c r="L53" s="98">
        <v>41805</v>
      </c>
      <c r="M53" s="95" t="s">
        <v>3273</v>
      </c>
      <c r="N53" s="99">
        <v>1978</v>
      </c>
      <c r="O53" s="95">
        <v>18241</v>
      </c>
    </row>
    <row r="54" spans="1:15" hidden="1" x14ac:dyDescent="0.25">
      <c r="A54" s="95" t="s">
        <v>75</v>
      </c>
      <c r="B54" s="95" t="s">
        <v>6360</v>
      </c>
      <c r="C54" s="95" t="s">
        <v>6361</v>
      </c>
      <c r="D54" s="95">
        <v>6708252</v>
      </c>
      <c r="E54" s="95" t="s">
        <v>3361</v>
      </c>
      <c r="F54" s="93"/>
      <c r="G54" s="93"/>
      <c r="H54" s="95" t="s">
        <v>6360</v>
      </c>
      <c r="I54" s="95" t="s">
        <v>6360</v>
      </c>
      <c r="J54" s="95" t="s">
        <v>6240</v>
      </c>
      <c r="K54" s="95" t="s">
        <v>311</v>
      </c>
      <c r="L54" s="100">
        <v>41876</v>
      </c>
      <c r="M54" s="95" t="s">
        <v>6244</v>
      </c>
      <c r="N54" s="99">
        <v>1967</v>
      </c>
      <c r="O54" s="95">
        <v>8494</v>
      </c>
    </row>
    <row r="55" spans="1:15" hidden="1" x14ac:dyDescent="0.25">
      <c r="A55" s="91" t="s">
        <v>81</v>
      </c>
      <c r="B55" s="91" t="s">
        <v>6362</v>
      </c>
      <c r="C55" s="91" t="s">
        <v>6363</v>
      </c>
      <c r="D55" s="92">
        <v>9053115</v>
      </c>
      <c r="E55" s="91" t="s">
        <v>54</v>
      </c>
      <c r="F55" s="91" t="s">
        <v>81</v>
      </c>
      <c r="G55" s="94">
        <v>41802</v>
      </c>
      <c r="H55" s="91" t="s">
        <v>5920</v>
      </c>
      <c r="I55" s="91" t="s">
        <v>5921</v>
      </c>
      <c r="J55" s="93" t="s">
        <v>6235</v>
      </c>
      <c r="K55" s="93" t="s">
        <v>589</v>
      </c>
      <c r="L55" s="94">
        <v>41879</v>
      </c>
      <c r="M55" s="93" t="s">
        <v>1012</v>
      </c>
      <c r="N55" s="91">
        <v>1994</v>
      </c>
      <c r="O55" s="91">
        <v>38792</v>
      </c>
    </row>
    <row r="56" spans="1:15" hidden="1" x14ac:dyDescent="0.25">
      <c r="A56" s="95" t="s">
        <v>81</v>
      </c>
      <c r="B56" s="95" t="s">
        <v>4788</v>
      </c>
      <c r="C56" s="95" t="s">
        <v>6364</v>
      </c>
      <c r="D56" s="95">
        <v>8312760</v>
      </c>
      <c r="E56" s="95" t="s">
        <v>3826</v>
      </c>
      <c r="F56" s="96"/>
      <c r="G56" s="96"/>
      <c r="H56" s="95" t="s">
        <v>4788</v>
      </c>
      <c r="I56" s="95" t="s">
        <v>4788</v>
      </c>
      <c r="J56" s="95" t="s">
        <v>6365</v>
      </c>
      <c r="K56" s="95" t="s">
        <v>86</v>
      </c>
      <c r="L56" s="98">
        <v>41663</v>
      </c>
      <c r="M56" s="95" t="s">
        <v>6350</v>
      </c>
      <c r="N56" s="99">
        <v>1985</v>
      </c>
      <c r="O56" s="95">
        <v>22208</v>
      </c>
    </row>
    <row r="57" spans="1:15" hidden="1" x14ac:dyDescent="0.25">
      <c r="A57" s="91" t="s">
        <v>86</v>
      </c>
      <c r="B57" s="91" t="s">
        <v>6366</v>
      </c>
      <c r="C57" s="91" t="s">
        <v>6367</v>
      </c>
      <c r="D57" s="96">
        <v>8714920</v>
      </c>
      <c r="E57" s="93" t="s">
        <v>399</v>
      </c>
      <c r="F57" s="91"/>
      <c r="G57" s="91"/>
      <c r="H57" s="91" t="s">
        <v>6366</v>
      </c>
      <c r="I57" s="91" t="s">
        <v>6368</v>
      </c>
      <c r="J57" s="93" t="s">
        <v>6235</v>
      </c>
      <c r="K57" s="93" t="s">
        <v>589</v>
      </c>
      <c r="L57" s="94">
        <v>41951</v>
      </c>
      <c r="M57" s="93" t="s">
        <v>6266</v>
      </c>
      <c r="N57" s="91">
        <v>1989</v>
      </c>
      <c r="O57" s="93">
        <v>18936</v>
      </c>
    </row>
    <row r="58" spans="1:15" hidden="1" x14ac:dyDescent="0.25">
      <c r="A58" s="91" t="s">
        <v>86</v>
      </c>
      <c r="B58" s="91" t="s">
        <v>1300</v>
      </c>
      <c r="C58" s="91" t="s">
        <v>6369</v>
      </c>
      <c r="D58" s="96">
        <v>8323707</v>
      </c>
      <c r="E58" s="93" t="s">
        <v>6253</v>
      </c>
      <c r="F58" s="91" t="s">
        <v>114</v>
      </c>
      <c r="G58" s="94">
        <v>41915</v>
      </c>
      <c r="H58" s="91" t="s">
        <v>1300</v>
      </c>
      <c r="I58" s="91" t="s">
        <v>6370</v>
      </c>
      <c r="J58" s="93" t="s">
        <v>6235</v>
      </c>
      <c r="K58" s="93" t="s">
        <v>589</v>
      </c>
      <c r="L58" s="94">
        <v>41941</v>
      </c>
      <c r="M58" s="93" t="s">
        <v>6256</v>
      </c>
      <c r="N58" s="91">
        <v>1984</v>
      </c>
      <c r="O58" s="93">
        <v>15045</v>
      </c>
    </row>
    <row r="59" spans="1:15" hidden="1" x14ac:dyDescent="0.25">
      <c r="A59" s="91" t="s">
        <v>86</v>
      </c>
      <c r="B59" s="91" t="s">
        <v>1300</v>
      </c>
      <c r="C59" s="91" t="s">
        <v>6369</v>
      </c>
      <c r="D59" s="92">
        <v>8323707</v>
      </c>
      <c r="E59" s="93" t="s">
        <v>6253</v>
      </c>
      <c r="F59" s="91" t="s">
        <v>114</v>
      </c>
      <c r="G59" s="94">
        <v>41915</v>
      </c>
      <c r="H59" s="91" t="s">
        <v>1300</v>
      </c>
      <c r="I59" s="91" t="s">
        <v>6370</v>
      </c>
      <c r="J59" s="93" t="s">
        <v>6235</v>
      </c>
      <c r="K59" s="93" t="s">
        <v>589</v>
      </c>
      <c r="L59" s="94">
        <v>41941</v>
      </c>
      <c r="M59" s="91" t="s">
        <v>6256</v>
      </c>
      <c r="N59" s="91">
        <v>1984</v>
      </c>
      <c r="O59" s="93">
        <v>15045</v>
      </c>
    </row>
    <row r="60" spans="1:15" hidden="1" x14ac:dyDescent="0.25">
      <c r="A60" s="91" t="s">
        <v>86</v>
      </c>
      <c r="B60" s="91" t="s">
        <v>1337</v>
      </c>
      <c r="C60" s="91" t="s">
        <v>6371</v>
      </c>
      <c r="D60" s="92">
        <v>8307844</v>
      </c>
      <c r="E60" s="91" t="s">
        <v>114</v>
      </c>
      <c r="F60" s="91"/>
      <c r="G60" s="91"/>
      <c r="H60" s="91" t="s">
        <v>1337</v>
      </c>
      <c r="I60" s="91" t="s">
        <v>6372</v>
      </c>
      <c r="J60" s="93" t="s">
        <v>6235</v>
      </c>
      <c r="K60" s="93" t="s">
        <v>589</v>
      </c>
      <c r="L60" s="94">
        <v>41826</v>
      </c>
      <c r="M60" s="93" t="s">
        <v>6266</v>
      </c>
      <c r="N60" s="91">
        <v>1984</v>
      </c>
      <c r="O60" s="93">
        <v>17150</v>
      </c>
    </row>
    <row r="61" spans="1:15" hidden="1" x14ac:dyDescent="0.25">
      <c r="A61" s="91" t="s">
        <v>86</v>
      </c>
      <c r="B61" s="91" t="s">
        <v>1337</v>
      </c>
      <c r="C61" s="91" t="s">
        <v>6373</v>
      </c>
      <c r="D61" s="96">
        <v>8516251</v>
      </c>
      <c r="E61" s="93" t="s">
        <v>6259</v>
      </c>
      <c r="F61" s="91"/>
      <c r="G61" s="91"/>
      <c r="H61" s="91" t="s">
        <v>1337</v>
      </c>
      <c r="I61" s="91" t="s">
        <v>6374</v>
      </c>
      <c r="J61" s="93" t="s">
        <v>6235</v>
      </c>
      <c r="K61" s="93" t="s">
        <v>589</v>
      </c>
      <c r="L61" s="94">
        <v>41852</v>
      </c>
      <c r="M61" s="93" t="s">
        <v>6266</v>
      </c>
      <c r="N61" s="91">
        <v>1986</v>
      </c>
      <c r="O61" s="93">
        <v>21114</v>
      </c>
    </row>
    <row r="62" spans="1:15" hidden="1" x14ac:dyDescent="0.25">
      <c r="A62" s="91" t="s">
        <v>86</v>
      </c>
      <c r="B62" s="91" t="s">
        <v>1337</v>
      </c>
      <c r="C62" s="91" t="s">
        <v>6375</v>
      </c>
      <c r="D62" s="96">
        <v>9073244</v>
      </c>
      <c r="E62" s="93" t="s">
        <v>6314</v>
      </c>
      <c r="F62" s="91"/>
      <c r="G62" s="91"/>
      <c r="H62" s="91" t="s">
        <v>1337</v>
      </c>
      <c r="I62" s="91" t="s">
        <v>6376</v>
      </c>
      <c r="J62" s="93" t="s">
        <v>6235</v>
      </c>
      <c r="K62" s="93" t="s">
        <v>589</v>
      </c>
      <c r="L62" s="94">
        <v>41942</v>
      </c>
      <c r="M62" s="91" t="s">
        <v>6325</v>
      </c>
      <c r="N62" s="91">
        <v>1994</v>
      </c>
      <c r="O62" s="93">
        <v>21104</v>
      </c>
    </row>
    <row r="63" spans="1:15" hidden="1" x14ac:dyDescent="0.25">
      <c r="A63" s="91" t="s">
        <v>86</v>
      </c>
      <c r="B63" s="91" t="s">
        <v>6377</v>
      </c>
      <c r="C63" s="91" t="s">
        <v>6378</v>
      </c>
      <c r="D63" s="92">
        <v>8208397</v>
      </c>
      <c r="E63" s="91" t="s">
        <v>6314</v>
      </c>
      <c r="F63" s="91"/>
      <c r="G63" s="91"/>
      <c r="H63" s="91" t="s">
        <v>6377</v>
      </c>
      <c r="I63" s="91" t="s">
        <v>6379</v>
      </c>
      <c r="J63" s="91" t="s">
        <v>6235</v>
      </c>
      <c r="K63" s="91" t="s">
        <v>589</v>
      </c>
      <c r="L63" s="94">
        <v>41782</v>
      </c>
      <c r="M63" s="91" t="s">
        <v>6266</v>
      </c>
      <c r="N63" s="91">
        <v>1983</v>
      </c>
      <c r="O63" s="91">
        <v>15163</v>
      </c>
    </row>
    <row r="64" spans="1:15" hidden="1" x14ac:dyDescent="0.25">
      <c r="A64" s="91" t="s">
        <v>86</v>
      </c>
      <c r="B64" s="91" t="s">
        <v>6377</v>
      </c>
      <c r="C64" s="91" t="s">
        <v>6380</v>
      </c>
      <c r="D64" s="92">
        <v>8125533</v>
      </c>
      <c r="E64" s="93" t="s">
        <v>6314</v>
      </c>
      <c r="F64" s="91"/>
      <c r="G64" s="91"/>
      <c r="H64" s="91" t="s">
        <v>6377</v>
      </c>
      <c r="I64" s="91" t="s">
        <v>6381</v>
      </c>
      <c r="J64" s="93" t="s">
        <v>6235</v>
      </c>
      <c r="K64" s="93" t="s">
        <v>589</v>
      </c>
      <c r="L64" s="94">
        <v>41951</v>
      </c>
      <c r="M64" s="93" t="s">
        <v>6266</v>
      </c>
      <c r="N64" s="91">
        <v>1983</v>
      </c>
      <c r="O64" s="91">
        <v>15163</v>
      </c>
    </row>
    <row r="65" spans="1:15" hidden="1" x14ac:dyDescent="0.25">
      <c r="A65" s="91" t="s">
        <v>86</v>
      </c>
      <c r="B65" s="91" t="s">
        <v>6377</v>
      </c>
      <c r="C65" s="91" t="s">
        <v>6382</v>
      </c>
      <c r="D65" s="96">
        <v>8412546</v>
      </c>
      <c r="E65" s="93" t="s">
        <v>6314</v>
      </c>
      <c r="F65" s="91"/>
      <c r="G65" s="91"/>
      <c r="H65" s="91" t="s">
        <v>6377</v>
      </c>
      <c r="I65" s="91" t="s">
        <v>6383</v>
      </c>
      <c r="J65" s="93" t="s">
        <v>6235</v>
      </c>
      <c r="K65" s="93" t="s">
        <v>589</v>
      </c>
      <c r="L65" s="94">
        <v>41958</v>
      </c>
      <c r="M65" s="93" t="s">
        <v>6266</v>
      </c>
      <c r="N65" s="91">
        <v>1986</v>
      </c>
      <c r="O65" s="93">
        <v>12963</v>
      </c>
    </row>
    <row r="66" spans="1:15" hidden="1" x14ac:dyDescent="0.25">
      <c r="A66" s="91" t="s">
        <v>86</v>
      </c>
      <c r="B66" s="91" t="s">
        <v>1368</v>
      </c>
      <c r="C66" s="91" t="s">
        <v>6384</v>
      </c>
      <c r="D66" s="92">
        <v>8800951</v>
      </c>
      <c r="E66" s="93" t="s">
        <v>114</v>
      </c>
      <c r="F66" s="91"/>
      <c r="G66" s="91"/>
      <c r="H66" s="91" t="s">
        <v>1368</v>
      </c>
      <c r="I66" s="91" t="s">
        <v>6385</v>
      </c>
      <c r="J66" s="93" t="s">
        <v>6235</v>
      </c>
      <c r="K66" s="93" t="s">
        <v>589</v>
      </c>
      <c r="L66" s="94">
        <v>41641</v>
      </c>
      <c r="M66" s="93" t="s">
        <v>6266</v>
      </c>
      <c r="N66" s="91">
        <v>1988</v>
      </c>
      <c r="O66" s="91">
        <v>15504</v>
      </c>
    </row>
    <row r="67" spans="1:15" hidden="1" x14ac:dyDescent="0.25">
      <c r="A67" s="91" t="s">
        <v>86</v>
      </c>
      <c r="B67" s="91" t="s">
        <v>1368</v>
      </c>
      <c r="C67" s="91" t="s">
        <v>6386</v>
      </c>
      <c r="D67" s="92">
        <v>8300913</v>
      </c>
      <c r="E67" s="93" t="s">
        <v>114</v>
      </c>
      <c r="F67" s="91"/>
      <c r="G67" s="91"/>
      <c r="H67" s="91" t="s">
        <v>1368</v>
      </c>
      <c r="I67" s="91" t="s">
        <v>6387</v>
      </c>
      <c r="J67" s="93" t="s">
        <v>6235</v>
      </c>
      <c r="K67" s="93" t="s">
        <v>589</v>
      </c>
      <c r="L67" s="94">
        <v>41782</v>
      </c>
      <c r="M67" s="93" t="s">
        <v>6266</v>
      </c>
      <c r="N67" s="91">
        <v>1983</v>
      </c>
      <c r="O67" s="91">
        <v>18220</v>
      </c>
    </row>
    <row r="68" spans="1:15" hidden="1" x14ac:dyDescent="0.25">
      <c r="A68" s="91" t="s">
        <v>86</v>
      </c>
      <c r="B68" s="91" t="s">
        <v>1368</v>
      </c>
      <c r="C68" s="91" t="s">
        <v>6388</v>
      </c>
      <c r="D68" s="92">
        <v>8124931</v>
      </c>
      <c r="E68" s="93" t="s">
        <v>6314</v>
      </c>
      <c r="F68" s="91"/>
      <c r="G68" s="91"/>
      <c r="H68" s="91" t="s">
        <v>1368</v>
      </c>
      <c r="I68" s="91" t="s">
        <v>6389</v>
      </c>
      <c r="J68" s="93" t="s">
        <v>6235</v>
      </c>
      <c r="K68" s="93" t="s">
        <v>589</v>
      </c>
      <c r="L68" s="94">
        <v>41788</v>
      </c>
      <c r="M68" s="93" t="s">
        <v>6266</v>
      </c>
      <c r="N68" s="91">
        <v>1982</v>
      </c>
      <c r="O68" s="91">
        <v>15158</v>
      </c>
    </row>
    <row r="69" spans="1:15" hidden="1" x14ac:dyDescent="0.25">
      <c r="A69" s="91" t="s">
        <v>86</v>
      </c>
      <c r="B69" s="91" t="s">
        <v>1368</v>
      </c>
      <c r="C69" s="91" t="s">
        <v>6390</v>
      </c>
      <c r="D69" s="96">
        <v>8124943</v>
      </c>
      <c r="E69" s="93" t="s">
        <v>6314</v>
      </c>
      <c r="F69" s="91"/>
      <c r="G69" s="91"/>
      <c r="H69" s="91" t="s">
        <v>1368</v>
      </c>
      <c r="I69" s="91" t="s">
        <v>6391</v>
      </c>
      <c r="J69" s="93" t="s">
        <v>6235</v>
      </c>
      <c r="K69" s="93" t="s">
        <v>589</v>
      </c>
      <c r="L69" s="94">
        <v>41842</v>
      </c>
      <c r="M69" s="93" t="s">
        <v>6266</v>
      </c>
      <c r="N69" s="91">
        <v>1982</v>
      </c>
      <c r="O69" s="93">
        <v>15194</v>
      </c>
    </row>
    <row r="70" spans="1:15" hidden="1" x14ac:dyDescent="0.25">
      <c r="A70" s="91" t="s">
        <v>86</v>
      </c>
      <c r="B70" s="91" t="s">
        <v>6392</v>
      </c>
      <c r="C70" s="91" t="s">
        <v>6393</v>
      </c>
      <c r="D70" s="92">
        <v>8602581</v>
      </c>
      <c r="E70" s="93" t="s">
        <v>178</v>
      </c>
      <c r="F70" s="91" t="s">
        <v>114</v>
      </c>
      <c r="G70" s="94">
        <v>41740</v>
      </c>
      <c r="H70" s="91" t="s">
        <v>6392</v>
      </c>
      <c r="I70" s="91" t="s">
        <v>6394</v>
      </c>
      <c r="J70" s="91" t="s">
        <v>6235</v>
      </c>
      <c r="K70" s="93" t="s">
        <v>589</v>
      </c>
      <c r="L70" s="94">
        <v>41756</v>
      </c>
      <c r="M70" s="93" t="s">
        <v>6266</v>
      </c>
      <c r="N70" s="91">
        <v>1986</v>
      </c>
      <c r="O70" s="91">
        <v>6324</v>
      </c>
    </row>
    <row r="71" spans="1:15" hidden="1" x14ac:dyDescent="0.25">
      <c r="A71" s="93" t="s">
        <v>86</v>
      </c>
      <c r="B71" s="91" t="s">
        <v>6395</v>
      </c>
      <c r="C71" s="91" t="s">
        <v>6396</v>
      </c>
      <c r="D71" s="92">
        <v>8324634</v>
      </c>
      <c r="E71" s="93" t="s">
        <v>78</v>
      </c>
      <c r="F71" s="91"/>
      <c r="G71" s="91"/>
      <c r="H71" s="91" t="s">
        <v>6397</v>
      </c>
      <c r="I71" s="91" t="s">
        <v>6398</v>
      </c>
      <c r="J71" s="93" t="s">
        <v>6235</v>
      </c>
      <c r="K71" s="93" t="s">
        <v>589</v>
      </c>
      <c r="L71" s="94">
        <v>41996</v>
      </c>
      <c r="M71" s="93" t="s">
        <v>6334</v>
      </c>
      <c r="N71" s="91">
        <v>1984</v>
      </c>
      <c r="O71" s="91">
        <v>6755</v>
      </c>
    </row>
    <row r="72" spans="1:15" hidden="1" x14ac:dyDescent="0.25">
      <c r="A72" s="91" t="s">
        <v>86</v>
      </c>
      <c r="B72" s="91" t="s">
        <v>6399</v>
      </c>
      <c r="C72" s="91" t="s">
        <v>6400</v>
      </c>
      <c r="D72" s="92">
        <v>8314756</v>
      </c>
      <c r="E72" s="93" t="s">
        <v>6314</v>
      </c>
      <c r="F72" s="91"/>
      <c r="G72" s="91"/>
      <c r="H72" s="91" t="s">
        <v>6399</v>
      </c>
      <c r="I72" s="91" t="s">
        <v>6401</v>
      </c>
      <c r="J72" s="93" t="s">
        <v>6235</v>
      </c>
      <c r="K72" s="93" t="s">
        <v>589</v>
      </c>
      <c r="L72" s="94">
        <v>41932</v>
      </c>
      <c r="M72" s="91" t="s">
        <v>6266</v>
      </c>
      <c r="N72" s="91">
        <v>1984</v>
      </c>
      <c r="O72" s="91">
        <v>13911</v>
      </c>
    </row>
    <row r="73" spans="1:15" hidden="1" x14ac:dyDescent="0.25">
      <c r="A73" s="91" t="s">
        <v>86</v>
      </c>
      <c r="B73" s="91" t="s">
        <v>87</v>
      </c>
      <c r="C73" s="91" t="s">
        <v>6402</v>
      </c>
      <c r="D73" s="96">
        <v>9000431</v>
      </c>
      <c r="E73" s="93" t="s">
        <v>89</v>
      </c>
      <c r="F73" s="91"/>
      <c r="G73" s="91"/>
      <c r="H73" s="91" t="s">
        <v>87</v>
      </c>
      <c r="I73" s="91" t="s">
        <v>6403</v>
      </c>
      <c r="J73" s="93" t="s">
        <v>6260</v>
      </c>
      <c r="K73" s="93" t="s">
        <v>1191</v>
      </c>
      <c r="L73" s="94">
        <v>41859</v>
      </c>
      <c r="M73" s="93" t="s">
        <v>647</v>
      </c>
      <c r="N73" s="91">
        <v>1991</v>
      </c>
      <c r="O73" s="93">
        <v>38844</v>
      </c>
    </row>
    <row r="74" spans="1:15" hidden="1" x14ac:dyDescent="0.25">
      <c r="A74" s="91" t="s">
        <v>86</v>
      </c>
      <c r="B74" s="91" t="s">
        <v>87</v>
      </c>
      <c r="C74" s="91" t="s">
        <v>6404</v>
      </c>
      <c r="D74" s="96">
        <v>8716124</v>
      </c>
      <c r="E74" s="93" t="s">
        <v>89</v>
      </c>
      <c r="F74" s="91"/>
      <c r="G74" s="91"/>
      <c r="H74" s="91" t="s">
        <v>87</v>
      </c>
      <c r="I74" s="91" t="s">
        <v>6405</v>
      </c>
      <c r="J74" s="93" t="s">
        <v>6260</v>
      </c>
      <c r="K74" s="93" t="s">
        <v>1191</v>
      </c>
      <c r="L74" s="94">
        <v>41859</v>
      </c>
      <c r="M74" s="93" t="s">
        <v>647</v>
      </c>
      <c r="N74" s="91">
        <v>1988</v>
      </c>
      <c r="O74" s="93">
        <v>36623</v>
      </c>
    </row>
    <row r="75" spans="1:15" hidden="1" x14ac:dyDescent="0.25">
      <c r="A75" s="91" t="s">
        <v>86</v>
      </c>
      <c r="B75" s="91" t="s">
        <v>1257</v>
      </c>
      <c r="C75" s="91" t="s">
        <v>6406</v>
      </c>
      <c r="D75" s="92">
        <v>7716529</v>
      </c>
      <c r="E75" s="93" t="s">
        <v>114</v>
      </c>
      <c r="F75" s="91"/>
      <c r="G75" s="91"/>
      <c r="H75" s="91" t="s">
        <v>6407</v>
      </c>
      <c r="I75" s="91" t="s">
        <v>6408</v>
      </c>
      <c r="J75" s="93" t="s">
        <v>6260</v>
      </c>
      <c r="K75" s="93" t="s">
        <v>1191</v>
      </c>
      <c r="L75" s="94">
        <v>41808</v>
      </c>
      <c r="M75" s="91" t="s">
        <v>6409</v>
      </c>
      <c r="N75" s="91">
        <v>1979</v>
      </c>
      <c r="O75" s="91">
        <v>12124</v>
      </c>
    </row>
    <row r="76" spans="1:15" hidden="1" x14ac:dyDescent="0.25">
      <c r="A76" s="91" t="s">
        <v>86</v>
      </c>
      <c r="B76" s="91" t="s">
        <v>1257</v>
      </c>
      <c r="C76" s="91" t="s">
        <v>6410</v>
      </c>
      <c r="D76" s="92">
        <v>7716476</v>
      </c>
      <c r="E76" s="93" t="s">
        <v>114</v>
      </c>
      <c r="F76" s="91"/>
      <c r="G76" s="91"/>
      <c r="H76" s="91" t="s">
        <v>6407</v>
      </c>
      <c r="I76" s="91" t="s">
        <v>6411</v>
      </c>
      <c r="J76" s="91" t="s">
        <v>6260</v>
      </c>
      <c r="K76" s="91" t="s">
        <v>1191</v>
      </c>
      <c r="L76" s="94">
        <v>41814</v>
      </c>
      <c r="M76" s="91" t="s">
        <v>6409</v>
      </c>
      <c r="N76" s="91">
        <v>1979</v>
      </c>
      <c r="O76" s="91">
        <v>13110</v>
      </c>
    </row>
    <row r="77" spans="1:15" hidden="1" x14ac:dyDescent="0.25">
      <c r="A77" s="91" t="s">
        <v>86</v>
      </c>
      <c r="B77" s="91" t="s">
        <v>102</v>
      </c>
      <c r="C77" s="91" t="s">
        <v>5810</v>
      </c>
      <c r="D77" s="96">
        <v>8922539</v>
      </c>
      <c r="E77" s="93" t="s">
        <v>89</v>
      </c>
      <c r="F77" s="91"/>
      <c r="G77" s="91"/>
      <c r="H77" s="91" t="s">
        <v>6412</v>
      </c>
      <c r="I77" s="91" t="s">
        <v>6413</v>
      </c>
      <c r="J77" s="93" t="s">
        <v>6260</v>
      </c>
      <c r="K77" s="93" t="s">
        <v>1191</v>
      </c>
      <c r="L77" s="94">
        <v>41912</v>
      </c>
      <c r="M77" s="93" t="s">
        <v>6266</v>
      </c>
      <c r="N77" s="91">
        <v>1989</v>
      </c>
      <c r="O77" s="93">
        <v>15903</v>
      </c>
    </row>
    <row r="78" spans="1:15" hidden="1" x14ac:dyDescent="0.25">
      <c r="A78" s="91" t="s">
        <v>86</v>
      </c>
      <c r="B78" s="91" t="s">
        <v>102</v>
      </c>
      <c r="C78" s="91" t="s">
        <v>6414</v>
      </c>
      <c r="D78" s="92">
        <v>8000563</v>
      </c>
      <c r="E78" s="93" t="s">
        <v>6259</v>
      </c>
      <c r="F78" s="91" t="s">
        <v>86</v>
      </c>
      <c r="G78" s="94">
        <v>41954</v>
      </c>
      <c r="H78" s="91" t="s">
        <v>6415</v>
      </c>
      <c r="I78" s="91" t="s">
        <v>6415</v>
      </c>
      <c r="J78" s="93" t="s">
        <v>6260</v>
      </c>
      <c r="K78" s="93" t="s">
        <v>1191</v>
      </c>
      <c r="L78" s="94">
        <v>41977</v>
      </c>
      <c r="M78" s="91" t="s">
        <v>6256</v>
      </c>
      <c r="N78" s="91">
        <v>1981</v>
      </c>
      <c r="O78" s="91">
        <v>35160</v>
      </c>
    </row>
    <row r="79" spans="1:15" hidden="1" x14ac:dyDescent="0.25">
      <c r="A79" s="93" t="s">
        <v>86</v>
      </c>
      <c r="B79" s="91" t="s">
        <v>126</v>
      </c>
      <c r="C79" s="91" t="s">
        <v>6416</v>
      </c>
      <c r="D79" s="92">
        <v>7526170</v>
      </c>
      <c r="E79" s="93" t="s">
        <v>114</v>
      </c>
      <c r="F79" s="91"/>
      <c r="G79" s="91"/>
      <c r="H79" s="91" t="s">
        <v>6417</v>
      </c>
      <c r="I79" s="91" t="s">
        <v>6418</v>
      </c>
      <c r="J79" s="93" t="s">
        <v>6260</v>
      </c>
      <c r="K79" s="93" t="s">
        <v>1191</v>
      </c>
      <c r="L79" s="94">
        <v>41979</v>
      </c>
      <c r="M79" s="93" t="s">
        <v>6256</v>
      </c>
      <c r="N79" s="91">
        <v>1977</v>
      </c>
      <c r="O79" s="91">
        <v>16621</v>
      </c>
    </row>
    <row r="80" spans="1:15" hidden="1" x14ac:dyDescent="0.25">
      <c r="A80" s="91" t="s">
        <v>86</v>
      </c>
      <c r="B80" s="91" t="s">
        <v>6419</v>
      </c>
      <c r="C80" s="91" t="s">
        <v>3230</v>
      </c>
      <c r="D80" s="96">
        <v>8503709</v>
      </c>
      <c r="E80" s="93" t="s">
        <v>709</v>
      </c>
      <c r="F80" s="91"/>
      <c r="G80" s="91"/>
      <c r="H80" s="91" t="s">
        <v>6419</v>
      </c>
      <c r="I80" s="91" t="s">
        <v>6420</v>
      </c>
      <c r="J80" s="93" t="s">
        <v>6260</v>
      </c>
      <c r="K80" s="93" t="s">
        <v>1191</v>
      </c>
      <c r="L80" s="94">
        <v>41871</v>
      </c>
      <c r="M80" s="93" t="s">
        <v>6266</v>
      </c>
      <c r="N80" s="91">
        <v>1985</v>
      </c>
      <c r="O80" s="93">
        <v>3597</v>
      </c>
    </row>
    <row r="81" spans="1:15" hidden="1" x14ac:dyDescent="0.25">
      <c r="A81" s="91" t="s">
        <v>86</v>
      </c>
      <c r="B81" s="91" t="s">
        <v>6421</v>
      </c>
      <c r="C81" s="91" t="s">
        <v>6422</v>
      </c>
      <c r="D81" s="92">
        <v>8510099</v>
      </c>
      <c r="E81" s="93" t="s">
        <v>114</v>
      </c>
      <c r="F81" s="91"/>
      <c r="G81" s="91"/>
      <c r="H81" s="91" t="s">
        <v>6421</v>
      </c>
      <c r="I81" s="91" t="s">
        <v>6423</v>
      </c>
      <c r="J81" s="93" t="s">
        <v>6260</v>
      </c>
      <c r="K81" s="93" t="s">
        <v>1191</v>
      </c>
      <c r="L81" s="94">
        <v>41723</v>
      </c>
      <c r="M81" s="93" t="s">
        <v>6266</v>
      </c>
      <c r="N81" s="91">
        <v>1986</v>
      </c>
      <c r="O81" s="91">
        <v>5590</v>
      </c>
    </row>
    <row r="82" spans="1:15" hidden="1" x14ac:dyDescent="0.25">
      <c r="A82" s="91" t="s">
        <v>86</v>
      </c>
      <c r="B82" s="91" t="s">
        <v>6424</v>
      </c>
      <c r="C82" s="91" t="s">
        <v>6425</v>
      </c>
      <c r="D82" s="96">
        <v>8702147</v>
      </c>
      <c r="E82" s="93" t="s">
        <v>114</v>
      </c>
      <c r="F82" s="91"/>
      <c r="G82" s="91"/>
      <c r="H82" s="91" t="s">
        <v>6424</v>
      </c>
      <c r="I82" s="91" t="s">
        <v>6426</v>
      </c>
      <c r="J82" s="93" t="s">
        <v>6260</v>
      </c>
      <c r="K82" s="93" t="s">
        <v>1191</v>
      </c>
      <c r="L82" s="94">
        <v>41937</v>
      </c>
      <c r="M82" s="93" t="s">
        <v>6256</v>
      </c>
      <c r="N82" s="91">
        <v>1988</v>
      </c>
      <c r="O82" s="93">
        <v>40698</v>
      </c>
    </row>
    <row r="83" spans="1:15" hidden="1" x14ac:dyDescent="0.25">
      <c r="A83" s="91" t="s">
        <v>86</v>
      </c>
      <c r="B83" s="91" t="s">
        <v>6427</v>
      </c>
      <c r="C83" s="91" t="s">
        <v>6428</v>
      </c>
      <c r="D83" s="92">
        <v>7526168</v>
      </c>
      <c r="E83" s="93" t="s">
        <v>114</v>
      </c>
      <c r="F83" s="91"/>
      <c r="G83" s="91"/>
      <c r="H83" s="91" t="s">
        <v>6427</v>
      </c>
      <c r="I83" s="91" t="s">
        <v>6429</v>
      </c>
      <c r="J83" s="93" t="s">
        <v>6260</v>
      </c>
      <c r="K83" s="93" t="s">
        <v>1191</v>
      </c>
      <c r="L83" s="94">
        <v>41966</v>
      </c>
      <c r="M83" s="91" t="s">
        <v>6256</v>
      </c>
      <c r="N83" s="91">
        <v>1977</v>
      </c>
      <c r="O83" s="91">
        <v>16699</v>
      </c>
    </row>
    <row r="84" spans="1:15" hidden="1" x14ac:dyDescent="0.25">
      <c r="A84" s="91" t="s">
        <v>86</v>
      </c>
      <c r="B84" s="91" t="s">
        <v>6430</v>
      </c>
      <c r="C84" s="91" t="s">
        <v>6431</v>
      </c>
      <c r="D84" s="92">
        <v>8029478</v>
      </c>
      <c r="E84" s="93" t="s">
        <v>114</v>
      </c>
      <c r="F84" s="91"/>
      <c r="G84" s="91"/>
      <c r="H84" s="91" t="s">
        <v>6430</v>
      </c>
      <c r="I84" s="91" t="s">
        <v>6432</v>
      </c>
      <c r="J84" s="93" t="s">
        <v>6260</v>
      </c>
      <c r="K84" s="93" t="s">
        <v>1191</v>
      </c>
      <c r="L84" s="94">
        <v>41934</v>
      </c>
      <c r="M84" s="91" t="s">
        <v>6256</v>
      </c>
      <c r="N84" s="91">
        <v>1981</v>
      </c>
      <c r="O84" s="91">
        <v>9532</v>
      </c>
    </row>
    <row r="85" spans="1:15" hidden="1" x14ac:dyDescent="0.25">
      <c r="A85" s="91" t="s">
        <v>86</v>
      </c>
      <c r="B85" s="91" t="s">
        <v>6433</v>
      </c>
      <c r="C85" s="91" t="s">
        <v>6434</v>
      </c>
      <c r="D85" s="92">
        <v>8307052</v>
      </c>
      <c r="E85" s="91" t="s">
        <v>114</v>
      </c>
      <c r="F85" s="91"/>
      <c r="G85" s="91"/>
      <c r="H85" s="91" t="s">
        <v>6433</v>
      </c>
      <c r="I85" s="91" t="s">
        <v>6435</v>
      </c>
      <c r="J85" s="91" t="s">
        <v>6260</v>
      </c>
      <c r="K85" s="91" t="s">
        <v>1191</v>
      </c>
      <c r="L85" s="94">
        <v>41685</v>
      </c>
      <c r="M85" s="91" t="s">
        <v>6256</v>
      </c>
      <c r="N85" s="91">
        <v>1984</v>
      </c>
      <c r="O85" s="91">
        <v>22009</v>
      </c>
    </row>
    <row r="86" spans="1:15" hidden="1" x14ac:dyDescent="0.25">
      <c r="A86" s="91" t="s">
        <v>86</v>
      </c>
      <c r="B86" s="91" t="s">
        <v>6433</v>
      </c>
      <c r="C86" s="91" t="s">
        <v>6436</v>
      </c>
      <c r="D86" s="96">
        <v>8308886</v>
      </c>
      <c r="E86" s="93" t="s">
        <v>114</v>
      </c>
      <c r="F86" s="91"/>
      <c r="G86" s="91"/>
      <c r="H86" s="91" t="s">
        <v>6433</v>
      </c>
      <c r="I86" s="91" t="s">
        <v>6437</v>
      </c>
      <c r="J86" s="93" t="s">
        <v>6260</v>
      </c>
      <c r="K86" s="93" t="s">
        <v>1191</v>
      </c>
      <c r="L86" s="94">
        <v>41838</v>
      </c>
      <c r="M86" s="93" t="s">
        <v>6256</v>
      </c>
      <c r="N86" s="91">
        <v>1985</v>
      </c>
      <c r="O86" s="93">
        <v>22532</v>
      </c>
    </row>
    <row r="87" spans="1:15" hidden="1" x14ac:dyDescent="0.25">
      <c r="A87" s="91" t="s">
        <v>86</v>
      </c>
      <c r="B87" s="91" t="s">
        <v>6438</v>
      </c>
      <c r="C87" s="91" t="s">
        <v>6439</v>
      </c>
      <c r="D87" s="96">
        <v>7412343</v>
      </c>
      <c r="E87" s="93" t="s">
        <v>86</v>
      </c>
      <c r="F87" s="91"/>
      <c r="G87" s="91"/>
      <c r="H87" s="91" t="s">
        <v>6440</v>
      </c>
      <c r="I87" s="91" t="s">
        <v>6440</v>
      </c>
      <c r="J87" s="93" t="s">
        <v>6260</v>
      </c>
      <c r="K87" s="93" t="s">
        <v>1191</v>
      </c>
      <c r="L87" s="94">
        <v>41828</v>
      </c>
      <c r="M87" s="93" t="s">
        <v>5543</v>
      </c>
      <c r="N87" s="91">
        <v>1975</v>
      </c>
      <c r="O87" s="93">
        <v>1504</v>
      </c>
    </row>
    <row r="88" spans="1:15" hidden="1" x14ac:dyDescent="0.25">
      <c r="A88" s="91" t="s">
        <v>86</v>
      </c>
      <c r="B88" s="91" t="s">
        <v>6441</v>
      </c>
      <c r="C88" s="91" t="s">
        <v>6442</v>
      </c>
      <c r="D88" s="92">
        <v>8307571</v>
      </c>
      <c r="E88" s="93" t="s">
        <v>114</v>
      </c>
      <c r="F88" s="91"/>
      <c r="G88" s="91"/>
      <c r="H88" s="91" t="s">
        <v>6441</v>
      </c>
      <c r="I88" s="91" t="s">
        <v>6443</v>
      </c>
      <c r="J88" s="91" t="s">
        <v>6260</v>
      </c>
      <c r="K88" s="93" t="s">
        <v>1191</v>
      </c>
      <c r="L88" s="94">
        <v>41759</v>
      </c>
      <c r="M88" s="93" t="s">
        <v>6256</v>
      </c>
      <c r="N88" s="91">
        <v>1984</v>
      </c>
      <c r="O88" s="91">
        <v>24643</v>
      </c>
    </row>
    <row r="89" spans="1:15" hidden="1" x14ac:dyDescent="0.25">
      <c r="A89" s="91" t="s">
        <v>86</v>
      </c>
      <c r="B89" s="91" t="s">
        <v>6441</v>
      </c>
      <c r="C89" s="91" t="s">
        <v>6444</v>
      </c>
      <c r="D89" s="92">
        <v>8309426</v>
      </c>
      <c r="E89" s="93" t="s">
        <v>114</v>
      </c>
      <c r="F89" s="91"/>
      <c r="G89" s="91"/>
      <c r="H89" s="91" t="s">
        <v>6441</v>
      </c>
      <c r="I89" s="91" t="s">
        <v>6445</v>
      </c>
      <c r="J89" s="93" t="s">
        <v>6260</v>
      </c>
      <c r="K89" s="93" t="s">
        <v>1191</v>
      </c>
      <c r="L89" s="94">
        <v>41956</v>
      </c>
      <c r="M89" s="91" t="s">
        <v>6256</v>
      </c>
      <c r="N89" s="91">
        <v>1984</v>
      </c>
      <c r="O89" s="91">
        <v>23594</v>
      </c>
    </row>
    <row r="90" spans="1:15" hidden="1" x14ac:dyDescent="0.25">
      <c r="A90" s="91" t="s">
        <v>86</v>
      </c>
      <c r="B90" s="91" t="s">
        <v>6446</v>
      </c>
      <c r="C90" s="91" t="s">
        <v>6447</v>
      </c>
      <c r="D90" s="92">
        <v>8101006</v>
      </c>
      <c r="E90" s="91" t="s">
        <v>114</v>
      </c>
      <c r="F90" s="91"/>
      <c r="G90" s="91"/>
      <c r="H90" s="91" t="s">
        <v>6446</v>
      </c>
      <c r="I90" s="91" t="s">
        <v>6448</v>
      </c>
      <c r="J90" s="91" t="s">
        <v>6260</v>
      </c>
      <c r="K90" s="91" t="s">
        <v>1191</v>
      </c>
      <c r="L90" s="94">
        <v>41673</v>
      </c>
      <c r="M90" s="91" t="s">
        <v>6256</v>
      </c>
      <c r="N90" s="91">
        <v>1982</v>
      </c>
      <c r="O90" s="91">
        <v>18430</v>
      </c>
    </row>
    <row r="91" spans="1:15" hidden="1" x14ac:dyDescent="0.25">
      <c r="A91" s="91" t="s">
        <v>86</v>
      </c>
      <c r="B91" s="91" t="s">
        <v>6449</v>
      </c>
      <c r="C91" s="91" t="s">
        <v>6450</v>
      </c>
      <c r="D91" s="92">
        <v>8021323</v>
      </c>
      <c r="E91" s="93" t="s">
        <v>6259</v>
      </c>
      <c r="F91" s="91" t="s">
        <v>709</v>
      </c>
      <c r="G91" s="94">
        <v>41744</v>
      </c>
      <c r="H91" s="91" t="s">
        <v>6449</v>
      </c>
      <c r="I91" s="91" t="s">
        <v>6451</v>
      </c>
      <c r="J91" s="91" t="s">
        <v>6260</v>
      </c>
      <c r="K91" s="93" t="s">
        <v>1191</v>
      </c>
      <c r="L91" s="94">
        <v>41791</v>
      </c>
      <c r="M91" s="93" t="s">
        <v>6266</v>
      </c>
      <c r="N91" s="91">
        <v>1980</v>
      </c>
      <c r="O91" s="91">
        <v>13432</v>
      </c>
    </row>
    <row r="92" spans="1:15" hidden="1" x14ac:dyDescent="0.25">
      <c r="A92" s="91" t="s">
        <v>86</v>
      </c>
      <c r="B92" s="91" t="s">
        <v>202</v>
      </c>
      <c r="C92" s="91" t="s">
        <v>6452</v>
      </c>
      <c r="D92" s="92">
        <v>8123078</v>
      </c>
      <c r="E92" s="93" t="s">
        <v>114</v>
      </c>
      <c r="F92" s="91"/>
      <c r="G92" s="91"/>
      <c r="H92" s="91" t="s">
        <v>202</v>
      </c>
      <c r="I92" s="91" t="s">
        <v>6453</v>
      </c>
      <c r="J92" s="93" t="s">
        <v>6260</v>
      </c>
      <c r="K92" s="93" t="s">
        <v>1191</v>
      </c>
      <c r="L92" s="94">
        <v>41861</v>
      </c>
      <c r="M92" s="93" t="s">
        <v>6256</v>
      </c>
      <c r="N92" s="91">
        <v>1981</v>
      </c>
      <c r="O92" s="91">
        <v>12910</v>
      </c>
    </row>
    <row r="93" spans="1:15" hidden="1" x14ac:dyDescent="0.25">
      <c r="A93" s="91" t="s">
        <v>86</v>
      </c>
      <c r="B93" s="91" t="s">
        <v>6454</v>
      </c>
      <c r="C93" s="91" t="s">
        <v>6455</v>
      </c>
      <c r="D93" s="92">
        <v>8603262</v>
      </c>
      <c r="E93" s="93" t="s">
        <v>114</v>
      </c>
      <c r="F93" s="91"/>
      <c r="G93" s="91"/>
      <c r="H93" s="91" t="s">
        <v>6454</v>
      </c>
      <c r="I93" s="91" t="s">
        <v>6456</v>
      </c>
      <c r="J93" s="91" t="s">
        <v>6260</v>
      </c>
      <c r="K93" s="93" t="s">
        <v>1191</v>
      </c>
      <c r="L93" s="94">
        <v>41787</v>
      </c>
      <c r="M93" s="93" t="s">
        <v>6256</v>
      </c>
      <c r="N93" s="91">
        <v>1987</v>
      </c>
      <c r="O93" s="91">
        <v>40163</v>
      </c>
    </row>
    <row r="94" spans="1:15" hidden="1" x14ac:dyDescent="0.25">
      <c r="A94" s="91" t="s">
        <v>86</v>
      </c>
      <c r="B94" s="91" t="s">
        <v>6457</v>
      </c>
      <c r="C94" s="91" t="s">
        <v>6458</v>
      </c>
      <c r="D94" s="96">
        <v>8210235</v>
      </c>
      <c r="E94" s="93" t="s">
        <v>114</v>
      </c>
      <c r="F94" s="91"/>
      <c r="G94" s="91"/>
      <c r="H94" s="91" t="s">
        <v>6457</v>
      </c>
      <c r="I94" s="91" t="s">
        <v>6457</v>
      </c>
      <c r="J94" s="93" t="s">
        <v>6260</v>
      </c>
      <c r="K94" s="93" t="s">
        <v>1191</v>
      </c>
      <c r="L94" s="94">
        <v>41913</v>
      </c>
      <c r="M94" s="93" t="s">
        <v>6266</v>
      </c>
      <c r="N94" s="91">
        <v>1982</v>
      </c>
      <c r="O94" s="93">
        <v>5405</v>
      </c>
    </row>
    <row r="95" spans="1:15" hidden="1" x14ac:dyDescent="0.25">
      <c r="A95" s="91" t="s">
        <v>86</v>
      </c>
      <c r="B95" s="91" t="s">
        <v>245</v>
      </c>
      <c r="C95" s="91" t="s">
        <v>3488</v>
      </c>
      <c r="D95" s="92">
        <v>8716021</v>
      </c>
      <c r="E95" s="93" t="s">
        <v>114</v>
      </c>
      <c r="F95" s="91"/>
      <c r="G95" s="91"/>
      <c r="H95" s="91" t="s">
        <v>245</v>
      </c>
      <c r="I95" s="91" t="s">
        <v>3489</v>
      </c>
      <c r="J95" s="91" t="s">
        <v>6260</v>
      </c>
      <c r="K95" s="93" t="s">
        <v>1191</v>
      </c>
      <c r="L95" s="94">
        <v>41785</v>
      </c>
      <c r="M95" s="93" t="s">
        <v>6256</v>
      </c>
      <c r="N95" s="91">
        <v>1989</v>
      </c>
      <c r="O95" s="91">
        <v>110352</v>
      </c>
    </row>
    <row r="96" spans="1:15" hidden="1" x14ac:dyDescent="0.25">
      <c r="A96" s="91" t="s">
        <v>86</v>
      </c>
      <c r="B96" s="91" t="s">
        <v>245</v>
      </c>
      <c r="C96" s="91" t="s">
        <v>6459</v>
      </c>
      <c r="D96" s="92">
        <v>9002752</v>
      </c>
      <c r="E96" s="93" t="s">
        <v>114</v>
      </c>
      <c r="F96" s="91"/>
      <c r="G96" s="91"/>
      <c r="H96" s="91" t="s">
        <v>245</v>
      </c>
      <c r="I96" s="91" t="s">
        <v>6460</v>
      </c>
      <c r="J96" s="93" t="s">
        <v>6260</v>
      </c>
      <c r="K96" s="93" t="s">
        <v>1191</v>
      </c>
      <c r="L96" s="94">
        <v>41950</v>
      </c>
      <c r="M96" s="91" t="s">
        <v>6256</v>
      </c>
      <c r="N96" s="91">
        <v>1992</v>
      </c>
      <c r="O96" s="91">
        <v>89004</v>
      </c>
    </row>
    <row r="97" spans="1:15" hidden="1" x14ac:dyDescent="0.25">
      <c r="A97" s="91" t="s">
        <v>86</v>
      </c>
      <c r="B97" s="91" t="s">
        <v>6461</v>
      </c>
      <c r="C97" s="91" t="s">
        <v>6462</v>
      </c>
      <c r="D97" s="92">
        <v>8907905</v>
      </c>
      <c r="E97" s="93" t="s">
        <v>114</v>
      </c>
      <c r="F97" s="91"/>
      <c r="G97" s="91"/>
      <c r="H97" s="91" t="s">
        <v>6461</v>
      </c>
      <c r="I97" s="91" t="s">
        <v>6461</v>
      </c>
      <c r="J97" s="93" t="s">
        <v>6260</v>
      </c>
      <c r="K97" s="93" t="s">
        <v>1191</v>
      </c>
      <c r="L97" s="94">
        <v>41721</v>
      </c>
      <c r="M97" s="93" t="s">
        <v>6256</v>
      </c>
      <c r="N97" s="91">
        <v>1991</v>
      </c>
      <c r="O97" s="93">
        <v>75675</v>
      </c>
    </row>
    <row r="98" spans="1:15" hidden="1" x14ac:dyDescent="0.25">
      <c r="A98" s="93" t="s">
        <v>86</v>
      </c>
      <c r="B98" s="91" t="s">
        <v>6463</v>
      </c>
      <c r="C98" s="91" t="s">
        <v>6464</v>
      </c>
      <c r="D98" s="92">
        <v>9080948</v>
      </c>
      <c r="E98" s="93" t="s">
        <v>78</v>
      </c>
      <c r="F98" s="91"/>
      <c r="G98" s="91"/>
      <c r="H98" s="91" t="s">
        <v>6463</v>
      </c>
      <c r="I98" s="91" t="s">
        <v>6465</v>
      </c>
      <c r="J98" s="93" t="s">
        <v>6260</v>
      </c>
      <c r="K98" s="93" t="s">
        <v>1191</v>
      </c>
      <c r="L98" s="94">
        <v>41991</v>
      </c>
      <c r="M98" s="93" t="s">
        <v>6325</v>
      </c>
      <c r="N98" s="91">
        <v>1995</v>
      </c>
      <c r="O98" s="91">
        <v>7073</v>
      </c>
    </row>
    <row r="99" spans="1:15" hidden="1" x14ac:dyDescent="0.25">
      <c r="A99" s="93" t="s">
        <v>86</v>
      </c>
      <c r="B99" s="91" t="s">
        <v>6463</v>
      </c>
      <c r="C99" s="91" t="s">
        <v>6466</v>
      </c>
      <c r="D99" s="92">
        <v>9080936</v>
      </c>
      <c r="E99" s="93" t="s">
        <v>78</v>
      </c>
      <c r="F99" s="91"/>
      <c r="G99" s="91"/>
      <c r="H99" s="91" t="s">
        <v>6463</v>
      </c>
      <c r="I99" s="91" t="s">
        <v>6467</v>
      </c>
      <c r="J99" s="93" t="s">
        <v>6260</v>
      </c>
      <c r="K99" s="93" t="s">
        <v>1191</v>
      </c>
      <c r="L99" s="94">
        <v>41993</v>
      </c>
      <c r="M99" s="93" t="s">
        <v>6325</v>
      </c>
      <c r="N99" s="91">
        <v>1995</v>
      </c>
      <c r="O99" s="91">
        <v>7073</v>
      </c>
    </row>
    <row r="100" spans="1:15" hidden="1" x14ac:dyDescent="0.25">
      <c r="A100" s="91" t="s">
        <v>86</v>
      </c>
      <c r="B100" s="91" t="s">
        <v>6468</v>
      </c>
      <c r="C100" s="91" t="s">
        <v>6469</v>
      </c>
      <c r="D100" s="96">
        <v>9088902</v>
      </c>
      <c r="E100" s="93" t="s">
        <v>178</v>
      </c>
      <c r="F100" s="91" t="s">
        <v>89</v>
      </c>
      <c r="G100" s="94">
        <v>41906</v>
      </c>
      <c r="H100" s="91" t="s">
        <v>6468</v>
      </c>
      <c r="I100" s="91" t="s">
        <v>6470</v>
      </c>
      <c r="J100" s="93" t="s">
        <v>6260</v>
      </c>
      <c r="K100" s="93" t="s">
        <v>1191</v>
      </c>
      <c r="L100" s="94">
        <v>41906</v>
      </c>
      <c r="M100" s="93" t="s">
        <v>6325</v>
      </c>
      <c r="N100" s="91">
        <v>1994</v>
      </c>
      <c r="O100" s="93">
        <v>9530</v>
      </c>
    </row>
    <row r="101" spans="1:15" hidden="1" x14ac:dyDescent="0.25">
      <c r="A101" s="91" t="s">
        <v>86</v>
      </c>
      <c r="B101" s="91" t="s">
        <v>6471</v>
      </c>
      <c r="C101" s="91" t="s">
        <v>6472</v>
      </c>
      <c r="D101" s="96">
        <v>8909903</v>
      </c>
      <c r="E101" s="93" t="s">
        <v>709</v>
      </c>
      <c r="F101" s="91"/>
      <c r="G101" s="91"/>
      <c r="H101" s="91" t="s">
        <v>6473</v>
      </c>
      <c r="I101" s="91" t="s">
        <v>6473</v>
      </c>
      <c r="J101" s="93" t="s">
        <v>6260</v>
      </c>
      <c r="K101" s="93" t="s">
        <v>1191</v>
      </c>
      <c r="L101" s="94">
        <v>41826</v>
      </c>
      <c r="M101" s="93" t="s">
        <v>6256</v>
      </c>
      <c r="N101" s="91">
        <v>1989</v>
      </c>
      <c r="O101" s="93">
        <v>5391</v>
      </c>
    </row>
    <row r="102" spans="1:15" hidden="1" x14ac:dyDescent="0.25">
      <c r="A102" s="91" t="s">
        <v>86</v>
      </c>
      <c r="B102" s="91" t="s">
        <v>6471</v>
      </c>
      <c r="C102" s="91" t="s">
        <v>6474</v>
      </c>
      <c r="D102" s="96">
        <v>8217336</v>
      </c>
      <c r="E102" s="93" t="s">
        <v>709</v>
      </c>
      <c r="F102" s="91"/>
      <c r="G102" s="91"/>
      <c r="H102" s="91" t="s">
        <v>6473</v>
      </c>
      <c r="I102" s="91" t="s">
        <v>6475</v>
      </c>
      <c r="J102" s="93" t="s">
        <v>6260</v>
      </c>
      <c r="K102" s="93" t="s">
        <v>1191</v>
      </c>
      <c r="L102" s="94">
        <v>41825</v>
      </c>
      <c r="M102" s="93" t="s">
        <v>1012</v>
      </c>
      <c r="N102" s="91">
        <v>1984</v>
      </c>
      <c r="O102" s="93">
        <v>9971</v>
      </c>
    </row>
    <row r="103" spans="1:15" hidden="1" x14ac:dyDescent="0.25">
      <c r="A103" s="91" t="s">
        <v>86</v>
      </c>
      <c r="B103" s="91" t="s">
        <v>6476</v>
      </c>
      <c r="C103" s="91" t="s">
        <v>6477</v>
      </c>
      <c r="D103" s="92">
        <v>8221375</v>
      </c>
      <c r="E103" s="91" t="s">
        <v>114</v>
      </c>
      <c r="F103" s="91"/>
      <c r="G103" s="91"/>
      <c r="H103" s="91" t="s">
        <v>4854</v>
      </c>
      <c r="I103" s="91" t="s">
        <v>6478</v>
      </c>
      <c r="J103" s="91" t="s">
        <v>6260</v>
      </c>
      <c r="K103" s="91" t="s">
        <v>1191</v>
      </c>
      <c r="L103" s="94">
        <v>41699</v>
      </c>
      <c r="M103" s="91" t="s">
        <v>6266</v>
      </c>
      <c r="N103" s="91">
        <v>1983</v>
      </c>
      <c r="O103" s="91">
        <v>5464</v>
      </c>
    </row>
    <row r="104" spans="1:15" hidden="1" x14ac:dyDescent="0.25">
      <c r="A104" s="91" t="s">
        <v>86</v>
      </c>
      <c r="B104" s="91" t="s">
        <v>6476</v>
      </c>
      <c r="C104" s="91" t="s">
        <v>6479</v>
      </c>
      <c r="D104" s="92">
        <v>8301292</v>
      </c>
      <c r="E104" s="93" t="s">
        <v>114</v>
      </c>
      <c r="F104" s="91"/>
      <c r="G104" s="91"/>
      <c r="H104" s="91" t="s">
        <v>4854</v>
      </c>
      <c r="I104" s="91" t="s">
        <v>6480</v>
      </c>
      <c r="J104" s="93" t="s">
        <v>6260</v>
      </c>
      <c r="K104" s="93" t="s">
        <v>1191</v>
      </c>
      <c r="L104" s="94">
        <v>41762</v>
      </c>
      <c r="M104" s="93" t="s">
        <v>6266</v>
      </c>
      <c r="N104" s="91">
        <v>1983</v>
      </c>
      <c r="O104" s="91">
        <v>5464</v>
      </c>
    </row>
    <row r="105" spans="1:15" hidden="1" x14ac:dyDescent="0.25">
      <c r="A105" s="91" t="s">
        <v>86</v>
      </c>
      <c r="B105" s="91" t="s">
        <v>6481</v>
      </c>
      <c r="C105" s="91" t="s">
        <v>6482</v>
      </c>
      <c r="D105" s="92">
        <v>8818867</v>
      </c>
      <c r="E105" s="93" t="s">
        <v>114</v>
      </c>
      <c r="F105" s="91"/>
      <c r="G105" s="91"/>
      <c r="H105" s="91" t="s">
        <v>6481</v>
      </c>
      <c r="I105" s="91" t="s">
        <v>6483</v>
      </c>
      <c r="J105" s="93" t="s">
        <v>6260</v>
      </c>
      <c r="K105" s="93" t="s">
        <v>1191</v>
      </c>
      <c r="L105" s="94">
        <v>41661</v>
      </c>
      <c r="M105" s="93" t="s">
        <v>6256</v>
      </c>
      <c r="N105" s="91">
        <v>1990</v>
      </c>
      <c r="O105" s="91">
        <v>77273</v>
      </c>
    </row>
    <row r="106" spans="1:15" hidden="1" x14ac:dyDescent="0.25">
      <c r="A106" s="91" t="s">
        <v>86</v>
      </c>
      <c r="B106" s="91" t="s">
        <v>6481</v>
      </c>
      <c r="C106" s="91" t="s">
        <v>6484</v>
      </c>
      <c r="D106" s="92">
        <v>8408375</v>
      </c>
      <c r="E106" s="93" t="s">
        <v>114</v>
      </c>
      <c r="F106" s="91"/>
      <c r="G106" s="91"/>
      <c r="H106" s="91" t="s">
        <v>6481</v>
      </c>
      <c r="I106" s="91" t="s">
        <v>6485</v>
      </c>
      <c r="J106" s="93" t="s">
        <v>6260</v>
      </c>
      <c r="K106" s="93" t="s">
        <v>1191</v>
      </c>
      <c r="L106" s="94">
        <v>41661</v>
      </c>
      <c r="M106" s="93" t="s">
        <v>6256</v>
      </c>
      <c r="N106" s="91">
        <v>1985</v>
      </c>
      <c r="O106" s="91">
        <v>93479</v>
      </c>
    </row>
    <row r="107" spans="1:15" hidden="1" x14ac:dyDescent="0.25">
      <c r="A107" s="91" t="s">
        <v>86</v>
      </c>
      <c r="B107" s="91" t="s">
        <v>6481</v>
      </c>
      <c r="C107" s="91" t="s">
        <v>6486</v>
      </c>
      <c r="D107" s="92">
        <v>8408404</v>
      </c>
      <c r="E107" s="91" t="s">
        <v>114</v>
      </c>
      <c r="F107" s="91"/>
      <c r="G107" s="91"/>
      <c r="H107" s="91" t="s">
        <v>6481</v>
      </c>
      <c r="I107" s="91" t="s">
        <v>6487</v>
      </c>
      <c r="J107" s="93" t="s">
        <v>6260</v>
      </c>
      <c r="K107" s="93" t="s">
        <v>1191</v>
      </c>
      <c r="L107" s="94">
        <v>41678</v>
      </c>
      <c r="M107" s="91" t="s">
        <v>6256</v>
      </c>
      <c r="N107" s="91">
        <v>1985</v>
      </c>
      <c r="O107" s="91">
        <v>72381</v>
      </c>
    </row>
    <row r="108" spans="1:15" hidden="1" x14ac:dyDescent="0.25">
      <c r="A108" s="91" t="s">
        <v>86</v>
      </c>
      <c r="B108" s="91" t="s">
        <v>6488</v>
      </c>
      <c r="C108" s="91" t="s">
        <v>6489</v>
      </c>
      <c r="D108" s="92">
        <v>7620988</v>
      </c>
      <c r="E108" s="93" t="s">
        <v>114</v>
      </c>
      <c r="F108" s="91"/>
      <c r="G108" s="91"/>
      <c r="H108" s="91" t="s">
        <v>6488</v>
      </c>
      <c r="I108" s="91" t="s">
        <v>6488</v>
      </c>
      <c r="J108" s="91" t="s">
        <v>6260</v>
      </c>
      <c r="K108" s="93" t="s">
        <v>1191</v>
      </c>
      <c r="L108" s="94">
        <v>41772</v>
      </c>
      <c r="M108" s="93" t="s">
        <v>6266</v>
      </c>
      <c r="N108" s="91">
        <v>1977</v>
      </c>
      <c r="O108" s="91">
        <v>11042</v>
      </c>
    </row>
    <row r="109" spans="1:15" hidden="1" x14ac:dyDescent="0.25">
      <c r="A109" s="91" t="s">
        <v>86</v>
      </c>
      <c r="B109" s="91" t="s">
        <v>6490</v>
      </c>
      <c r="C109" s="91" t="s">
        <v>6491</v>
      </c>
      <c r="D109" s="92">
        <v>7639070</v>
      </c>
      <c r="E109" s="93" t="s">
        <v>958</v>
      </c>
      <c r="F109" s="91"/>
      <c r="G109" s="91"/>
      <c r="H109" s="91" t="s">
        <v>6490</v>
      </c>
      <c r="I109" s="91" t="s">
        <v>6490</v>
      </c>
      <c r="J109" s="91" t="s">
        <v>6260</v>
      </c>
      <c r="K109" s="93" t="s">
        <v>1191</v>
      </c>
      <c r="L109" s="94">
        <v>41779</v>
      </c>
      <c r="M109" s="93" t="s">
        <v>6266</v>
      </c>
      <c r="N109" s="91">
        <v>1977</v>
      </c>
      <c r="O109" s="102">
        <v>1351</v>
      </c>
    </row>
    <row r="110" spans="1:15" hidden="1" x14ac:dyDescent="0.25">
      <c r="A110" s="91" t="s">
        <v>86</v>
      </c>
      <c r="B110" s="91" t="s">
        <v>6492</v>
      </c>
      <c r="C110" s="91" t="s">
        <v>6493</v>
      </c>
      <c r="D110" s="92">
        <v>8308965</v>
      </c>
      <c r="E110" s="93" t="s">
        <v>114</v>
      </c>
      <c r="F110" s="91"/>
      <c r="G110" s="91"/>
      <c r="H110" s="91" t="s">
        <v>6492</v>
      </c>
      <c r="I110" s="91" t="s">
        <v>6494</v>
      </c>
      <c r="J110" s="93" t="s">
        <v>6260</v>
      </c>
      <c r="K110" s="93" t="s">
        <v>1191</v>
      </c>
      <c r="L110" s="94">
        <v>41940</v>
      </c>
      <c r="M110" s="91" t="s">
        <v>6256</v>
      </c>
      <c r="N110" s="91">
        <v>1984</v>
      </c>
      <c r="O110" s="91">
        <v>22143</v>
      </c>
    </row>
    <row r="111" spans="1:15" hidden="1" x14ac:dyDescent="0.25">
      <c r="A111" s="95" t="s">
        <v>86</v>
      </c>
      <c r="B111" s="95" t="s">
        <v>102</v>
      </c>
      <c r="C111" s="95" t="s">
        <v>6495</v>
      </c>
      <c r="D111" s="95">
        <v>9125803</v>
      </c>
      <c r="E111" s="95" t="s">
        <v>3361</v>
      </c>
      <c r="F111" s="93"/>
      <c r="G111" s="93"/>
      <c r="H111" s="97" t="s">
        <v>3512</v>
      </c>
      <c r="I111" s="95" t="s">
        <v>6496</v>
      </c>
      <c r="J111" s="95" t="s">
        <v>6497</v>
      </c>
      <c r="K111" s="95" t="s">
        <v>86</v>
      </c>
      <c r="L111" s="100">
        <v>41920</v>
      </c>
      <c r="M111" s="95" t="s">
        <v>6498</v>
      </c>
      <c r="N111" s="95">
        <v>1997</v>
      </c>
      <c r="O111" s="93">
        <v>17172</v>
      </c>
    </row>
    <row r="112" spans="1:15" hidden="1" x14ac:dyDescent="0.25">
      <c r="A112" s="95" t="s">
        <v>86</v>
      </c>
      <c r="B112" s="95" t="s">
        <v>5929</v>
      </c>
      <c r="C112" s="95" t="s">
        <v>6499</v>
      </c>
      <c r="D112" s="95">
        <v>9040003</v>
      </c>
      <c r="E112" s="95" t="s">
        <v>3418</v>
      </c>
      <c r="F112" s="96"/>
      <c r="G112" s="96"/>
      <c r="H112" s="97" t="s">
        <v>145</v>
      </c>
      <c r="I112" s="95" t="s">
        <v>5945</v>
      </c>
      <c r="J112" s="95" t="s">
        <v>6497</v>
      </c>
      <c r="K112" s="95" t="s">
        <v>86</v>
      </c>
      <c r="L112" s="98">
        <v>41725</v>
      </c>
      <c r="M112" s="95" t="s">
        <v>1012</v>
      </c>
      <c r="N112" s="99">
        <v>1995</v>
      </c>
      <c r="O112" s="95">
        <v>21218</v>
      </c>
    </row>
    <row r="113" spans="1:15" hidden="1" x14ac:dyDescent="0.25">
      <c r="A113" s="95" t="s">
        <v>86</v>
      </c>
      <c r="B113" s="95" t="s">
        <v>6500</v>
      </c>
      <c r="C113" s="95" t="s">
        <v>6501</v>
      </c>
      <c r="D113" s="95">
        <v>9060182</v>
      </c>
      <c r="E113" s="95" t="s">
        <v>3418</v>
      </c>
      <c r="F113" s="96"/>
      <c r="G113" s="96"/>
      <c r="H113" s="97" t="s">
        <v>4359</v>
      </c>
      <c r="I113" s="97" t="s">
        <v>4359</v>
      </c>
      <c r="J113" s="95" t="s">
        <v>6502</v>
      </c>
      <c r="K113" s="95" t="s">
        <v>86</v>
      </c>
      <c r="L113" s="98">
        <v>41729</v>
      </c>
      <c r="M113" s="95" t="s">
        <v>6503</v>
      </c>
      <c r="N113" s="99">
        <v>1994</v>
      </c>
      <c r="O113" s="95">
        <v>48311</v>
      </c>
    </row>
    <row r="114" spans="1:15" hidden="1" x14ac:dyDescent="0.25">
      <c r="A114" s="95" t="s">
        <v>86</v>
      </c>
      <c r="B114" s="95" t="s">
        <v>3419</v>
      </c>
      <c r="C114" s="95" t="s">
        <v>6504</v>
      </c>
      <c r="D114" s="95">
        <v>8316340</v>
      </c>
      <c r="E114" s="95" t="s">
        <v>3418</v>
      </c>
      <c r="F114" s="96"/>
      <c r="G114" s="96"/>
      <c r="H114" s="95" t="s">
        <v>3419</v>
      </c>
      <c r="I114" s="95" t="s">
        <v>3419</v>
      </c>
      <c r="J114" s="95" t="s">
        <v>6505</v>
      </c>
      <c r="K114" s="95" t="s">
        <v>86</v>
      </c>
      <c r="L114" s="98">
        <v>41774</v>
      </c>
      <c r="M114" s="95" t="s">
        <v>6350</v>
      </c>
      <c r="N114" s="99">
        <v>1985</v>
      </c>
      <c r="O114" s="95">
        <v>15786</v>
      </c>
    </row>
    <row r="115" spans="1:15" hidden="1" x14ac:dyDescent="0.25">
      <c r="A115" s="91" t="s">
        <v>86</v>
      </c>
      <c r="B115" s="91" t="s">
        <v>1316</v>
      </c>
      <c r="C115" s="91" t="s">
        <v>6506</v>
      </c>
      <c r="D115" s="92">
        <v>9082300</v>
      </c>
      <c r="E115" s="93" t="s">
        <v>89</v>
      </c>
      <c r="F115" s="91"/>
      <c r="G115" s="91"/>
      <c r="H115" s="91" t="s">
        <v>1316</v>
      </c>
      <c r="I115" s="91" t="s">
        <v>6507</v>
      </c>
      <c r="J115" s="93" t="s">
        <v>6250</v>
      </c>
      <c r="K115" s="93" t="s">
        <v>1757</v>
      </c>
      <c r="L115" s="94">
        <v>41990</v>
      </c>
      <c r="M115" s="93" t="s">
        <v>1012</v>
      </c>
      <c r="N115" s="91">
        <v>1995</v>
      </c>
      <c r="O115" s="91">
        <v>156303</v>
      </c>
    </row>
    <row r="116" spans="1:15" hidden="1" x14ac:dyDescent="0.25">
      <c r="A116" s="91" t="s">
        <v>86</v>
      </c>
      <c r="B116" s="91" t="s">
        <v>1337</v>
      </c>
      <c r="C116" s="91" t="s">
        <v>6508</v>
      </c>
      <c r="D116" s="96">
        <v>9073232</v>
      </c>
      <c r="E116" s="93" t="s">
        <v>6314</v>
      </c>
      <c r="F116" s="91"/>
      <c r="G116" s="91"/>
      <c r="H116" s="91" t="s">
        <v>1337</v>
      </c>
      <c r="I116" s="91" t="s">
        <v>6509</v>
      </c>
      <c r="J116" s="91" t="s">
        <v>6250</v>
      </c>
      <c r="K116" s="93" t="s">
        <v>1757</v>
      </c>
      <c r="L116" s="94">
        <v>41864</v>
      </c>
      <c r="M116" s="93" t="s">
        <v>6266</v>
      </c>
      <c r="N116" s="91">
        <v>1994</v>
      </c>
      <c r="O116" s="93">
        <v>21104</v>
      </c>
    </row>
    <row r="117" spans="1:15" hidden="1" x14ac:dyDescent="0.25">
      <c r="A117" s="91" t="s">
        <v>86</v>
      </c>
      <c r="B117" s="91" t="s">
        <v>1348</v>
      </c>
      <c r="C117" s="91" t="s">
        <v>6510</v>
      </c>
      <c r="D117" s="96">
        <v>9009140</v>
      </c>
      <c r="E117" s="93" t="s">
        <v>114</v>
      </c>
      <c r="F117" s="91"/>
      <c r="G117" s="91"/>
      <c r="H117" s="91" t="s">
        <v>1350</v>
      </c>
      <c r="I117" s="91" t="s">
        <v>6511</v>
      </c>
      <c r="J117" s="91" t="s">
        <v>6250</v>
      </c>
      <c r="K117" s="93" t="s">
        <v>1757</v>
      </c>
      <c r="L117" s="94">
        <v>41887</v>
      </c>
      <c r="M117" s="93" t="s">
        <v>6256</v>
      </c>
      <c r="N117" s="91">
        <v>1992</v>
      </c>
      <c r="O117" s="93">
        <v>53827</v>
      </c>
    </row>
    <row r="118" spans="1:15" hidden="1" x14ac:dyDescent="0.25">
      <c r="A118" s="91" t="s">
        <v>86</v>
      </c>
      <c r="B118" s="91" t="s">
        <v>6512</v>
      </c>
      <c r="C118" s="91" t="s">
        <v>6513</v>
      </c>
      <c r="D118" s="96">
        <v>8811780</v>
      </c>
      <c r="E118" s="93" t="s">
        <v>114</v>
      </c>
      <c r="F118" s="91"/>
      <c r="G118" s="91"/>
      <c r="H118" s="91" t="s">
        <v>6512</v>
      </c>
      <c r="I118" s="91" t="s">
        <v>6514</v>
      </c>
      <c r="J118" s="93" t="s">
        <v>6250</v>
      </c>
      <c r="K118" s="93" t="s">
        <v>1757</v>
      </c>
      <c r="L118" s="94">
        <v>41918</v>
      </c>
      <c r="M118" s="93" t="s">
        <v>6256</v>
      </c>
      <c r="N118" s="91">
        <v>1990</v>
      </c>
      <c r="O118" s="93">
        <v>38022</v>
      </c>
    </row>
    <row r="119" spans="1:15" hidden="1" x14ac:dyDescent="0.25">
      <c r="A119" s="91" t="s">
        <v>86</v>
      </c>
      <c r="B119" s="91" t="s">
        <v>6515</v>
      </c>
      <c r="C119" s="91" t="s">
        <v>6516</v>
      </c>
      <c r="D119" s="96">
        <v>8321034</v>
      </c>
      <c r="E119" s="93" t="s">
        <v>114</v>
      </c>
      <c r="F119" s="91"/>
      <c r="G119" s="91"/>
      <c r="H119" s="91" t="s">
        <v>6515</v>
      </c>
      <c r="I119" s="102" t="s">
        <v>6517</v>
      </c>
      <c r="J119" s="91" t="s">
        <v>6250</v>
      </c>
      <c r="K119" s="93" t="s">
        <v>1757</v>
      </c>
      <c r="L119" s="94">
        <v>41874</v>
      </c>
      <c r="M119" s="93" t="s">
        <v>6256</v>
      </c>
      <c r="N119" s="91">
        <v>1986</v>
      </c>
      <c r="O119" s="93">
        <v>28739</v>
      </c>
    </row>
    <row r="120" spans="1:15" hidden="1" x14ac:dyDescent="0.25">
      <c r="A120" s="93" t="s">
        <v>86</v>
      </c>
      <c r="B120" s="91" t="s">
        <v>6481</v>
      </c>
      <c r="C120" s="91" t="s">
        <v>6518</v>
      </c>
      <c r="D120" s="92">
        <v>8128717</v>
      </c>
      <c r="E120" s="93" t="s">
        <v>54</v>
      </c>
      <c r="F120" s="91" t="s">
        <v>114</v>
      </c>
      <c r="G120" s="94">
        <v>41726</v>
      </c>
      <c r="H120" s="91" t="s">
        <v>6481</v>
      </c>
      <c r="I120" s="91" t="s">
        <v>6519</v>
      </c>
      <c r="J120" s="93" t="s">
        <v>6250</v>
      </c>
      <c r="K120" s="93" t="s">
        <v>1757</v>
      </c>
      <c r="L120" s="94">
        <v>41732</v>
      </c>
      <c r="M120" s="93" t="s">
        <v>6256</v>
      </c>
      <c r="N120" s="91">
        <v>1984</v>
      </c>
      <c r="O120" s="91">
        <v>74743</v>
      </c>
    </row>
    <row r="121" spans="1:15" hidden="1" x14ac:dyDescent="0.25">
      <c r="A121" s="95" t="s">
        <v>86</v>
      </c>
      <c r="B121" s="95" t="s">
        <v>102</v>
      </c>
      <c r="C121" s="95" t="s">
        <v>6520</v>
      </c>
      <c r="D121" s="95">
        <v>8400830</v>
      </c>
      <c r="E121" s="95" t="s">
        <v>3418</v>
      </c>
      <c r="F121" s="93"/>
      <c r="G121" s="93"/>
      <c r="H121" s="97" t="s">
        <v>112</v>
      </c>
      <c r="I121" s="97" t="s">
        <v>112</v>
      </c>
      <c r="J121" s="95" t="s">
        <v>6521</v>
      </c>
      <c r="K121" s="95" t="s">
        <v>86</v>
      </c>
      <c r="L121" s="100">
        <v>41897</v>
      </c>
      <c r="M121" s="95" t="s">
        <v>6241</v>
      </c>
      <c r="N121" s="95">
        <v>1985</v>
      </c>
      <c r="O121" s="95">
        <v>11505</v>
      </c>
    </row>
    <row r="122" spans="1:15" hidden="1" x14ac:dyDescent="0.25">
      <c r="A122" s="95" t="s">
        <v>86</v>
      </c>
      <c r="B122" s="95" t="s">
        <v>102</v>
      </c>
      <c r="C122" s="95" t="s">
        <v>6522</v>
      </c>
      <c r="D122" s="95">
        <v>8919594</v>
      </c>
      <c r="E122" s="95" t="s">
        <v>3418</v>
      </c>
      <c r="F122" s="93"/>
      <c r="G122" s="93"/>
      <c r="H122" s="97" t="s">
        <v>109</v>
      </c>
      <c r="I122" s="95" t="s">
        <v>109</v>
      </c>
      <c r="J122" s="95" t="s">
        <v>6523</v>
      </c>
      <c r="K122" s="95" t="s">
        <v>86</v>
      </c>
      <c r="L122" s="100">
        <v>41878</v>
      </c>
      <c r="M122" s="95" t="s">
        <v>6498</v>
      </c>
      <c r="N122" s="95">
        <v>1991</v>
      </c>
      <c r="O122" s="103">
        <v>35842</v>
      </c>
    </row>
    <row r="123" spans="1:15" hidden="1" x14ac:dyDescent="0.25">
      <c r="A123" s="95" t="s">
        <v>86</v>
      </c>
      <c r="B123" s="95" t="s">
        <v>102</v>
      </c>
      <c r="C123" s="95" t="s">
        <v>6524</v>
      </c>
      <c r="D123" s="95">
        <v>9158812</v>
      </c>
      <c r="E123" s="95" t="s">
        <v>3418</v>
      </c>
      <c r="F123" s="93"/>
      <c r="G123" s="93"/>
      <c r="H123" s="97" t="s">
        <v>109</v>
      </c>
      <c r="I123" s="97" t="s">
        <v>109</v>
      </c>
      <c r="J123" s="95" t="s">
        <v>6523</v>
      </c>
      <c r="K123" s="95" t="s">
        <v>86</v>
      </c>
      <c r="L123" s="100">
        <v>41876</v>
      </c>
      <c r="M123" s="95" t="s">
        <v>6350</v>
      </c>
      <c r="N123" s="101">
        <v>1999</v>
      </c>
      <c r="O123" s="95">
        <v>79480</v>
      </c>
    </row>
    <row r="124" spans="1:15" hidden="1" x14ac:dyDescent="0.25">
      <c r="A124" s="95" t="s">
        <v>86</v>
      </c>
      <c r="B124" s="95" t="s">
        <v>102</v>
      </c>
      <c r="C124" s="95" t="s">
        <v>6525</v>
      </c>
      <c r="D124" s="95">
        <v>9057032</v>
      </c>
      <c r="E124" s="95" t="s">
        <v>3361</v>
      </c>
      <c r="F124" s="96"/>
      <c r="G124" s="96"/>
      <c r="H124" s="97" t="s">
        <v>3512</v>
      </c>
      <c r="I124" s="95" t="s">
        <v>6526</v>
      </c>
      <c r="J124" s="95" t="s">
        <v>6523</v>
      </c>
      <c r="K124" s="95" t="s">
        <v>86</v>
      </c>
      <c r="L124" s="98">
        <v>41739</v>
      </c>
      <c r="M124" s="95" t="s">
        <v>6350</v>
      </c>
      <c r="N124" s="99">
        <v>1994</v>
      </c>
      <c r="O124" s="95">
        <v>80203</v>
      </c>
    </row>
    <row r="125" spans="1:15" hidden="1" x14ac:dyDescent="0.25">
      <c r="A125" s="95" t="s">
        <v>86</v>
      </c>
      <c r="B125" s="95" t="s">
        <v>6527</v>
      </c>
      <c r="C125" s="95" t="s">
        <v>6528</v>
      </c>
      <c r="D125" s="95">
        <v>8316431</v>
      </c>
      <c r="E125" s="95" t="s">
        <v>3361</v>
      </c>
      <c r="F125" s="93"/>
      <c r="G125" s="93"/>
      <c r="H125" s="97" t="s">
        <v>3536</v>
      </c>
      <c r="I125" s="95" t="s">
        <v>3536</v>
      </c>
      <c r="J125" s="95" t="s">
        <v>6365</v>
      </c>
      <c r="K125" s="95" t="s">
        <v>86</v>
      </c>
      <c r="L125" s="100">
        <v>41947</v>
      </c>
      <c r="M125" s="95" t="s">
        <v>6503</v>
      </c>
      <c r="N125" s="101">
        <v>1985</v>
      </c>
      <c r="O125" s="95">
        <v>12725</v>
      </c>
    </row>
    <row r="126" spans="1:15" hidden="1" x14ac:dyDescent="0.25">
      <c r="A126" s="95" t="s">
        <v>86</v>
      </c>
      <c r="B126" s="95" t="s">
        <v>117</v>
      </c>
      <c r="C126" s="95" t="s">
        <v>6529</v>
      </c>
      <c r="D126" s="95">
        <v>9065388</v>
      </c>
      <c r="E126" s="95" t="s">
        <v>3538</v>
      </c>
      <c r="F126" s="96"/>
      <c r="G126" s="96"/>
      <c r="H126" s="97" t="s">
        <v>3501</v>
      </c>
      <c r="I126" s="95" t="s">
        <v>6530</v>
      </c>
      <c r="J126" s="95" t="s">
        <v>6365</v>
      </c>
      <c r="K126" s="95" t="s">
        <v>86</v>
      </c>
      <c r="L126" s="98">
        <v>41744</v>
      </c>
      <c r="M126" s="95" t="s">
        <v>6350</v>
      </c>
      <c r="N126" s="99">
        <v>1994</v>
      </c>
      <c r="O126" s="95">
        <v>36586</v>
      </c>
    </row>
    <row r="127" spans="1:15" hidden="1" x14ac:dyDescent="0.25">
      <c r="A127" s="95" t="s">
        <v>86</v>
      </c>
      <c r="B127" s="95" t="s">
        <v>117</v>
      </c>
      <c r="C127" s="95" t="s">
        <v>6531</v>
      </c>
      <c r="D127" s="95">
        <v>9047104</v>
      </c>
      <c r="E127" s="95" t="s">
        <v>3538</v>
      </c>
      <c r="F127" s="96"/>
      <c r="G127" s="96"/>
      <c r="H127" s="97" t="s">
        <v>3501</v>
      </c>
      <c r="I127" s="95" t="s">
        <v>6532</v>
      </c>
      <c r="J127" s="95" t="s">
        <v>6365</v>
      </c>
      <c r="K127" s="95" t="s">
        <v>86</v>
      </c>
      <c r="L127" s="98">
        <v>41750</v>
      </c>
      <c r="M127" s="95" t="s">
        <v>6350</v>
      </c>
      <c r="N127" s="99">
        <v>1994</v>
      </c>
      <c r="O127" s="95">
        <v>35879</v>
      </c>
    </row>
    <row r="128" spans="1:15" hidden="1" x14ac:dyDescent="0.25">
      <c r="A128" s="95" t="s">
        <v>86</v>
      </c>
      <c r="B128" s="95" t="s">
        <v>117</v>
      </c>
      <c r="C128" s="95" t="s">
        <v>6533</v>
      </c>
      <c r="D128" s="95">
        <v>9138927</v>
      </c>
      <c r="E128" s="95" t="s">
        <v>3538</v>
      </c>
      <c r="F128" s="96"/>
      <c r="G128" s="96"/>
      <c r="H128" s="97" t="s">
        <v>3501</v>
      </c>
      <c r="I128" s="95" t="s">
        <v>6534</v>
      </c>
      <c r="J128" s="95" t="s">
        <v>6365</v>
      </c>
      <c r="K128" s="95" t="s">
        <v>86</v>
      </c>
      <c r="L128" s="98">
        <v>41814</v>
      </c>
      <c r="M128" s="95" t="s">
        <v>6350</v>
      </c>
      <c r="N128" s="99">
        <v>1996</v>
      </c>
      <c r="O128" s="95">
        <v>37846</v>
      </c>
    </row>
    <row r="129" spans="1:15" hidden="1" x14ac:dyDescent="0.25">
      <c r="A129" s="95" t="s">
        <v>86</v>
      </c>
      <c r="B129" s="95" t="s">
        <v>117</v>
      </c>
      <c r="C129" s="95" t="s">
        <v>6535</v>
      </c>
      <c r="D129" s="95">
        <v>9184196</v>
      </c>
      <c r="E129" s="95" t="s">
        <v>3361</v>
      </c>
      <c r="F129" s="96"/>
      <c r="G129" s="96"/>
      <c r="H129" s="97" t="s">
        <v>4359</v>
      </c>
      <c r="I129" s="95" t="s">
        <v>6536</v>
      </c>
      <c r="J129" s="95" t="s">
        <v>6365</v>
      </c>
      <c r="K129" s="95" t="s">
        <v>86</v>
      </c>
      <c r="L129" s="98">
        <v>41792</v>
      </c>
      <c r="M129" s="95" t="s">
        <v>6503</v>
      </c>
      <c r="N129" s="99">
        <v>1999</v>
      </c>
      <c r="O129" s="95">
        <v>8957</v>
      </c>
    </row>
    <row r="130" spans="1:15" hidden="1" x14ac:dyDescent="0.25">
      <c r="A130" s="95" t="s">
        <v>86</v>
      </c>
      <c r="B130" s="95" t="s">
        <v>102</v>
      </c>
      <c r="C130" s="95" t="s">
        <v>6537</v>
      </c>
      <c r="D130" s="95">
        <v>8301371</v>
      </c>
      <c r="E130" s="95" t="s">
        <v>86</v>
      </c>
      <c r="F130" s="93"/>
      <c r="G130" s="93"/>
      <c r="H130" s="97" t="s">
        <v>109</v>
      </c>
      <c r="I130" s="95" t="s">
        <v>109</v>
      </c>
      <c r="J130" s="95" t="s">
        <v>6365</v>
      </c>
      <c r="K130" s="95" t="s">
        <v>86</v>
      </c>
      <c r="L130" s="100">
        <v>41984</v>
      </c>
      <c r="M130" s="95" t="s">
        <v>6498</v>
      </c>
      <c r="N130" s="95">
        <v>1984</v>
      </c>
      <c r="O130" s="93">
        <v>27491</v>
      </c>
    </row>
    <row r="131" spans="1:15" hidden="1" x14ac:dyDescent="0.25">
      <c r="A131" s="95" t="s">
        <v>86</v>
      </c>
      <c r="B131" s="95" t="s">
        <v>102</v>
      </c>
      <c r="C131" s="95" t="s">
        <v>6538</v>
      </c>
      <c r="D131" s="95">
        <v>9063263</v>
      </c>
      <c r="E131" s="95" t="s">
        <v>86</v>
      </c>
      <c r="F131" s="93"/>
      <c r="G131" s="93"/>
      <c r="H131" s="97" t="s">
        <v>3536</v>
      </c>
      <c r="I131" s="95" t="s">
        <v>3536</v>
      </c>
      <c r="J131" s="95" t="s">
        <v>6365</v>
      </c>
      <c r="K131" s="95" t="s">
        <v>86</v>
      </c>
      <c r="L131" s="100">
        <v>41993</v>
      </c>
      <c r="M131" s="95" t="s">
        <v>6498</v>
      </c>
      <c r="N131" s="95">
        <v>1995</v>
      </c>
      <c r="O131" s="95">
        <v>16801</v>
      </c>
    </row>
    <row r="132" spans="1:15" hidden="1" x14ac:dyDescent="0.25">
      <c r="A132" s="95" t="s">
        <v>86</v>
      </c>
      <c r="B132" s="95" t="s">
        <v>102</v>
      </c>
      <c r="C132" s="95" t="s">
        <v>6539</v>
      </c>
      <c r="D132" s="96">
        <v>8919544</v>
      </c>
      <c r="E132" s="95" t="s">
        <v>86</v>
      </c>
      <c r="F132" s="93"/>
      <c r="G132" s="93"/>
      <c r="H132" s="97" t="s">
        <v>3536</v>
      </c>
      <c r="I132" s="97" t="s">
        <v>3536</v>
      </c>
      <c r="J132" s="95" t="s">
        <v>6365</v>
      </c>
      <c r="K132" s="95" t="s">
        <v>86</v>
      </c>
      <c r="L132" s="100">
        <v>41859</v>
      </c>
      <c r="M132" s="95" t="s">
        <v>6540</v>
      </c>
      <c r="N132" s="95">
        <v>1992</v>
      </c>
      <c r="O132" s="93">
        <v>16703</v>
      </c>
    </row>
    <row r="133" spans="1:15" hidden="1" x14ac:dyDescent="0.25">
      <c r="A133" s="95" t="s">
        <v>86</v>
      </c>
      <c r="B133" s="95" t="s">
        <v>102</v>
      </c>
      <c r="C133" s="95" t="s">
        <v>6541</v>
      </c>
      <c r="D133" s="95">
        <v>9074066</v>
      </c>
      <c r="E133" s="95" t="s">
        <v>3538</v>
      </c>
      <c r="F133" s="96"/>
      <c r="G133" s="96"/>
      <c r="H133" s="97" t="s">
        <v>6542</v>
      </c>
      <c r="I133" s="95" t="s">
        <v>6543</v>
      </c>
      <c r="J133" s="95" t="s">
        <v>6365</v>
      </c>
      <c r="K133" s="95" t="s">
        <v>86</v>
      </c>
      <c r="L133" s="98">
        <v>41752</v>
      </c>
      <c r="M133" s="95" t="s">
        <v>6350</v>
      </c>
      <c r="N133" s="99">
        <v>1995</v>
      </c>
      <c r="O133" s="95">
        <v>24055</v>
      </c>
    </row>
    <row r="134" spans="1:15" hidden="1" x14ac:dyDescent="0.25">
      <c r="A134" s="95" t="s">
        <v>86</v>
      </c>
      <c r="B134" s="95" t="s">
        <v>102</v>
      </c>
      <c r="C134" s="104" t="s">
        <v>6544</v>
      </c>
      <c r="D134" s="104">
        <v>9158379</v>
      </c>
      <c r="E134" s="95" t="s">
        <v>3361</v>
      </c>
      <c r="F134" s="93"/>
      <c r="G134" s="93"/>
      <c r="H134" s="97" t="s">
        <v>109</v>
      </c>
      <c r="I134" s="95" t="s">
        <v>6545</v>
      </c>
      <c r="J134" s="95" t="s">
        <v>6365</v>
      </c>
      <c r="K134" s="95" t="s">
        <v>86</v>
      </c>
      <c r="L134" s="100">
        <v>41991</v>
      </c>
      <c r="M134" s="95" t="s">
        <v>6498</v>
      </c>
      <c r="N134" s="95">
        <v>1997</v>
      </c>
      <c r="O134" s="95">
        <v>18074</v>
      </c>
    </row>
    <row r="135" spans="1:15" hidden="1" x14ac:dyDescent="0.25">
      <c r="A135" s="95" t="s">
        <v>86</v>
      </c>
      <c r="B135" s="95" t="s">
        <v>102</v>
      </c>
      <c r="C135" s="95" t="s">
        <v>6546</v>
      </c>
      <c r="D135" s="95">
        <v>9125815</v>
      </c>
      <c r="E135" s="95" t="s">
        <v>3361</v>
      </c>
      <c r="F135" s="93"/>
      <c r="G135" s="93"/>
      <c r="H135" s="97" t="s">
        <v>3512</v>
      </c>
      <c r="I135" s="95" t="s">
        <v>6547</v>
      </c>
      <c r="J135" s="95" t="s">
        <v>6365</v>
      </c>
      <c r="K135" s="95" t="s">
        <v>86</v>
      </c>
      <c r="L135" s="100">
        <v>41871</v>
      </c>
      <c r="M135" s="95" t="s">
        <v>6498</v>
      </c>
      <c r="N135" s="95">
        <v>1998</v>
      </c>
      <c r="O135" s="93">
        <v>17172</v>
      </c>
    </row>
    <row r="136" spans="1:15" hidden="1" x14ac:dyDescent="0.25">
      <c r="A136" s="95" t="s">
        <v>86</v>
      </c>
      <c r="B136" s="95" t="s">
        <v>102</v>
      </c>
      <c r="C136" s="95" t="s">
        <v>6548</v>
      </c>
      <c r="D136" s="95">
        <v>9156125</v>
      </c>
      <c r="E136" s="95" t="s">
        <v>3361</v>
      </c>
      <c r="F136" s="93"/>
      <c r="G136" s="93"/>
      <c r="H136" s="97" t="s">
        <v>109</v>
      </c>
      <c r="I136" s="95" t="s">
        <v>6549</v>
      </c>
      <c r="J136" s="95" t="s">
        <v>6365</v>
      </c>
      <c r="K136" s="95" t="s">
        <v>86</v>
      </c>
      <c r="L136" s="100">
        <v>41956</v>
      </c>
      <c r="M136" s="95" t="s">
        <v>6350</v>
      </c>
      <c r="N136" s="99">
        <v>1996</v>
      </c>
      <c r="O136" s="103">
        <v>38559</v>
      </c>
    </row>
    <row r="137" spans="1:15" hidden="1" x14ac:dyDescent="0.25">
      <c r="A137" s="95" t="s">
        <v>86</v>
      </c>
      <c r="B137" s="95" t="s">
        <v>102</v>
      </c>
      <c r="C137" s="95" t="s">
        <v>6550</v>
      </c>
      <c r="D137" s="95">
        <v>9184201</v>
      </c>
      <c r="E137" s="95" t="s">
        <v>3361</v>
      </c>
      <c r="F137" s="96"/>
      <c r="G137" s="96"/>
      <c r="H137" s="97" t="s">
        <v>4359</v>
      </c>
      <c r="I137" s="95" t="s">
        <v>6551</v>
      </c>
      <c r="J137" s="95" t="s">
        <v>6365</v>
      </c>
      <c r="K137" s="95" t="s">
        <v>86</v>
      </c>
      <c r="L137" s="98">
        <v>41792</v>
      </c>
      <c r="M137" s="95" t="s">
        <v>6503</v>
      </c>
      <c r="N137" s="99">
        <v>1999</v>
      </c>
      <c r="O137" s="95">
        <v>8957</v>
      </c>
    </row>
    <row r="138" spans="1:15" hidden="1" x14ac:dyDescent="0.25">
      <c r="A138" s="95" t="s">
        <v>86</v>
      </c>
      <c r="B138" s="95" t="s">
        <v>102</v>
      </c>
      <c r="C138" s="95" t="s">
        <v>6552</v>
      </c>
      <c r="D138" s="95">
        <v>9184213</v>
      </c>
      <c r="E138" s="95" t="s">
        <v>3361</v>
      </c>
      <c r="F138" s="96"/>
      <c r="G138" s="96"/>
      <c r="H138" s="97" t="s">
        <v>4359</v>
      </c>
      <c r="I138" s="95" t="s">
        <v>6551</v>
      </c>
      <c r="J138" s="95" t="s">
        <v>6365</v>
      </c>
      <c r="K138" s="95" t="s">
        <v>86</v>
      </c>
      <c r="L138" s="98">
        <v>41802</v>
      </c>
      <c r="M138" s="95" t="s">
        <v>6503</v>
      </c>
      <c r="N138" s="99">
        <v>1999</v>
      </c>
      <c r="O138" s="95">
        <v>8957</v>
      </c>
    </row>
    <row r="139" spans="1:15" hidden="1" x14ac:dyDescent="0.25">
      <c r="A139" s="95" t="s">
        <v>86</v>
      </c>
      <c r="B139" s="95" t="s">
        <v>102</v>
      </c>
      <c r="C139" s="95" t="s">
        <v>6553</v>
      </c>
      <c r="D139" s="95">
        <v>9122629</v>
      </c>
      <c r="E139" s="95" t="s">
        <v>3361</v>
      </c>
      <c r="F139" s="93"/>
      <c r="G139" s="93"/>
      <c r="H139" s="97" t="s">
        <v>104</v>
      </c>
      <c r="I139" s="95" t="s">
        <v>6554</v>
      </c>
      <c r="J139" s="95" t="s">
        <v>6365</v>
      </c>
      <c r="K139" s="95" t="s">
        <v>86</v>
      </c>
      <c r="L139" s="100">
        <v>41890</v>
      </c>
      <c r="M139" s="95" t="s">
        <v>6503</v>
      </c>
      <c r="N139" s="101">
        <v>1996</v>
      </c>
      <c r="O139" s="95">
        <v>9471</v>
      </c>
    </row>
    <row r="140" spans="1:15" hidden="1" x14ac:dyDescent="0.25">
      <c r="A140" s="95" t="s">
        <v>86</v>
      </c>
      <c r="B140" s="95" t="s">
        <v>102</v>
      </c>
      <c r="C140" s="95" t="s">
        <v>6555</v>
      </c>
      <c r="D140" s="95">
        <v>8316443</v>
      </c>
      <c r="E140" s="95" t="s">
        <v>3361</v>
      </c>
      <c r="F140" s="93"/>
      <c r="G140" s="93"/>
      <c r="H140" s="97" t="s">
        <v>3536</v>
      </c>
      <c r="I140" s="97" t="s">
        <v>3536</v>
      </c>
      <c r="J140" s="95" t="s">
        <v>6365</v>
      </c>
      <c r="K140" s="95" t="s">
        <v>86</v>
      </c>
      <c r="L140" s="100">
        <v>41874</v>
      </c>
      <c r="M140" s="95" t="s">
        <v>6540</v>
      </c>
      <c r="N140" s="95">
        <v>1985</v>
      </c>
      <c r="O140" s="95">
        <v>12725</v>
      </c>
    </row>
    <row r="141" spans="1:15" hidden="1" x14ac:dyDescent="0.25">
      <c r="A141" s="95" t="s">
        <v>86</v>
      </c>
      <c r="B141" s="95" t="s">
        <v>6500</v>
      </c>
      <c r="C141" s="95" t="s">
        <v>6556</v>
      </c>
      <c r="D141" s="95">
        <v>8318300</v>
      </c>
      <c r="E141" s="95" t="s">
        <v>3418</v>
      </c>
      <c r="F141" s="93"/>
      <c r="G141" s="93"/>
      <c r="H141" s="97" t="s">
        <v>109</v>
      </c>
      <c r="I141" s="95" t="s">
        <v>109</v>
      </c>
      <c r="J141" s="95" t="s">
        <v>6365</v>
      </c>
      <c r="K141" s="95" t="s">
        <v>86</v>
      </c>
      <c r="L141" s="100">
        <v>41962</v>
      </c>
      <c r="M141" s="95" t="s">
        <v>6498</v>
      </c>
      <c r="N141" s="101">
        <v>1985</v>
      </c>
      <c r="O141" s="95">
        <v>22050</v>
      </c>
    </row>
    <row r="142" spans="1:15" hidden="1" x14ac:dyDescent="0.25">
      <c r="A142" s="95" t="s">
        <v>86</v>
      </c>
      <c r="B142" s="95" t="s">
        <v>5929</v>
      </c>
      <c r="C142" s="95" t="s">
        <v>6557</v>
      </c>
      <c r="D142" s="95">
        <v>8400749</v>
      </c>
      <c r="E142" s="95" t="s">
        <v>3418</v>
      </c>
      <c r="F142" s="96"/>
      <c r="G142" s="96"/>
      <c r="H142" s="97" t="s">
        <v>145</v>
      </c>
      <c r="I142" s="95" t="s">
        <v>6558</v>
      </c>
      <c r="J142" s="95" t="s">
        <v>6365</v>
      </c>
      <c r="K142" s="95" t="s">
        <v>86</v>
      </c>
      <c r="L142" s="98">
        <v>41759</v>
      </c>
      <c r="M142" s="95" t="s">
        <v>6350</v>
      </c>
      <c r="N142" s="99">
        <v>1985</v>
      </c>
      <c r="O142" s="95">
        <v>12827</v>
      </c>
    </row>
    <row r="143" spans="1:15" hidden="1" x14ac:dyDescent="0.25">
      <c r="A143" s="95" t="s">
        <v>86</v>
      </c>
      <c r="B143" s="95" t="s">
        <v>5929</v>
      </c>
      <c r="C143" s="95" t="s">
        <v>6559</v>
      </c>
      <c r="D143" s="95">
        <v>8601305</v>
      </c>
      <c r="E143" s="95" t="s">
        <v>3418</v>
      </c>
      <c r="F143" s="96"/>
      <c r="G143" s="96"/>
      <c r="H143" s="97" t="s">
        <v>138</v>
      </c>
      <c r="I143" s="97" t="s">
        <v>138</v>
      </c>
      <c r="J143" s="95" t="s">
        <v>6365</v>
      </c>
      <c r="K143" s="95" t="s">
        <v>86</v>
      </c>
      <c r="L143" s="98">
        <v>41779</v>
      </c>
      <c r="M143" s="95" t="s">
        <v>6350</v>
      </c>
      <c r="N143" s="99">
        <v>1985</v>
      </c>
      <c r="O143" s="95">
        <v>12863</v>
      </c>
    </row>
    <row r="144" spans="1:15" hidden="1" x14ac:dyDescent="0.25">
      <c r="A144" s="95" t="s">
        <v>86</v>
      </c>
      <c r="B144" s="95" t="s">
        <v>5929</v>
      </c>
      <c r="C144" s="95" t="s">
        <v>6560</v>
      </c>
      <c r="D144" s="95">
        <v>8884402</v>
      </c>
      <c r="E144" s="95" t="s">
        <v>3418</v>
      </c>
      <c r="F144" s="96"/>
      <c r="G144" s="96"/>
      <c r="H144" s="97" t="s">
        <v>6561</v>
      </c>
      <c r="I144" s="97" t="s">
        <v>6561</v>
      </c>
      <c r="J144" s="95" t="s">
        <v>6365</v>
      </c>
      <c r="K144" s="95" t="s">
        <v>86</v>
      </c>
      <c r="L144" s="98">
        <v>41753</v>
      </c>
      <c r="M144" s="95" t="s">
        <v>6562</v>
      </c>
      <c r="N144" s="99">
        <v>1993</v>
      </c>
      <c r="O144" s="95">
        <v>13253</v>
      </c>
    </row>
    <row r="145" spans="1:15" hidden="1" x14ac:dyDescent="0.25">
      <c r="A145" s="95" t="s">
        <v>86</v>
      </c>
      <c r="B145" s="95" t="s">
        <v>5929</v>
      </c>
      <c r="C145" s="95" t="s">
        <v>6563</v>
      </c>
      <c r="D145" s="95">
        <v>9073971</v>
      </c>
      <c r="E145" s="95" t="s">
        <v>3418</v>
      </c>
      <c r="F145" s="96"/>
      <c r="G145" s="96"/>
      <c r="H145" s="97" t="s">
        <v>3527</v>
      </c>
      <c r="I145" s="97" t="s">
        <v>3527</v>
      </c>
      <c r="J145" s="95" t="s">
        <v>6365</v>
      </c>
      <c r="K145" s="95" t="s">
        <v>86</v>
      </c>
      <c r="L145" s="98">
        <v>41753</v>
      </c>
      <c r="M145" s="95" t="s">
        <v>6241</v>
      </c>
      <c r="N145" s="99">
        <v>1995</v>
      </c>
      <c r="O145" s="95">
        <v>13396</v>
      </c>
    </row>
    <row r="146" spans="1:15" hidden="1" x14ac:dyDescent="0.25">
      <c r="A146" s="95" t="s">
        <v>86</v>
      </c>
      <c r="B146" s="95" t="s">
        <v>5929</v>
      </c>
      <c r="C146" s="95" t="s">
        <v>6564</v>
      </c>
      <c r="D146" s="95">
        <v>9042178</v>
      </c>
      <c r="E146" s="95" t="s">
        <v>3418</v>
      </c>
      <c r="F146" s="93"/>
      <c r="G146" s="93"/>
      <c r="H146" s="97" t="s">
        <v>145</v>
      </c>
      <c r="I146" s="95" t="s">
        <v>5945</v>
      </c>
      <c r="J146" s="95" t="s">
        <v>6365</v>
      </c>
      <c r="K146" s="95" t="s">
        <v>86</v>
      </c>
      <c r="L146" s="100">
        <v>41954</v>
      </c>
      <c r="M146" s="95" t="s">
        <v>3284</v>
      </c>
      <c r="N146" s="99">
        <v>1993</v>
      </c>
      <c r="O146" s="103">
        <v>38548</v>
      </c>
    </row>
    <row r="147" spans="1:15" hidden="1" x14ac:dyDescent="0.25">
      <c r="A147" s="95" t="s">
        <v>86</v>
      </c>
      <c r="B147" s="95" t="s">
        <v>126</v>
      </c>
      <c r="C147" s="95" t="s">
        <v>6565</v>
      </c>
      <c r="D147" s="95">
        <v>8400701</v>
      </c>
      <c r="E147" s="95" t="s">
        <v>3418</v>
      </c>
      <c r="F147" s="96"/>
      <c r="G147" s="96"/>
      <c r="H147" s="97" t="s">
        <v>145</v>
      </c>
      <c r="I147" s="95" t="s">
        <v>135</v>
      </c>
      <c r="J147" s="95" t="s">
        <v>6365</v>
      </c>
      <c r="K147" s="95" t="s">
        <v>86</v>
      </c>
      <c r="L147" s="98">
        <v>41663</v>
      </c>
      <c r="M147" s="95" t="s">
        <v>6350</v>
      </c>
      <c r="N147" s="99">
        <v>1984</v>
      </c>
      <c r="O147" s="95">
        <v>12827</v>
      </c>
    </row>
    <row r="148" spans="1:15" hidden="1" x14ac:dyDescent="0.25">
      <c r="A148" s="95" t="s">
        <v>86</v>
      </c>
      <c r="B148" s="95" t="s">
        <v>126</v>
      </c>
      <c r="C148" s="95" t="s">
        <v>6566</v>
      </c>
      <c r="D148" s="95">
        <v>8400725</v>
      </c>
      <c r="E148" s="95" t="s">
        <v>3418</v>
      </c>
      <c r="F148" s="96"/>
      <c r="G148" s="96"/>
      <c r="H148" s="97" t="s">
        <v>145</v>
      </c>
      <c r="I148" s="95" t="s">
        <v>135</v>
      </c>
      <c r="J148" s="95" t="s">
        <v>6365</v>
      </c>
      <c r="K148" s="95" t="s">
        <v>86</v>
      </c>
      <c r="L148" s="98">
        <v>41713</v>
      </c>
      <c r="M148" s="95" t="s">
        <v>6350</v>
      </c>
      <c r="N148" s="99">
        <v>1985</v>
      </c>
      <c r="O148" s="95">
        <v>12827</v>
      </c>
    </row>
    <row r="149" spans="1:15" hidden="1" x14ac:dyDescent="0.25">
      <c r="A149" s="95" t="s">
        <v>86</v>
      </c>
      <c r="B149" s="95" t="s">
        <v>126</v>
      </c>
      <c r="C149" s="95" t="s">
        <v>6567</v>
      </c>
      <c r="D149" s="95">
        <v>8720797</v>
      </c>
      <c r="E149" s="95" t="s">
        <v>3418</v>
      </c>
      <c r="F149" s="96"/>
      <c r="G149" s="96"/>
      <c r="H149" s="97" t="s">
        <v>145</v>
      </c>
      <c r="I149" s="95" t="s">
        <v>135</v>
      </c>
      <c r="J149" s="95" t="s">
        <v>6365</v>
      </c>
      <c r="K149" s="95" t="s">
        <v>86</v>
      </c>
      <c r="L149" s="98">
        <v>41739</v>
      </c>
      <c r="M149" s="95" t="s">
        <v>6350</v>
      </c>
      <c r="N149" s="99">
        <v>1986</v>
      </c>
      <c r="O149" s="95">
        <v>24489</v>
      </c>
    </row>
    <row r="150" spans="1:15" hidden="1" x14ac:dyDescent="0.25">
      <c r="A150" s="95" t="s">
        <v>86</v>
      </c>
      <c r="B150" s="95" t="s">
        <v>126</v>
      </c>
      <c r="C150" s="95" t="s">
        <v>6568</v>
      </c>
      <c r="D150" s="95">
        <v>8827466</v>
      </c>
      <c r="E150" s="95" t="s">
        <v>3418</v>
      </c>
      <c r="F150" s="96"/>
      <c r="G150" s="96"/>
      <c r="H150" s="97" t="s">
        <v>6569</v>
      </c>
      <c r="I150" s="95" t="s">
        <v>135</v>
      </c>
      <c r="J150" s="95" t="s">
        <v>6365</v>
      </c>
      <c r="K150" s="95" t="s">
        <v>86</v>
      </c>
      <c r="L150" s="98">
        <v>41713</v>
      </c>
      <c r="M150" s="95" t="s">
        <v>6350</v>
      </c>
      <c r="N150" s="99">
        <v>1986</v>
      </c>
      <c r="O150" s="95">
        <v>24008</v>
      </c>
    </row>
    <row r="151" spans="1:15" hidden="1" x14ac:dyDescent="0.25">
      <c r="A151" s="95" t="s">
        <v>86</v>
      </c>
      <c r="B151" s="95" t="s">
        <v>126</v>
      </c>
      <c r="C151" s="95" t="s">
        <v>6570</v>
      </c>
      <c r="D151" s="95">
        <v>8901781</v>
      </c>
      <c r="E151" s="95" t="s">
        <v>3418</v>
      </c>
      <c r="F151" s="93"/>
      <c r="G151" s="93"/>
      <c r="H151" s="97" t="s">
        <v>6571</v>
      </c>
      <c r="I151" s="95" t="s">
        <v>6571</v>
      </c>
      <c r="J151" s="95" t="s">
        <v>6365</v>
      </c>
      <c r="K151" s="95" t="s">
        <v>86</v>
      </c>
      <c r="L151" s="100">
        <v>41787</v>
      </c>
      <c r="M151" s="95" t="s">
        <v>6350</v>
      </c>
      <c r="N151" s="101">
        <v>1989</v>
      </c>
      <c r="O151" s="103">
        <v>25891</v>
      </c>
    </row>
    <row r="152" spans="1:15" hidden="1" x14ac:dyDescent="0.25">
      <c r="A152" s="95" t="s">
        <v>86</v>
      </c>
      <c r="B152" s="95" t="s">
        <v>126</v>
      </c>
      <c r="C152" s="95" t="s">
        <v>6572</v>
      </c>
      <c r="D152" s="95">
        <v>8103248</v>
      </c>
      <c r="E152" s="95" t="s">
        <v>3418</v>
      </c>
      <c r="F152" s="93"/>
      <c r="G152" s="93"/>
      <c r="H152" s="97" t="s">
        <v>145</v>
      </c>
      <c r="I152" s="95" t="s">
        <v>6558</v>
      </c>
      <c r="J152" s="95" t="s">
        <v>6365</v>
      </c>
      <c r="K152" s="95" t="s">
        <v>86</v>
      </c>
      <c r="L152" s="100">
        <v>41794</v>
      </c>
      <c r="M152" s="95" t="s">
        <v>6350</v>
      </c>
      <c r="N152" s="95">
        <v>1982</v>
      </c>
      <c r="O152" s="95">
        <v>23436</v>
      </c>
    </row>
    <row r="153" spans="1:15" hidden="1" x14ac:dyDescent="0.25">
      <c r="A153" s="95" t="s">
        <v>86</v>
      </c>
      <c r="B153" s="95" t="s">
        <v>126</v>
      </c>
      <c r="C153" s="95" t="s">
        <v>6573</v>
      </c>
      <c r="D153" s="95">
        <v>9107552</v>
      </c>
      <c r="E153" s="95" t="s">
        <v>3418</v>
      </c>
      <c r="F153" s="96"/>
      <c r="G153" s="96"/>
      <c r="H153" s="97" t="s">
        <v>145</v>
      </c>
      <c r="I153" s="97" t="s">
        <v>145</v>
      </c>
      <c r="J153" s="95" t="s">
        <v>6365</v>
      </c>
      <c r="K153" s="95" t="s">
        <v>86</v>
      </c>
      <c r="L153" s="98">
        <v>41694</v>
      </c>
      <c r="M153" s="95" t="s">
        <v>3284</v>
      </c>
      <c r="N153" s="99">
        <v>1994</v>
      </c>
      <c r="O153" s="95">
        <v>22596</v>
      </c>
    </row>
    <row r="154" spans="1:15" hidden="1" x14ac:dyDescent="0.25">
      <c r="A154" s="95" t="s">
        <v>86</v>
      </c>
      <c r="B154" s="95" t="s">
        <v>126</v>
      </c>
      <c r="C154" s="95" t="s">
        <v>6574</v>
      </c>
      <c r="D154" s="95">
        <v>9086875</v>
      </c>
      <c r="E154" s="95" t="s">
        <v>3418</v>
      </c>
      <c r="F154" s="96"/>
      <c r="G154" s="96"/>
      <c r="H154" s="97" t="s">
        <v>145</v>
      </c>
      <c r="I154" s="95" t="s">
        <v>5945</v>
      </c>
      <c r="J154" s="95" t="s">
        <v>6365</v>
      </c>
      <c r="K154" s="95" t="s">
        <v>86</v>
      </c>
      <c r="L154" s="98">
        <v>41695</v>
      </c>
      <c r="M154" s="95" t="s">
        <v>3284</v>
      </c>
      <c r="N154" s="99">
        <v>1995</v>
      </c>
      <c r="O154" s="95">
        <v>7974</v>
      </c>
    </row>
    <row r="155" spans="1:15" hidden="1" x14ac:dyDescent="0.25">
      <c r="A155" s="95" t="s">
        <v>86</v>
      </c>
      <c r="B155" s="95" t="s">
        <v>126</v>
      </c>
      <c r="C155" s="95" t="s">
        <v>6575</v>
      </c>
      <c r="D155" s="95">
        <v>9109720</v>
      </c>
      <c r="E155" s="95" t="s">
        <v>3361</v>
      </c>
      <c r="F155" s="96"/>
      <c r="G155" s="96"/>
      <c r="H155" s="97" t="s">
        <v>6576</v>
      </c>
      <c r="I155" s="95" t="s">
        <v>6577</v>
      </c>
      <c r="J155" s="95" t="s">
        <v>6365</v>
      </c>
      <c r="K155" s="95" t="s">
        <v>86</v>
      </c>
      <c r="L155" s="98">
        <v>41663</v>
      </c>
      <c r="M155" s="95" t="s">
        <v>6350</v>
      </c>
      <c r="N155" s="99">
        <v>1996</v>
      </c>
      <c r="O155" s="95">
        <v>26737</v>
      </c>
    </row>
    <row r="156" spans="1:15" hidden="1" x14ac:dyDescent="0.25">
      <c r="A156" s="95" t="s">
        <v>86</v>
      </c>
      <c r="B156" s="95" t="s">
        <v>167</v>
      </c>
      <c r="C156" s="95" t="s">
        <v>6578</v>
      </c>
      <c r="D156" s="95">
        <v>8521000</v>
      </c>
      <c r="E156" s="95" t="s">
        <v>3418</v>
      </c>
      <c r="F156" s="93"/>
      <c r="G156" s="93"/>
      <c r="H156" s="97" t="s">
        <v>167</v>
      </c>
      <c r="I156" s="95" t="s">
        <v>6579</v>
      </c>
      <c r="J156" s="95" t="s">
        <v>6365</v>
      </c>
      <c r="K156" s="95" t="s">
        <v>86</v>
      </c>
      <c r="L156" s="100">
        <v>41968</v>
      </c>
      <c r="M156" s="95" t="s">
        <v>6350</v>
      </c>
      <c r="N156" s="101">
        <v>1986</v>
      </c>
      <c r="O156" s="103">
        <v>16502</v>
      </c>
    </row>
    <row r="157" spans="1:15" hidden="1" x14ac:dyDescent="0.25">
      <c r="A157" s="95" t="s">
        <v>86</v>
      </c>
      <c r="B157" s="95" t="s">
        <v>6580</v>
      </c>
      <c r="C157" s="95" t="s">
        <v>6581</v>
      </c>
      <c r="D157" s="95">
        <v>8004650</v>
      </c>
      <c r="E157" s="95" t="s">
        <v>3361</v>
      </c>
      <c r="F157" s="96"/>
      <c r="G157" s="96"/>
      <c r="H157" s="97" t="s">
        <v>6582</v>
      </c>
      <c r="I157" s="95" t="s">
        <v>6583</v>
      </c>
      <c r="J157" s="95" t="s">
        <v>6365</v>
      </c>
      <c r="K157" s="95" t="s">
        <v>86</v>
      </c>
      <c r="L157" s="98">
        <v>41643</v>
      </c>
      <c r="M157" s="95" t="s">
        <v>6350</v>
      </c>
      <c r="N157" s="99">
        <v>1982</v>
      </c>
      <c r="O157" s="95">
        <v>34407</v>
      </c>
    </row>
    <row r="158" spans="1:15" hidden="1" x14ac:dyDescent="0.25">
      <c r="A158" s="95" t="s">
        <v>86</v>
      </c>
      <c r="B158" s="95" t="s">
        <v>6584</v>
      </c>
      <c r="C158" s="95" t="s">
        <v>6585</v>
      </c>
      <c r="D158" s="95">
        <v>8404381</v>
      </c>
      <c r="E158" s="95" t="s">
        <v>3418</v>
      </c>
      <c r="F158" s="96"/>
      <c r="G158" s="96"/>
      <c r="H158" s="97" t="s">
        <v>6584</v>
      </c>
      <c r="I158" s="95" t="s">
        <v>6584</v>
      </c>
      <c r="J158" s="95" t="s">
        <v>6365</v>
      </c>
      <c r="K158" s="95" t="s">
        <v>86</v>
      </c>
      <c r="L158" s="98">
        <v>41799</v>
      </c>
      <c r="M158" s="95" t="s">
        <v>6586</v>
      </c>
      <c r="N158" s="99">
        <v>1984</v>
      </c>
      <c r="O158" s="95">
        <v>5235</v>
      </c>
    </row>
    <row r="159" spans="1:15" hidden="1" x14ac:dyDescent="0.25">
      <c r="A159" s="95" t="s">
        <v>86</v>
      </c>
      <c r="B159" s="95" t="s">
        <v>6587</v>
      </c>
      <c r="C159" s="95" t="s">
        <v>6588</v>
      </c>
      <c r="D159" s="95">
        <v>8302167</v>
      </c>
      <c r="E159" s="95" t="s">
        <v>3418</v>
      </c>
      <c r="F159" s="96"/>
      <c r="G159" s="96"/>
      <c r="H159" s="97" t="s">
        <v>6587</v>
      </c>
      <c r="I159" s="95" t="s">
        <v>6587</v>
      </c>
      <c r="J159" s="95" t="s">
        <v>6365</v>
      </c>
      <c r="K159" s="95" t="s">
        <v>86</v>
      </c>
      <c r="L159" s="98">
        <v>41784</v>
      </c>
      <c r="M159" s="95" t="s">
        <v>6503</v>
      </c>
      <c r="N159" s="99">
        <v>1991</v>
      </c>
      <c r="O159" s="95">
        <v>30509</v>
      </c>
    </row>
    <row r="160" spans="1:15" hidden="1" x14ac:dyDescent="0.25">
      <c r="A160" s="95" t="s">
        <v>86</v>
      </c>
      <c r="B160" s="95" t="s">
        <v>5929</v>
      </c>
      <c r="C160" s="95" t="s">
        <v>6589</v>
      </c>
      <c r="D160" s="95">
        <v>9086887</v>
      </c>
      <c r="E160" s="95" t="s">
        <v>3418</v>
      </c>
      <c r="F160" s="96"/>
      <c r="G160" s="96"/>
      <c r="H160" s="97" t="s">
        <v>145</v>
      </c>
      <c r="I160" s="95" t="s">
        <v>5945</v>
      </c>
      <c r="J160" s="95" t="s">
        <v>6590</v>
      </c>
      <c r="K160" s="95" t="s">
        <v>86</v>
      </c>
      <c r="L160" s="98">
        <v>41661</v>
      </c>
      <c r="M160" s="95" t="s">
        <v>3284</v>
      </c>
      <c r="N160" s="99">
        <v>1995</v>
      </c>
      <c r="O160" s="95">
        <v>7974</v>
      </c>
    </row>
    <row r="161" spans="1:15" hidden="1" x14ac:dyDescent="0.25">
      <c r="A161" s="95" t="s">
        <v>86</v>
      </c>
      <c r="B161" s="95" t="s">
        <v>102</v>
      </c>
      <c r="C161" s="95" t="s">
        <v>6591</v>
      </c>
      <c r="D161" s="96">
        <v>8903349</v>
      </c>
      <c r="E161" s="95" t="s">
        <v>86</v>
      </c>
      <c r="F161" s="93"/>
      <c r="G161" s="93"/>
      <c r="H161" s="97" t="s">
        <v>109</v>
      </c>
      <c r="I161" s="95" t="s">
        <v>109</v>
      </c>
      <c r="J161" s="95" t="s">
        <v>6592</v>
      </c>
      <c r="K161" s="95" t="s">
        <v>86</v>
      </c>
      <c r="L161" s="98">
        <v>41640</v>
      </c>
      <c r="M161" s="95" t="s">
        <v>6498</v>
      </c>
      <c r="N161" s="95">
        <v>1991</v>
      </c>
      <c r="O161" s="95">
        <v>36986</v>
      </c>
    </row>
    <row r="162" spans="1:15" hidden="1" x14ac:dyDescent="0.25">
      <c r="A162" s="95" t="s">
        <v>86</v>
      </c>
      <c r="B162" s="95" t="s">
        <v>117</v>
      </c>
      <c r="C162" s="95" t="s">
        <v>6593</v>
      </c>
      <c r="D162" s="95">
        <v>8400610</v>
      </c>
      <c r="E162" s="95" t="s">
        <v>3418</v>
      </c>
      <c r="F162" s="93"/>
      <c r="G162" s="93"/>
      <c r="H162" s="97" t="s">
        <v>112</v>
      </c>
      <c r="I162" s="97" t="s">
        <v>112</v>
      </c>
      <c r="J162" s="95" t="s">
        <v>6594</v>
      </c>
      <c r="K162" s="95" t="s">
        <v>86</v>
      </c>
      <c r="L162" s="100">
        <v>41880</v>
      </c>
      <c r="M162" s="95" t="s">
        <v>6241</v>
      </c>
      <c r="N162" s="101">
        <v>1985</v>
      </c>
      <c r="O162" s="95">
        <v>614</v>
      </c>
    </row>
    <row r="163" spans="1:15" hidden="1" x14ac:dyDescent="0.25">
      <c r="A163" s="95" t="s">
        <v>86</v>
      </c>
      <c r="B163" s="95" t="s">
        <v>102</v>
      </c>
      <c r="C163" s="95" t="s">
        <v>6595</v>
      </c>
      <c r="D163" s="95">
        <v>9058397</v>
      </c>
      <c r="E163" s="95" t="s">
        <v>3418</v>
      </c>
      <c r="F163" s="96"/>
      <c r="G163" s="96"/>
      <c r="H163" s="97" t="s">
        <v>6596</v>
      </c>
      <c r="I163" s="97" t="s">
        <v>6596</v>
      </c>
      <c r="J163" s="95" t="s">
        <v>6594</v>
      </c>
      <c r="K163" s="95" t="s">
        <v>86</v>
      </c>
      <c r="L163" s="98">
        <v>41663</v>
      </c>
      <c r="M163" s="95" t="s">
        <v>6503</v>
      </c>
      <c r="N163" s="99">
        <v>1994</v>
      </c>
      <c r="O163" s="95">
        <v>9951</v>
      </c>
    </row>
    <row r="164" spans="1:15" hidden="1" x14ac:dyDescent="0.25">
      <c r="A164" s="95" t="s">
        <v>86</v>
      </c>
      <c r="B164" s="95" t="s">
        <v>102</v>
      </c>
      <c r="C164" s="95" t="s">
        <v>6597</v>
      </c>
      <c r="D164" s="95">
        <v>8400490</v>
      </c>
      <c r="E164" s="95" t="s">
        <v>3418</v>
      </c>
      <c r="F164" s="96"/>
      <c r="G164" s="96"/>
      <c r="H164" s="97" t="s">
        <v>6598</v>
      </c>
      <c r="I164" s="95" t="s">
        <v>6598</v>
      </c>
      <c r="J164" s="95" t="s">
        <v>6594</v>
      </c>
      <c r="K164" s="95" t="s">
        <v>86</v>
      </c>
      <c r="L164" s="98">
        <v>41766</v>
      </c>
      <c r="M164" s="95" t="s">
        <v>6241</v>
      </c>
      <c r="N164" s="99">
        <v>1985</v>
      </c>
      <c r="O164" s="95">
        <v>13482</v>
      </c>
    </row>
    <row r="165" spans="1:15" hidden="1" x14ac:dyDescent="0.25">
      <c r="A165" s="95" t="s">
        <v>86</v>
      </c>
      <c r="B165" s="95" t="s">
        <v>102</v>
      </c>
      <c r="C165" s="95" t="s">
        <v>6599</v>
      </c>
      <c r="D165" s="95">
        <v>8400816</v>
      </c>
      <c r="E165" s="95" t="s">
        <v>3418</v>
      </c>
      <c r="F165" s="96"/>
      <c r="G165" s="96"/>
      <c r="H165" s="97" t="s">
        <v>112</v>
      </c>
      <c r="I165" s="97" t="s">
        <v>112</v>
      </c>
      <c r="J165" s="95" t="s">
        <v>6594</v>
      </c>
      <c r="K165" s="95" t="s">
        <v>86</v>
      </c>
      <c r="L165" s="98">
        <v>41648</v>
      </c>
      <c r="M165" s="95" t="s">
        <v>6241</v>
      </c>
      <c r="N165" s="99">
        <v>1985</v>
      </c>
      <c r="O165" s="95">
        <v>11495</v>
      </c>
    </row>
    <row r="166" spans="1:15" hidden="1" x14ac:dyDescent="0.25">
      <c r="A166" s="95" t="s">
        <v>86</v>
      </c>
      <c r="B166" s="95" t="s">
        <v>6500</v>
      </c>
      <c r="C166" s="95" t="s">
        <v>6600</v>
      </c>
      <c r="D166" s="95">
        <v>8318051</v>
      </c>
      <c r="E166" s="95" t="s">
        <v>3418</v>
      </c>
      <c r="F166" s="96"/>
      <c r="G166" s="96"/>
      <c r="H166" s="97" t="s">
        <v>4366</v>
      </c>
      <c r="I166" s="97" t="s">
        <v>4366</v>
      </c>
      <c r="J166" s="95" t="s">
        <v>6594</v>
      </c>
      <c r="K166" s="95" t="s">
        <v>86</v>
      </c>
      <c r="L166" s="98">
        <v>41665</v>
      </c>
      <c r="M166" s="95" t="s">
        <v>6503</v>
      </c>
      <c r="N166" s="99">
        <v>1985</v>
      </c>
      <c r="O166" s="95">
        <v>23542</v>
      </c>
    </row>
    <row r="167" spans="1:15" hidden="1" x14ac:dyDescent="0.25">
      <c r="A167" s="95" t="s">
        <v>86</v>
      </c>
      <c r="B167" s="95" t="s">
        <v>126</v>
      </c>
      <c r="C167" s="95" t="s">
        <v>6601</v>
      </c>
      <c r="D167" s="95">
        <v>9039341</v>
      </c>
      <c r="E167" s="95" t="s">
        <v>3418</v>
      </c>
      <c r="F167" s="96"/>
      <c r="G167" s="96"/>
      <c r="H167" s="97" t="s">
        <v>145</v>
      </c>
      <c r="I167" s="95" t="s">
        <v>6602</v>
      </c>
      <c r="J167" s="95" t="s">
        <v>6594</v>
      </c>
      <c r="K167" s="95" t="s">
        <v>86</v>
      </c>
      <c r="L167" s="98">
        <v>41640</v>
      </c>
      <c r="M167" s="95" t="s">
        <v>6350</v>
      </c>
      <c r="N167" s="99">
        <v>1994</v>
      </c>
      <c r="O167" s="95">
        <v>10904</v>
      </c>
    </row>
    <row r="168" spans="1:15" hidden="1" x14ac:dyDescent="0.25">
      <c r="A168" s="95" t="s">
        <v>86</v>
      </c>
      <c r="B168" s="95" t="s">
        <v>126</v>
      </c>
      <c r="C168" s="95" t="s">
        <v>6603</v>
      </c>
      <c r="D168" s="95">
        <v>9118240</v>
      </c>
      <c r="E168" s="95" t="s">
        <v>3418</v>
      </c>
      <c r="F168" s="96"/>
      <c r="G168" s="96"/>
      <c r="H168" s="97" t="s">
        <v>145</v>
      </c>
      <c r="I168" s="95" t="s">
        <v>6602</v>
      </c>
      <c r="J168" s="95" t="s">
        <v>6594</v>
      </c>
      <c r="K168" s="95" t="s">
        <v>86</v>
      </c>
      <c r="L168" s="98">
        <v>41640</v>
      </c>
      <c r="M168" s="95" t="s">
        <v>6350</v>
      </c>
      <c r="N168" s="99">
        <v>1995</v>
      </c>
      <c r="O168" s="95">
        <v>10904</v>
      </c>
    </row>
    <row r="169" spans="1:15" hidden="1" x14ac:dyDescent="0.25">
      <c r="A169" s="95" t="s">
        <v>86</v>
      </c>
      <c r="B169" s="95" t="s">
        <v>3419</v>
      </c>
      <c r="C169" s="95" t="s">
        <v>6604</v>
      </c>
      <c r="D169" s="95">
        <v>8730144</v>
      </c>
      <c r="E169" s="95" t="s">
        <v>3418</v>
      </c>
      <c r="F169" s="96"/>
      <c r="G169" s="96"/>
      <c r="H169" s="97" t="s">
        <v>3419</v>
      </c>
      <c r="I169" s="95" t="s">
        <v>3419</v>
      </c>
      <c r="J169" s="95" t="s">
        <v>6594</v>
      </c>
      <c r="K169" s="95" t="s">
        <v>86</v>
      </c>
      <c r="L169" s="98">
        <v>41789</v>
      </c>
      <c r="M169" s="95" t="s">
        <v>6350</v>
      </c>
      <c r="N169" s="99">
        <v>1989</v>
      </c>
      <c r="O169" s="95">
        <v>31649</v>
      </c>
    </row>
    <row r="170" spans="1:15" hidden="1" x14ac:dyDescent="0.25">
      <c r="A170" s="95" t="s">
        <v>86</v>
      </c>
      <c r="B170" s="95" t="s">
        <v>226</v>
      </c>
      <c r="C170" s="95" t="s">
        <v>6605</v>
      </c>
      <c r="D170" s="95">
        <v>8321840</v>
      </c>
      <c r="E170" s="95" t="s">
        <v>3418</v>
      </c>
      <c r="F170" s="93"/>
      <c r="G170" s="93"/>
      <c r="H170" s="97" t="s">
        <v>226</v>
      </c>
      <c r="I170" s="95" t="s">
        <v>226</v>
      </c>
      <c r="J170" s="95" t="s">
        <v>6594</v>
      </c>
      <c r="K170" s="95" t="s">
        <v>86</v>
      </c>
      <c r="L170" s="100">
        <v>41943</v>
      </c>
      <c r="M170" s="95" t="s">
        <v>6503</v>
      </c>
      <c r="N170" s="101">
        <v>1985</v>
      </c>
      <c r="O170" s="95">
        <v>8282</v>
      </c>
    </row>
    <row r="171" spans="1:15" hidden="1" x14ac:dyDescent="0.25">
      <c r="A171" s="95" t="s">
        <v>86</v>
      </c>
      <c r="B171" s="95" t="s">
        <v>6606</v>
      </c>
      <c r="C171" s="95" t="s">
        <v>6607</v>
      </c>
      <c r="D171" s="95">
        <v>8317382</v>
      </c>
      <c r="E171" s="95" t="s">
        <v>3418</v>
      </c>
      <c r="F171" s="93"/>
      <c r="G171" s="93"/>
      <c r="H171" s="95" t="s">
        <v>6606</v>
      </c>
      <c r="I171" s="95" t="s">
        <v>6606</v>
      </c>
      <c r="J171" s="95" t="s">
        <v>6594</v>
      </c>
      <c r="K171" s="95" t="s">
        <v>86</v>
      </c>
      <c r="L171" s="100">
        <v>41780</v>
      </c>
      <c r="M171" s="95" t="s">
        <v>6321</v>
      </c>
      <c r="N171" s="101">
        <v>1983</v>
      </c>
      <c r="O171" s="95">
        <v>563</v>
      </c>
    </row>
    <row r="172" spans="1:15" hidden="1" x14ac:dyDescent="0.25">
      <c r="A172" s="95" t="s">
        <v>86</v>
      </c>
      <c r="B172" s="95" t="s">
        <v>102</v>
      </c>
      <c r="C172" s="95" t="s">
        <v>6608</v>
      </c>
      <c r="D172" s="95">
        <v>9118111</v>
      </c>
      <c r="E172" s="95" t="s">
        <v>3418</v>
      </c>
      <c r="F172" s="96"/>
      <c r="G172" s="96"/>
      <c r="H172" s="97" t="s">
        <v>4366</v>
      </c>
      <c r="I172" s="97" t="s">
        <v>4366</v>
      </c>
      <c r="J172" s="95" t="s">
        <v>6062</v>
      </c>
      <c r="K172" s="95" t="s">
        <v>86</v>
      </c>
      <c r="L172" s="98">
        <v>41653</v>
      </c>
      <c r="M172" s="95" t="s">
        <v>6503</v>
      </c>
      <c r="N172" s="99">
        <v>1996</v>
      </c>
      <c r="O172" s="95">
        <v>9951</v>
      </c>
    </row>
    <row r="173" spans="1:15" hidden="1" x14ac:dyDescent="0.25">
      <c r="A173" s="95" t="s">
        <v>86</v>
      </c>
      <c r="B173" s="95" t="s">
        <v>102</v>
      </c>
      <c r="C173" s="95" t="s">
        <v>6609</v>
      </c>
      <c r="D173" s="95">
        <v>8400608</v>
      </c>
      <c r="E173" s="95" t="s">
        <v>3418</v>
      </c>
      <c r="F173" s="96"/>
      <c r="G173" s="96"/>
      <c r="H173" s="97" t="s">
        <v>112</v>
      </c>
      <c r="I173" s="97" t="s">
        <v>112</v>
      </c>
      <c r="J173" s="95" t="s">
        <v>6062</v>
      </c>
      <c r="K173" s="95" t="s">
        <v>86</v>
      </c>
      <c r="L173" s="98">
        <v>41774</v>
      </c>
      <c r="M173" s="95" t="s">
        <v>6241</v>
      </c>
      <c r="N173" s="99">
        <v>1985</v>
      </c>
      <c r="O173" s="95">
        <v>13367</v>
      </c>
    </row>
    <row r="174" spans="1:15" hidden="1" x14ac:dyDescent="0.25">
      <c r="A174" s="95" t="s">
        <v>86</v>
      </c>
      <c r="B174" s="95" t="s">
        <v>102</v>
      </c>
      <c r="C174" s="95" t="s">
        <v>6610</v>
      </c>
      <c r="D174" s="95">
        <v>9067568</v>
      </c>
      <c r="E174" s="95" t="s">
        <v>3418</v>
      </c>
      <c r="F174" s="96"/>
      <c r="G174" s="96"/>
      <c r="H174" s="97" t="s">
        <v>4359</v>
      </c>
      <c r="I174" s="97" t="s">
        <v>4359</v>
      </c>
      <c r="J174" s="95" t="s">
        <v>6611</v>
      </c>
      <c r="K174" s="95" t="s">
        <v>86</v>
      </c>
      <c r="L174" s="98">
        <v>41690</v>
      </c>
      <c r="M174" s="95" t="s">
        <v>6503</v>
      </c>
      <c r="N174" s="99">
        <v>1994</v>
      </c>
      <c r="O174" s="95">
        <v>48311</v>
      </c>
    </row>
    <row r="175" spans="1:15" hidden="1" x14ac:dyDescent="0.25">
      <c r="A175" s="95" t="s">
        <v>86</v>
      </c>
      <c r="B175" s="95" t="s">
        <v>102</v>
      </c>
      <c r="C175" s="93" t="s">
        <v>6612</v>
      </c>
      <c r="D175" s="96">
        <v>8406432</v>
      </c>
      <c r="E175" s="95" t="s">
        <v>86</v>
      </c>
      <c r="F175" s="93"/>
      <c r="G175" s="93"/>
      <c r="H175" s="97" t="s">
        <v>3536</v>
      </c>
      <c r="I175" s="97" t="s">
        <v>3536</v>
      </c>
      <c r="J175" s="95" t="s">
        <v>60</v>
      </c>
      <c r="K175" s="95" t="s">
        <v>86</v>
      </c>
      <c r="L175" s="100">
        <v>41849</v>
      </c>
      <c r="M175" s="95" t="s">
        <v>6498</v>
      </c>
      <c r="N175" s="93">
        <v>1985</v>
      </c>
      <c r="O175" s="93">
        <v>26703</v>
      </c>
    </row>
    <row r="176" spans="1:15" hidden="1" x14ac:dyDescent="0.25">
      <c r="A176" s="95" t="s">
        <v>86</v>
      </c>
      <c r="B176" s="95" t="s">
        <v>102</v>
      </c>
      <c r="C176" s="95" t="s">
        <v>6613</v>
      </c>
      <c r="D176" s="104">
        <v>9214642</v>
      </c>
      <c r="E176" s="95" t="s">
        <v>86</v>
      </c>
      <c r="F176" s="93"/>
      <c r="G176" s="93"/>
      <c r="H176" s="97" t="s">
        <v>5926</v>
      </c>
      <c r="I176" s="95" t="s">
        <v>5926</v>
      </c>
      <c r="J176" s="95" t="s">
        <v>60</v>
      </c>
      <c r="K176" s="95" t="s">
        <v>86</v>
      </c>
      <c r="L176" s="100">
        <v>41943</v>
      </c>
      <c r="M176" s="95" t="s">
        <v>3284</v>
      </c>
      <c r="N176" s="95">
        <v>1999</v>
      </c>
      <c r="O176" s="93">
        <v>38381</v>
      </c>
    </row>
    <row r="177" spans="1:15" hidden="1" x14ac:dyDescent="0.25">
      <c r="A177" s="91" t="s">
        <v>86</v>
      </c>
      <c r="B177" s="91" t="s">
        <v>126</v>
      </c>
      <c r="C177" s="91" t="s">
        <v>6614</v>
      </c>
      <c r="D177" s="92">
        <v>8407682</v>
      </c>
      <c r="E177" s="93" t="s">
        <v>86</v>
      </c>
      <c r="F177" s="91"/>
      <c r="G177" s="91"/>
      <c r="H177" s="91" t="s">
        <v>145</v>
      </c>
      <c r="I177" s="91" t="s">
        <v>135</v>
      </c>
      <c r="J177" s="93" t="s">
        <v>60</v>
      </c>
      <c r="K177" s="93" t="s">
        <v>60</v>
      </c>
      <c r="L177" s="93">
        <v>0</v>
      </c>
      <c r="M177" s="93" t="s">
        <v>6256</v>
      </c>
      <c r="N177" s="91">
        <v>1985</v>
      </c>
      <c r="O177" s="93">
        <v>12827</v>
      </c>
    </row>
    <row r="178" spans="1:15" hidden="1" x14ac:dyDescent="0.25">
      <c r="A178" s="93" t="s">
        <v>86</v>
      </c>
      <c r="B178" s="93" t="s">
        <v>6615</v>
      </c>
      <c r="C178" s="93" t="s">
        <v>6616</v>
      </c>
      <c r="D178" s="96">
        <v>8623949</v>
      </c>
      <c r="E178" s="93" t="s">
        <v>86</v>
      </c>
      <c r="F178" s="93"/>
      <c r="G178" s="93"/>
      <c r="H178" s="93" t="s">
        <v>6615</v>
      </c>
      <c r="I178" s="93" t="s">
        <v>6615</v>
      </c>
      <c r="J178" s="95" t="s">
        <v>60</v>
      </c>
      <c r="K178" s="93" t="s">
        <v>86</v>
      </c>
      <c r="L178" s="98">
        <v>41671</v>
      </c>
      <c r="M178" s="93" t="s">
        <v>6256</v>
      </c>
      <c r="N178" s="105">
        <v>1987</v>
      </c>
      <c r="O178" s="93">
        <v>31649</v>
      </c>
    </row>
    <row r="179" spans="1:15" hidden="1" x14ac:dyDescent="0.25">
      <c r="A179" s="95" t="s">
        <v>86</v>
      </c>
      <c r="B179" s="95" t="s">
        <v>6617</v>
      </c>
      <c r="C179" s="95" t="s">
        <v>6618</v>
      </c>
      <c r="D179" s="95">
        <v>8401389</v>
      </c>
      <c r="E179" s="95" t="s">
        <v>3418</v>
      </c>
      <c r="F179" s="93"/>
      <c r="G179" s="93"/>
      <c r="H179" s="95" t="s">
        <v>6617</v>
      </c>
      <c r="I179" s="95" t="s">
        <v>6617</v>
      </c>
      <c r="J179" s="95" t="s">
        <v>60</v>
      </c>
      <c r="K179" s="95" t="s">
        <v>86</v>
      </c>
      <c r="L179" s="100">
        <v>41760</v>
      </c>
      <c r="M179" s="95" t="s">
        <v>6350</v>
      </c>
      <c r="N179" s="95">
        <v>1985</v>
      </c>
      <c r="O179" s="95">
        <v>34626</v>
      </c>
    </row>
    <row r="180" spans="1:15" hidden="1" x14ac:dyDescent="0.25">
      <c r="A180" s="95" t="s">
        <v>86</v>
      </c>
      <c r="B180" s="95" t="s">
        <v>6619</v>
      </c>
      <c r="C180" s="95" t="s">
        <v>6620</v>
      </c>
      <c r="D180" s="95">
        <v>9030694</v>
      </c>
      <c r="E180" s="95" t="s">
        <v>3418</v>
      </c>
      <c r="F180" s="96"/>
      <c r="G180" s="96"/>
      <c r="H180" s="95" t="s">
        <v>6619</v>
      </c>
      <c r="I180" s="95" t="s">
        <v>6619</v>
      </c>
      <c r="J180" s="95" t="s">
        <v>60</v>
      </c>
      <c r="K180" s="95" t="s">
        <v>86</v>
      </c>
      <c r="L180" s="98">
        <v>41729</v>
      </c>
      <c r="M180" s="95" t="s">
        <v>6503</v>
      </c>
      <c r="N180" s="99">
        <v>1991</v>
      </c>
      <c r="O180" s="95">
        <v>2270</v>
      </c>
    </row>
    <row r="181" spans="1:15" hidden="1" x14ac:dyDescent="0.25">
      <c r="A181" s="95" t="s">
        <v>86</v>
      </c>
      <c r="B181" s="95" t="s">
        <v>6621</v>
      </c>
      <c r="C181" s="95" t="s">
        <v>6622</v>
      </c>
      <c r="D181" s="95">
        <v>8607608</v>
      </c>
      <c r="E181" s="95" t="s">
        <v>3418</v>
      </c>
      <c r="F181" s="93"/>
      <c r="G181" s="93"/>
      <c r="H181" s="97" t="s">
        <v>6621</v>
      </c>
      <c r="I181" s="95" t="s">
        <v>6621</v>
      </c>
      <c r="J181" s="95" t="s">
        <v>60</v>
      </c>
      <c r="K181" s="95" t="s">
        <v>86</v>
      </c>
      <c r="L181" s="100">
        <v>41690</v>
      </c>
      <c r="M181" s="95" t="s">
        <v>6266</v>
      </c>
      <c r="N181" s="95">
        <v>1991</v>
      </c>
      <c r="O181" s="103">
        <v>3995</v>
      </c>
    </row>
    <row r="182" spans="1:15" hidden="1" x14ac:dyDescent="0.25">
      <c r="A182" s="95" t="s">
        <v>86</v>
      </c>
      <c r="B182" s="95" t="s">
        <v>6623</v>
      </c>
      <c r="C182" s="95" t="s">
        <v>6624</v>
      </c>
      <c r="D182" s="95">
        <v>7820813</v>
      </c>
      <c r="E182" s="95" t="s">
        <v>3418</v>
      </c>
      <c r="F182" s="96"/>
      <c r="G182" s="96"/>
      <c r="H182" s="95" t="s">
        <v>6623</v>
      </c>
      <c r="I182" s="95" t="s">
        <v>6623</v>
      </c>
      <c r="J182" s="95" t="s">
        <v>60</v>
      </c>
      <c r="K182" s="95" t="s">
        <v>86</v>
      </c>
      <c r="L182" s="98">
        <v>41753</v>
      </c>
      <c r="M182" s="95" t="s">
        <v>6625</v>
      </c>
      <c r="N182" s="99">
        <v>1979</v>
      </c>
      <c r="O182" s="95">
        <v>3883</v>
      </c>
    </row>
    <row r="183" spans="1:15" hidden="1" x14ac:dyDescent="0.25">
      <c r="A183" s="95" t="s">
        <v>86</v>
      </c>
      <c r="B183" s="95" t="s">
        <v>250</v>
      </c>
      <c r="C183" s="95" t="s">
        <v>6626</v>
      </c>
      <c r="D183" s="95">
        <v>8322911</v>
      </c>
      <c r="E183" s="95" t="s">
        <v>3418</v>
      </c>
      <c r="F183" s="93"/>
      <c r="G183" s="93"/>
      <c r="H183" s="97" t="s">
        <v>5935</v>
      </c>
      <c r="I183" s="95" t="s">
        <v>5935</v>
      </c>
      <c r="J183" s="95" t="s">
        <v>60</v>
      </c>
      <c r="K183" s="95" t="s">
        <v>86</v>
      </c>
      <c r="L183" s="100">
        <v>41818</v>
      </c>
      <c r="M183" s="95" t="s">
        <v>6627</v>
      </c>
      <c r="N183" s="95">
        <v>1984</v>
      </c>
      <c r="O183" s="95">
        <v>2539</v>
      </c>
    </row>
    <row r="184" spans="1:15" hidden="1" x14ac:dyDescent="0.25">
      <c r="A184" s="95" t="s">
        <v>86</v>
      </c>
      <c r="B184" s="95" t="s">
        <v>4831</v>
      </c>
      <c r="C184" s="95" t="s">
        <v>6628</v>
      </c>
      <c r="D184" s="95">
        <v>8314768</v>
      </c>
      <c r="E184" s="95" t="s">
        <v>3418</v>
      </c>
      <c r="F184" s="93"/>
      <c r="G184" s="93"/>
      <c r="H184" s="97" t="s">
        <v>4831</v>
      </c>
      <c r="I184" s="95" t="s">
        <v>4831</v>
      </c>
      <c r="J184" s="95" t="s">
        <v>60</v>
      </c>
      <c r="K184" s="95" t="s">
        <v>86</v>
      </c>
      <c r="L184" s="100">
        <v>41912</v>
      </c>
      <c r="M184" s="95" t="s">
        <v>6241</v>
      </c>
      <c r="N184" s="95">
        <v>1984</v>
      </c>
      <c r="O184" s="95">
        <v>13911</v>
      </c>
    </row>
    <row r="185" spans="1:15" hidden="1" x14ac:dyDescent="0.25">
      <c r="A185" s="95" t="s">
        <v>86</v>
      </c>
      <c r="B185" s="95" t="s">
        <v>102</v>
      </c>
      <c r="C185" s="95" t="s">
        <v>6629</v>
      </c>
      <c r="D185" s="95">
        <v>8309373</v>
      </c>
      <c r="E185" s="95" t="s">
        <v>3418</v>
      </c>
      <c r="F185" s="96"/>
      <c r="G185" s="96"/>
      <c r="H185" s="97" t="s">
        <v>107</v>
      </c>
      <c r="I185" s="97" t="s">
        <v>107</v>
      </c>
      <c r="J185" s="95" t="s">
        <v>6630</v>
      </c>
      <c r="K185" s="95" t="s">
        <v>86</v>
      </c>
      <c r="L185" s="98">
        <v>41647</v>
      </c>
      <c r="M185" s="95" t="s">
        <v>6350</v>
      </c>
      <c r="N185" s="99">
        <v>1985</v>
      </c>
      <c r="O185" s="95">
        <v>23279</v>
      </c>
    </row>
    <row r="186" spans="1:15" hidden="1" x14ac:dyDescent="0.25">
      <c r="A186" s="95" t="s">
        <v>86</v>
      </c>
      <c r="B186" s="95" t="s">
        <v>102</v>
      </c>
      <c r="C186" s="95" t="s">
        <v>6631</v>
      </c>
      <c r="D186" s="95">
        <v>9134036</v>
      </c>
      <c r="E186" s="95" t="s">
        <v>3361</v>
      </c>
      <c r="F186" s="96"/>
      <c r="G186" s="96"/>
      <c r="H186" s="97" t="s">
        <v>3512</v>
      </c>
      <c r="I186" s="95" t="s">
        <v>6632</v>
      </c>
      <c r="J186" s="95" t="s">
        <v>6630</v>
      </c>
      <c r="K186" s="95" t="s">
        <v>86</v>
      </c>
      <c r="L186" s="98">
        <v>41709</v>
      </c>
      <c r="M186" s="95" t="s">
        <v>6350</v>
      </c>
      <c r="N186" s="99">
        <v>1998</v>
      </c>
      <c r="O186" s="95">
        <v>17172</v>
      </c>
    </row>
    <row r="187" spans="1:15" hidden="1" x14ac:dyDescent="0.25">
      <c r="A187" s="95" t="s">
        <v>86</v>
      </c>
      <c r="B187" s="95" t="s">
        <v>102</v>
      </c>
      <c r="C187" s="95" t="s">
        <v>6633</v>
      </c>
      <c r="D187" s="95">
        <v>9072147</v>
      </c>
      <c r="E187" s="95" t="s">
        <v>3361</v>
      </c>
      <c r="F187" s="96"/>
      <c r="G187" s="96"/>
      <c r="H187" s="97" t="s">
        <v>4359</v>
      </c>
      <c r="I187" s="95" t="s">
        <v>4359</v>
      </c>
      <c r="J187" s="95" t="s">
        <v>6630</v>
      </c>
      <c r="K187" s="95" t="s">
        <v>86</v>
      </c>
      <c r="L187" s="98">
        <v>41703</v>
      </c>
      <c r="M187" s="95" t="s">
        <v>6503</v>
      </c>
      <c r="N187" s="99">
        <v>1994</v>
      </c>
      <c r="O187" s="95">
        <v>48161</v>
      </c>
    </row>
    <row r="188" spans="1:15" hidden="1" x14ac:dyDescent="0.25">
      <c r="A188" s="95" t="s">
        <v>86</v>
      </c>
      <c r="B188" s="95" t="s">
        <v>6634</v>
      </c>
      <c r="C188" s="95" t="s">
        <v>6635</v>
      </c>
      <c r="D188" s="95">
        <v>9006617</v>
      </c>
      <c r="E188" s="95" t="s">
        <v>3404</v>
      </c>
      <c r="F188" s="96"/>
      <c r="G188" s="96"/>
      <c r="H188" s="97" t="s">
        <v>6003</v>
      </c>
      <c r="I188" s="95" t="s">
        <v>6636</v>
      </c>
      <c r="J188" s="95" t="s">
        <v>6359</v>
      </c>
      <c r="K188" s="95" t="s">
        <v>86</v>
      </c>
      <c r="L188" s="98">
        <v>41688</v>
      </c>
      <c r="M188" s="95" t="s">
        <v>3267</v>
      </c>
      <c r="N188" s="99">
        <v>1992</v>
      </c>
      <c r="O188" s="95">
        <v>156308</v>
      </c>
    </row>
    <row r="189" spans="1:15" hidden="1" x14ac:dyDescent="0.25">
      <c r="A189" s="95" t="s">
        <v>86</v>
      </c>
      <c r="B189" s="95" t="s">
        <v>117</v>
      </c>
      <c r="C189" s="95" t="s">
        <v>6637</v>
      </c>
      <c r="D189" s="95">
        <v>9067556</v>
      </c>
      <c r="E189" s="95" t="s">
        <v>3418</v>
      </c>
      <c r="F189" s="96"/>
      <c r="G189" s="96"/>
      <c r="H189" s="97" t="s">
        <v>4359</v>
      </c>
      <c r="I189" s="97" t="s">
        <v>4359</v>
      </c>
      <c r="J189" s="95" t="s">
        <v>6359</v>
      </c>
      <c r="K189" s="95" t="s">
        <v>86</v>
      </c>
      <c r="L189" s="98">
        <v>41645</v>
      </c>
      <c r="M189" s="95" t="s">
        <v>6503</v>
      </c>
      <c r="N189" s="99">
        <v>1994</v>
      </c>
      <c r="O189" s="95">
        <v>48311</v>
      </c>
    </row>
    <row r="190" spans="1:15" hidden="1" x14ac:dyDescent="0.25">
      <c r="A190" s="95" t="s">
        <v>86</v>
      </c>
      <c r="B190" s="95" t="s">
        <v>117</v>
      </c>
      <c r="C190" s="95" t="s">
        <v>6638</v>
      </c>
      <c r="D190" s="95">
        <v>9050266</v>
      </c>
      <c r="E190" s="95" t="s">
        <v>3538</v>
      </c>
      <c r="F190" s="96"/>
      <c r="G190" s="96"/>
      <c r="H190" s="97" t="s">
        <v>3501</v>
      </c>
      <c r="I190" s="95" t="s">
        <v>6639</v>
      </c>
      <c r="J190" s="95" t="s">
        <v>6359</v>
      </c>
      <c r="K190" s="95" t="s">
        <v>86</v>
      </c>
      <c r="L190" s="98">
        <v>41758</v>
      </c>
      <c r="M190" s="95" t="s">
        <v>6350</v>
      </c>
      <c r="N190" s="99">
        <v>1995</v>
      </c>
      <c r="O190" s="95">
        <v>35879</v>
      </c>
    </row>
    <row r="191" spans="1:15" hidden="1" x14ac:dyDescent="0.25">
      <c r="A191" s="95" t="s">
        <v>86</v>
      </c>
      <c r="B191" s="95" t="s">
        <v>117</v>
      </c>
      <c r="C191" s="95" t="s">
        <v>6640</v>
      </c>
      <c r="D191" s="95">
        <v>9065390</v>
      </c>
      <c r="E191" s="95" t="s">
        <v>3538</v>
      </c>
      <c r="F191" s="96"/>
      <c r="G191" s="96"/>
      <c r="H191" s="97" t="s">
        <v>3501</v>
      </c>
      <c r="I191" s="95" t="s">
        <v>6641</v>
      </c>
      <c r="J191" s="95" t="s">
        <v>6359</v>
      </c>
      <c r="K191" s="95" t="s">
        <v>86</v>
      </c>
      <c r="L191" s="98">
        <v>41777</v>
      </c>
      <c r="M191" s="95" t="s">
        <v>6350</v>
      </c>
      <c r="N191" s="99">
        <v>1994</v>
      </c>
      <c r="O191" s="95">
        <v>36586</v>
      </c>
    </row>
    <row r="192" spans="1:15" hidden="1" x14ac:dyDescent="0.25">
      <c r="A192" s="95" t="s">
        <v>86</v>
      </c>
      <c r="B192" s="95" t="s">
        <v>117</v>
      </c>
      <c r="C192" s="95" t="s">
        <v>6642</v>
      </c>
      <c r="D192" s="95">
        <v>9074054</v>
      </c>
      <c r="E192" s="95" t="s">
        <v>3538</v>
      </c>
      <c r="F192" s="96"/>
      <c r="G192" s="96"/>
      <c r="H192" s="97" t="s">
        <v>3501</v>
      </c>
      <c r="I192" s="95" t="s">
        <v>6643</v>
      </c>
      <c r="J192" s="95" t="s">
        <v>6359</v>
      </c>
      <c r="K192" s="95" t="s">
        <v>86</v>
      </c>
      <c r="L192" s="98">
        <v>41779</v>
      </c>
      <c r="M192" s="95" t="s">
        <v>6350</v>
      </c>
      <c r="N192" s="99">
        <v>1995</v>
      </c>
      <c r="O192" s="95">
        <v>24055</v>
      </c>
    </row>
    <row r="193" spans="1:15" hidden="1" x14ac:dyDescent="0.25">
      <c r="A193" s="95" t="s">
        <v>86</v>
      </c>
      <c r="B193" s="95" t="s">
        <v>102</v>
      </c>
      <c r="C193" s="95" t="s">
        <v>6644</v>
      </c>
      <c r="D193" s="95">
        <v>9056014</v>
      </c>
      <c r="E193" s="95" t="s">
        <v>86</v>
      </c>
      <c r="F193" s="93"/>
      <c r="G193" s="93"/>
      <c r="H193" s="97" t="s">
        <v>109</v>
      </c>
      <c r="I193" s="97" t="s">
        <v>109</v>
      </c>
      <c r="J193" s="95" t="s">
        <v>6359</v>
      </c>
      <c r="K193" s="95" t="s">
        <v>86</v>
      </c>
      <c r="L193" s="100">
        <v>41875</v>
      </c>
      <c r="M193" s="95" t="s">
        <v>6498</v>
      </c>
      <c r="N193" s="95">
        <v>1995</v>
      </c>
      <c r="O193" s="93">
        <v>38603</v>
      </c>
    </row>
    <row r="194" spans="1:15" hidden="1" x14ac:dyDescent="0.25">
      <c r="A194" s="93" t="s">
        <v>86</v>
      </c>
      <c r="B194" s="93" t="s">
        <v>102</v>
      </c>
      <c r="C194" s="93" t="s">
        <v>6645</v>
      </c>
      <c r="D194" s="96">
        <v>8801773</v>
      </c>
      <c r="E194" s="93" t="s">
        <v>86</v>
      </c>
      <c r="F194" s="93"/>
      <c r="G194" s="93"/>
      <c r="H194" s="93" t="s">
        <v>107</v>
      </c>
      <c r="I194" s="93" t="s">
        <v>107</v>
      </c>
      <c r="J194" s="93" t="s">
        <v>6359</v>
      </c>
      <c r="K194" s="93" t="s">
        <v>86</v>
      </c>
      <c r="L194" s="100">
        <v>41648</v>
      </c>
      <c r="M194" s="93" t="s">
        <v>6256</v>
      </c>
      <c r="N194" s="105">
        <v>1989</v>
      </c>
      <c r="O194" s="93">
        <v>36120</v>
      </c>
    </row>
    <row r="195" spans="1:15" hidden="1" x14ac:dyDescent="0.25">
      <c r="A195" s="95" t="s">
        <v>86</v>
      </c>
      <c r="B195" s="95" t="s">
        <v>102</v>
      </c>
      <c r="C195" s="95" t="s">
        <v>6646</v>
      </c>
      <c r="D195" s="95">
        <v>8319512</v>
      </c>
      <c r="E195" s="95" t="s">
        <v>3418</v>
      </c>
      <c r="F195" s="93"/>
      <c r="G195" s="93"/>
      <c r="H195" s="97" t="s">
        <v>107</v>
      </c>
      <c r="I195" s="97" t="s">
        <v>107</v>
      </c>
      <c r="J195" s="95" t="s">
        <v>6359</v>
      </c>
      <c r="K195" s="95" t="s">
        <v>86</v>
      </c>
      <c r="L195" s="100">
        <v>41840</v>
      </c>
      <c r="M195" s="95" t="s">
        <v>6350</v>
      </c>
      <c r="N195" s="99">
        <v>1985</v>
      </c>
      <c r="O195" s="95">
        <v>24950</v>
      </c>
    </row>
    <row r="196" spans="1:15" hidden="1" x14ac:dyDescent="0.25">
      <c r="A196" s="95" t="s">
        <v>86</v>
      </c>
      <c r="B196" s="95" t="s">
        <v>102</v>
      </c>
      <c r="C196" s="95" t="s">
        <v>6647</v>
      </c>
      <c r="D196" s="95">
        <v>8806890</v>
      </c>
      <c r="E196" s="95" t="s">
        <v>3418</v>
      </c>
      <c r="F196" s="93"/>
      <c r="G196" s="93"/>
      <c r="H196" s="97" t="s">
        <v>107</v>
      </c>
      <c r="I196" s="97" t="s">
        <v>107</v>
      </c>
      <c r="J196" s="95" t="s">
        <v>6359</v>
      </c>
      <c r="K196" s="95" t="s">
        <v>86</v>
      </c>
      <c r="L196" s="100">
        <v>41842</v>
      </c>
      <c r="M196" s="95" t="s">
        <v>6350</v>
      </c>
      <c r="N196" s="99">
        <v>1989</v>
      </c>
      <c r="O196" s="95">
        <v>36120</v>
      </c>
    </row>
    <row r="197" spans="1:15" hidden="1" x14ac:dyDescent="0.25">
      <c r="A197" s="95" t="s">
        <v>86</v>
      </c>
      <c r="B197" s="95" t="s">
        <v>102</v>
      </c>
      <c r="C197" s="95" t="s">
        <v>6648</v>
      </c>
      <c r="D197" s="95">
        <v>9058402</v>
      </c>
      <c r="E197" s="95" t="s">
        <v>3418</v>
      </c>
      <c r="F197" s="96"/>
      <c r="G197" s="96"/>
      <c r="H197" s="97" t="s">
        <v>4359</v>
      </c>
      <c r="I197" s="97" t="s">
        <v>4359</v>
      </c>
      <c r="J197" s="95" t="s">
        <v>6359</v>
      </c>
      <c r="K197" s="95" t="s">
        <v>86</v>
      </c>
      <c r="L197" s="98">
        <v>41658</v>
      </c>
      <c r="M197" s="95" t="s">
        <v>6503</v>
      </c>
      <c r="N197" s="99">
        <v>1994</v>
      </c>
      <c r="O197" s="95">
        <v>9951</v>
      </c>
    </row>
    <row r="198" spans="1:15" hidden="1" x14ac:dyDescent="0.25">
      <c r="A198" s="95" t="s">
        <v>86</v>
      </c>
      <c r="B198" s="95" t="s">
        <v>102</v>
      </c>
      <c r="C198" s="95" t="s">
        <v>6649</v>
      </c>
      <c r="D198" s="95">
        <v>9043639</v>
      </c>
      <c r="E198" s="95" t="s">
        <v>3418</v>
      </c>
      <c r="F198" s="96"/>
      <c r="G198" s="96"/>
      <c r="H198" s="97" t="s">
        <v>4359</v>
      </c>
      <c r="I198" s="95" t="s">
        <v>4359</v>
      </c>
      <c r="J198" s="95" t="s">
        <v>6359</v>
      </c>
      <c r="K198" s="95" t="s">
        <v>86</v>
      </c>
      <c r="L198" s="98">
        <v>41737</v>
      </c>
      <c r="M198" s="95" t="s">
        <v>6503</v>
      </c>
      <c r="N198" s="99">
        <v>1994</v>
      </c>
      <c r="O198" s="95">
        <v>49375</v>
      </c>
    </row>
    <row r="199" spans="1:15" hidden="1" x14ac:dyDescent="0.25">
      <c r="A199" s="95" t="s">
        <v>86</v>
      </c>
      <c r="B199" s="95" t="s">
        <v>102</v>
      </c>
      <c r="C199" s="95" t="s">
        <v>6650</v>
      </c>
      <c r="D199" s="95">
        <v>8705242</v>
      </c>
      <c r="E199" s="95" t="s">
        <v>3418</v>
      </c>
      <c r="F199" s="96"/>
      <c r="G199" s="96"/>
      <c r="H199" s="97" t="s">
        <v>104</v>
      </c>
      <c r="I199" s="97" t="s">
        <v>104</v>
      </c>
      <c r="J199" s="95" t="s">
        <v>6359</v>
      </c>
      <c r="K199" s="95" t="s">
        <v>86</v>
      </c>
      <c r="L199" s="98">
        <v>41663</v>
      </c>
      <c r="M199" s="95" t="s">
        <v>6503</v>
      </c>
      <c r="N199" s="99">
        <v>1990</v>
      </c>
      <c r="O199" s="95">
        <v>35963</v>
      </c>
    </row>
    <row r="200" spans="1:15" hidden="1" x14ac:dyDescent="0.25">
      <c r="A200" s="95" t="s">
        <v>86</v>
      </c>
      <c r="B200" s="95" t="s">
        <v>102</v>
      </c>
      <c r="C200" s="93" t="s">
        <v>6651</v>
      </c>
      <c r="D200" s="104">
        <v>9050254</v>
      </c>
      <c r="E200" s="95" t="s">
        <v>3538</v>
      </c>
      <c r="F200" s="93"/>
      <c r="G200" s="93"/>
      <c r="H200" s="97" t="s">
        <v>3501</v>
      </c>
      <c r="I200" s="95" t="s">
        <v>6652</v>
      </c>
      <c r="J200" s="95" t="s">
        <v>6359</v>
      </c>
      <c r="K200" s="95" t="s">
        <v>86</v>
      </c>
      <c r="L200" s="100">
        <v>41852</v>
      </c>
      <c r="M200" s="95" t="s">
        <v>6498</v>
      </c>
      <c r="N200" s="95">
        <v>1994</v>
      </c>
      <c r="O200" s="93">
        <v>35879</v>
      </c>
    </row>
    <row r="201" spans="1:15" hidden="1" x14ac:dyDescent="0.25">
      <c r="A201" s="95" t="s">
        <v>86</v>
      </c>
      <c r="B201" s="95" t="s">
        <v>102</v>
      </c>
      <c r="C201" s="95" t="s">
        <v>6653</v>
      </c>
      <c r="D201" s="104">
        <v>9137612</v>
      </c>
      <c r="E201" s="95" t="s">
        <v>3361</v>
      </c>
      <c r="F201" s="93"/>
      <c r="G201" s="93"/>
      <c r="H201" s="97" t="s">
        <v>3512</v>
      </c>
      <c r="I201" s="95" t="s">
        <v>6654</v>
      </c>
      <c r="J201" s="95" t="s">
        <v>6359</v>
      </c>
      <c r="K201" s="95" t="s">
        <v>86</v>
      </c>
      <c r="L201" s="100">
        <v>41863</v>
      </c>
      <c r="M201" s="95" t="s">
        <v>6498</v>
      </c>
      <c r="N201" s="95">
        <v>1997</v>
      </c>
      <c r="O201" s="93">
        <v>85676</v>
      </c>
    </row>
    <row r="202" spans="1:15" hidden="1" x14ac:dyDescent="0.25">
      <c r="A202" s="95" t="s">
        <v>86</v>
      </c>
      <c r="B202" s="95" t="s">
        <v>102</v>
      </c>
      <c r="C202" s="95" t="s">
        <v>6655</v>
      </c>
      <c r="D202" s="95">
        <v>8606094</v>
      </c>
      <c r="E202" s="95" t="s">
        <v>3361</v>
      </c>
      <c r="F202" s="96"/>
      <c r="G202" s="96"/>
      <c r="H202" s="97" t="s">
        <v>109</v>
      </c>
      <c r="I202" s="95" t="s">
        <v>6656</v>
      </c>
      <c r="J202" s="95" t="s">
        <v>6359</v>
      </c>
      <c r="K202" s="95" t="s">
        <v>86</v>
      </c>
      <c r="L202" s="98">
        <v>41685</v>
      </c>
      <c r="M202" s="95" t="s">
        <v>3273</v>
      </c>
      <c r="N202" s="99">
        <v>1989</v>
      </c>
      <c r="O202" s="95">
        <v>93310</v>
      </c>
    </row>
    <row r="203" spans="1:15" hidden="1" x14ac:dyDescent="0.25">
      <c r="A203" s="95" t="s">
        <v>86</v>
      </c>
      <c r="B203" s="95" t="s">
        <v>102</v>
      </c>
      <c r="C203" s="95" t="s">
        <v>6657</v>
      </c>
      <c r="D203" s="95">
        <v>9072135</v>
      </c>
      <c r="E203" s="95" t="s">
        <v>3361</v>
      </c>
      <c r="F203" s="96"/>
      <c r="G203" s="96"/>
      <c r="H203" s="97" t="s">
        <v>4359</v>
      </c>
      <c r="I203" s="97" t="s">
        <v>4359</v>
      </c>
      <c r="J203" s="95" t="s">
        <v>6359</v>
      </c>
      <c r="K203" s="95" t="s">
        <v>86</v>
      </c>
      <c r="L203" s="98">
        <v>41646</v>
      </c>
      <c r="M203" s="95" t="s">
        <v>6503</v>
      </c>
      <c r="N203" s="99">
        <v>1994</v>
      </c>
      <c r="O203" s="95">
        <v>48161</v>
      </c>
    </row>
    <row r="204" spans="1:15" hidden="1" x14ac:dyDescent="0.25">
      <c r="A204" s="95" t="s">
        <v>86</v>
      </c>
      <c r="B204" s="95" t="s">
        <v>5929</v>
      </c>
      <c r="C204" s="95" t="s">
        <v>6658</v>
      </c>
      <c r="D204" s="95">
        <v>8026074</v>
      </c>
      <c r="E204" s="95" t="s">
        <v>3418</v>
      </c>
      <c r="F204" s="96"/>
      <c r="G204" s="96"/>
      <c r="H204" s="97" t="s">
        <v>3527</v>
      </c>
      <c r="I204" s="95" t="s">
        <v>3527</v>
      </c>
      <c r="J204" s="95" t="s">
        <v>6359</v>
      </c>
      <c r="K204" s="95" t="s">
        <v>86</v>
      </c>
      <c r="L204" s="98">
        <v>41786</v>
      </c>
      <c r="M204" s="95" t="s">
        <v>6503</v>
      </c>
      <c r="N204" s="99">
        <v>1982</v>
      </c>
      <c r="O204" s="95">
        <v>33267</v>
      </c>
    </row>
    <row r="205" spans="1:15" hidden="1" x14ac:dyDescent="0.25">
      <c r="A205" s="95" t="s">
        <v>86</v>
      </c>
      <c r="B205" s="95" t="s">
        <v>5929</v>
      </c>
      <c r="C205" s="95" t="s">
        <v>6659</v>
      </c>
      <c r="D205" s="95">
        <v>9040625</v>
      </c>
      <c r="E205" s="95" t="s">
        <v>3418</v>
      </c>
      <c r="F205" s="96"/>
      <c r="G205" s="96"/>
      <c r="H205" s="97" t="s">
        <v>145</v>
      </c>
      <c r="I205" s="95" t="s">
        <v>5945</v>
      </c>
      <c r="J205" s="95" t="s">
        <v>6359</v>
      </c>
      <c r="K205" s="95" t="s">
        <v>86</v>
      </c>
      <c r="L205" s="98">
        <v>41744</v>
      </c>
      <c r="M205" s="95" t="s">
        <v>3284</v>
      </c>
      <c r="N205" s="99">
        <v>1994</v>
      </c>
      <c r="O205" s="95">
        <v>21281</v>
      </c>
    </row>
    <row r="206" spans="1:15" hidden="1" x14ac:dyDescent="0.25">
      <c r="A206" s="95" t="s">
        <v>86</v>
      </c>
      <c r="B206" s="95" t="s">
        <v>6660</v>
      </c>
      <c r="C206" s="95" t="s">
        <v>6661</v>
      </c>
      <c r="D206" s="95">
        <v>9015589</v>
      </c>
      <c r="E206" s="95" t="s">
        <v>3418</v>
      </c>
      <c r="F206" s="96"/>
      <c r="G206" s="96"/>
      <c r="H206" s="95" t="s">
        <v>6660</v>
      </c>
      <c r="I206" s="95" t="s">
        <v>6662</v>
      </c>
      <c r="J206" s="95" t="s">
        <v>6359</v>
      </c>
      <c r="K206" s="95" t="s">
        <v>86</v>
      </c>
      <c r="L206" s="98">
        <v>41777</v>
      </c>
      <c r="M206" s="95" t="s">
        <v>6350</v>
      </c>
      <c r="N206" s="99">
        <v>1991</v>
      </c>
      <c r="O206" s="95">
        <v>39740</v>
      </c>
    </row>
    <row r="207" spans="1:15" hidden="1" x14ac:dyDescent="0.25">
      <c r="A207" s="95" t="s">
        <v>86</v>
      </c>
      <c r="B207" s="95" t="s">
        <v>6663</v>
      </c>
      <c r="C207" s="95" t="s">
        <v>6664</v>
      </c>
      <c r="D207" s="95">
        <v>8419908</v>
      </c>
      <c r="E207" s="95" t="s">
        <v>86</v>
      </c>
      <c r="F207" s="93"/>
      <c r="G207" s="93"/>
      <c r="H207" s="97" t="s">
        <v>6663</v>
      </c>
      <c r="I207" s="95" t="s">
        <v>6663</v>
      </c>
      <c r="J207" s="95" t="s">
        <v>6359</v>
      </c>
      <c r="K207" s="95" t="s">
        <v>86</v>
      </c>
      <c r="L207" s="100">
        <v>41976</v>
      </c>
      <c r="M207" s="95" t="s">
        <v>6498</v>
      </c>
      <c r="N207" s="95">
        <v>1986</v>
      </c>
      <c r="O207" s="95">
        <v>35954</v>
      </c>
    </row>
    <row r="208" spans="1:15" hidden="1" x14ac:dyDescent="0.25">
      <c r="A208" s="95" t="s">
        <v>86</v>
      </c>
      <c r="B208" s="95" t="s">
        <v>1316</v>
      </c>
      <c r="C208" s="95" t="s">
        <v>6665</v>
      </c>
      <c r="D208" s="95">
        <v>8901846</v>
      </c>
      <c r="E208" s="95" t="s">
        <v>3418</v>
      </c>
      <c r="F208" s="96"/>
      <c r="G208" s="96"/>
      <c r="H208" s="95" t="s">
        <v>1316</v>
      </c>
      <c r="I208" s="95" t="s">
        <v>1316</v>
      </c>
      <c r="J208" s="95" t="s">
        <v>6359</v>
      </c>
      <c r="K208" s="95" t="s">
        <v>86</v>
      </c>
      <c r="L208" s="98">
        <v>41745</v>
      </c>
      <c r="M208" s="95" t="s">
        <v>6350</v>
      </c>
      <c r="N208" s="99">
        <v>1990</v>
      </c>
      <c r="O208" s="95">
        <v>75801</v>
      </c>
    </row>
    <row r="209" spans="1:15" hidden="1" x14ac:dyDescent="0.25">
      <c r="A209" s="95" t="s">
        <v>86</v>
      </c>
      <c r="B209" s="95" t="s">
        <v>117</v>
      </c>
      <c r="C209" s="95" t="s">
        <v>6666</v>
      </c>
      <c r="D209" s="95">
        <v>8400622</v>
      </c>
      <c r="E209" s="95" t="s">
        <v>3418</v>
      </c>
      <c r="F209" s="93"/>
      <c r="G209" s="93"/>
      <c r="H209" s="97" t="s">
        <v>112</v>
      </c>
      <c r="I209" s="97" t="s">
        <v>112</v>
      </c>
      <c r="J209" s="95" t="s">
        <v>6667</v>
      </c>
      <c r="K209" s="95" t="s">
        <v>86</v>
      </c>
      <c r="L209" s="100">
        <v>41857</v>
      </c>
      <c r="M209" s="95" t="s">
        <v>6241</v>
      </c>
      <c r="N209" s="101">
        <v>1985</v>
      </c>
      <c r="O209" s="103">
        <v>13367</v>
      </c>
    </row>
    <row r="210" spans="1:15" hidden="1" x14ac:dyDescent="0.25">
      <c r="A210" s="95" t="s">
        <v>86</v>
      </c>
      <c r="B210" s="95" t="s">
        <v>5929</v>
      </c>
      <c r="C210" s="95" t="s">
        <v>6668</v>
      </c>
      <c r="D210" s="95">
        <v>8917998</v>
      </c>
      <c r="E210" s="95" t="s">
        <v>3418</v>
      </c>
      <c r="F210" s="96"/>
      <c r="G210" s="96"/>
      <c r="H210" s="97" t="s">
        <v>6669</v>
      </c>
      <c r="I210" s="95" t="s">
        <v>6558</v>
      </c>
      <c r="J210" s="95" t="s">
        <v>6667</v>
      </c>
      <c r="K210" s="95" t="s">
        <v>86</v>
      </c>
      <c r="L210" s="98">
        <v>41798</v>
      </c>
      <c r="M210" s="95" t="s">
        <v>6350</v>
      </c>
      <c r="N210" s="99">
        <v>1992</v>
      </c>
      <c r="O210" s="95">
        <v>12827</v>
      </c>
    </row>
    <row r="211" spans="1:15" hidden="1" x14ac:dyDescent="0.25">
      <c r="A211" s="95" t="s">
        <v>86</v>
      </c>
      <c r="B211" s="95" t="s">
        <v>5929</v>
      </c>
      <c r="C211" s="95" t="s">
        <v>6670</v>
      </c>
      <c r="D211" s="95">
        <v>8600791</v>
      </c>
      <c r="E211" s="95" t="s">
        <v>3418</v>
      </c>
      <c r="F211" s="93"/>
      <c r="G211" s="93"/>
      <c r="H211" s="97" t="s">
        <v>145</v>
      </c>
      <c r="I211" s="97" t="s">
        <v>145</v>
      </c>
      <c r="J211" s="95" t="s">
        <v>6667</v>
      </c>
      <c r="K211" s="95" t="s">
        <v>86</v>
      </c>
      <c r="L211" s="100">
        <v>41907</v>
      </c>
      <c r="M211" s="95" t="s">
        <v>6350</v>
      </c>
      <c r="N211" s="95">
        <v>1987</v>
      </c>
      <c r="O211" s="95">
        <v>39314</v>
      </c>
    </row>
    <row r="212" spans="1:15" hidden="1" x14ac:dyDescent="0.25">
      <c r="A212" s="95" t="s">
        <v>86</v>
      </c>
      <c r="B212" s="95" t="s">
        <v>5929</v>
      </c>
      <c r="C212" s="95" t="s">
        <v>6671</v>
      </c>
      <c r="D212" s="95">
        <v>8715833</v>
      </c>
      <c r="E212" s="95" t="s">
        <v>3418</v>
      </c>
      <c r="F212" s="96"/>
      <c r="G212" s="96"/>
      <c r="H212" s="97" t="s">
        <v>131</v>
      </c>
      <c r="I212" s="97" t="s">
        <v>131</v>
      </c>
      <c r="J212" s="95" t="s">
        <v>6667</v>
      </c>
      <c r="K212" s="95" t="s">
        <v>86</v>
      </c>
      <c r="L212" s="98">
        <v>41664</v>
      </c>
      <c r="M212" s="95" t="s">
        <v>6503</v>
      </c>
      <c r="N212" s="99">
        <v>1990</v>
      </c>
      <c r="O212" s="95">
        <v>12844</v>
      </c>
    </row>
    <row r="213" spans="1:15" hidden="1" x14ac:dyDescent="0.25">
      <c r="A213" s="95" t="s">
        <v>86</v>
      </c>
      <c r="B213" s="95" t="s">
        <v>5929</v>
      </c>
      <c r="C213" s="95" t="s">
        <v>6672</v>
      </c>
      <c r="D213" s="95">
        <v>9050539</v>
      </c>
      <c r="E213" s="95" t="s">
        <v>3418</v>
      </c>
      <c r="F213" s="96"/>
      <c r="G213" s="96"/>
      <c r="H213" s="97" t="s">
        <v>131</v>
      </c>
      <c r="I213" s="95" t="s">
        <v>131</v>
      </c>
      <c r="J213" s="95" t="s">
        <v>6667</v>
      </c>
      <c r="K213" s="95" t="s">
        <v>86</v>
      </c>
      <c r="L213" s="98">
        <v>41795</v>
      </c>
      <c r="M213" s="95" t="s">
        <v>6503</v>
      </c>
      <c r="N213" s="99">
        <v>1993</v>
      </c>
      <c r="O213" s="95">
        <v>13253</v>
      </c>
    </row>
    <row r="214" spans="1:15" hidden="1" x14ac:dyDescent="0.25">
      <c r="A214" s="95" t="s">
        <v>86</v>
      </c>
      <c r="B214" s="95" t="s">
        <v>5929</v>
      </c>
      <c r="C214" s="95" t="s">
        <v>6673</v>
      </c>
      <c r="D214" s="95">
        <v>9050541</v>
      </c>
      <c r="E214" s="95" t="s">
        <v>3418</v>
      </c>
      <c r="F214" s="96"/>
      <c r="G214" s="96"/>
      <c r="H214" s="97" t="s">
        <v>131</v>
      </c>
      <c r="I214" s="95" t="s">
        <v>131</v>
      </c>
      <c r="J214" s="95" t="s">
        <v>6667</v>
      </c>
      <c r="K214" s="95" t="s">
        <v>86</v>
      </c>
      <c r="L214" s="98">
        <v>41800</v>
      </c>
      <c r="M214" s="95" t="s">
        <v>6503</v>
      </c>
      <c r="N214" s="99">
        <v>1994</v>
      </c>
      <c r="O214" s="95">
        <v>13253</v>
      </c>
    </row>
    <row r="215" spans="1:15" hidden="1" x14ac:dyDescent="0.25">
      <c r="A215" s="95" t="s">
        <v>86</v>
      </c>
      <c r="B215" s="95" t="s">
        <v>126</v>
      </c>
      <c r="C215" s="95" t="s">
        <v>6674</v>
      </c>
      <c r="D215" s="95">
        <v>8506191</v>
      </c>
      <c r="E215" s="95" t="s">
        <v>86</v>
      </c>
      <c r="F215" s="93"/>
      <c r="G215" s="93"/>
      <c r="H215" s="97" t="s">
        <v>145</v>
      </c>
      <c r="I215" s="95" t="s">
        <v>135</v>
      </c>
      <c r="J215" s="95" t="s">
        <v>6667</v>
      </c>
      <c r="K215" s="95" t="s">
        <v>86</v>
      </c>
      <c r="L215" s="100">
        <v>41908</v>
      </c>
      <c r="M215" s="95" t="s">
        <v>6498</v>
      </c>
      <c r="N215" s="95">
        <v>1986</v>
      </c>
      <c r="O215" s="95">
        <v>41291</v>
      </c>
    </row>
    <row r="216" spans="1:15" hidden="1" x14ac:dyDescent="0.25">
      <c r="A216" s="95" t="s">
        <v>86</v>
      </c>
      <c r="B216" s="95" t="s">
        <v>126</v>
      </c>
      <c r="C216" s="95" t="s">
        <v>6675</v>
      </c>
      <c r="D216" s="95">
        <v>8400713</v>
      </c>
      <c r="E216" s="95" t="s">
        <v>3418</v>
      </c>
      <c r="F216" s="96"/>
      <c r="G216" s="96"/>
      <c r="H216" s="97" t="s">
        <v>145</v>
      </c>
      <c r="I216" s="95" t="s">
        <v>135</v>
      </c>
      <c r="J216" s="95" t="s">
        <v>6667</v>
      </c>
      <c r="K216" s="95" t="s">
        <v>86</v>
      </c>
      <c r="L216" s="98">
        <v>41665</v>
      </c>
      <c r="M216" s="95" t="s">
        <v>6350</v>
      </c>
      <c r="N216" s="99">
        <v>1984</v>
      </c>
      <c r="O216" s="95">
        <v>12827</v>
      </c>
    </row>
    <row r="217" spans="1:15" hidden="1" x14ac:dyDescent="0.25">
      <c r="A217" s="95" t="s">
        <v>86</v>
      </c>
      <c r="B217" s="95" t="s">
        <v>126</v>
      </c>
      <c r="C217" s="95" t="s">
        <v>6676</v>
      </c>
      <c r="D217" s="95">
        <v>9039327</v>
      </c>
      <c r="E217" s="95" t="s">
        <v>3418</v>
      </c>
      <c r="F217" s="93"/>
      <c r="G217" s="93"/>
      <c r="H217" s="97" t="s">
        <v>145</v>
      </c>
      <c r="I217" s="95" t="s">
        <v>6677</v>
      </c>
      <c r="J217" s="95" t="s">
        <v>6667</v>
      </c>
      <c r="K217" s="95" t="s">
        <v>86</v>
      </c>
      <c r="L217" s="100">
        <v>41782</v>
      </c>
      <c r="M217" s="95" t="s">
        <v>6350</v>
      </c>
      <c r="N217" s="95">
        <v>1993</v>
      </c>
      <c r="O217" s="103">
        <v>10904</v>
      </c>
    </row>
    <row r="218" spans="1:15" hidden="1" x14ac:dyDescent="0.25">
      <c r="A218" s="95" t="s">
        <v>86</v>
      </c>
      <c r="B218" s="95" t="s">
        <v>126</v>
      </c>
      <c r="C218" s="95" t="s">
        <v>6678</v>
      </c>
      <c r="D218" s="95">
        <v>9013397</v>
      </c>
      <c r="E218" s="95" t="s">
        <v>3418</v>
      </c>
      <c r="F218" s="96"/>
      <c r="G218" s="96"/>
      <c r="H218" s="97" t="s">
        <v>145</v>
      </c>
      <c r="I218" s="95" t="s">
        <v>6679</v>
      </c>
      <c r="J218" s="95" t="s">
        <v>6667</v>
      </c>
      <c r="K218" s="95" t="s">
        <v>86</v>
      </c>
      <c r="L218" s="98">
        <v>41721</v>
      </c>
      <c r="M218" s="95" t="s">
        <v>6680</v>
      </c>
      <c r="N218" s="99">
        <v>1992</v>
      </c>
      <c r="O218" s="95">
        <v>37835</v>
      </c>
    </row>
    <row r="219" spans="1:15" hidden="1" x14ac:dyDescent="0.25">
      <c r="A219" s="95" t="s">
        <v>86</v>
      </c>
      <c r="B219" s="95" t="s">
        <v>126</v>
      </c>
      <c r="C219" s="95" t="s">
        <v>6681</v>
      </c>
      <c r="D219" s="95">
        <v>9109718</v>
      </c>
      <c r="E219" s="95" t="s">
        <v>3361</v>
      </c>
      <c r="F219" s="96"/>
      <c r="G219" s="96"/>
      <c r="H219" s="97" t="s">
        <v>6576</v>
      </c>
      <c r="I219" s="95" t="s">
        <v>6682</v>
      </c>
      <c r="J219" s="95" t="s">
        <v>6667</v>
      </c>
      <c r="K219" s="95" t="s">
        <v>86</v>
      </c>
      <c r="L219" s="98">
        <v>41655</v>
      </c>
      <c r="M219" s="95" t="s">
        <v>6350</v>
      </c>
      <c r="N219" s="99">
        <v>1995</v>
      </c>
      <c r="O219" s="95">
        <v>26737</v>
      </c>
    </row>
    <row r="220" spans="1:15" hidden="1" x14ac:dyDescent="0.25">
      <c r="A220" s="95" t="s">
        <v>86</v>
      </c>
      <c r="B220" s="95" t="s">
        <v>6683</v>
      </c>
      <c r="C220" s="95" t="s">
        <v>6684</v>
      </c>
      <c r="D220" s="95">
        <v>7394371</v>
      </c>
      <c r="E220" s="95" t="s">
        <v>86</v>
      </c>
      <c r="F220" s="93"/>
      <c r="G220" s="93"/>
      <c r="H220" s="95" t="s">
        <v>6683</v>
      </c>
      <c r="I220" s="95" t="s">
        <v>6683</v>
      </c>
      <c r="J220" s="95" t="s">
        <v>6667</v>
      </c>
      <c r="K220" s="95" t="s">
        <v>86</v>
      </c>
      <c r="L220" s="100">
        <v>41863</v>
      </c>
      <c r="M220" s="95" t="s">
        <v>6498</v>
      </c>
      <c r="N220" s="95">
        <v>1975</v>
      </c>
      <c r="O220" s="93">
        <v>35068</v>
      </c>
    </row>
    <row r="221" spans="1:15" hidden="1" x14ac:dyDescent="0.25">
      <c r="A221" s="95" t="s">
        <v>86</v>
      </c>
      <c r="B221" s="95" t="s">
        <v>6685</v>
      </c>
      <c r="C221" s="95" t="s">
        <v>6686</v>
      </c>
      <c r="D221" s="95">
        <v>8711100</v>
      </c>
      <c r="E221" s="95" t="s">
        <v>3418</v>
      </c>
      <c r="F221" s="96"/>
      <c r="G221" s="96"/>
      <c r="H221" s="95" t="s">
        <v>6685</v>
      </c>
      <c r="I221" s="95" t="s">
        <v>6685</v>
      </c>
      <c r="J221" s="95" t="s">
        <v>6667</v>
      </c>
      <c r="K221" s="95" t="s">
        <v>86</v>
      </c>
      <c r="L221" s="98">
        <v>41747</v>
      </c>
      <c r="M221" s="95" t="s">
        <v>6350</v>
      </c>
      <c r="N221" s="99">
        <v>1989</v>
      </c>
      <c r="O221" s="95">
        <v>36042</v>
      </c>
    </row>
    <row r="222" spans="1:15" hidden="1" x14ac:dyDescent="0.25">
      <c r="A222" s="95" t="s">
        <v>86</v>
      </c>
      <c r="B222" s="95" t="s">
        <v>3440</v>
      </c>
      <c r="C222" s="95" t="s">
        <v>6687</v>
      </c>
      <c r="D222" s="95">
        <v>8812679</v>
      </c>
      <c r="E222" s="95" t="s">
        <v>3418</v>
      </c>
      <c r="F222" s="96"/>
      <c r="G222" s="96"/>
      <c r="H222" s="97" t="s">
        <v>3440</v>
      </c>
      <c r="I222" s="95" t="s">
        <v>3440</v>
      </c>
      <c r="J222" s="95" t="s">
        <v>6667</v>
      </c>
      <c r="K222" s="95" t="s">
        <v>86</v>
      </c>
      <c r="L222" s="98">
        <v>41821</v>
      </c>
      <c r="M222" s="95" t="s">
        <v>6350</v>
      </c>
      <c r="N222" s="99">
        <v>1989</v>
      </c>
      <c r="O222" s="95">
        <v>36741</v>
      </c>
    </row>
    <row r="223" spans="1:15" hidden="1" x14ac:dyDescent="0.25">
      <c r="A223" s="95" t="s">
        <v>86</v>
      </c>
      <c r="B223" s="95" t="s">
        <v>6688</v>
      </c>
      <c r="C223" s="95" t="s">
        <v>6689</v>
      </c>
      <c r="D223" s="95">
        <v>8914910</v>
      </c>
      <c r="E223" s="95" t="s">
        <v>86</v>
      </c>
      <c r="F223" s="93"/>
      <c r="G223" s="93"/>
      <c r="H223" s="95" t="s">
        <v>6688</v>
      </c>
      <c r="I223" s="95" t="s">
        <v>6688</v>
      </c>
      <c r="J223" s="95" t="s">
        <v>6667</v>
      </c>
      <c r="K223" s="95" t="s">
        <v>86</v>
      </c>
      <c r="L223" s="100">
        <v>41850</v>
      </c>
      <c r="M223" s="95" t="s">
        <v>6540</v>
      </c>
      <c r="N223" s="95">
        <v>1989</v>
      </c>
      <c r="O223" s="93">
        <v>6319</v>
      </c>
    </row>
    <row r="224" spans="1:15" hidden="1" x14ac:dyDescent="0.25">
      <c r="A224" s="95" t="s">
        <v>86</v>
      </c>
      <c r="B224" s="95" t="s">
        <v>6690</v>
      </c>
      <c r="C224" s="95" t="s">
        <v>6691</v>
      </c>
      <c r="D224" s="95">
        <v>8113724</v>
      </c>
      <c r="E224" s="95" t="s">
        <v>3613</v>
      </c>
      <c r="F224" s="93"/>
      <c r="G224" s="93"/>
      <c r="H224" s="95" t="s">
        <v>6690</v>
      </c>
      <c r="I224" s="95" t="s">
        <v>6692</v>
      </c>
      <c r="J224" s="95" t="s">
        <v>6667</v>
      </c>
      <c r="K224" s="95" t="s">
        <v>86</v>
      </c>
      <c r="L224" s="100">
        <v>41857</v>
      </c>
      <c r="M224" s="95" t="s">
        <v>6266</v>
      </c>
      <c r="N224" s="101">
        <v>1982</v>
      </c>
      <c r="O224" s="95">
        <v>3663</v>
      </c>
    </row>
    <row r="225" spans="1:15" hidden="1" x14ac:dyDescent="0.25">
      <c r="A225" s="95" t="s">
        <v>86</v>
      </c>
      <c r="B225" s="95" t="s">
        <v>117</v>
      </c>
      <c r="C225" s="95" t="s">
        <v>6693</v>
      </c>
      <c r="D225" s="95">
        <v>8807210</v>
      </c>
      <c r="E225" s="95" t="s">
        <v>3418</v>
      </c>
      <c r="F225" s="96"/>
      <c r="G225" s="96"/>
      <c r="H225" s="97" t="s">
        <v>6694</v>
      </c>
      <c r="I225" s="95" t="s">
        <v>6694</v>
      </c>
      <c r="J225" s="95" t="s">
        <v>6695</v>
      </c>
      <c r="K225" s="95" t="s">
        <v>86</v>
      </c>
      <c r="L225" s="98">
        <v>41823</v>
      </c>
      <c r="M225" s="95" t="s">
        <v>6350</v>
      </c>
      <c r="N225" s="99">
        <v>1991</v>
      </c>
      <c r="O225" s="95">
        <v>35350</v>
      </c>
    </row>
    <row r="226" spans="1:15" hidden="1" x14ac:dyDescent="0.25">
      <c r="A226" s="95" t="s">
        <v>86</v>
      </c>
      <c r="B226" s="95" t="s">
        <v>117</v>
      </c>
      <c r="C226" s="95" t="s">
        <v>6696</v>
      </c>
      <c r="D226" s="95">
        <v>8807208</v>
      </c>
      <c r="E226" s="95" t="s">
        <v>3418</v>
      </c>
      <c r="F226" s="96"/>
      <c r="G226" s="96"/>
      <c r="H226" s="97" t="s">
        <v>109</v>
      </c>
      <c r="I226" s="95" t="s">
        <v>109</v>
      </c>
      <c r="J226" s="95" t="s">
        <v>6695</v>
      </c>
      <c r="K226" s="95" t="s">
        <v>86</v>
      </c>
      <c r="L226" s="98">
        <v>41781</v>
      </c>
      <c r="M226" s="95" t="s">
        <v>6350</v>
      </c>
      <c r="N226" s="99">
        <v>1991</v>
      </c>
      <c r="O226" s="95">
        <v>35350</v>
      </c>
    </row>
    <row r="227" spans="1:15" hidden="1" x14ac:dyDescent="0.25">
      <c r="A227" s="95" t="s">
        <v>86</v>
      </c>
      <c r="B227" s="95" t="s">
        <v>117</v>
      </c>
      <c r="C227" s="95" t="s">
        <v>6697</v>
      </c>
      <c r="D227" s="95">
        <v>8414958</v>
      </c>
      <c r="E227" s="95" t="s">
        <v>3418</v>
      </c>
      <c r="F227" s="96"/>
      <c r="G227" s="96"/>
      <c r="H227" s="97" t="s">
        <v>6598</v>
      </c>
      <c r="I227" s="97" t="s">
        <v>6598</v>
      </c>
      <c r="J227" s="95" t="s">
        <v>6695</v>
      </c>
      <c r="K227" s="95" t="s">
        <v>86</v>
      </c>
      <c r="L227" s="98">
        <v>41762</v>
      </c>
      <c r="M227" s="95" t="s">
        <v>6241</v>
      </c>
      <c r="N227" s="99">
        <v>1988</v>
      </c>
      <c r="O227" s="95">
        <v>11115</v>
      </c>
    </row>
    <row r="228" spans="1:15" hidden="1" x14ac:dyDescent="0.25">
      <c r="A228" s="95" t="s">
        <v>86</v>
      </c>
      <c r="B228" s="95" t="s">
        <v>117</v>
      </c>
      <c r="C228" s="95" t="s">
        <v>6698</v>
      </c>
      <c r="D228" s="95">
        <v>9014779</v>
      </c>
      <c r="E228" s="95" t="s">
        <v>3418</v>
      </c>
      <c r="F228" s="93"/>
      <c r="G228" s="93"/>
      <c r="H228" s="97" t="s">
        <v>6699</v>
      </c>
      <c r="I228" s="97" t="s">
        <v>6699</v>
      </c>
      <c r="J228" s="95" t="s">
        <v>6695</v>
      </c>
      <c r="K228" s="95" t="s">
        <v>86</v>
      </c>
      <c r="L228" s="100">
        <v>41820</v>
      </c>
      <c r="M228" s="95" t="s">
        <v>6321</v>
      </c>
      <c r="N228" s="99">
        <v>1991</v>
      </c>
      <c r="O228" s="95">
        <v>3376</v>
      </c>
    </row>
    <row r="229" spans="1:15" hidden="1" x14ac:dyDescent="0.25">
      <c r="A229" s="95" t="s">
        <v>86</v>
      </c>
      <c r="B229" s="95" t="s">
        <v>102</v>
      </c>
      <c r="C229" s="95" t="s">
        <v>6700</v>
      </c>
      <c r="D229" s="95">
        <v>8818740</v>
      </c>
      <c r="E229" s="95" t="s">
        <v>86</v>
      </c>
      <c r="F229" s="93"/>
      <c r="G229" s="93"/>
      <c r="H229" s="97" t="s">
        <v>4366</v>
      </c>
      <c r="I229" s="95" t="s">
        <v>4366</v>
      </c>
      <c r="J229" s="95" t="s">
        <v>6695</v>
      </c>
      <c r="K229" s="95" t="s">
        <v>86</v>
      </c>
      <c r="L229" s="100">
        <v>41907</v>
      </c>
      <c r="M229" s="95" t="s">
        <v>6325</v>
      </c>
      <c r="N229" s="95">
        <v>1990</v>
      </c>
      <c r="O229" s="95">
        <v>37143</v>
      </c>
    </row>
    <row r="230" spans="1:15" hidden="1" x14ac:dyDescent="0.25">
      <c r="A230" s="95" t="s">
        <v>86</v>
      </c>
      <c r="B230" s="95" t="s">
        <v>102</v>
      </c>
      <c r="C230" s="95" t="s">
        <v>6701</v>
      </c>
      <c r="D230" s="95">
        <v>8220216</v>
      </c>
      <c r="E230" s="95" t="s">
        <v>3418</v>
      </c>
      <c r="F230" s="96"/>
      <c r="G230" s="96"/>
      <c r="H230" s="97" t="s">
        <v>109</v>
      </c>
      <c r="I230" s="95" t="s">
        <v>109</v>
      </c>
      <c r="J230" s="95" t="s">
        <v>6695</v>
      </c>
      <c r="K230" s="95" t="s">
        <v>86</v>
      </c>
      <c r="L230" s="98">
        <v>41813</v>
      </c>
      <c r="M230" s="95" t="s">
        <v>6350</v>
      </c>
      <c r="N230" s="99">
        <v>1984</v>
      </c>
      <c r="O230" s="95">
        <v>26959</v>
      </c>
    </row>
    <row r="231" spans="1:15" hidden="1" x14ac:dyDescent="0.25">
      <c r="A231" s="95" t="s">
        <v>86</v>
      </c>
      <c r="B231" s="95" t="s">
        <v>102</v>
      </c>
      <c r="C231" s="95" t="s">
        <v>6702</v>
      </c>
      <c r="D231" s="95">
        <v>9056935</v>
      </c>
      <c r="E231" s="95" t="s">
        <v>3418</v>
      </c>
      <c r="F231" s="96"/>
      <c r="G231" s="96"/>
      <c r="H231" s="97" t="s">
        <v>6703</v>
      </c>
      <c r="I231" s="97" t="s">
        <v>6703</v>
      </c>
      <c r="J231" s="95" t="s">
        <v>6695</v>
      </c>
      <c r="K231" s="95" t="s">
        <v>86</v>
      </c>
      <c r="L231" s="98">
        <v>41868</v>
      </c>
      <c r="M231" s="95" t="s">
        <v>6350</v>
      </c>
      <c r="N231" s="101">
        <v>1995</v>
      </c>
      <c r="O231" s="95">
        <v>38603</v>
      </c>
    </row>
    <row r="232" spans="1:15" hidden="1" x14ac:dyDescent="0.25">
      <c r="A232" s="95" t="s">
        <v>86</v>
      </c>
      <c r="B232" s="95" t="s">
        <v>102</v>
      </c>
      <c r="C232" s="95" t="s">
        <v>6704</v>
      </c>
      <c r="D232" s="95">
        <v>9043627</v>
      </c>
      <c r="E232" s="95" t="s">
        <v>3418</v>
      </c>
      <c r="F232" s="96"/>
      <c r="G232" s="96"/>
      <c r="H232" s="97" t="s">
        <v>4359</v>
      </c>
      <c r="I232" s="97" t="s">
        <v>4359</v>
      </c>
      <c r="J232" s="95" t="s">
        <v>6695</v>
      </c>
      <c r="K232" s="95" t="s">
        <v>86</v>
      </c>
      <c r="L232" s="98">
        <v>41641</v>
      </c>
      <c r="M232" s="95" t="s">
        <v>6503</v>
      </c>
      <c r="N232" s="99">
        <v>1993</v>
      </c>
      <c r="O232" s="95">
        <v>49375</v>
      </c>
    </row>
    <row r="233" spans="1:15" hidden="1" x14ac:dyDescent="0.25">
      <c r="A233" s="95" t="s">
        <v>86</v>
      </c>
      <c r="B233" s="95" t="s">
        <v>102</v>
      </c>
      <c r="C233" s="95" t="s">
        <v>6705</v>
      </c>
      <c r="D233" s="95">
        <v>8806096</v>
      </c>
      <c r="E233" s="95" t="s">
        <v>3418</v>
      </c>
      <c r="F233" s="96"/>
      <c r="G233" s="96"/>
      <c r="H233" s="97" t="s">
        <v>104</v>
      </c>
      <c r="I233" s="95" t="s">
        <v>104</v>
      </c>
      <c r="J233" s="95" t="s">
        <v>6695</v>
      </c>
      <c r="K233" s="95" t="s">
        <v>86</v>
      </c>
      <c r="L233" s="98">
        <v>41795</v>
      </c>
      <c r="M233" s="95" t="s">
        <v>6503</v>
      </c>
      <c r="N233" s="99">
        <v>1989</v>
      </c>
      <c r="O233" s="95">
        <v>37143</v>
      </c>
    </row>
    <row r="234" spans="1:15" hidden="1" x14ac:dyDescent="0.25">
      <c r="A234" s="95" t="s">
        <v>86</v>
      </c>
      <c r="B234" s="95" t="s">
        <v>102</v>
      </c>
      <c r="C234" s="95" t="s">
        <v>6706</v>
      </c>
      <c r="D234" s="95">
        <v>8705230</v>
      </c>
      <c r="E234" s="95" t="s">
        <v>3418</v>
      </c>
      <c r="F234" s="96"/>
      <c r="G234" s="96"/>
      <c r="H234" s="97" t="s">
        <v>4366</v>
      </c>
      <c r="I234" s="95" t="s">
        <v>4366</v>
      </c>
      <c r="J234" s="95" t="s">
        <v>6695</v>
      </c>
      <c r="K234" s="95" t="s">
        <v>86</v>
      </c>
      <c r="L234" s="98">
        <v>41708</v>
      </c>
      <c r="M234" s="95" t="s">
        <v>6503</v>
      </c>
      <c r="N234" s="99">
        <v>1989</v>
      </c>
      <c r="O234" s="95">
        <v>35963</v>
      </c>
    </row>
    <row r="235" spans="1:15" hidden="1" x14ac:dyDescent="0.25">
      <c r="A235" s="95" t="s">
        <v>86</v>
      </c>
      <c r="B235" s="95" t="s">
        <v>5929</v>
      </c>
      <c r="C235" s="95" t="s">
        <v>6707</v>
      </c>
      <c r="D235" s="95">
        <v>8720785</v>
      </c>
      <c r="E235" s="95" t="s">
        <v>3418</v>
      </c>
      <c r="F235" s="96"/>
      <c r="G235" s="96"/>
      <c r="H235" s="97" t="s">
        <v>145</v>
      </c>
      <c r="I235" s="95" t="s">
        <v>6602</v>
      </c>
      <c r="J235" s="95" t="s">
        <v>6695</v>
      </c>
      <c r="K235" s="95" t="s">
        <v>86</v>
      </c>
      <c r="L235" s="98">
        <v>41845</v>
      </c>
      <c r="M235" s="95" t="s">
        <v>6350</v>
      </c>
      <c r="N235" s="101">
        <v>1986</v>
      </c>
      <c r="O235" s="95">
        <v>24489</v>
      </c>
    </row>
    <row r="236" spans="1:15" hidden="1" x14ac:dyDescent="0.25">
      <c r="A236" s="95" t="s">
        <v>86</v>
      </c>
      <c r="B236" s="95" t="s">
        <v>6708</v>
      </c>
      <c r="C236" s="95" t="s">
        <v>168</v>
      </c>
      <c r="D236" s="95">
        <v>8105985</v>
      </c>
      <c r="E236" s="95" t="s">
        <v>3418</v>
      </c>
      <c r="F236" s="96"/>
      <c r="G236" s="96"/>
      <c r="H236" s="97" t="s">
        <v>6708</v>
      </c>
      <c r="I236" s="95" t="s">
        <v>6708</v>
      </c>
      <c r="J236" s="95" t="s">
        <v>6695</v>
      </c>
      <c r="K236" s="95" t="s">
        <v>86</v>
      </c>
      <c r="L236" s="98">
        <v>41795</v>
      </c>
      <c r="M236" s="95" t="s">
        <v>6503</v>
      </c>
      <c r="N236" s="99">
        <v>1985</v>
      </c>
      <c r="O236" s="95">
        <v>6734</v>
      </c>
    </row>
    <row r="237" spans="1:15" hidden="1" x14ac:dyDescent="0.25">
      <c r="A237" s="95" t="s">
        <v>86</v>
      </c>
      <c r="B237" s="95" t="s">
        <v>6709</v>
      </c>
      <c r="C237" s="95" t="s">
        <v>6710</v>
      </c>
      <c r="D237" s="95">
        <v>8309256</v>
      </c>
      <c r="E237" s="95" t="s">
        <v>3418</v>
      </c>
      <c r="F237" s="93"/>
      <c r="G237" s="93"/>
      <c r="H237" s="97" t="s">
        <v>6709</v>
      </c>
      <c r="I237" s="95" t="s">
        <v>6709</v>
      </c>
      <c r="J237" s="95" t="s">
        <v>6695</v>
      </c>
      <c r="K237" s="95" t="s">
        <v>86</v>
      </c>
      <c r="L237" s="100">
        <v>41839</v>
      </c>
      <c r="M237" s="95" t="s">
        <v>6498</v>
      </c>
      <c r="N237" s="95">
        <v>1984</v>
      </c>
      <c r="O237" s="103">
        <v>24676</v>
      </c>
    </row>
    <row r="238" spans="1:15" hidden="1" x14ac:dyDescent="0.25">
      <c r="A238" s="95" t="s">
        <v>86</v>
      </c>
      <c r="B238" s="95" t="s">
        <v>6711</v>
      </c>
      <c r="C238" s="95" t="s">
        <v>6712</v>
      </c>
      <c r="D238" s="95">
        <v>8814524</v>
      </c>
      <c r="E238" s="95" t="s">
        <v>3418</v>
      </c>
      <c r="F238" s="96"/>
      <c r="G238" s="96"/>
      <c r="H238" s="97" t="s">
        <v>6711</v>
      </c>
      <c r="I238" s="95" t="s">
        <v>6711</v>
      </c>
      <c r="J238" s="95" t="s">
        <v>6695</v>
      </c>
      <c r="K238" s="95" t="s">
        <v>86</v>
      </c>
      <c r="L238" s="98">
        <v>41794</v>
      </c>
      <c r="M238" s="95" t="s">
        <v>6503</v>
      </c>
      <c r="N238" s="99">
        <v>1990</v>
      </c>
      <c r="O238" s="95">
        <v>37193</v>
      </c>
    </row>
    <row r="239" spans="1:15" hidden="1" x14ac:dyDescent="0.25">
      <c r="A239" s="95" t="s">
        <v>86</v>
      </c>
      <c r="B239" s="95" t="s">
        <v>3520</v>
      </c>
      <c r="C239" s="95" t="s">
        <v>6713</v>
      </c>
      <c r="D239" s="95">
        <v>9055981</v>
      </c>
      <c r="E239" s="95" t="s">
        <v>3418</v>
      </c>
      <c r="F239" s="93"/>
      <c r="G239" s="93"/>
      <c r="H239" s="95" t="s">
        <v>3520</v>
      </c>
      <c r="I239" s="95" t="s">
        <v>3520</v>
      </c>
      <c r="J239" s="95" t="s">
        <v>6695</v>
      </c>
      <c r="K239" s="95" t="s">
        <v>86</v>
      </c>
      <c r="L239" s="100">
        <v>41892</v>
      </c>
      <c r="M239" s="95" t="s">
        <v>6498</v>
      </c>
      <c r="N239" s="101">
        <v>1995</v>
      </c>
      <c r="O239" s="95">
        <v>38712</v>
      </c>
    </row>
    <row r="240" spans="1:15" hidden="1" x14ac:dyDescent="0.25">
      <c r="A240" s="91" t="s">
        <v>299</v>
      </c>
      <c r="B240" s="91" t="s">
        <v>6714</v>
      </c>
      <c r="C240" s="91" t="s">
        <v>6715</v>
      </c>
      <c r="D240" s="92">
        <v>8407747</v>
      </c>
      <c r="E240" s="93" t="s">
        <v>6314</v>
      </c>
      <c r="F240" s="91"/>
      <c r="G240" s="91"/>
      <c r="H240" s="91" t="s">
        <v>6714</v>
      </c>
      <c r="I240" s="91" t="s">
        <v>6716</v>
      </c>
      <c r="J240" s="93" t="s">
        <v>6235</v>
      </c>
      <c r="K240" s="93" t="s">
        <v>589</v>
      </c>
      <c r="L240" s="94">
        <v>41977</v>
      </c>
      <c r="M240" s="93" t="s">
        <v>6325</v>
      </c>
      <c r="N240" s="91">
        <v>1984</v>
      </c>
      <c r="O240" s="91">
        <v>8639</v>
      </c>
    </row>
    <row r="241" spans="1:15" hidden="1" x14ac:dyDescent="0.25">
      <c r="A241" s="91" t="s">
        <v>308</v>
      </c>
      <c r="B241" s="91" t="s">
        <v>6717</v>
      </c>
      <c r="C241" s="91" t="s">
        <v>6718</v>
      </c>
      <c r="D241" s="96">
        <v>9137894</v>
      </c>
      <c r="E241" s="93" t="s">
        <v>308</v>
      </c>
      <c r="F241" s="91"/>
      <c r="G241" s="91"/>
      <c r="H241" s="91" t="s">
        <v>6719</v>
      </c>
      <c r="I241" s="91" t="s">
        <v>6720</v>
      </c>
      <c r="J241" s="93" t="s">
        <v>6235</v>
      </c>
      <c r="K241" s="93" t="s">
        <v>589</v>
      </c>
      <c r="L241" s="94">
        <v>41839</v>
      </c>
      <c r="M241" s="93" t="s">
        <v>6325</v>
      </c>
      <c r="N241" s="91">
        <v>1997</v>
      </c>
      <c r="O241" s="93">
        <v>31207</v>
      </c>
    </row>
    <row r="242" spans="1:15" hidden="1" x14ac:dyDescent="0.25">
      <c r="A242" s="91" t="s">
        <v>308</v>
      </c>
      <c r="B242" s="91" t="s">
        <v>6721</v>
      </c>
      <c r="C242" s="91" t="s">
        <v>6722</v>
      </c>
      <c r="D242" s="92">
        <v>8710986</v>
      </c>
      <c r="E242" s="93" t="s">
        <v>78</v>
      </c>
      <c r="F242" s="91"/>
      <c r="G242" s="91"/>
      <c r="H242" s="91" t="s">
        <v>6721</v>
      </c>
      <c r="I242" s="91" t="s">
        <v>6723</v>
      </c>
      <c r="J242" s="93" t="s">
        <v>6235</v>
      </c>
      <c r="K242" s="93" t="s">
        <v>589</v>
      </c>
      <c r="L242" s="94">
        <v>41744</v>
      </c>
      <c r="M242" s="93" t="s">
        <v>6325</v>
      </c>
      <c r="N242" s="91">
        <v>1991</v>
      </c>
      <c r="O242" s="91">
        <v>29841</v>
      </c>
    </row>
    <row r="243" spans="1:15" hidden="1" x14ac:dyDescent="0.25">
      <c r="A243" s="91" t="s">
        <v>308</v>
      </c>
      <c r="B243" s="91" t="s">
        <v>6724</v>
      </c>
      <c r="C243" s="91" t="s">
        <v>6725</v>
      </c>
      <c r="D243" s="92">
        <v>8405842</v>
      </c>
      <c r="E243" s="93" t="s">
        <v>54</v>
      </c>
      <c r="F243" s="91" t="s">
        <v>78</v>
      </c>
      <c r="G243" s="94">
        <v>41703</v>
      </c>
      <c r="H243" s="91" t="s">
        <v>6724</v>
      </c>
      <c r="I243" s="91" t="s">
        <v>6726</v>
      </c>
      <c r="J243" s="93" t="s">
        <v>6235</v>
      </c>
      <c r="K243" s="93" t="s">
        <v>589</v>
      </c>
      <c r="L243" s="94">
        <v>41731</v>
      </c>
      <c r="M243" s="91" t="s">
        <v>1012</v>
      </c>
      <c r="N243" s="91">
        <v>1988</v>
      </c>
      <c r="O243" s="91">
        <v>30831</v>
      </c>
    </row>
    <row r="244" spans="1:15" hidden="1" x14ac:dyDescent="0.25">
      <c r="A244" s="106" t="s">
        <v>308</v>
      </c>
      <c r="B244" s="106" t="s">
        <v>6724</v>
      </c>
      <c r="C244" s="106" t="s">
        <v>6727</v>
      </c>
      <c r="D244" s="107">
        <v>7046936</v>
      </c>
      <c r="E244" s="106" t="s">
        <v>6259</v>
      </c>
      <c r="F244" s="106" t="s">
        <v>365</v>
      </c>
      <c r="G244" s="94">
        <v>41662</v>
      </c>
      <c r="H244" s="106" t="s">
        <v>2336</v>
      </c>
      <c r="I244" s="106" t="s">
        <v>6728</v>
      </c>
      <c r="J244" s="106" t="s">
        <v>6235</v>
      </c>
      <c r="K244" s="106" t="s">
        <v>589</v>
      </c>
      <c r="L244" s="94">
        <v>41660</v>
      </c>
      <c r="M244" s="106" t="s">
        <v>6729</v>
      </c>
      <c r="N244" s="106">
        <v>1971</v>
      </c>
      <c r="O244" s="106">
        <v>13995</v>
      </c>
    </row>
    <row r="245" spans="1:15" hidden="1" x14ac:dyDescent="0.25">
      <c r="A245" s="91" t="s">
        <v>308</v>
      </c>
      <c r="B245" s="91" t="s">
        <v>6730</v>
      </c>
      <c r="C245" s="91" t="s">
        <v>6731</v>
      </c>
      <c r="D245" s="92">
        <v>7623100</v>
      </c>
      <c r="E245" s="93" t="s">
        <v>324</v>
      </c>
      <c r="F245" s="91"/>
      <c r="G245" s="91"/>
      <c r="H245" s="91" t="s">
        <v>6730</v>
      </c>
      <c r="I245" s="91" t="s">
        <v>6732</v>
      </c>
      <c r="J245" s="93" t="s">
        <v>6235</v>
      </c>
      <c r="K245" s="93" t="s">
        <v>589</v>
      </c>
      <c r="L245" s="94">
        <v>41779</v>
      </c>
      <c r="M245" s="93" t="s">
        <v>6256</v>
      </c>
      <c r="N245" s="91">
        <v>1978</v>
      </c>
      <c r="O245" s="91">
        <v>12034</v>
      </c>
    </row>
    <row r="246" spans="1:15" hidden="1" x14ac:dyDescent="0.25">
      <c r="A246" s="91" t="s">
        <v>308</v>
      </c>
      <c r="B246" s="91" t="s">
        <v>6730</v>
      </c>
      <c r="C246" s="91" t="s">
        <v>6252</v>
      </c>
      <c r="D246" s="92">
        <v>7916454</v>
      </c>
      <c r="E246" s="93" t="s">
        <v>324</v>
      </c>
      <c r="F246" s="91"/>
      <c r="G246" s="91"/>
      <c r="H246" s="91" t="s">
        <v>6730</v>
      </c>
      <c r="I246" s="91" t="s">
        <v>6733</v>
      </c>
      <c r="J246" s="93" t="s">
        <v>6235</v>
      </c>
      <c r="K246" s="93" t="s">
        <v>589</v>
      </c>
      <c r="L246" s="94">
        <v>41753</v>
      </c>
      <c r="M246" s="93" t="s">
        <v>24</v>
      </c>
      <c r="N246" s="91">
        <v>1980</v>
      </c>
      <c r="O246" s="91">
        <v>3801</v>
      </c>
    </row>
    <row r="247" spans="1:15" hidden="1" x14ac:dyDescent="0.25">
      <c r="A247" s="95" t="s">
        <v>308</v>
      </c>
      <c r="B247" s="95" t="s">
        <v>6734</v>
      </c>
      <c r="C247" s="95" t="s">
        <v>6735</v>
      </c>
      <c r="D247" s="95">
        <v>9106508</v>
      </c>
      <c r="E247" s="95" t="s">
        <v>6348</v>
      </c>
      <c r="F247" s="96"/>
      <c r="G247" s="96"/>
      <c r="H247" s="97" t="s">
        <v>6734</v>
      </c>
      <c r="I247" s="95" t="s">
        <v>6736</v>
      </c>
      <c r="J247" s="95" t="s">
        <v>6240</v>
      </c>
      <c r="K247" s="95" t="s">
        <v>311</v>
      </c>
      <c r="L247" s="98">
        <v>41817</v>
      </c>
      <c r="M247" s="95" t="s">
        <v>6503</v>
      </c>
      <c r="N247" s="99">
        <v>1997</v>
      </c>
      <c r="O247" s="95">
        <v>10925</v>
      </c>
    </row>
    <row r="248" spans="1:15" hidden="1" x14ac:dyDescent="0.25">
      <c r="A248" s="91" t="s">
        <v>308</v>
      </c>
      <c r="B248" s="91" t="s">
        <v>6737</v>
      </c>
      <c r="C248" s="91" t="s">
        <v>6738</v>
      </c>
      <c r="D248" s="92">
        <v>8107311</v>
      </c>
      <c r="E248" s="91" t="s">
        <v>54</v>
      </c>
      <c r="F248" s="91"/>
      <c r="G248" s="91"/>
      <c r="H248" s="91" t="s">
        <v>6737</v>
      </c>
      <c r="I248" s="93" t="s">
        <v>6737</v>
      </c>
      <c r="J248" s="93" t="s">
        <v>6260</v>
      </c>
      <c r="K248" s="93" t="s">
        <v>1191</v>
      </c>
      <c r="L248" s="94">
        <v>41686</v>
      </c>
      <c r="M248" s="91" t="s">
        <v>6256</v>
      </c>
      <c r="N248" s="91">
        <v>1984</v>
      </c>
      <c r="O248" s="91">
        <v>21551</v>
      </c>
    </row>
    <row r="249" spans="1:15" hidden="1" x14ac:dyDescent="0.25">
      <c r="A249" s="91" t="s">
        <v>308</v>
      </c>
      <c r="B249" s="91" t="s">
        <v>316</v>
      </c>
      <c r="C249" s="91" t="s">
        <v>6739</v>
      </c>
      <c r="D249" s="96">
        <v>7909877</v>
      </c>
      <c r="E249" s="93" t="s">
        <v>6259</v>
      </c>
      <c r="F249" s="91" t="s">
        <v>21</v>
      </c>
      <c r="G249" s="94">
        <v>41877</v>
      </c>
      <c r="H249" s="91" t="s">
        <v>316</v>
      </c>
      <c r="I249" s="91" t="s">
        <v>6740</v>
      </c>
      <c r="J249" s="93" t="s">
        <v>6260</v>
      </c>
      <c r="K249" s="93" t="s">
        <v>1191</v>
      </c>
      <c r="L249" s="94">
        <v>41879</v>
      </c>
      <c r="M249" s="93" t="s">
        <v>6266</v>
      </c>
      <c r="N249" s="91">
        <v>1981</v>
      </c>
      <c r="O249" s="93">
        <v>27069</v>
      </c>
    </row>
    <row r="250" spans="1:15" hidden="1" x14ac:dyDescent="0.25">
      <c r="A250" s="91" t="s">
        <v>308</v>
      </c>
      <c r="B250" s="91" t="s">
        <v>6741</v>
      </c>
      <c r="C250" s="91" t="s">
        <v>6742</v>
      </c>
      <c r="D250" s="96">
        <v>8110186</v>
      </c>
      <c r="E250" s="93" t="s">
        <v>360</v>
      </c>
      <c r="F250" s="91" t="s">
        <v>114</v>
      </c>
      <c r="G250" s="94">
        <v>41703</v>
      </c>
      <c r="H250" s="91" t="s">
        <v>6741</v>
      </c>
      <c r="I250" s="91" t="s">
        <v>6743</v>
      </c>
      <c r="J250" s="91" t="s">
        <v>6250</v>
      </c>
      <c r="K250" s="93" t="s">
        <v>1757</v>
      </c>
      <c r="L250" s="94">
        <v>41903</v>
      </c>
      <c r="M250" s="93" t="s">
        <v>6256</v>
      </c>
      <c r="N250" s="91">
        <v>1983</v>
      </c>
      <c r="O250" s="93">
        <v>20487</v>
      </c>
    </row>
    <row r="251" spans="1:15" hidden="1" x14ac:dyDescent="0.25">
      <c r="A251" s="91" t="s">
        <v>308</v>
      </c>
      <c r="B251" s="91" t="s">
        <v>3601</v>
      </c>
      <c r="C251" s="91" t="s">
        <v>6744</v>
      </c>
      <c r="D251" s="96">
        <v>8207745</v>
      </c>
      <c r="E251" s="93" t="s">
        <v>795</v>
      </c>
      <c r="F251" s="91"/>
      <c r="G251" s="91"/>
      <c r="H251" s="91" t="s">
        <v>3601</v>
      </c>
      <c r="I251" s="91" t="s">
        <v>6745</v>
      </c>
      <c r="J251" s="91" t="s">
        <v>6250</v>
      </c>
      <c r="K251" s="93" t="s">
        <v>1757</v>
      </c>
      <c r="L251" s="94">
        <v>41891</v>
      </c>
      <c r="M251" s="93" t="s">
        <v>6256</v>
      </c>
      <c r="N251" s="91">
        <v>1984</v>
      </c>
      <c r="O251" s="93">
        <v>16696</v>
      </c>
    </row>
    <row r="252" spans="1:15" hidden="1" x14ac:dyDescent="0.25">
      <c r="A252" s="91" t="s">
        <v>308</v>
      </c>
      <c r="B252" s="91" t="s">
        <v>6746</v>
      </c>
      <c r="C252" s="91" t="s">
        <v>6747</v>
      </c>
      <c r="D252" s="92">
        <v>8845793</v>
      </c>
      <c r="E252" s="93" t="s">
        <v>589</v>
      </c>
      <c r="F252" s="91"/>
      <c r="G252" s="91"/>
      <c r="H252" s="91" t="s">
        <v>1488</v>
      </c>
      <c r="I252" s="91" t="s">
        <v>1488</v>
      </c>
      <c r="J252" s="93" t="s">
        <v>6748</v>
      </c>
      <c r="K252" s="93" t="s">
        <v>589</v>
      </c>
      <c r="L252" s="94">
        <v>41693</v>
      </c>
      <c r="M252" s="91" t="s">
        <v>6256</v>
      </c>
      <c r="N252" s="91">
        <v>1992</v>
      </c>
      <c r="O252" s="91">
        <v>1485</v>
      </c>
    </row>
    <row r="253" spans="1:15" hidden="1" x14ac:dyDescent="0.25">
      <c r="A253" s="91" t="s">
        <v>6749</v>
      </c>
      <c r="B253" s="91" t="s">
        <v>6750</v>
      </c>
      <c r="C253" s="91" t="s">
        <v>6751</v>
      </c>
      <c r="D253" s="92">
        <v>8412405</v>
      </c>
      <c r="E253" s="91" t="s">
        <v>6314</v>
      </c>
      <c r="F253" s="91"/>
      <c r="G253" s="91"/>
      <c r="H253" s="91" t="s">
        <v>6750</v>
      </c>
      <c r="I253" s="91" t="s">
        <v>6752</v>
      </c>
      <c r="J253" s="91" t="s">
        <v>6753</v>
      </c>
      <c r="K253" s="91" t="s">
        <v>321</v>
      </c>
      <c r="L253" s="94">
        <v>41676</v>
      </c>
      <c r="M253" s="93" t="s">
        <v>6266</v>
      </c>
      <c r="N253" s="91">
        <v>1985</v>
      </c>
      <c r="O253" s="91">
        <v>2882</v>
      </c>
    </row>
    <row r="254" spans="1:15" hidden="1" x14ac:dyDescent="0.25">
      <c r="A254" s="91" t="s">
        <v>321</v>
      </c>
      <c r="B254" s="91" t="s">
        <v>6754</v>
      </c>
      <c r="C254" s="91" t="s">
        <v>6755</v>
      </c>
      <c r="D254" s="92">
        <v>9232319</v>
      </c>
      <c r="E254" s="93" t="s">
        <v>21</v>
      </c>
      <c r="F254" s="91"/>
      <c r="G254" s="91"/>
      <c r="H254" s="91" t="s">
        <v>6756</v>
      </c>
      <c r="I254" s="91" t="s">
        <v>6757</v>
      </c>
      <c r="J254" s="93" t="s">
        <v>6235</v>
      </c>
      <c r="K254" s="93" t="s">
        <v>589</v>
      </c>
      <c r="L254" s="94">
        <v>41995</v>
      </c>
      <c r="M254" s="93" t="s">
        <v>6266</v>
      </c>
      <c r="N254" s="91">
        <v>2000</v>
      </c>
      <c r="O254" s="91">
        <v>6714</v>
      </c>
    </row>
    <row r="255" spans="1:15" hidden="1" x14ac:dyDescent="0.25">
      <c r="A255" s="91" t="s">
        <v>321</v>
      </c>
      <c r="B255" s="91" t="s">
        <v>6758</v>
      </c>
      <c r="C255" s="91" t="s">
        <v>6759</v>
      </c>
      <c r="D255" s="96">
        <v>7516761</v>
      </c>
      <c r="E255" s="93" t="s">
        <v>308</v>
      </c>
      <c r="F255" s="91" t="s">
        <v>114</v>
      </c>
      <c r="G255" s="94">
        <v>41730</v>
      </c>
      <c r="H255" s="91" t="s">
        <v>6760</v>
      </c>
      <c r="I255" s="91" t="s">
        <v>6761</v>
      </c>
      <c r="J255" s="93" t="s">
        <v>6235</v>
      </c>
      <c r="K255" s="93" t="s">
        <v>589</v>
      </c>
      <c r="L255" s="94">
        <v>41932</v>
      </c>
      <c r="M255" s="93" t="s">
        <v>6762</v>
      </c>
      <c r="N255" s="91">
        <v>1978</v>
      </c>
      <c r="O255" s="93">
        <v>12087</v>
      </c>
    </row>
    <row r="256" spans="1:15" hidden="1" x14ac:dyDescent="0.25">
      <c r="A256" s="95" t="s">
        <v>321</v>
      </c>
      <c r="B256" s="95" t="s">
        <v>6763</v>
      </c>
      <c r="C256" s="95" t="s">
        <v>6764</v>
      </c>
      <c r="D256" s="95">
        <v>8620064</v>
      </c>
      <c r="E256" s="95" t="s">
        <v>3995</v>
      </c>
      <c r="F256" s="96"/>
      <c r="G256" s="96"/>
      <c r="H256" s="97" t="s">
        <v>6763</v>
      </c>
      <c r="I256" s="95" t="s">
        <v>6765</v>
      </c>
      <c r="J256" s="95" t="s">
        <v>6240</v>
      </c>
      <c r="K256" s="95" t="s">
        <v>311</v>
      </c>
      <c r="L256" s="98">
        <v>41794</v>
      </c>
      <c r="M256" s="95" t="s">
        <v>6241</v>
      </c>
      <c r="N256" s="99">
        <v>1987</v>
      </c>
      <c r="O256" s="95">
        <v>1434</v>
      </c>
    </row>
    <row r="257" spans="1:15" hidden="1" x14ac:dyDescent="0.25">
      <c r="A257" s="95" t="s">
        <v>321</v>
      </c>
      <c r="B257" s="95" t="s">
        <v>6766</v>
      </c>
      <c r="C257" s="95" t="s">
        <v>6767</v>
      </c>
      <c r="D257" s="95">
        <v>8602000</v>
      </c>
      <c r="E257" s="95" t="s">
        <v>5507</v>
      </c>
      <c r="F257" s="93"/>
      <c r="G257" s="93"/>
      <c r="H257" s="95" t="s">
        <v>6766</v>
      </c>
      <c r="I257" s="95" t="s">
        <v>6766</v>
      </c>
      <c r="J257" s="95" t="s">
        <v>6240</v>
      </c>
      <c r="K257" s="95" t="s">
        <v>311</v>
      </c>
      <c r="L257" s="100">
        <v>41912</v>
      </c>
      <c r="M257" s="95" t="s">
        <v>6241</v>
      </c>
      <c r="N257" s="95">
        <v>1986</v>
      </c>
      <c r="O257" s="95">
        <v>1525</v>
      </c>
    </row>
    <row r="258" spans="1:15" hidden="1" x14ac:dyDescent="0.25">
      <c r="A258" s="91" t="s">
        <v>321</v>
      </c>
      <c r="B258" s="91" t="s">
        <v>6768</v>
      </c>
      <c r="C258" s="91" t="s">
        <v>6769</v>
      </c>
      <c r="D258" s="92">
        <v>9112997</v>
      </c>
      <c r="E258" s="91" t="s">
        <v>321</v>
      </c>
      <c r="F258" s="91"/>
      <c r="G258" s="91"/>
      <c r="H258" s="91" t="s">
        <v>6768</v>
      </c>
      <c r="I258" s="91" t="s">
        <v>6768</v>
      </c>
      <c r="J258" s="91" t="s">
        <v>6770</v>
      </c>
      <c r="K258" s="91" t="s">
        <v>321</v>
      </c>
      <c r="L258" s="94">
        <v>41697</v>
      </c>
      <c r="M258" s="93" t="s">
        <v>6771</v>
      </c>
      <c r="N258" s="91">
        <v>1996</v>
      </c>
      <c r="O258" s="91">
        <v>3971</v>
      </c>
    </row>
    <row r="259" spans="1:15" hidden="1" x14ac:dyDescent="0.25">
      <c r="A259" s="91" t="s">
        <v>321</v>
      </c>
      <c r="B259" s="91" t="s">
        <v>6772</v>
      </c>
      <c r="C259" s="91" t="s">
        <v>6773</v>
      </c>
      <c r="D259" s="92">
        <v>8108133</v>
      </c>
      <c r="E259" s="93" t="s">
        <v>968</v>
      </c>
      <c r="F259" s="91"/>
      <c r="G259" s="91"/>
      <c r="H259" s="91" t="s">
        <v>6772</v>
      </c>
      <c r="I259" s="91" t="s">
        <v>6774</v>
      </c>
      <c r="J259" s="93" t="s">
        <v>6250</v>
      </c>
      <c r="K259" s="93" t="s">
        <v>1757</v>
      </c>
      <c r="L259" s="94">
        <v>41766</v>
      </c>
      <c r="M259" s="93" t="s">
        <v>6266</v>
      </c>
      <c r="N259" s="91">
        <v>1981</v>
      </c>
      <c r="O259" s="91">
        <v>1161</v>
      </c>
    </row>
    <row r="260" spans="1:15" hidden="1" x14ac:dyDescent="0.25">
      <c r="A260" s="91" t="s">
        <v>321</v>
      </c>
      <c r="B260" s="91" t="s">
        <v>5505</v>
      </c>
      <c r="C260" s="91" t="s">
        <v>6775</v>
      </c>
      <c r="D260" s="92">
        <v>8204949</v>
      </c>
      <c r="E260" s="91" t="s">
        <v>61</v>
      </c>
      <c r="F260" s="91"/>
      <c r="G260" s="91"/>
      <c r="H260" s="91" t="s">
        <v>5510</v>
      </c>
      <c r="I260" s="91" t="s">
        <v>6776</v>
      </c>
      <c r="J260" s="91" t="s">
        <v>5634</v>
      </c>
      <c r="K260" s="91" t="s">
        <v>18</v>
      </c>
      <c r="L260" s="94">
        <v>41926</v>
      </c>
      <c r="M260" s="91" t="s">
        <v>6287</v>
      </c>
      <c r="N260" s="91">
        <v>1983</v>
      </c>
      <c r="O260" s="91">
        <v>2769</v>
      </c>
    </row>
    <row r="261" spans="1:15" hidden="1" x14ac:dyDescent="0.25">
      <c r="A261" s="91" t="s">
        <v>321</v>
      </c>
      <c r="B261" s="91" t="s">
        <v>6777</v>
      </c>
      <c r="C261" s="91" t="s">
        <v>6778</v>
      </c>
      <c r="D261" s="92">
        <v>7393676</v>
      </c>
      <c r="E261" s="91" t="s">
        <v>321</v>
      </c>
      <c r="F261" s="91"/>
      <c r="G261" s="91"/>
      <c r="H261" s="91" t="s">
        <v>6777</v>
      </c>
      <c r="I261" s="91" t="s">
        <v>6779</v>
      </c>
      <c r="J261" s="91" t="s">
        <v>6753</v>
      </c>
      <c r="K261" s="91" t="s">
        <v>321</v>
      </c>
      <c r="L261" s="94">
        <v>41967</v>
      </c>
      <c r="M261" s="93" t="s">
        <v>6214</v>
      </c>
      <c r="N261" s="91">
        <v>1975</v>
      </c>
      <c r="O261" s="91">
        <v>594</v>
      </c>
    </row>
    <row r="262" spans="1:15" hidden="1" x14ac:dyDescent="0.25">
      <c r="A262" s="91" t="s">
        <v>321</v>
      </c>
      <c r="B262" s="91" t="s">
        <v>337</v>
      </c>
      <c r="C262" s="91" t="s">
        <v>6780</v>
      </c>
      <c r="D262" s="92">
        <v>7704837</v>
      </c>
      <c r="E262" s="91" t="s">
        <v>6781</v>
      </c>
      <c r="F262" s="91"/>
      <c r="G262" s="91"/>
      <c r="H262" s="91" t="s">
        <v>337</v>
      </c>
      <c r="I262" s="91" t="s">
        <v>6782</v>
      </c>
      <c r="J262" s="91" t="s">
        <v>6753</v>
      </c>
      <c r="K262" s="91" t="s">
        <v>321</v>
      </c>
      <c r="L262" s="94">
        <v>41696</v>
      </c>
      <c r="M262" s="93" t="s">
        <v>6266</v>
      </c>
      <c r="N262" s="91">
        <v>1978</v>
      </c>
      <c r="O262" s="91">
        <v>2854</v>
      </c>
    </row>
    <row r="263" spans="1:15" hidden="1" x14ac:dyDescent="0.25">
      <c r="A263" s="95" t="s">
        <v>321</v>
      </c>
      <c r="B263" s="95" t="s">
        <v>6783</v>
      </c>
      <c r="C263" s="95" t="s">
        <v>6784</v>
      </c>
      <c r="D263" s="95">
        <v>8900842</v>
      </c>
      <c r="E263" s="95" t="s">
        <v>4306</v>
      </c>
      <c r="F263" s="93"/>
      <c r="G263" s="93"/>
      <c r="H263" s="97" t="s">
        <v>6785</v>
      </c>
      <c r="I263" s="95" t="s">
        <v>6785</v>
      </c>
      <c r="J263" s="95" t="s">
        <v>6523</v>
      </c>
      <c r="K263" s="95" t="s">
        <v>86</v>
      </c>
      <c r="L263" s="100">
        <v>41895</v>
      </c>
      <c r="M263" s="95" t="s">
        <v>6503</v>
      </c>
      <c r="N263" s="101">
        <v>1992</v>
      </c>
      <c r="O263" s="103">
        <v>9601</v>
      </c>
    </row>
    <row r="264" spans="1:15" hidden="1" x14ac:dyDescent="0.25">
      <c r="A264" s="95" t="s">
        <v>697</v>
      </c>
      <c r="B264" s="95" t="s">
        <v>6786</v>
      </c>
      <c r="C264" s="95" t="s">
        <v>6787</v>
      </c>
      <c r="D264" s="95">
        <v>7617668</v>
      </c>
      <c r="E264" s="95" t="s">
        <v>3613</v>
      </c>
      <c r="F264" s="96"/>
      <c r="G264" s="96"/>
      <c r="H264" s="97" t="s">
        <v>6786</v>
      </c>
      <c r="I264" s="95" t="s">
        <v>6786</v>
      </c>
      <c r="J264" s="95" t="s">
        <v>6240</v>
      </c>
      <c r="K264" s="95" t="s">
        <v>311</v>
      </c>
      <c r="L264" s="98">
        <v>41771</v>
      </c>
      <c r="M264" s="95" t="s">
        <v>6586</v>
      </c>
      <c r="N264" s="99">
        <v>1976</v>
      </c>
      <c r="O264" s="95">
        <v>6878</v>
      </c>
    </row>
    <row r="265" spans="1:15" hidden="1" x14ac:dyDescent="0.25">
      <c r="A265" s="93" t="s">
        <v>347</v>
      </c>
      <c r="B265" s="91" t="s">
        <v>1406</v>
      </c>
      <c r="C265" s="91" t="s">
        <v>6788</v>
      </c>
      <c r="D265" s="92">
        <v>8103195</v>
      </c>
      <c r="E265" s="91" t="s">
        <v>178</v>
      </c>
      <c r="F265" s="91"/>
      <c r="G265" s="91"/>
      <c r="H265" s="91" t="s">
        <v>1406</v>
      </c>
      <c r="I265" s="91" t="s">
        <v>6789</v>
      </c>
      <c r="J265" s="93" t="s">
        <v>6235</v>
      </c>
      <c r="K265" s="93" t="s">
        <v>589</v>
      </c>
      <c r="L265" s="94">
        <v>41724</v>
      </c>
      <c r="M265" s="91" t="s">
        <v>6256</v>
      </c>
      <c r="N265" s="91">
        <v>1982</v>
      </c>
      <c r="O265" s="91">
        <v>14330</v>
      </c>
    </row>
    <row r="266" spans="1:15" hidden="1" x14ac:dyDescent="0.25">
      <c r="A266" s="95" t="s">
        <v>347</v>
      </c>
      <c r="B266" s="95" t="s">
        <v>6790</v>
      </c>
      <c r="C266" s="95" t="s">
        <v>6791</v>
      </c>
      <c r="D266" s="95">
        <v>8907668</v>
      </c>
      <c r="E266" s="95" t="s">
        <v>4229</v>
      </c>
      <c r="F266" s="96" t="s">
        <v>347</v>
      </c>
      <c r="G266" s="98">
        <v>41778</v>
      </c>
      <c r="H266" s="97" t="s">
        <v>6790</v>
      </c>
      <c r="I266" s="95" t="s">
        <v>6792</v>
      </c>
      <c r="J266" s="95" t="s">
        <v>6240</v>
      </c>
      <c r="K266" s="95" t="s">
        <v>311</v>
      </c>
      <c r="L266" s="98">
        <v>41780</v>
      </c>
      <c r="M266" s="95" t="s">
        <v>6503</v>
      </c>
      <c r="N266" s="99">
        <v>1990</v>
      </c>
      <c r="O266" s="95">
        <v>5815</v>
      </c>
    </row>
    <row r="267" spans="1:15" hidden="1" x14ac:dyDescent="0.25">
      <c r="A267" s="95" t="s">
        <v>347</v>
      </c>
      <c r="B267" s="95" t="s">
        <v>6793</v>
      </c>
      <c r="C267" s="95" t="s">
        <v>6794</v>
      </c>
      <c r="D267" s="95">
        <v>7504756</v>
      </c>
      <c r="E267" s="95" t="s">
        <v>5408</v>
      </c>
      <c r="F267" s="93"/>
      <c r="G267" s="93"/>
      <c r="H267" s="97" t="s">
        <v>6793</v>
      </c>
      <c r="I267" s="95" t="s">
        <v>6793</v>
      </c>
      <c r="J267" s="95" t="s">
        <v>6240</v>
      </c>
      <c r="K267" s="95" t="s">
        <v>311</v>
      </c>
      <c r="L267" s="100">
        <v>41920</v>
      </c>
      <c r="M267" s="95" t="s">
        <v>5534</v>
      </c>
      <c r="N267" s="95">
        <v>1977</v>
      </c>
      <c r="O267" s="95">
        <v>1194</v>
      </c>
    </row>
    <row r="268" spans="1:15" hidden="1" x14ac:dyDescent="0.25">
      <c r="A268" s="95" t="s">
        <v>347</v>
      </c>
      <c r="B268" s="95" t="s">
        <v>6795</v>
      </c>
      <c r="C268" s="95" t="s">
        <v>6796</v>
      </c>
      <c r="D268" s="95">
        <v>8113138</v>
      </c>
      <c r="E268" s="95" t="s">
        <v>4229</v>
      </c>
      <c r="F268" s="93"/>
      <c r="G268" s="93"/>
      <c r="H268" s="97" t="s">
        <v>6795</v>
      </c>
      <c r="I268" s="95" t="s">
        <v>6797</v>
      </c>
      <c r="J268" s="95" t="s">
        <v>6240</v>
      </c>
      <c r="K268" s="95" t="s">
        <v>311</v>
      </c>
      <c r="L268" s="100">
        <v>41948</v>
      </c>
      <c r="M268" s="95" t="s">
        <v>6241</v>
      </c>
      <c r="N268" s="101">
        <v>1983</v>
      </c>
      <c r="O268" s="95">
        <v>5868</v>
      </c>
    </row>
    <row r="269" spans="1:15" hidden="1" x14ac:dyDescent="0.25">
      <c r="A269" s="91" t="s">
        <v>347</v>
      </c>
      <c r="B269" s="91" t="s">
        <v>1406</v>
      </c>
      <c r="C269" s="91" t="s">
        <v>6798</v>
      </c>
      <c r="D269" s="92">
        <v>8306993</v>
      </c>
      <c r="E269" s="93" t="s">
        <v>178</v>
      </c>
      <c r="F269" s="91"/>
      <c r="G269" s="94"/>
      <c r="H269" s="91" t="s">
        <v>1406</v>
      </c>
      <c r="I269" s="91" t="s">
        <v>6799</v>
      </c>
      <c r="J269" s="93" t="s">
        <v>6250</v>
      </c>
      <c r="K269" s="93" t="s">
        <v>1757</v>
      </c>
      <c r="L269" s="94">
        <v>41971</v>
      </c>
      <c r="M269" s="93" t="s">
        <v>6256</v>
      </c>
      <c r="N269" s="91">
        <v>1984</v>
      </c>
      <c r="O269" s="91">
        <v>22215</v>
      </c>
    </row>
    <row r="270" spans="1:15" hidden="1" x14ac:dyDescent="0.25">
      <c r="A270" s="91" t="s">
        <v>347</v>
      </c>
      <c r="B270" s="102" t="s">
        <v>4904</v>
      </c>
      <c r="C270" s="91" t="s">
        <v>6800</v>
      </c>
      <c r="D270" s="96">
        <v>8312057</v>
      </c>
      <c r="E270" s="93" t="s">
        <v>178</v>
      </c>
      <c r="F270" s="91"/>
      <c r="G270" s="91"/>
      <c r="H270" s="102" t="s">
        <v>4904</v>
      </c>
      <c r="I270" s="91" t="s">
        <v>6801</v>
      </c>
      <c r="J270" s="91" t="s">
        <v>6250</v>
      </c>
      <c r="K270" s="93" t="s">
        <v>1757</v>
      </c>
      <c r="L270" s="94">
        <v>41860</v>
      </c>
      <c r="M270" s="93" t="s">
        <v>6256</v>
      </c>
      <c r="N270" s="91">
        <v>1985</v>
      </c>
      <c r="O270" s="93">
        <v>24705</v>
      </c>
    </row>
    <row r="271" spans="1:15" hidden="1" x14ac:dyDescent="0.25">
      <c r="A271" s="91" t="s">
        <v>347</v>
      </c>
      <c r="B271" s="91" t="s">
        <v>6802</v>
      </c>
      <c r="C271" s="91" t="s">
        <v>6803</v>
      </c>
      <c r="D271" s="92">
        <v>8028723</v>
      </c>
      <c r="E271" s="93" t="s">
        <v>178</v>
      </c>
      <c r="F271" s="91"/>
      <c r="G271" s="91"/>
      <c r="H271" s="91" t="s">
        <v>6802</v>
      </c>
      <c r="I271" s="91" t="s">
        <v>6804</v>
      </c>
      <c r="J271" s="93" t="s">
        <v>6250</v>
      </c>
      <c r="K271" s="93" t="s">
        <v>1757</v>
      </c>
      <c r="L271" s="94">
        <v>41933</v>
      </c>
      <c r="M271" s="93" t="s">
        <v>6256</v>
      </c>
      <c r="N271" s="91">
        <v>1984</v>
      </c>
      <c r="O271" s="91">
        <v>22148</v>
      </c>
    </row>
    <row r="272" spans="1:15" hidden="1" x14ac:dyDescent="0.25">
      <c r="A272" s="91" t="s">
        <v>347</v>
      </c>
      <c r="B272" s="91" t="s">
        <v>6805</v>
      </c>
      <c r="C272" s="91" t="s">
        <v>6806</v>
      </c>
      <c r="D272" s="92">
        <v>8306797</v>
      </c>
      <c r="E272" s="93" t="s">
        <v>114</v>
      </c>
      <c r="F272" s="91"/>
      <c r="G272" s="91"/>
      <c r="H272" s="91" t="s">
        <v>6805</v>
      </c>
      <c r="I272" s="91" t="s">
        <v>1414</v>
      </c>
      <c r="J272" s="93" t="s">
        <v>6250</v>
      </c>
      <c r="K272" s="93" t="s">
        <v>1757</v>
      </c>
      <c r="L272" s="94">
        <v>41920</v>
      </c>
      <c r="M272" s="93" t="s">
        <v>6256</v>
      </c>
      <c r="N272" s="91">
        <v>1984</v>
      </c>
      <c r="O272" s="91">
        <v>16983</v>
      </c>
    </row>
    <row r="273" spans="1:15" hidden="1" x14ac:dyDescent="0.25">
      <c r="A273" s="91" t="s">
        <v>362</v>
      </c>
      <c r="B273" s="91" t="s">
        <v>6807</v>
      </c>
      <c r="C273" s="91" t="s">
        <v>6808</v>
      </c>
      <c r="D273" s="92">
        <v>9125683</v>
      </c>
      <c r="E273" s="91" t="s">
        <v>365</v>
      </c>
      <c r="F273" s="91" t="s">
        <v>345</v>
      </c>
      <c r="G273" s="94">
        <v>41781</v>
      </c>
      <c r="H273" s="91" t="s">
        <v>6809</v>
      </c>
      <c r="I273" s="91" t="s">
        <v>6810</v>
      </c>
      <c r="J273" s="91" t="s">
        <v>6753</v>
      </c>
      <c r="K273" s="91" t="s">
        <v>321</v>
      </c>
      <c r="L273" s="94">
        <v>41974</v>
      </c>
      <c r="M273" s="93" t="s">
        <v>6266</v>
      </c>
      <c r="N273" s="91">
        <v>1996</v>
      </c>
      <c r="O273" s="91">
        <v>2844</v>
      </c>
    </row>
    <row r="274" spans="1:15" hidden="1" x14ac:dyDescent="0.25">
      <c r="A274" s="91" t="s">
        <v>371</v>
      </c>
      <c r="B274" s="91" t="s">
        <v>372</v>
      </c>
      <c r="C274" s="91" t="s">
        <v>6811</v>
      </c>
      <c r="D274" s="96">
        <v>8912754</v>
      </c>
      <c r="E274" s="93" t="s">
        <v>6259</v>
      </c>
      <c r="F274" s="91" t="s">
        <v>365</v>
      </c>
      <c r="G274" s="94">
        <v>41771</v>
      </c>
      <c r="H274" s="91" t="s">
        <v>372</v>
      </c>
      <c r="I274" s="91" t="s">
        <v>372</v>
      </c>
      <c r="J274" s="93" t="s">
        <v>6235</v>
      </c>
      <c r="K274" s="93" t="s">
        <v>589</v>
      </c>
      <c r="L274" s="94">
        <v>41844</v>
      </c>
      <c r="M274" s="93" t="s">
        <v>6325</v>
      </c>
      <c r="N274" s="91">
        <v>1994</v>
      </c>
      <c r="O274" s="93">
        <v>9600</v>
      </c>
    </row>
    <row r="275" spans="1:15" hidden="1" x14ac:dyDescent="0.25">
      <c r="A275" s="91" t="s">
        <v>371</v>
      </c>
      <c r="B275" s="91" t="s">
        <v>6812</v>
      </c>
      <c r="C275" s="91" t="s">
        <v>6813</v>
      </c>
      <c r="D275" s="92">
        <v>8014411</v>
      </c>
      <c r="E275" s="91" t="s">
        <v>748</v>
      </c>
      <c r="F275" s="91"/>
      <c r="G275" s="91"/>
      <c r="H275" s="91" t="s">
        <v>6814</v>
      </c>
      <c r="I275" s="91" t="s">
        <v>6815</v>
      </c>
      <c r="J275" s="91" t="s">
        <v>5634</v>
      </c>
      <c r="K275" s="91" t="s">
        <v>18</v>
      </c>
      <c r="L275" s="94">
        <v>41929</v>
      </c>
      <c r="M275" s="91" t="s">
        <v>6816</v>
      </c>
      <c r="N275" s="91">
        <v>1982</v>
      </c>
      <c r="O275" s="91">
        <v>4084</v>
      </c>
    </row>
    <row r="276" spans="1:15" hidden="1" x14ac:dyDescent="0.25">
      <c r="A276" s="91" t="s">
        <v>375</v>
      </c>
      <c r="B276" s="91" t="s">
        <v>6817</v>
      </c>
      <c r="C276" s="91" t="s">
        <v>6818</v>
      </c>
      <c r="D276" s="92">
        <v>9214575</v>
      </c>
      <c r="E276" s="93" t="s">
        <v>178</v>
      </c>
      <c r="F276" s="91" t="s">
        <v>78</v>
      </c>
      <c r="G276" s="94">
        <v>41970</v>
      </c>
      <c r="H276" s="91" t="s">
        <v>4508</v>
      </c>
      <c r="I276" s="91" t="s">
        <v>6819</v>
      </c>
      <c r="J276" s="93" t="s">
        <v>6235</v>
      </c>
      <c r="K276" s="93" t="s">
        <v>589</v>
      </c>
      <c r="L276" s="94">
        <v>41970</v>
      </c>
      <c r="M276" s="93" t="s">
        <v>6266</v>
      </c>
      <c r="N276" s="91">
        <v>2000</v>
      </c>
      <c r="O276" s="91">
        <v>8861</v>
      </c>
    </row>
    <row r="277" spans="1:15" hidden="1" x14ac:dyDescent="0.25">
      <c r="A277" s="91" t="s">
        <v>375</v>
      </c>
      <c r="B277" s="91" t="s">
        <v>4406</v>
      </c>
      <c r="C277" s="91" t="s">
        <v>6820</v>
      </c>
      <c r="D277" s="92">
        <v>9082374</v>
      </c>
      <c r="E277" s="93" t="s">
        <v>78</v>
      </c>
      <c r="F277" s="91"/>
      <c r="G277" s="91"/>
      <c r="H277" s="91" t="s">
        <v>2397</v>
      </c>
      <c r="I277" s="91" t="s">
        <v>6821</v>
      </c>
      <c r="J277" s="93" t="s">
        <v>6235</v>
      </c>
      <c r="K277" s="93" t="s">
        <v>589</v>
      </c>
      <c r="L277" s="94">
        <v>41735</v>
      </c>
      <c r="M277" s="91" t="s">
        <v>6325</v>
      </c>
      <c r="N277" s="91">
        <v>1994</v>
      </c>
      <c r="O277" s="91">
        <v>19819</v>
      </c>
    </row>
    <row r="278" spans="1:15" hidden="1" x14ac:dyDescent="0.25">
      <c r="A278" s="91" t="s">
        <v>375</v>
      </c>
      <c r="B278" s="91" t="s">
        <v>2392</v>
      </c>
      <c r="C278" s="91" t="s">
        <v>6822</v>
      </c>
      <c r="D278" s="92">
        <v>8808587</v>
      </c>
      <c r="E278" s="93" t="s">
        <v>399</v>
      </c>
      <c r="F278" s="91"/>
      <c r="G278" s="91"/>
      <c r="H278" s="91" t="s">
        <v>2397</v>
      </c>
      <c r="I278" s="91" t="s">
        <v>2398</v>
      </c>
      <c r="J278" s="93" t="s">
        <v>6235</v>
      </c>
      <c r="K278" s="93" t="s">
        <v>589</v>
      </c>
      <c r="L278" s="94">
        <v>41632</v>
      </c>
      <c r="M278" s="91" t="s">
        <v>6325</v>
      </c>
      <c r="N278" s="91">
        <v>1989</v>
      </c>
      <c r="O278" s="91">
        <v>18000</v>
      </c>
    </row>
    <row r="279" spans="1:15" hidden="1" x14ac:dyDescent="0.25">
      <c r="A279" s="91" t="s">
        <v>375</v>
      </c>
      <c r="B279" s="91" t="s">
        <v>2392</v>
      </c>
      <c r="C279" s="91" t="s">
        <v>6823</v>
      </c>
      <c r="D279" s="92">
        <v>9124500</v>
      </c>
      <c r="E279" s="93" t="s">
        <v>43</v>
      </c>
      <c r="F279" s="91" t="s">
        <v>78</v>
      </c>
      <c r="G279" s="94">
        <v>41786</v>
      </c>
      <c r="H279" s="91" t="s">
        <v>2406</v>
      </c>
      <c r="I279" s="91" t="s">
        <v>6824</v>
      </c>
      <c r="J279" s="93" t="s">
        <v>6235</v>
      </c>
      <c r="K279" s="93" t="s">
        <v>589</v>
      </c>
      <c r="L279" s="94">
        <v>41789</v>
      </c>
      <c r="M279" s="93" t="s">
        <v>6325</v>
      </c>
      <c r="N279" s="91">
        <v>1996</v>
      </c>
      <c r="O279" s="91">
        <v>31730</v>
      </c>
    </row>
    <row r="280" spans="1:15" hidden="1" x14ac:dyDescent="0.25">
      <c r="A280" s="91" t="s">
        <v>375</v>
      </c>
      <c r="B280" s="91" t="s">
        <v>2392</v>
      </c>
      <c r="C280" s="91" t="s">
        <v>6825</v>
      </c>
      <c r="D280" s="92">
        <v>9128207</v>
      </c>
      <c r="E280" s="93" t="s">
        <v>324</v>
      </c>
      <c r="F280" s="91"/>
      <c r="G280" s="91"/>
      <c r="H280" s="91" t="s">
        <v>2406</v>
      </c>
      <c r="I280" s="91" t="s">
        <v>6826</v>
      </c>
      <c r="J280" s="93" t="s">
        <v>6235</v>
      </c>
      <c r="K280" s="93" t="s">
        <v>589</v>
      </c>
      <c r="L280" s="94">
        <v>41797</v>
      </c>
      <c r="M280" s="93" t="s">
        <v>6325</v>
      </c>
      <c r="N280" s="91">
        <v>1997</v>
      </c>
      <c r="O280" s="91">
        <v>31730</v>
      </c>
    </row>
    <row r="281" spans="1:15" hidden="1" x14ac:dyDescent="0.25">
      <c r="A281" s="91" t="s">
        <v>375</v>
      </c>
      <c r="B281" s="91" t="s">
        <v>6827</v>
      </c>
      <c r="C281" s="91" t="s">
        <v>6828</v>
      </c>
      <c r="D281" s="102">
        <v>9005534</v>
      </c>
      <c r="E281" s="91" t="s">
        <v>979</v>
      </c>
      <c r="F281" s="91"/>
      <c r="G281" s="91"/>
      <c r="H281" s="91" t="s">
        <v>4438</v>
      </c>
      <c r="I281" s="91" t="s">
        <v>6829</v>
      </c>
      <c r="J281" s="91" t="s">
        <v>6235</v>
      </c>
      <c r="K281" s="91" t="s">
        <v>589</v>
      </c>
      <c r="L281" s="94">
        <v>41675</v>
      </c>
      <c r="M281" s="91" t="s">
        <v>6325</v>
      </c>
      <c r="N281" s="91">
        <v>1991</v>
      </c>
      <c r="O281" s="91">
        <v>50235</v>
      </c>
    </row>
    <row r="282" spans="1:15" hidden="1" x14ac:dyDescent="0.25">
      <c r="A282" s="91" t="s">
        <v>375</v>
      </c>
      <c r="B282" s="91" t="s">
        <v>6827</v>
      </c>
      <c r="C282" s="91" t="s">
        <v>6830</v>
      </c>
      <c r="D282" s="92">
        <v>9001318</v>
      </c>
      <c r="E282" s="91" t="s">
        <v>78</v>
      </c>
      <c r="F282" s="91"/>
      <c r="G282" s="91"/>
      <c r="H282" s="91" t="s">
        <v>4438</v>
      </c>
      <c r="I282" s="91" t="s">
        <v>6831</v>
      </c>
      <c r="J282" s="91" t="s">
        <v>6235</v>
      </c>
      <c r="K282" s="91" t="s">
        <v>589</v>
      </c>
      <c r="L282" s="94">
        <v>41657</v>
      </c>
      <c r="M282" s="91" t="s">
        <v>6325</v>
      </c>
      <c r="N282" s="91">
        <v>1995</v>
      </c>
      <c r="O282" s="91">
        <v>56248</v>
      </c>
    </row>
    <row r="283" spans="1:15" hidden="1" x14ac:dyDescent="0.25">
      <c r="A283" s="91" t="s">
        <v>375</v>
      </c>
      <c r="B283" s="91" t="s">
        <v>6827</v>
      </c>
      <c r="C283" s="91" t="s">
        <v>6832</v>
      </c>
      <c r="D283" s="92">
        <v>8915689</v>
      </c>
      <c r="E283" s="91" t="s">
        <v>78</v>
      </c>
      <c r="F283" s="91"/>
      <c r="G283" s="91"/>
      <c r="H283" s="91" t="s">
        <v>4438</v>
      </c>
      <c r="I283" s="91" t="s">
        <v>6833</v>
      </c>
      <c r="J283" s="91" t="s">
        <v>6235</v>
      </c>
      <c r="K283" s="91" t="s">
        <v>589</v>
      </c>
      <c r="L283" s="94">
        <v>41658</v>
      </c>
      <c r="M283" s="91" t="s">
        <v>6325</v>
      </c>
      <c r="N283" s="91">
        <v>1992</v>
      </c>
      <c r="O283" s="91">
        <v>48508</v>
      </c>
    </row>
    <row r="284" spans="1:15" hidden="1" x14ac:dyDescent="0.25">
      <c r="A284" s="91" t="s">
        <v>375</v>
      </c>
      <c r="B284" s="91" t="s">
        <v>6827</v>
      </c>
      <c r="C284" s="91" t="s">
        <v>6834</v>
      </c>
      <c r="D284" s="92">
        <v>9001253</v>
      </c>
      <c r="E284" s="91" t="s">
        <v>78</v>
      </c>
      <c r="F284" s="91"/>
      <c r="G284" s="91"/>
      <c r="H284" s="91" t="s">
        <v>4438</v>
      </c>
      <c r="I284" s="91" t="s">
        <v>6835</v>
      </c>
      <c r="J284" s="91" t="s">
        <v>6235</v>
      </c>
      <c r="K284" s="91" t="s">
        <v>589</v>
      </c>
      <c r="L284" s="94">
        <v>41669</v>
      </c>
      <c r="M284" s="91" t="s">
        <v>6325</v>
      </c>
      <c r="N284" s="91">
        <v>1994</v>
      </c>
      <c r="O284" s="91">
        <v>56248</v>
      </c>
    </row>
    <row r="285" spans="1:15" hidden="1" x14ac:dyDescent="0.25">
      <c r="A285" s="91" t="s">
        <v>375</v>
      </c>
      <c r="B285" s="91" t="s">
        <v>6827</v>
      </c>
      <c r="C285" s="91" t="s">
        <v>6836</v>
      </c>
      <c r="D285" s="92">
        <v>8915677</v>
      </c>
      <c r="E285" s="91" t="s">
        <v>78</v>
      </c>
      <c r="F285" s="91"/>
      <c r="G285" s="91"/>
      <c r="H285" s="91" t="s">
        <v>4438</v>
      </c>
      <c r="I285" s="91" t="s">
        <v>6837</v>
      </c>
      <c r="J285" s="91" t="s">
        <v>6235</v>
      </c>
      <c r="K285" s="91" t="s">
        <v>589</v>
      </c>
      <c r="L285" s="94">
        <v>41670</v>
      </c>
      <c r="M285" s="91" t="s">
        <v>6325</v>
      </c>
      <c r="N285" s="91">
        <v>1992</v>
      </c>
      <c r="O285" s="102">
        <v>48508</v>
      </c>
    </row>
    <row r="286" spans="1:15" hidden="1" x14ac:dyDescent="0.25">
      <c r="A286" s="93" t="s">
        <v>375</v>
      </c>
      <c r="B286" s="91" t="s">
        <v>6827</v>
      </c>
      <c r="C286" s="91" t="s">
        <v>6838</v>
      </c>
      <c r="D286" s="92">
        <v>8915691</v>
      </c>
      <c r="E286" s="91" t="s">
        <v>78</v>
      </c>
      <c r="F286" s="91"/>
      <c r="G286" s="91"/>
      <c r="H286" s="91" t="s">
        <v>4438</v>
      </c>
      <c r="I286" s="91" t="s">
        <v>6839</v>
      </c>
      <c r="J286" s="93" t="s">
        <v>6235</v>
      </c>
      <c r="K286" s="93" t="s">
        <v>589</v>
      </c>
      <c r="L286" s="94">
        <v>41710</v>
      </c>
      <c r="M286" s="91" t="s">
        <v>6325</v>
      </c>
      <c r="N286" s="91">
        <v>1991</v>
      </c>
      <c r="O286" s="91">
        <v>48508</v>
      </c>
    </row>
    <row r="287" spans="1:15" hidden="1" x14ac:dyDescent="0.25">
      <c r="A287" s="91" t="s">
        <v>375</v>
      </c>
      <c r="B287" s="91" t="s">
        <v>6827</v>
      </c>
      <c r="C287" s="91" t="s">
        <v>6840</v>
      </c>
      <c r="D287" s="102">
        <v>8915706</v>
      </c>
      <c r="E287" s="91" t="s">
        <v>78</v>
      </c>
      <c r="F287" s="91"/>
      <c r="G287" s="91"/>
      <c r="H287" s="91" t="s">
        <v>4438</v>
      </c>
      <c r="I287" s="91" t="s">
        <v>6841</v>
      </c>
      <c r="J287" s="93" t="s">
        <v>6235</v>
      </c>
      <c r="K287" s="91" t="s">
        <v>589</v>
      </c>
      <c r="L287" s="94">
        <v>41717</v>
      </c>
      <c r="M287" s="91" t="s">
        <v>6325</v>
      </c>
      <c r="N287" s="91">
        <v>1992</v>
      </c>
      <c r="O287" s="91">
        <v>48508</v>
      </c>
    </row>
    <row r="288" spans="1:15" hidden="1" x14ac:dyDescent="0.25">
      <c r="A288" s="91" t="s">
        <v>375</v>
      </c>
      <c r="B288" s="91" t="s">
        <v>6827</v>
      </c>
      <c r="C288" s="91" t="s">
        <v>6842</v>
      </c>
      <c r="D288" s="92">
        <v>9005560</v>
      </c>
      <c r="E288" s="91" t="s">
        <v>979</v>
      </c>
      <c r="F288" s="91"/>
      <c r="G288" s="91"/>
      <c r="H288" s="91" t="s">
        <v>4438</v>
      </c>
      <c r="I288" s="91" t="s">
        <v>6843</v>
      </c>
      <c r="J288" s="91" t="s">
        <v>6235</v>
      </c>
      <c r="K288" s="91" t="s">
        <v>589</v>
      </c>
      <c r="L288" s="94">
        <v>41657</v>
      </c>
      <c r="M288" s="91" t="s">
        <v>6325</v>
      </c>
      <c r="N288" s="91">
        <v>1993</v>
      </c>
      <c r="O288" s="91">
        <v>50235</v>
      </c>
    </row>
    <row r="289" spans="1:15" hidden="1" x14ac:dyDescent="0.25">
      <c r="A289" s="91" t="s">
        <v>375</v>
      </c>
      <c r="B289" s="91" t="s">
        <v>6827</v>
      </c>
      <c r="C289" s="91" t="s">
        <v>6844</v>
      </c>
      <c r="D289" s="92">
        <v>9005558</v>
      </c>
      <c r="E289" s="91" t="s">
        <v>979</v>
      </c>
      <c r="F289" s="91"/>
      <c r="G289" s="91"/>
      <c r="H289" s="91" t="s">
        <v>4438</v>
      </c>
      <c r="I289" s="91" t="s">
        <v>6845</v>
      </c>
      <c r="J289" s="91" t="s">
        <v>6235</v>
      </c>
      <c r="K289" s="91" t="s">
        <v>589</v>
      </c>
      <c r="L289" s="94">
        <v>41684</v>
      </c>
      <c r="M289" s="91" t="s">
        <v>6325</v>
      </c>
      <c r="N289" s="91">
        <v>1992</v>
      </c>
      <c r="O289" s="91">
        <v>50350</v>
      </c>
    </row>
    <row r="290" spans="1:15" hidden="1" x14ac:dyDescent="0.25">
      <c r="A290" s="93" t="s">
        <v>375</v>
      </c>
      <c r="B290" s="91" t="s">
        <v>6827</v>
      </c>
      <c r="C290" s="91" t="s">
        <v>6846</v>
      </c>
      <c r="D290" s="92">
        <v>9080613</v>
      </c>
      <c r="E290" s="91" t="s">
        <v>979</v>
      </c>
      <c r="F290" s="91"/>
      <c r="G290" s="91"/>
      <c r="H290" s="91" t="s">
        <v>4438</v>
      </c>
      <c r="I290" s="91" t="s">
        <v>6847</v>
      </c>
      <c r="J290" s="93" t="s">
        <v>6235</v>
      </c>
      <c r="K290" s="93" t="s">
        <v>589</v>
      </c>
      <c r="L290" s="94">
        <v>41710</v>
      </c>
      <c r="M290" s="91" t="s">
        <v>6325</v>
      </c>
      <c r="N290" s="91">
        <v>1994</v>
      </c>
      <c r="O290" s="91">
        <v>50350</v>
      </c>
    </row>
    <row r="291" spans="1:15" hidden="1" x14ac:dyDescent="0.25">
      <c r="A291" s="93" t="s">
        <v>375</v>
      </c>
      <c r="B291" s="91" t="s">
        <v>6827</v>
      </c>
      <c r="C291" s="91" t="s">
        <v>6848</v>
      </c>
      <c r="D291" s="92">
        <v>9079547</v>
      </c>
      <c r="E291" s="91" t="s">
        <v>979</v>
      </c>
      <c r="F291" s="91"/>
      <c r="G291" s="91"/>
      <c r="H291" s="91" t="s">
        <v>4438</v>
      </c>
      <c r="I291" s="91" t="s">
        <v>6849</v>
      </c>
      <c r="J291" s="93" t="s">
        <v>6235</v>
      </c>
      <c r="K291" s="93" t="s">
        <v>589</v>
      </c>
      <c r="L291" s="94">
        <v>41714</v>
      </c>
      <c r="M291" s="91" t="s">
        <v>6325</v>
      </c>
      <c r="N291" s="91">
        <v>1994</v>
      </c>
      <c r="O291" s="91">
        <v>50350</v>
      </c>
    </row>
    <row r="292" spans="1:15" hidden="1" x14ac:dyDescent="0.25">
      <c r="A292" s="93" t="s">
        <v>375</v>
      </c>
      <c r="B292" s="91" t="s">
        <v>6850</v>
      </c>
      <c r="C292" s="91" t="s">
        <v>6851</v>
      </c>
      <c r="D292" s="92">
        <v>9070022</v>
      </c>
      <c r="E292" s="91" t="s">
        <v>78</v>
      </c>
      <c r="F292" s="91"/>
      <c r="G292" s="91"/>
      <c r="H292" s="91" t="s">
        <v>6850</v>
      </c>
      <c r="I292" s="91" t="s">
        <v>6852</v>
      </c>
      <c r="J292" s="93" t="s">
        <v>6235</v>
      </c>
      <c r="K292" s="93" t="s">
        <v>589</v>
      </c>
      <c r="L292" s="94">
        <v>41722</v>
      </c>
      <c r="M292" s="91" t="s">
        <v>6325</v>
      </c>
      <c r="N292" s="91">
        <v>1993</v>
      </c>
      <c r="O292" s="91">
        <v>16282</v>
      </c>
    </row>
    <row r="293" spans="1:15" hidden="1" x14ac:dyDescent="0.25">
      <c r="A293" s="91" t="s">
        <v>375</v>
      </c>
      <c r="B293" s="91" t="s">
        <v>6853</v>
      </c>
      <c r="C293" s="91" t="s">
        <v>6854</v>
      </c>
      <c r="D293" s="92">
        <v>9110951</v>
      </c>
      <c r="E293" s="93" t="s">
        <v>78</v>
      </c>
      <c r="F293" s="91"/>
      <c r="G293" s="91"/>
      <c r="H293" s="91" t="s">
        <v>6853</v>
      </c>
      <c r="I293" s="91" t="s">
        <v>6855</v>
      </c>
      <c r="J293" s="93" t="s">
        <v>6235</v>
      </c>
      <c r="K293" s="93" t="s">
        <v>589</v>
      </c>
      <c r="L293" s="94">
        <v>41772</v>
      </c>
      <c r="M293" s="93" t="s">
        <v>6325</v>
      </c>
      <c r="N293" s="91">
        <v>1995</v>
      </c>
      <c r="O293" s="91">
        <v>29383</v>
      </c>
    </row>
    <row r="294" spans="1:15" hidden="1" x14ac:dyDescent="0.25">
      <c r="A294" s="91" t="s">
        <v>375</v>
      </c>
      <c r="B294" s="91" t="s">
        <v>6856</v>
      </c>
      <c r="C294" s="91" t="s">
        <v>6857</v>
      </c>
      <c r="D294" s="96">
        <v>9113458</v>
      </c>
      <c r="E294" s="93" t="s">
        <v>6259</v>
      </c>
      <c r="F294" s="91" t="s">
        <v>6858</v>
      </c>
      <c r="G294" s="94">
        <v>41916</v>
      </c>
      <c r="H294" s="91" t="s">
        <v>6856</v>
      </c>
      <c r="I294" s="91" t="s">
        <v>6859</v>
      </c>
      <c r="J294" s="93" t="s">
        <v>6235</v>
      </c>
      <c r="K294" s="93" t="s">
        <v>589</v>
      </c>
      <c r="L294" s="94">
        <v>41977</v>
      </c>
      <c r="M294" s="93" t="s">
        <v>6325</v>
      </c>
      <c r="N294" s="91">
        <v>1996</v>
      </c>
      <c r="O294" s="93">
        <v>14473</v>
      </c>
    </row>
    <row r="295" spans="1:15" hidden="1" x14ac:dyDescent="0.25">
      <c r="A295" s="91" t="s">
        <v>375</v>
      </c>
      <c r="B295" s="91" t="s">
        <v>6860</v>
      </c>
      <c r="C295" s="91" t="s">
        <v>6861</v>
      </c>
      <c r="D295" s="92">
        <v>7328243</v>
      </c>
      <c r="E295" s="93" t="s">
        <v>78</v>
      </c>
      <c r="F295" s="91"/>
      <c r="G295" s="91"/>
      <c r="H295" s="91" t="s">
        <v>5948</v>
      </c>
      <c r="I295" s="91" t="s">
        <v>6862</v>
      </c>
      <c r="J295" s="93" t="s">
        <v>6235</v>
      </c>
      <c r="K295" s="93" t="s">
        <v>589</v>
      </c>
      <c r="L295" s="94">
        <v>41745</v>
      </c>
      <c r="M295" s="93" t="s">
        <v>6334</v>
      </c>
      <c r="N295" s="91">
        <v>1975</v>
      </c>
      <c r="O295" s="91">
        <v>26951</v>
      </c>
    </row>
    <row r="296" spans="1:15" hidden="1" x14ac:dyDescent="0.25">
      <c r="A296" s="91" t="s">
        <v>375</v>
      </c>
      <c r="B296" s="91" t="s">
        <v>391</v>
      </c>
      <c r="C296" s="91" t="s">
        <v>6863</v>
      </c>
      <c r="D296" s="92">
        <v>9007099</v>
      </c>
      <c r="E296" s="93" t="s">
        <v>324</v>
      </c>
      <c r="F296" s="91" t="s">
        <v>78</v>
      </c>
      <c r="G296" s="94">
        <v>41778</v>
      </c>
      <c r="H296" s="91" t="s">
        <v>391</v>
      </c>
      <c r="I296" s="91" t="s">
        <v>6864</v>
      </c>
      <c r="J296" s="93" t="s">
        <v>6235</v>
      </c>
      <c r="K296" s="93" t="s">
        <v>589</v>
      </c>
      <c r="L296" s="94">
        <v>41794</v>
      </c>
      <c r="M296" s="93" t="s">
        <v>6334</v>
      </c>
      <c r="N296" s="91">
        <v>1992</v>
      </c>
      <c r="O296" s="91">
        <v>4200</v>
      </c>
    </row>
    <row r="297" spans="1:15" hidden="1" x14ac:dyDescent="0.25">
      <c r="A297" s="91" t="s">
        <v>375</v>
      </c>
      <c r="B297" s="91" t="s">
        <v>2461</v>
      </c>
      <c r="C297" s="91" t="s">
        <v>6865</v>
      </c>
      <c r="D297" s="92">
        <v>8800274</v>
      </c>
      <c r="E297" s="91" t="s">
        <v>78</v>
      </c>
      <c r="F297" s="91"/>
      <c r="G297" s="91"/>
      <c r="H297" s="91" t="s">
        <v>2461</v>
      </c>
      <c r="I297" s="91" t="s">
        <v>6866</v>
      </c>
      <c r="J297" s="93" t="s">
        <v>6235</v>
      </c>
      <c r="K297" s="93" t="s">
        <v>589</v>
      </c>
      <c r="L297" s="94">
        <v>41785</v>
      </c>
      <c r="M297" s="93" t="s">
        <v>6256</v>
      </c>
      <c r="N297" s="91">
        <v>1990</v>
      </c>
      <c r="O297" s="91">
        <v>154058</v>
      </c>
    </row>
    <row r="298" spans="1:15" hidden="1" x14ac:dyDescent="0.25">
      <c r="A298" s="91" t="s">
        <v>375</v>
      </c>
      <c r="B298" s="91" t="s">
        <v>2468</v>
      </c>
      <c r="C298" s="91" t="s">
        <v>6867</v>
      </c>
      <c r="D298" s="92">
        <v>9141261</v>
      </c>
      <c r="E298" s="91" t="s">
        <v>78</v>
      </c>
      <c r="F298" s="91" t="s">
        <v>375</v>
      </c>
      <c r="G298" s="94">
        <v>41600</v>
      </c>
      <c r="H298" s="91" t="s">
        <v>2469</v>
      </c>
      <c r="I298" s="91" t="s">
        <v>6868</v>
      </c>
      <c r="J298" s="93" t="s">
        <v>6235</v>
      </c>
      <c r="K298" s="93" t="s">
        <v>589</v>
      </c>
      <c r="L298" s="94">
        <v>41668</v>
      </c>
      <c r="M298" s="91" t="s">
        <v>6325</v>
      </c>
      <c r="N298" s="91">
        <v>1997</v>
      </c>
      <c r="O298" s="91">
        <v>53324</v>
      </c>
    </row>
    <row r="299" spans="1:15" hidden="1" x14ac:dyDescent="0.25">
      <c r="A299" s="91" t="s">
        <v>375</v>
      </c>
      <c r="B299" s="91" t="s">
        <v>5843</v>
      </c>
      <c r="C299" s="91" t="s">
        <v>6869</v>
      </c>
      <c r="D299" s="92">
        <v>8304529</v>
      </c>
      <c r="E299" s="93" t="s">
        <v>78</v>
      </c>
      <c r="F299" s="91"/>
      <c r="G299" s="91"/>
      <c r="H299" s="91" t="s">
        <v>5843</v>
      </c>
      <c r="I299" s="91" t="s">
        <v>6870</v>
      </c>
      <c r="J299" s="91" t="s">
        <v>6235</v>
      </c>
      <c r="K299" s="93" t="s">
        <v>589</v>
      </c>
      <c r="L299" s="94">
        <v>41823</v>
      </c>
      <c r="M299" s="93" t="s">
        <v>24</v>
      </c>
      <c r="N299" s="91">
        <v>1984</v>
      </c>
      <c r="O299" s="91">
        <v>11335</v>
      </c>
    </row>
    <row r="300" spans="1:15" hidden="1" x14ac:dyDescent="0.25">
      <c r="A300" s="91" t="s">
        <v>375</v>
      </c>
      <c r="B300" s="91" t="s">
        <v>5843</v>
      </c>
      <c r="C300" s="91" t="s">
        <v>6871</v>
      </c>
      <c r="D300" s="92">
        <v>7800588</v>
      </c>
      <c r="E300" s="93" t="s">
        <v>6314</v>
      </c>
      <c r="F300" s="91"/>
      <c r="G300" s="91"/>
      <c r="H300" s="91" t="s">
        <v>5843</v>
      </c>
      <c r="I300" s="91" t="s">
        <v>6872</v>
      </c>
      <c r="J300" s="93" t="s">
        <v>6235</v>
      </c>
      <c r="K300" s="93" t="s">
        <v>589</v>
      </c>
      <c r="L300" s="94">
        <v>41835</v>
      </c>
      <c r="M300" s="93" t="s">
        <v>24</v>
      </c>
      <c r="N300" s="91">
        <v>1980</v>
      </c>
      <c r="O300" s="91">
        <v>11392</v>
      </c>
    </row>
    <row r="301" spans="1:15" hidden="1" x14ac:dyDescent="0.25">
      <c r="A301" s="91" t="s">
        <v>375</v>
      </c>
      <c r="B301" s="91" t="s">
        <v>6873</v>
      </c>
      <c r="C301" s="91" t="s">
        <v>6874</v>
      </c>
      <c r="D301" s="92">
        <v>9045077</v>
      </c>
      <c r="E301" s="93" t="s">
        <v>345</v>
      </c>
      <c r="F301" s="91"/>
      <c r="G301" s="91"/>
      <c r="H301" s="91" t="s">
        <v>6873</v>
      </c>
      <c r="I301" s="91" t="s">
        <v>6875</v>
      </c>
      <c r="J301" s="93" t="s">
        <v>6235</v>
      </c>
      <c r="K301" s="93" t="s">
        <v>589</v>
      </c>
      <c r="L301" s="94">
        <v>41976</v>
      </c>
      <c r="M301" s="93" t="s">
        <v>6325</v>
      </c>
      <c r="N301" s="91">
        <v>1992</v>
      </c>
      <c r="O301" s="91">
        <v>5006</v>
      </c>
    </row>
    <row r="302" spans="1:15" hidden="1" x14ac:dyDescent="0.25">
      <c r="A302" s="91" t="s">
        <v>375</v>
      </c>
      <c r="B302" s="91" t="s">
        <v>397</v>
      </c>
      <c r="C302" s="91" t="s">
        <v>6876</v>
      </c>
      <c r="D302" s="92">
        <v>9106455</v>
      </c>
      <c r="E302" s="91" t="s">
        <v>54</v>
      </c>
      <c r="F302" s="91" t="s">
        <v>345</v>
      </c>
      <c r="G302" s="94">
        <v>41846</v>
      </c>
      <c r="H302" s="91" t="s">
        <v>397</v>
      </c>
      <c r="I302" s="91" t="s">
        <v>6877</v>
      </c>
      <c r="J302" s="93" t="s">
        <v>6235</v>
      </c>
      <c r="K302" s="93" t="s">
        <v>589</v>
      </c>
      <c r="L302" s="94">
        <v>41863</v>
      </c>
      <c r="M302" s="93" t="s">
        <v>6325</v>
      </c>
      <c r="N302" s="91">
        <v>1995</v>
      </c>
      <c r="O302" s="91">
        <v>8633</v>
      </c>
    </row>
    <row r="303" spans="1:15" hidden="1" x14ac:dyDescent="0.25">
      <c r="A303" s="91" t="s">
        <v>375</v>
      </c>
      <c r="B303" s="91" t="s">
        <v>397</v>
      </c>
      <c r="C303" s="91" t="s">
        <v>6878</v>
      </c>
      <c r="D303" s="92">
        <v>9145061</v>
      </c>
      <c r="E303" s="93" t="s">
        <v>78</v>
      </c>
      <c r="F303" s="91"/>
      <c r="G303" s="91"/>
      <c r="H303" s="91" t="s">
        <v>397</v>
      </c>
      <c r="I303" s="91" t="s">
        <v>6879</v>
      </c>
      <c r="J303" s="93" t="s">
        <v>6235</v>
      </c>
      <c r="K303" s="93" t="s">
        <v>589</v>
      </c>
      <c r="L303" s="94">
        <v>41977</v>
      </c>
      <c r="M303" s="91" t="s">
        <v>6256</v>
      </c>
      <c r="N303" s="91">
        <v>1999</v>
      </c>
      <c r="O303" s="91">
        <v>22817</v>
      </c>
    </row>
    <row r="304" spans="1:15" hidden="1" x14ac:dyDescent="0.25">
      <c r="A304" s="91" t="s">
        <v>375</v>
      </c>
      <c r="B304" s="91" t="s">
        <v>397</v>
      </c>
      <c r="C304" s="91" t="s">
        <v>6880</v>
      </c>
      <c r="D304" s="92">
        <v>9131278</v>
      </c>
      <c r="E304" s="93" t="s">
        <v>78</v>
      </c>
      <c r="F304" s="91"/>
      <c r="G304" s="91"/>
      <c r="H304" s="91" t="s">
        <v>397</v>
      </c>
      <c r="I304" s="91" t="s">
        <v>6881</v>
      </c>
      <c r="J304" s="93" t="s">
        <v>6235</v>
      </c>
      <c r="K304" s="93" t="s">
        <v>589</v>
      </c>
      <c r="L304" s="94">
        <v>41964</v>
      </c>
      <c r="M304" s="91" t="s">
        <v>6266</v>
      </c>
      <c r="N304" s="91">
        <v>1999</v>
      </c>
      <c r="O304" s="91">
        <v>22817</v>
      </c>
    </row>
    <row r="305" spans="1:15" hidden="1" x14ac:dyDescent="0.25">
      <c r="A305" s="93" t="s">
        <v>375</v>
      </c>
      <c r="B305" s="91" t="s">
        <v>397</v>
      </c>
      <c r="C305" s="91" t="s">
        <v>6882</v>
      </c>
      <c r="D305" s="92">
        <v>9080998</v>
      </c>
      <c r="E305" s="91" t="s">
        <v>6259</v>
      </c>
      <c r="F305" s="91" t="s">
        <v>399</v>
      </c>
      <c r="G305" s="94">
        <v>41700</v>
      </c>
      <c r="H305" s="91" t="s">
        <v>397</v>
      </c>
      <c r="I305" s="91" t="s">
        <v>6883</v>
      </c>
      <c r="J305" s="93" t="s">
        <v>6235</v>
      </c>
      <c r="K305" s="93" t="s">
        <v>589</v>
      </c>
      <c r="L305" s="94">
        <v>41712</v>
      </c>
      <c r="M305" s="91" t="s">
        <v>6325</v>
      </c>
      <c r="N305" s="91">
        <v>1996</v>
      </c>
      <c r="O305" s="91">
        <v>24046</v>
      </c>
    </row>
    <row r="306" spans="1:15" hidden="1" x14ac:dyDescent="0.25">
      <c r="A306" s="91" t="s">
        <v>375</v>
      </c>
      <c r="B306" s="91" t="s">
        <v>6884</v>
      </c>
      <c r="C306" s="91" t="s">
        <v>6885</v>
      </c>
      <c r="D306" s="92">
        <v>9108374</v>
      </c>
      <c r="E306" s="93" t="s">
        <v>6259</v>
      </c>
      <c r="F306" s="91" t="s">
        <v>399</v>
      </c>
      <c r="G306" s="94">
        <v>41829</v>
      </c>
      <c r="H306" s="91" t="s">
        <v>6886</v>
      </c>
      <c r="I306" s="91" t="s">
        <v>6887</v>
      </c>
      <c r="J306" s="93" t="s">
        <v>6235</v>
      </c>
      <c r="K306" s="93" t="s">
        <v>589</v>
      </c>
      <c r="L306" s="94">
        <v>41870</v>
      </c>
      <c r="M306" s="93" t="s">
        <v>6325</v>
      </c>
      <c r="N306" s="91">
        <v>1995</v>
      </c>
      <c r="O306" s="91">
        <v>14241</v>
      </c>
    </row>
    <row r="307" spans="1:15" hidden="1" x14ac:dyDescent="0.25">
      <c r="A307" s="91" t="s">
        <v>375</v>
      </c>
      <c r="B307" s="91" t="s">
        <v>6888</v>
      </c>
      <c r="C307" s="91" t="s">
        <v>6889</v>
      </c>
      <c r="D307" s="96">
        <v>9108362</v>
      </c>
      <c r="E307" s="93" t="s">
        <v>6259</v>
      </c>
      <c r="F307" s="91" t="s">
        <v>399</v>
      </c>
      <c r="G307" s="94">
        <v>41837</v>
      </c>
      <c r="H307" s="91" t="s">
        <v>6886</v>
      </c>
      <c r="I307" s="91" t="s">
        <v>6890</v>
      </c>
      <c r="J307" s="93" t="s">
        <v>6235</v>
      </c>
      <c r="K307" s="93" t="s">
        <v>589</v>
      </c>
      <c r="L307" s="94">
        <v>41864</v>
      </c>
      <c r="M307" s="93" t="s">
        <v>6325</v>
      </c>
      <c r="N307" s="91">
        <v>1995</v>
      </c>
      <c r="O307" s="93">
        <v>14241</v>
      </c>
    </row>
    <row r="308" spans="1:15" hidden="1" x14ac:dyDescent="0.25">
      <c r="A308" s="95" t="s">
        <v>375</v>
      </c>
      <c r="B308" s="95" t="s">
        <v>4501</v>
      </c>
      <c r="C308" s="95" t="s">
        <v>6891</v>
      </c>
      <c r="D308" s="95">
        <v>9000730</v>
      </c>
      <c r="E308" s="95" t="s">
        <v>3404</v>
      </c>
      <c r="F308" s="96" t="s">
        <v>1221</v>
      </c>
      <c r="G308" s="98">
        <v>41805</v>
      </c>
      <c r="H308" s="97" t="s">
        <v>4499</v>
      </c>
      <c r="I308" s="95" t="s">
        <v>6892</v>
      </c>
      <c r="J308" s="95" t="s">
        <v>6240</v>
      </c>
      <c r="K308" s="95" t="s">
        <v>311</v>
      </c>
      <c r="L308" s="98">
        <v>41824</v>
      </c>
      <c r="M308" s="95" t="s">
        <v>6503</v>
      </c>
      <c r="N308" s="99">
        <v>1994</v>
      </c>
      <c r="O308" s="95">
        <v>28397</v>
      </c>
    </row>
    <row r="309" spans="1:15" hidden="1" x14ac:dyDescent="0.25">
      <c r="A309" s="91" t="s">
        <v>375</v>
      </c>
      <c r="B309" s="91" t="s">
        <v>6827</v>
      </c>
      <c r="C309" s="91" t="s">
        <v>6893</v>
      </c>
      <c r="D309" s="92">
        <v>8915665</v>
      </c>
      <c r="E309" s="91" t="s">
        <v>78</v>
      </c>
      <c r="F309" s="91"/>
      <c r="G309" s="91"/>
      <c r="H309" s="91" t="s">
        <v>4438</v>
      </c>
      <c r="I309" s="91" t="s">
        <v>6894</v>
      </c>
      <c r="J309" s="91" t="s">
        <v>6260</v>
      </c>
      <c r="K309" s="91" t="s">
        <v>1191</v>
      </c>
      <c r="L309" s="94">
        <v>41673</v>
      </c>
      <c r="M309" s="91" t="s">
        <v>6325</v>
      </c>
      <c r="N309" s="91">
        <v>1991</v>
      </c>
      <c r="O309" s="91">
        <v>48508</v>
      </c>
    </row>
    <row r="310" spans="1:15" hidden="1" x14ac:dyDescent="0.25">
      <c r="A310" s="91" t="s">
        <v>375</v>
      </c>
      <c r="B310" s="91" t="s">
        <v>6827</v>
      </c>
      <c r="C310" s="91" t="s">
        <v>6895</v>
      </c>
      <c r="D310" s="102">
        <v>9005546</v>
      </c>
      <c r="E310" s="91" t="s">
        <v>979</v>
      </c>
      <c r="F310" s="91"/>
      <c r="G310" s="91"/>
      <c r="H310" s="91" t="s">
        <v>4438</v>
      </c>
      <c r="I310" s="91" t="s">
        <v>6896</v>
      </c>
      <c r="J310" s="91" t="s">
        <v>6260</v>
      </c>
      <c r="K310" s="91" t="s">
        <v>1191</v>
      </c>
      <c r="L310" s="94">
        <v>41679</v>
      </c>
      <c r="M310" s="91" t="s">
        <v>6325</v>
      </c>
      <c r="N310" s="91">
        <v>1992</v>
      </c>
      <c r="O310" s="91">
        <v>50350</v>
      </c>
    </row>
    <row r="311" spans="1:15" hidden="1" x14ac:dyDescent="0.25">
      <c r="A311" s="93" t="s">
        <v>375</v>
      </c>
      <c r="B311" s="91" t="s">
        <v>6827</v>
      </c>
      <c r="C311" s="91" t="s">
        <v>6897</v>
      </c>
      <c r="D311" s="92">
        <v>9103037</v>
      </c>
      <c r="E311" s="91" t="s">
        <v>979</v>
      </c>
      <c r="F311" s="91"/>
      <c r="G311" s="91"/>
      <c r="H311" s="91" t="s">
        <v>4438</v>
      </c>
      <c r="I311" s="91" t="s">
        <v>6898</v>
      </c>
      <c r="J311" s="93" t="s">
        <v>6260</v>
      </c>
      <c r="K311" s="93" t="s">
        <v>1191</v>
      </c>
      <c r="L311" s="94">
        <v>41721</v>
      </c>
      <c r="M311" s="91" t="s">
        <v>6325</v>
      </c>
      <c r="N311" s="91">
        <v>1995</v>
      </c>
      <c r="O311" s="91">
        <v>50350</v>
      </c>
    </row>
    <row r="312" spans="1:15" hidden="1" x14ac:dyDescent="0.25">
      <c r="A312" s="91" t="s">
        <v>375</v>
      </c>
      <c r="B312" s="91" t="s">
        <v>6899</v>
      </c>
      <c r="C312" s="91" t="s">
        <v>6900</v>
      </c>
      <c r="D312" s="92">
        <v>9131802</v>
      </c>
      <c r="E312" s="91" t="s">
        <v>345</v>
      </c>
      <c r="F312" s="91"/>
      <c r="G312" s="91"/>
      <c r="H312" s="91" t="s">
        <v>6901</v>
      </c>
      <c r="I312" s="91" t="s">
        <v>6902</v>
      </c>
      <c r="J312" s="91" t="s">
        <v>6260</v>
      </c>
      <c r="K312" s="91" t="s">
        <v>1191</v>
      </c>
      <c r="L312" s="94">
        <v>41709</v>
      </c>
      <c r="M312" s="91" t="s">
        <v>6325</v>
      </c>
      <c r="N312" s="91">
        <v>1996</v>
      </c>
      <c r="O312" s="91">
        <v>9991</v>
      </c>
    </row>
    <row r="313" spans="1:15" hidden="1" x14ac:dyDescent="0.25">
      <c r="A313" s="91" t="s">
        <v>375</v>
      </c>
      <c r="B313" s="91" t="s">
        <v>6903</v>
      </c>
      <c r="C313" s="91" t="s">
        <v>6904</v>
      </c>
      <c r="D313" s="96">
        <v>9064322</v>
      </c>
      <c r="E313" s="93" t="s">
        <v>78</v>
      </c>
      <c r="F313" s="91"/>
      <c r="G313" s="91"/>
      <c r="H313" s="91" t="s">
        <v>6903</v>
      </c>
      <c r="I313" s="91" t="s">
        <v>6905</v>
      </c>
      <c r="J313" s="93" t="s">
        <v>6260</v>
      </c>
      <c r="K313" s="93" t="s">
        <v>1191</v>
      </c>
      <c r="L313" s="94">
        <v>41947</v>
      </c>
      <c r="M313" s="93" t="s">
        <v>6325</v>
      </c>
      <c r="N313" s="91">
        <v>1995</v>
      </c>
      <c r="O313" s="93">
        <v>23691</v>
      </c>
    </row>
    <row r="314" spans="1:15" hidden="1" x14ac:dyDescent="0.25">
      <c r="A314" s="91" t="s">
        <v>375</v>
      </c>
      <c r="B314" s="91" t="s">
        <v>6906</v>
      </c>
      <c r="C314" s="91" t="s">
        <v>6907</v>
      </c>
      <c r="D314" s="92">
        <v>8718134</v>
      </c>
      <c r="E314" s="93" t="s">
        <v>78</v>
      </c>
      <c r="F314" s="91"/>
      <c r="G314" s="91"/>
      <c r="H314" s="91" t="s">
        <v>6906</v>
      </c>
      <c r="I314" s="91" t="s">
        <v>6908</v>
      </c>
      <c r="J314" s="93" t="s">
        <v>6260</v>
      </c>
      <c r="K314" s="93" t="s">
        <v>1191</v>
      </c>
      <c r="L314" s="94">
        <v>41768</v>
      </c>
      <c r="M314" s="93" t="s">
        <v>6256</v>
      </c>
      <c r="N314" s="91">
        <v>1989</v>
      </c>
      <c r="O314" s="91">
        <v>77332</v>
      </c>
    </row>
    <row r="315" spans="1:15" hidden="1" x14ac:dyDescent="0.25">
      <c r="A315" s="91" t="s">
        <v>375</v>
      </c>
      <c r="B315" s="91" t="s">
        <v>6909</v>
      </c>
      <c r="C315" s="91" t="s">
        <v>6910</v>
      </c>
      <c r="D315" s="92">
        <v>9127019</v>
      </c>
      <c r="E315" s="93" t="s">
        <v>6259</v>
      </c>
      <c r="F315" s="91" t="s">
        <v>345</v>
      </c>
      <c r="G315" s="94">
        <v>41972</v>
      </c>
      <c r="H315" s="91" t="s">
        <v>6909</v>
      </c>
      <c r="I315" s="91" t="s">
        <v>6911</v>
      </c>
      <c r="J315" s="93" t="s">
        <v>6260</v>
      </c>
      <c r="K315" s="93" t="s">
        <v>1191</v>
      </c>
      <c r="L315" s="94">
        <v>41971</v>
      </c>
      <c r="M315" s="91" t="s">
        <v>6325</v>
      </c>
      <c r="N315" s="91">
        <v>1996</v>
      </c>
      <c r="O315" s="91">
        <v>12029</v>
      </c>
    </row>
    <row r="316" spans="1:15" hidden="1" x14ac:dyDescent="0.25">
      <c r="A316" s="91" t="s">
        <v>375</v>
      </c>
      <c r="B316" s="91" t="s">
        <v>6912</v>
      </c>
      <c r="C316" s="91" t="s">
        <v>6913</v>
      </c>
      <c r="D316" s="92">
        <v>8895097</v>
      </c>
      <c r="E316" s="91" t="s">
        <v>375</v>
      </c>
      <c r="F316" s="91"/>
      <c r="G316" s="91"/>
      <c r="H316" s="91" t="s">
        <v>6912</v>
      </c>
      <c r="I316" s="91" t="s">
        <v>6914</v>
      </c>
      <c r="J316" s="91" t="s">
        <v>6915</v>
      </c>
      <c r="K316" s="91" t="s">
        <v>321</v>
      </c>
      <c r="L316" s="94">
        <v>41971</v>
      </c>
      <c r="M316" s="93" t="s">
        <v>6916</v>
      </c>
      <c r="N316" s="91">
        <v>1969</v>
      </c>
      <c r="O316" s="91">
        <v>561</v>
      </c>
    </row>
    <row r="317" spans="1:15" hidden="1" x14ac:dyDescent="0.25">
      <c r="A317" s="91" t="s">
        <v>375</v>
      </c>
      <c r="B317" s="91" t="s">
        <v>2392</v>
      </c>
      <c r="C317" s="91" t="s">
        <v>6917</v>
      </c>
      <c r="D317" s="92">
        <v>9128180</v>
      </c>
      <c r="E317" s="93" t="s">
        <v>324</v>
      </c>
      <c r="F317" s="91" t="s">
        <v>78</v>
      </c>
      <c r="G317" s="94">
        <v>41743</v>
      </c>
      <c r="H317" s="91" t="s">
        <v>2406</v>
      </c>
      <c r="I317" s="91" t="s">
        <v>6918</v>
      </c>
      <c r="J317" s="93" t="s">
        <v>6250</v>
      </c>
      <c r="K317" s="93" t="s">
        <v>1757</v>
      </c>
      <c r="L317" s="94">
        <v>41737</v>
      </c>
      <c r="M317" s="93" t="s">
        <v>6325</v>
      </c>
      <c r="N317" s="91">
        <v>1996</v>
      </c>
      <c r="O317" s="91">
        <v>31730</v>
      </c>
    </row>
    <row r="318" spans="1:15" hidden="1" x14ac:dyDescent="0.25">
      <c r="A318" s="91" t="s">
        <v>375</v>
      </c>
      <c r="B318" s="91" t="s">
        <v>6919</v>
      </c>
      <c r="C318" s="91" t="s">
        <v>6920</v>
      </c>
      <c r="D318" s="96">
        <v>9225122</v>
      </c>
      <c r="E318" s="93" t="s">
        <v>54</v>
      </c>
      <c r="F318" s="91" t="s">
        <v>78</v>
      </c>
      <c r="G318" s="94">
        <v>41922</v>
      </c>
      <c r="H318" s="91" t="s">
        <v>6919</v>
      </c>
      <c r="I318" s="91" t="s">
        <v>6921</v>
      </c>
      <c r="J318" s="93" t="s">
        <v>6250</v>
      </c>
      <c r="K318" s="93" t="s">
        <v>1757</v>
      </c>
      <c r="L318" s="94">
        <v>41926</v>
      </c>
      <c r="M318" s="91" t="s">
        <v>6256</v>
      </c>
      <c r="N318" s="91">
        <v>2001</v>
      </c>
      <c r="O318" s="93">
        <v>17671</v>
      </c>
    </row>
    <row r="319" spans="1:15" hidden="1" x14ac:dyDescent="0.25">
      <c r="A319" s="91" t="s">
        <v>375</v>
      </c>
      <c r="B319" s="91" t="s">
        <v>6922</v>
      </c>
      <c r="C319" s="91" t="s">
        <v>6923</v>
      </c>
      <c r="D319" s="92">
        <v>8417546</v>
      </c>
      <c r="E319" s="93" t="s">
        <v>114</v>
      </c>
      <c r="F319" s="91"/>
      <c r="G319" s="91"/>
      <c r="H319" s="91" t="s">
        <v>6922</v>
      </c>
      <c r="I319" s="91" t="s">
        <v>6922</v>
      </c>
      <c r="J319" s="91" t="s">
        <v>6753</v>
      </c>
      <c r="K319" s="91" t="s">
        <v>321</v>
      </c>
      <c r="L319" s="94">
        <v>41713</v>
      </c>
      <c r="M319" s="93" t="s">
        <v>6266</v>
      </c>
      <c r="N319" s="91">
        <v>1984</v>
      </c>
      <c r="O319" s="91">
        <v>1547</v>
      </c>
    </row>
    <row r="320" spans="1:15" hidden="1" x14ac:dyDescent="0.25">
      <c r="A320" s="91" t="s">
        <v>375</v>
      </c>
      <c r="B320" s="91" t="s">
        <v>6924</v>
      </c>
      <c r="C320" s="91" t="s">
        <v>6925</v>
      </c>
      <c r="D320" s="92">
        <v>7723687</v>
      </c>
      <c r="E320" s="91" t="s">
        <v>345</v>
      </c>
      <c r="F320" s="91"/>
      <c r="G320" s="91"/>
      <c r="H320" s="91" t="s">
        <v>6924</v>
      </c>
      <c r="I320" s="91" t="s">
        <v>6924</v>
      </c>
      <c r="J320" s="91" t="s">
        <v>6753</v>
      </c>
      <c r="K320" s="91" t="s">
        <v>321</v>
      </c>
      <c r="L320" s="94">
        <v>41773</v>
      </c>
      <c r="M320" s="93" t="s">
        <v>6266</v>
      </c>
      <c r="N320" s="91">
        <v>1978</v>
      </c>
      <c r="O320" s="91">
        <v>1678</v>
      </c>
    </row>
    <row r="321" spans="1:15" hidden="1" x14ac:dyDescent="0.25">
      <c r="A321" s="95" t="s">
        <v>375</v>
      </c>
      <c r="B321" s="95" t="s">
        <v>2429</v>
      </c>
      <c r="C321" s="95" t="s">
        <v>6926</v>
      </c>
      <c r="D321" s="95">
        <v>8714229</v>
      </c>
      <c r="E321" s="91" t="s">
        <v>979</v>
      </c>
      <c r="F321" s="96"/>
      <c r="G321" s="96"/>
      <c r="H321" s="97" t="s">
        <v>2429</v>
      </c>
      <c r="I321" s="95" t="s">
        <v>6927</v>
      </c>
      <c r="J321" s="95" t="s">
        <v>6365</v>
      </c>
      <c r="K321" s="95" t="s">
        <v>86</v>
      </c>
      <c r="L321" s="98">
        <v>41821</v>
      </c>
      <c r="M321" s="95" t="s">
        <v>6503</v>
      </c>
      <c r="N321" s="99">
        <v>1989</v>
      </c>
      <c r="O321" s="95">
        <v>35958</v>
      </c>
    </row>
    <row r="322" spans="1:15" hidden="1" x14ac:dyDescent="0.25">
      <c r="A322" s="91" t="s">
        <v>375</v>
      </c>
      <c r="B322" s="91" t="s">
        <v>6928</v>
      </c>
      <c r="C322" s="91" t="s">
        <v>6929</v>
      </c>
      <c r="D322" s="92">
        <v>8700577</v>
      </c>
      <c r="E322" s="91" t="s">
        <v>3029</v>
      </c>
      <c r="F322" s="91"/>
      <c r="G322" s="91"/>
      <c r="H322" s="91" t="s">
        <v>6930</v>
      </c>
      <c r="I322" s="91" t="s">
        <v>6930</v>
      </c>
      <c r="J322" s="108" t="s">
        <v>6931</v>
      </c>
      <c r="K322" s="91" t="s">
        <v>3029</v>
      </c>
      <c r="L322" s="94">
        <v>41820</v>
      </c>
      <c r="M322" s="93" t="s">
        <v>6932</v>
      </c>
      <c r="N322" s="91">
        <v>1988</v>
      </c>
      <c r="O322" s="91">
        <v>1605</v>
      </c>
    </row>
    <row r="323" spans="1:15" hidden="1" x14ac:dyDescent="0.25">
      <c r="A323" s="91" t="s">
        <v>405</v>
      </c>
      <c r="B323" s="91" t="s">
        <v>425</v>
      </c>
      <c r="C323" s="91" t="s">
        <v>6933</v>
      </c>
      <c r="D323" s="96">
        <v>7825411</v>
      </c>
      <c r="E323" s="93" t="s">
        <v>405</v>
      </c>
      <c r="F323" s="91"/>
      <c r="G323" s="91"/>
      <c r="H323" s="91" t="s">
        <v>2626</v>
      </c>
      <c r="I323" s="91" t="s">
        <v>6934</v>
      </c>
      <c r="J323" s="93" t="s">
        <v>6235</v>
      </c>
      <c r="K323" s="93" t="s">
        <v>589</v>
      </c>
      <c r="L323" s="94">
        <v>41834</v>
      </c>
      <c r="M323" s="93" t="s">
        <v>6325</v>
      </c>
      <c r="N323" s="91">
        <v>1981</v>
      </c>
      <c r="O323" s="93">
        <v>43325</v>
      </c>
    </row>
    <row r="324" spans="1:15" hidden="1" x14ac:dyDescent="0.25">
      <c r="A324" s="91" t="s">
        <v>405</v>
      </c>
      <c r="B324" s="91" t="s">
        <v>425</v>
      </c>
      <c r="C324" s="91" t="s">
        <v>6935</v>
      </c>
      <c r="D324" s="96">
        <v>8703397</v>
      </c>
      <c r="E324" s="93" t="s">
        <v>89</v>
      </c>
      <c r="F324" s="91"/>
      <c r="G324" s="91"/>
      <c r="H324" s="91" t="s">
        <v>6936</v>
      </c>
      <c r="I324" s="91" t="s">
        <v>6937</v>
      </c>
      <c r="J324" s="93" t="s">
        <v>6235</v>
      </c>
      <c r="K324" s="93" t="s">
        <v>589</v>
      </c>
      <c r="L324" s="94">
        <v>41886</v>
      </c>
      <c r="M324" s="93" t="s">
        <v>6325</v>
      </c>
      <c r="N324" s="91">
        <v>1987</v>
      </c>
      <c r="O324" s="93">
        <v>42304</v>
      </c>
    </row>
    <row r="325" spans="1:15" hidden="1" x14ac:dyDescent="0.25">
      <c r="A325" s="91" t="s">
        <v>405</v>
      </c>
      <c r="B325" s="91" t="s">
        <v>425</v>
      </c>
      <c r="C325" s="91" t="s">
        <v>6938</v>
      </c>
      <c r="D325" s="92">
        <v>8906755</v>
      </c>
      <c r="E325" s="93" t="s">
        <v>365</v>
      </c>
      <c r="F325" s="91"/>
      <c r="G325" s="91"/>
      <c r="H325" s="91" t="s">
        <v>2626</v>
      </c>
      <c r="I325" s="91" t="s">
        <v>6939</v>
      </c>
      <c r="J325" s="93" t="s">
        <v>6235</v>
      </c>
      <c r="K325" s="93" t="s">
        <v>589</v>
      </c>
      <c r="L325" s="94">
        <v>41782</v>
      </c>
      <c r="M325" s="93" t="s">
        <v>6325</v>
      </c>
      <c r="N325" s="91">
        <v>1992</v>
      </c>
      <c r="O325" s="91">
        <v>37209</v>
      </c>
    </row>
    <row r="326" spans="1:15" hidden="1" x14ac:dyDescent="0.25">
      <c r="A326" s="91" t="s">
        <v>405</v>
      </c>
      <c r="B326" s="91" t="s">
        <v>6940</v>
      </c>
      <c r="C326" s="91" t="s">
        <v>6941</v>
      </c>
      <c r="D326" s="96">
        <v>9005431</v>
      </c>
      <c r="E326" s="93" t="s">
        <v>308</v>
      </c>
      <c r="F326" s="91"/>
      <c r="G326" s="91"/>
      <c r="H326" s="91" t="s">
        <v>6940</v>
      </c>
      <c r="I326" s="91" t="s">
        <v>6942</v>
      </c>
      <c r="J326" s="93" t="s">
        <v>6235</v>
      </c>
      <c r="K326" s="93" t="s">
        <v>589</v>
      </c>
      <c r="L326" s="94">
        <v>41861</v>
      </c>
      <c r="M326" s="93" t="s">
        <v>6325</v>
      </c>
      <c r="N326" s="91">
        <v>1996</v>
      </c>
      <c r="O326" s="93">
        <v>29768</v>
      </c>
    </row>
    <row r="327" spans="1:15" hidden="1" x14ac:dyDescent="0.25">
      <c r="A327" s="91" t="s">
        <v>405</v>
      </c>
      <c r="B327" s="91" t="s">
        <v>2648</v>
      </c>
      <c r="C327" s="91" t="s">
        <v>6943</v>
      </c>
      <c r="D327" s="92">
        <v>9035981</v>
      </c>
      <c r="E327" s="93" t="s">
        <v>308</v>
      </c>
      <c r="F327" s="91"/>
      <c r="G327" s="91"/>
      <c r="H327" s="91" t="s">
        <v>2650</v>
      </c>
      <c r="I327" s="91" t="s">
        <v>6944</v>
      </c>
      <c r="J327" s="91" t="s">
        <v>6235</v>
      </c>
      <c r="K327" s="93" t="s">
        <v>589</v>
      </c>
      <c r="L327" s="94">
        <v>41758</v>
      </c>
      <c r="M327" s="93" t="s">
        <v>6325</v>
      </c>
      <c r="N327" s="91">
        <v>1992</v>
      </c>
      <c r="O327" s="91">
        <v>51836</v>
      </c>
    </row>
    <row r="328" spans="1:15" hidden="1" x14ac:dyDescent="0.25">
      <c r="A328" s="91" t="s">
        <v>405</v>
      </c>
      <c r="B328" s="91" t="s">
        <v>2648</v>
      </c>
      <c r="C328" s="91" t="s">
        <v>6945</v>
      </c>
      <c r="D328" s="92">
        <v>9035993</v>
      </c>
      <c r="E328" s="93" t="s">
        <v>308</v>
      </c>
      <c r="F328" s="91"/>
      <c r="G328" s="91"/>
      <c r="H328" s="91" t="s">
        <v>2650</v>
      </c>
      <c r="I328" s="91" t="s">
        <v>6946</v>
      </c>
      <c r="J328" s="93" t="s">
        <v>6235</v>
      </c>
      <c r="K328" s="93" t="s">
        <v>589</v>
      </c>
      <c r="L328" s="94">
        <v>41771</v>
      </c>
      <c r="M328" s="93" t="s">
        <v>6325</v>
      </c>
      <c r="N328" s="91">
        <v>1992</v>
      </c>
      <c r="O328" s="91">
        <v>51836</v>
      </c>
    </row>
    <row r="329" spans="1:15" hidden="1" x14ac:dyDescent="0.25">
      <c r="A329" s="91" t="s">
        <v>405</v>
      </c>
      <c r="B329" s="91" t="s">
        <v>2648</v>
      </c>
      <c r="C329" s="91" t="s">
        <v>6947</v>
      </c>
      <c r="D329" s="92">
        <v>8819940</v>
      </c>
      <c r="E329" s="91" t="s">
        <v>114</v>
      </c>
      <c r="F329" s="91"/>
      <c r="G329" s="91"/>
      <c r="H329" s="91" t="s">
        <v>2650</v>
      </c>
      <c r="I329" s="91" t="s">
        <v>6948</v>
      </c>
      <c r="J329" s="91" t="s">
        <v>6235</v>
      </c>
      <c r="K329" s="91" t="s">
        <v>589</v>
      </c>
      <c r="L329" s="94">
        <v>41699</v>
      </c>
      <c r="M329" s="91" t="s">
        <v>6325</v>
      </c>
      <c r="N329" s="91">
        <v>1991</v>
      </c>
      <c r="O329" s="91">
        <v>52181</v>
      </c>
    </row>
    <row r="330" spans="1:15" hidden="1" x14ac:dyDescent="0.25">
      <c r="A330" s="93" t="s">
        <v>405</v>
      </c>
      <c r="B330" s="91" t="s">
        <v>2648</v>
      </c>
      <c r="C330" s="91" t="s">
        <v>6949</v>
      </c>
      <c r="D330" s="92">
        <v>8819952</v>
      </c>
      <c r="E330" s="91" t="s">
        <v>114</v>
      </c>
      <c r="F330" s="91"/>
      <c r="G330" s="91"/>
      <c r="H330" s="91" t="s">
        <v>2650</v>
      </c>
      <c r="I330" s="91" t="s">
        <v>6950</v>
      </c>
      <c r="J330" s="93" t="s">
        <v>6235</v>
      </c>
      <c r="K330" s="93" t="s">
        <v>589</v>
      </c>
      <c r="L330" s="94">
        <v>41771</v>
      </c>
      <c r="M330" s="91" t="s">
        <v>6325</v>
      </c>
      <c r="N330" s="91">
        <v>1991</v>
      </c>
      <c r="O330" s="91">
        <v>52181</v>
      </c>
    </row>
    <row r="331" spans="1:15" hidden="1" x14ac:dyDescent="0.25">
      <c r="A331" s="91" t="s">
        <v>405</v>
      </c>
      <c r="B331" s="91" t="s">
        <v>2648</v>
      </c>
      <c r="C331" s="91" t="s">
        <v>6951</v>
      </c>
      <c r="D331" s="92">
        <v>8819964</v>
      </c>
      <c r="E331" s="93" t="s">
        <v>114</v>
      </c>
      <c r="F331" s="91"/>
      <c r="G331" s="91"/>
      <c r="H331" s="91" t="s">
        <v>2650</v>
      </c>
      <c r="I331" s="91" t="s">
        <v>6952</v>
      </c>
      <c r="J331" s="91" t="s">
        <v>6235</v>
      </c>
      <c r="K331" s="93" t="s">
        <v>589</v>
      </c>
      <c r="L331" s="94">
        <v>41776</v>
      </c>
      <c r="M331" s="93" t="s">
        <v>6325</v>
      </c>
      <c r="N331" s="91">
        <v>1991</v>
      </c>
      <c r="O331" s="91">
        <v>52181</v>
      </c>
    </row>
    <row r="332" spans="1:15" hidden="1" x14ac:dyDescent="0.25">
      <c r="A332" s="91" t="s">
        <v>405</v>
      </c>
      <c r="B332" s="91" t="s">
        <v>6953</v>
      </c>
      <c r="C332" s="91" t="s">
        <v>6954</v>
      </c>
      <c r="D332" s="92">
        <v>9081215</v>
      </c>
      <c r="E332" s="93" t="s">
        <v>399</v>
      </c>
      <c r="F332" s="91"/>
      <c r="G332" s="91"/>
      <c r="H332" s="91" t="s">
        <v>6955</v>
      </c>
      <c r="I332" s="91" t="s">
        <v>6956</v>
      </c>
      <c r="J332" s="93" t="s">
        <v>6235</v>
      </c>
      <c r="K332" s="93" t="s">
        <v>589</v>
      </c>
      <c r="L332" s="94">
        <v>41639</v>
      </c>
      <c r="M332" s="93" t="s">
        <v>6325</v>
      </c>
      <c r="N332" s="91">
        <v>1996</v>
      </c>
      <c r="O332" s="91">
        <v>53519</v>
      </c>
    </row>
    <row r="333" spans="1:15" hidden="1" x14ac:dyDescent="0.25">
      <c r="A333" s="93" t="s">
        <v>405</v>
      </c>
      <c r="B333" s="91" t="s">
        <v>6953</v>
      </c>
      <c r="C333" s="91" t="s">
        <v>71</v>
      </c>
      <c r="D333" s="92">
        <v>9077458</v>
      </c>
      <c r="E333" s="91" t="s">
        <v>399</v>
      </c>
      <c r="F333" s="91"/>
      <c r="G333" s="91"/>
      <c r="H333" s="91" t="s">
        <v>6955</v>
      </c>
      <c r="I333" s="91" t="s">
        <v>6957</v>
      </c>
      <c r="J333" s="93" t="s">
        <v>6235</v>
      </c>
      <c r="K333" s="93" t="s">
        <v>589</v>
      </c>
      <c r="L333" s="94">
        <v>41709</v>
      </c>
      <c r="M333" s="91" t="s">
        <v>6325</v>
      </c>
      <c r="N333" s="91">
        <v>1995</v>
      </c>
      <c r="O333" s="91">
        <v>53519</v>
      </c>
    </row>
    <row r="334" spans="1:15" hidden="1" x14ac:dyDescent="0.25">
      <c r="A334" s="91" t="s">
        <v>405</v>
      </c>
      <c r="B334" s="91" t="s">
        <v>2661</v>
      </c>
      <c r="C334" s="91" t="s">
        <v>6958</v>
      </c>
      <c r="D334" s="92">
        <v>9003304</v>
      </c>
      <c r="E334" s="93" t="s">
        <v>78</v>
      </c>
      <c r="F334" s="91"/>
      <c r="G334" s="91"/>
      <c r="H334" s="91" t="s">
        <v>2663</v>
      </c>
      <c r="I334" s="91" t="s">
        <v>6959</v>
      </c>
      <c r="J334" s="93" t="s">
        <v>6235</v>
      </c>
      <c r="K334" s="93" t="s">
        <v>589</v>
      </c>
      <c r="L334" s="94">
        <v>41632</v>
      </c>
      <c r="M334" s="93" t="s">
        <v>6325</v>
      </c>
      <c r="N334" s="91">
        <v>1994</v>
      </c>
      <c r="O334" s="91">
        <v>30526</v>
      </c>
    </row>
    <row r="335" spans="1:15" hidden="1" x14ac:dyDescent="0.25">
      <c r="A335" s="91" t="s">
        <v>405</v>
      </c>
      <c r="B335" s="91" t="s">
        <v>2661</v>
      </c>
      <c r="C335" s="91" t="s">
        <v>6960</v>
      </c>
      <c r="D335" s="92">
        <v>9074004</v>
      </c>
      <c r="E335" s="93" t="s">
        <v>114</v>
      </c>
      <c r="F335" s="91"/>
      <c r="G335" s="91"/>
      <c r="H335" s="91" t="s">
        <v>2675</v>
      </c>
      <c r="I335" s="91" t="s">
        <v>6961</v>
      </c>
      <c r="J335" s="93" t="s">
        <v>6235</v>
      </c>
      <c r="K335" s="93" t="s">
        <v>589</v>
      </c>
      <c r="L335" s="94">
        <v>41755</v>
      </c>
      <c r="M335" s="93" t="s">
        <v>6325</v>
      </c>
      <c r="N335" s="91">
        <v>1995</v>
      </c>
      <c r="O335" s="91">
        <v>60117</v>
      </c>
    </row>
    <row r="336" spans="1:15" hidden="1" x14ac:dyDescent="0.25">
      <c r="A336" s="91" t="s">
        <v>405</v>
      </c>
      <c r="B336" s="91" t="s">
        <v>6962</v>
      </c>
      <c r="C336" s="91" t="s">
        <v>6963</v>
      </c>
      <c r="D336" s="96">
        <v>9225146</v>
      </c>
      <c r="E336" s="93" t="s">
        <v>54</v>
      </c>
      <c r="F336" s="91" t="s">
        <v>399</v>
      </c>
      <c r="G336" s="94">
        <v>41885</v>
      </c>
      <c r="H336" s="91" t="s">
        <v>6962</v>
      </c>
      <c r="I336" s="91" t="s">
        <v>6964</v>
      </c>
      <c r="J336" s="93" t="s">
        <v>6235</v>
      </c>
      <c r="K336" s="93" t="s">
        <v>589</v>
      </c>
      <c r="L336" s="94">
        <v>41915</v>
      </c>
      <c r="M336" s="93" t="s">
        <v>6266</v>
      </c>
      <c r="N336" s="91">
        <v>2000</v>
      </c>
      <c r="O336" s="93">
        <v>6714</v>
      </c>
    </row>
    <row r="337" spans="1:15" hidden="1" x14ac:dyDescent="0.25">
      <c r="A337" s="91" t="s">
        <v>405</v>
      </c>
      <c r="B337" s="91" t="s">
        <v>6962</v>
      </c>
      <c r="C337" s="91" t="s">
        <v>1534</v>
      </c>
      <c r="D337" s="92">
        <v>9235139</v>
      </c>
      <c r="E337" s="93" t="s">
        <v>54</v>
      </c>
      <c r="F337" s="91" t="s">
        <v>399</v>
      </c>
      <c r="G337" s="94">
        <v>41917</v>
      </c>
      <c r="H337" s="91" t="s">
        <v>6962</v>
      </c>
      <c r="I337" s="91" t="s">
        <v>6965</v>
      </c>
      <c r="J337" s="93" t="s">
        <v>6235</v>
      </c>
      <c r="K337" s="93" t="s">
        <v>589</v>
      </c>
      <c r="L337" s="94">
        <v>41933</v>
      </c>
      <c r="M337" s="91" t="s">
        <v>6266</v>
      </c>
      <c r="N337" s="91">
        <v>2001</v>
      </c>
      <c r="O337" s="91">
        <v>6714</v>
      </c>
    </row>
    <row r="338" spans="1:15" hidden="1" x14ac:dyDescent="0.25">
      <c r="A338" s="91" t="s">
        <v>405</v>
      </c>
      <c r="B338" s="91" t="s">
        <v>6962</v>
      </c>
      <c r="C338" s="91" t="s">
        <v>6966</v>
      </c>
      <c r="D338" s="92">
        <v>9169847</v>
      </c>
      <c r="E338" s="93" t="s">
        <v>54</v>
      </c>
      <c r="F338" s="91" t="s">
        <v>399</v>
      </c>
      <c r="G338" s="94">
        <v>41970</v>
      </c>
      <c r="H338" s="91" t="s">
        <v>6962</v>
      </c>
      <c r="I338" s="91" t="s">
        <v>6967</v>
      </c>
      <c r="J338" s="93" t="s">
        <v>6235</v>
      </c>
      <c r="K338" s="93" t="s">
        <v>589</v>
      </c>
      <c r="L338" s="94">
        <v>41970</v>
      </c>
      <c r="M338" s="93" t="s">
        <v>6266</v>
      </c>
      <c r="N338" s="91">
        <v>1998</v>
      </c>
      <c r="O338" s="91">
        <v>6714</v>
      </c>
    </row>
    <row r="339" spans="1:15" hidden="1" x14ac:dyDescent="0.25">
      <c r="A339" s="91" t="s">
        <v>405</v>
      </c>
      <c r="B339" s="91" t="s">
        <v>6962</v>
      </c>
      <c r="C339" s="91" t="s">
        <v>6968</v>
      </c>
      <c r="D339" s="92">
        <v>9144445</v>
      </c>
      <c r="E339" s="93" t="s">
        <v>54</v>
      </c>
      <c r="F339" s="91" t="s">
        <v>399</v>
      </c>
      <c r="G339" s="94">
        <v>41983</v>
      </c>
      <c r="H339" s="91" t="s">
        <v>6962</v>
      </c>
      <c r="I339" s="91" t="s">
        <v>6969</v>
      </c>
      <c r="J339" s="93" t="s">
        <v>6235</v>
      </c>
      <c r="K339" s="93" t="s">
        <v>589</v>
      </c>
      <c r="L339" s="94">
        <v>41999</v>
      </c>
      <c r="M339" s="93" t="s">
        <v>68</v>
      </c>
      <c r="N339" s="91">
        <v>1996</v>
      </c>
      <c r="O339" s="91">
        <v>5760</v>
      </c>
    </row>
    <row r="340" spans="1:15" hidden="1" x14ac:dyDescent="0.25">
      <c r="A340" s="93" t="s">
        <v>405</v>
      </c>
      <c r="B340" s="91" t="s">
        <v>6970</v>
      </c>
      <c r="C340" s="91" t="s">
        <v>6971</v>
      </c>
      <c r="D340" s="92">
        <v>8907943</v>
      </c>
      <c r="E340" s="91" t="s">
        <v>399</v>
      </c>
      <c r="F340" s="91"/>
      <c r="G340" s="91"/>
      <c r="H340" s="91" t="s">
        <v>2696</v>
      </c>
      <c r="I340" s="91" t="s">
        <v>6972</v>
      </c>
      <c r="J340" s="93" t="s">
        <v>6235</v>
      </c>
      <c r="K340" s="93" t="s">
        <v>589</v>
      </c>
      <c r="L340" s="94">
        <v>41725</v>
      </c>
      <c r="M340" s="91" t="s">
        <v>6325</v>
      </c>
      <c r="N340" s="91">
        <v>1993</v>
      </c>
      <c r="O340" s="91">
        <v>27103</v>
      </c>
    </row>
    <row r="341" spans="1:15" hidden="1" x14ac:dyDescent="0.25">
      <c r="A341" s="91" t="s">
        <v>405</v>
      </c>
      <c r="B341" s="91" t="s">
        <v>6973</v>
      </c>
      <c r="C341" s="91" t="s">
        <v>6974</v>
      </c>
      <c r="D341" s="92">
        <v>9190822</v>
      </c>
      <c r="E341" s="93" t="s">
        <v>114</v>
      </c>
      <c r="F341" s="91"/>
      <c r="G341" s="91"/>
      <c r="H341" s="91" t="s">
        <v>6973</v>
      </c>
      <c r="I341" s="91" t="s">
        <v>6975</v>
      </c>
      <c r="J341" s="93" t="s">
        <v>6235</v>
      </c>
      <c r="K341" s="93" t="s">
        <v>589</v>
      </c>
      <c r="L341" s="94">
        <v>41988</v>
      </c>
      <c r="M341" s="93" t="s">
        <v>6266</v>
      </c>
      <c r="N341" s="91">
        <v>2000</v>
      </c>
      <c r="O341" s="91">
        <v>7970</v>
      </c>
    </row>
    <row r="342" spans="1:15" hidden="1" x14ac:dyDescent="0.25">
      <c r="A342" s="91" t="s">
        <v>405</v>
      </c>
      <c r="B342" s="91" t="s">
        <v>6976</v>
      </c>
      <c r="C342" s="91" t="s">
        <v>6977</v>
      </c>
      <c r="D342" s="92">
        <v>8316584</v>
      </c>
      <c r="E342" s="93" t="s">
        <v>4906</v>
      </c>
      <c r="F342" s="91"/>
      <c r="G342" s="91"/>
      <c r="H342" s="91" t="s">
        <v>6976</v>
      </c>
      <c r="I342" s="91" t="s">
        <v>6978</v>
      </c>
      <c r="J342" s="93" t="s">
        <v>6235</v>
      </c>
      <c r="K342" s="93" t="s">
        <v>589</v>
      </c>
      <c r="L342" s="94">
        <v>41802</v>
      </c>
      <c r="M342" s="93" t="s">
        <v>6256</v>
      </c>
      <c r="N342" s="91">
        <v>1985</v>
      </c>
      <c r="O342" s="91">
        <v>17730</v>
      </c>
    </row>
    <row r="343" spans="1:15" hidden="1" x14ac:dyDescent="0.25">
      <c r="A343" s="91" t="s">
        <v>405</v>
      </c>
      <c r="B343" s="91" t="s">
        <v>6979</v>
      </c>
      <c r="C343" s="91" t="s">
        <v>6980</v>
      </c>
      <c r="D343" s="92">
        <v>7718527</v>
      </c>
      <c r="E343" s="91" t="s">
        <v>6259</v>
      </c>
      <c r="F343" s="91" t="s">
        <v>405</v>
      </c>
      <c r="G343" s="94">
        <v>41619</v>
      </c>
      <c r="H343" s="91" t="s">
        <v>6979</v>
      </c>
      <c r="I343" s="91" t="s">
        <v>5672</v>
      </c>
      <c r="J343" s="93" t="s">
        <v>6235</v>
      </c>
      <c r="K343" s="93" t="s">
        <v>589</v>
      </c>
      <c r="L343" s="94">
        <v>41670</v>
      </c>
      <c r="M343" s="91" t="s">
        <v>68</v>
      </c>
      <c r="N343" s="91">
        <v>1979</v>
      </c>
      <c r="O343" s="91">
        <v>19386</v>
      </c>
    </row>
    <row r="344" spans="1:15" hidden="1" x14ac:dyDescent="0.25">
      <c r="A344" s="91" t="s">
        <v>405</v>
      </c>
      <c r="B344" s="91" t="s">
        <v>6981</v>
      </c>
      <c r="C344" s="91" t="s">
        <v>6982</v>
      </c>
      <c r="D344" s="96">
        <v>8410574</v>
      </c>
      <c r="E344" s="93" t="s">
        <v>21</v>
      </c>
      <c r="F344" s="91"/>
      <c r="G344" s="91"/>
      <c r="H344" s="91" t="s">
        <v>2595</v>
      </c>
      <c r="I344" s="91" t="s">
        <v>6983</v>
      </c>
      <c r="J344" s="93" t="s">
        <v>6235</v>
      </c>
      <c r="K344" s="93" t="s">
        <v>589</v>
      </c>
      <c r="L344" s="94">
        <v>41878</v>
      </c>
      <c r="M344" s="93" t="s">
        <v>24</v>
      </c>
      <c r="N344" s="91">
        <v>1985</v>
      </c>
      <c r="O344" s="93">
        <v>12660</v>
      </c>
    </row>
    <row r="345" spans="1:15" hidden="1" x14ac:dyDescent="0.25">
      <c r="A345" s="91" t="s">
        <v>405</v>
      </c>
      <c r="B345" s="91" t="s">
        <v>2805</v>
      </c>
      <c r="C345" s="91" t="s">
        <v>6984</v>
      </c>
      <c r="D345" s="92">
        <v>8013223</v>
      </c>
      <c r="E345" s="91" t="s">
        <v>114</v>
      </c>
      <c r="F345" s="91"/>
      <c r="G345" s="91"/>
      <c r="H345" s="91" t="s">
        <v>2805</v>
      </c>
      <c r="I345" s="91" t="s">
        <v>6985</v>
      </c>
      <c r="J345" s="93" t="s">
        <v>6235</v>
      </c>
      <c r="K345" s="93" t="s">
        <v>589</v>
      </c>
      <c r="L345" s="94">
        <v>41827</v>
      </c>
      <c r="M345" s="93" t="s">
        <v>6334</v>
      </c>
      <c r="N345" s="91">
        <v>1982</v>
      </c>
      <c r="O345" s="91">
        <v>5924</v>
      </c>
    </row>
    <row r="346" spans="1:15" hidden="1" x14ac:dyDescent="0.25">
      <c r="A346" s="91" t="s">
        <v>405</v>
      </c>
      <c r="B346" s="91" t="s">
        <v>2805</v>
      </c>
      <c r="C346" s="91" t="s">
        <v>6986</v>
      </c>
      <c r="D346" s="92">
        <v>7904190</v>
      </c>
      <c r="E346" s="91" t="s">
        <v>114</v>
      </c>
      <c r="F346" s="91"/>
      <c r="G346" s="91"/>
      <c r="H346" s="91" t="s">
        <v>2805</v>
      </c>
      <c r="I346" s="91" t="s">
        <v>6987</v>
      </c>
      <c r="J346" s="91" t="s">
        <v>6235</v>
      </c>
      <c r="K346" s="91" t="s">
        <v>589</v>
      </c>
      <c r="L346" s="94">
        <v>41740</v>
      </c>
      <c r="M346" s="91" t="s">
        <v>6988</v>
      </c>
      <c r="N346" s="91">
        <v>1986</v>
      </c>
      <c r="O346" s="91">
        <v>8997</v>
      </c>
    </row>
    <row r="347" spans="1:15" hidden="1" x14ac:dyDescent="0.25">
      <c r="A347" s="91" t="s">
        <v>405</v>
      </c>
      <c r="B347" s="91" t="s">
        <v>505</v>
      </c>
      <c r="C347" s="91" t="s">
        <v>6989</v>
      </c>
      <c r="D347" s="96">
        <v>8213603</v>
      </c>
      <c r="E347" s="93" t="s">
        <v>114</v>
      </c>
      <c r="F347" s="91"/>
      <c r="G347" s="91"/>
      <c r="H347" s="91" t="s">
        <v>505</v>
      </c>
      <c r="I347" s="91" t="s">
        <v>6990</v>
      </c>
      <c r="J347" s="93" t="s">
        <v>6235</v>
      </c>
      <c r="K347" s="93" t="s">
        <v>589</v>
      </c>
      <c r="L347" s="94">
        <v>41833</v>
      </c>
      <c r="M347" s="93" t="s">
        <v>24</v>
      </c>
      <c r="N347" s="91">
        <v>1984</v>
      </c>
      <c r="O347" s="93">
        <v>9274</v>
      </c>
    </row>
    <row r="348" spans="1:15" hidden="1" x14ac:dyDescent="0.25">
      <c r="A348" s="91" t="s">
        <v>405</v>
      </c>
      <c r="B348" s="91" t="s">
        <v>6991</v>
      </c>
      <c r="C348" s="91" t="s">
        <v>6992</v>
      </c>
      <c r="D348" s="92">
        <v>8221404</v>
      </c>
      <c r="E348" s="93" t="s">
        <v>114</v>
      </c>
      <c r="F348" s="91"/>
      <c r="G348" s="91"/>
      <c r="H348" s="91" t="s">
        <v>6991</v>
      </c>
      <c r="I348" s="91" t="s">
        <v>6993</v>
      </c>
      <c r="J348" s="93" t="s">
        <v>6235</v>
      </c>
      <c r="K348" s="93" t="s">
        <v>589</v>
      </c>
      <c r="L348" s="94">
        <v>41948</v>
      </c>
      <c r="M348" s="91" t="s">
        <v>6256</v>
      </c>
      <c r="N348" s="91">
        <v>1984</v>
      </c>
      <c r="O348" s="91">
        <v>17066</v>
      </c>
    </row>
    <row r="349" spans="1:15" hidden="1" x14ac:dyDescent="0.25">
      <c r="A349" s="91" t="s">
        <v>405</v>
      </c>
      <c r="B349" s="91" t="s">
        <v>6994</v>
      </c>
      <c r="C349" s="91" t="s">
        <v>6995</v>
      </c>
      <c r="D349" s="92">
        <v>8319550</v>
      </c>
      <c r="E349" s="93" t="s">
        <v>114</v>
      </c>
      <c r="F349" s="91"/>
      <c r="G349" s="91"/>
      <c r="H349" s="91" t="s">
        <v>6994</v>
      </c>
      <c r="I349" s="91" t="s">
        <v>6996</v>
      </c>
      <c r="J349" s="93" t="s">
        <v>6235</v>
      </c>
      <c r="K349" s="93" t="s">
        <v>589</v>
      </c>
      <c r="L349" s="94">
        <v>41781</v>
      </c>
      <c r="M349" s="93" t="s">
        <v>6256</v>
      </c>
      <c r="N349" s="91">
        <v>1985</v>
      </c>
      <c r="O349" s="91">
        <v>18011</v>
      </c>
    </row>
    <row r="350" spans="1:15" hidden="1" x14ac:dyDescent="0.25">
      <c r="A350" s="91" t="s">
        <v>405</v>
      </c>
      <c r="B350" s="91" t="s">
        <v>516</v>
      </c>
      <c r="C350" s="91" t="s">
        <v>6997</v>
      </c>
      <c r="D350" s="96">
        <v>8905543</v>
      </c>
      <c r="E350" s="93" t="s">
        <v>54</v>
      </c>
      <c r="F350" s="91" t="s">
        <v>365</v>
      </c>
      <c r="G350" s="94">
        <v>41912</v>
      </c>
      <c r="H350" s="91" t="s">
        <v>516</v>
      </c>
      <c r="I350" s="91" t="s">
        <v>6998</v>
      </c>
      <c r="J350" s="93" t="s">
        <v>6235</v>
      </c>
      <c r="K350" s="93" t="s">
        <v>589</v>
      </c>
      <c r="L350" s="94">
        <v>41923</v>
      </c>
      <c r="M350" s="93" t="s">
        <v>6325</v>
      </c>
      <c r="N350" s="91">
        <v>1990</v>
      </c>
      <c r="O350" s="93">
        <v>17700</v>
      </c>
    </row>
    <row r="351" spans="1:15" hidden="1" x14ac:dyDescent="0.25">
      <c r="A351" s="91" t="s">
        <v>405</v>
      </c>
      <c r="B351" s="91" t="s">
        <v>516</v>
      </c>
      <c r="C351" s="91" t="s">
        <v>6999</v>
      </c>
      <c r="D351" s="96">
        <v>8820212</v>
      </c>
      <c r="E351" s="93" t="s">
        <v>54</v>
      </c>
      <c r="F351" s="91" t="s">
        <v>3404</v>
      </c>
      <c r="G351" s="94">
        <v>41913</v>
      </c>
      <c r="H351" s="91" t="s">
        <v>516</v>
      </c>
      <c r="I351" s="91" t="s">
        <v>7000</v>
      </c>
      <c r="J351" s="93" t="s">
        <v>6235</v>
      </c>
      <c r="K351" s="93" t="s">
        <v>589</v>
      </c>
      <c r="L351" s="94">
        <v>41926</v>
      </c>
      <c r="M351" s="93" t="s">
        <v>6325</v>
      </c>
      <c r="N351" s="91">
        <v>1990</v>
      </c>
      <c r="O351" s="93">
        <v>17700</v>
      </c>
    </row>
    <row r="352" spans="1:15" hidden="1" x14ac:dyDescent="0.25">
      <c r="A352" s="91" t="s">
        <v>405</v>
      </c>
      <c r="B352" s="91" t="s">
        <v>2942</v>
      </c>
      <c r="C352" s="91" t="s">
        <v>7001</v>
      </c>
      <c r="D352" s="92">
        <v>9021693</v>
      </c>
      <c r="E352" s="91" t="s">
        <v>114</v>
      </c>
      <c r="F352" s="91"/>
      <c r="G352" s="91"/>
      <c r="H352" s="91" t="s">
        <v>2942</v>
      </c>
      <c r="I352" s="91" t="s">
        <v>7002</v>
      </c>
      <c r="J352" s="91" t="s">
        <v>6235</v>
      </c>
      <c r="K352" s="91" t="s">
        <v>589</v>
      </c>
      <c r="L352" s="94">
        <v>41715</v>
      </c>
      <c r="M352" s="91" t="s">
        <v>6325</v>
      </c>
      <c r="N352" s="91">
        <v>1994</v>
      </c>
      <c r="O352" s="91">
        <v>51571</v>
      </c>
    </row>
    <row r="353" spans="1:15" hidden="1" x14ac:dyDescent="0.25">
      <c r="A353" s="91" t="s">
        <v>405</v>
      </c>
      <c r="B353" s="91" t="s">
        <v>7003</v>
      </c>
      <c r="C353" s="91" t="s">
        <v>3687</v>
      </c>
      <c r="D353" s="92">
        <v>8318336</v>
      </c>
      <c r="E353" s="93" t="s">
        <v>114</v>
      </c>
      <c r="F353" s="91"/>
      <c r="G353" s="91"/>
      <c r="H353" s="91" t="s">
        <v>7003</v>
      </c>
      <c r="I353" s="91" t="s">
        <v>7004</v>
      </c>
      <c r="J353" s="93" t="s">
        <v>6235</v>
      </c>
      <c r="K353" s="93" t="s">
        <v>589</v>
      </c>
      <c r="L353" s="94">
        <v>41785</v>
      </c>
      <c r="M353" s="93" t="s">
        <v>6256</v>
      </c>
      <c r="N353" s="91">
        <v>1987</v>
      </c>
      <c r="O353" s="91">
        <v>27417</v>
      </c>
    </row>
    <row r="354" spans="1:15" hidden="1" x14ac:dyDescent="0.25">
      <c r="A354" s="91" t="s">
        <v>405</v>
      </c>
      <c r="B354" s="91" t="s">
        <v>7005</v>
      </c>
      <c r="C354" s="91" t="s">
        <v>7006</v>
      </c>
      <c r="D354" s="92">
        <v>8307387</v>
      </c>
      <c r="E354" s="93" t="s">
        <v>365</v>
      </c>
      <c r="F354" s="91"/>
      <c r="G354" s="91"/>
      <c r="H354" s="91" t="s">
        <v>7005</v>
      </c>
      <c r="I354" s="91" t="s">
        <v>7007</v>
      </c>
      <c r="J354" s="93" t="s">
        <v>6235</v>
      </c>
      <c r="K354" s="93" t="s">
        <v>589</v>
      </c>
      <c r="L354" s="94">
        <v>41958</v>
      </c>
      <c r="M354" s="91" t="s">
        <v>6256</v>
      </c>
      <c r="N354" s="91">
        <v>1985</v>
      </c>
      <c r="O354" s="91">
        <v>24942</v>
      </c>
    </row>
    <row r="355" spans="1:15" hidden="1" x14ac:dyDescent="0.25">
      <c r="A355" s="95" t="s">
        <v>405</v>
      </c>
      <c r="B355" s="95" t="s">
        <v>7008</v>
      </c>
      <c r="C355" s="95" t="s">
        <v>7009</v>
      </c>
      <c r="D355" s="95">
        <v>7722621</v>
      </c>
      <c r="E355" s="95" t="s">
        <v>6348</v>
      </c>
      <c r="F355" s="96" t="s">
        <v>405</v>
      </c>
      <c r="G355" s="98">
        <v>41396</v>
      </c>
      <c r="H355" s="97" t="s">
        <v>7008</v>
      </c>
      <c r="I355" s="95" t="s">
        <v>7010</v>
      </c>
      <c r="J355" s="95" t="s">
        <v>6240</v>
      </c>
      <c r="K355" s="95" t="s">
        <v>311</v>
      </c>
      <c r="L355" s="98">
        <v>41681</v>
      </c>
      <c r="M355" s="95" t="s">
        <v>7011</v>
      </c>
      <c r="N355" s="99">
        <v>1978</v>
      </c>
      <c r="O355" s="95">
        <v>14444</v>
      </c>
    </row>
    <row r="356" spans="1:15" hidden="1" x14ac:dyDescent="0.25">
      <c r="A356" s="95" t="s">
        <v>405</v>
      </c>
      <c r="B356" s="95" t="s">
        <v>7012</v>
      </c>
      <c r="C356" s="95" t="s">
        <v>7013</v>
      </c>
      <c r="D356" s="95">
        <v>7702580</v>
      </c>
      <c r="E356" s="95" t="s">
        <v>5408</v>
      </c>
      <c r="F356" s="96"/>
      <c r="G356" s="96"/>
      <c r="H356" s="97" t="s">
        <v>7012</v>
      </c>
      <c r="I356" s="95" t="s">
        <v>7014</v>
      </c>
      <c r="J356" s="95" t="s">
        <v>6240</v>
      </c>
      <c r="K356" s="95" t="s">
        <v>311</v>
      </c>
      <c r="L356" s="98">
        <v>41694</v>
      </c>
      <c r="M356" s="95" t="s">
        <v>6241</v>
      </c>
      <c r="N356" s="99">
        <v>1979</v>
      </c>
      <c r="O356" s="95">
        <v>3271</v>
      </c>
    </row>
    <row r="357" spans="1:15" hidden="1" x14ac:dyDescent="0.25">
      <c r="A357" s="95" t="s">
        <v>405</v>
      </c>
      <c r="B357" s="95" t="s">
        <v>7015</v>
      </c>
      <c r="C357" s="95" t="s">
        <v>7016</v>
      </c>
      <c r="D357" s="95">
        <v>6813253</v>
      </c>
      <c r="E357" s="95" t="s">
        <v>4578</v>
      </c>
      <c r="F357" s="96"/>
      <c r="G357" s="96"/>
      <c r="H357" s="97" t="s">
        <v>7015</v>
      </c>
      <c r="I357" s="95" t="s">
        <v>7017</v>
      </c>
      <c r="J357" s="95" t="s">
        <v>6240</v>
      </c>
      <c r="K357" s="95" t="s">
        <v>311</v>
      </c>
      <c r="L357" s="98">
        <v>41786</v>
      </c>
      <c r="M357" s="95" t="s">
        <v>7018</v>
      </c>
      <c r="N357" s="99">
        <v>1968</v>
      </c>
      <c r="O357" s="95">
        <v>825</v>
      </c>
    </row>
    <row r="358" spans="1:15" hidden="1" x14ac:dyDescent="0.25">
      <c r="A358" s="95" t="s">
        <v>405</v>
      </c>
      <c r="B358" s="95" t="s">
        <v>7019</v>
      </c>
      <c r="C358" s="95" t="s">
        <v>7020</v>
      </c>
      <c r="D358" s="95">
        <v>6602111</v>
      </c>
      <c r="E358" s="95" t="s">
        <v>4578</v>
      </c>
      <c r="F358" s="96"/>
      <c r="G358" s="96"/>
      <c r="H358" s="97" t="s">
        <v>7019</v>
      </c>
      <c r="I358" s="95" t="s">
        <v>7019</v>
      </c>
      <c r="J358" s="95" t="s">
        <v>6240</v>
      </c>
      <c r="K358" s="95" t="s">
        <v>311</v>
      </c>
      <c r="L358" s="98">
        <v>41757</v>
      </c>
      <c r="M358" s="95" t="s">
        <v>6586</v>
      </c>
      <c r="N358" s="99">
        <v>1966</v>
      </c>
      <c r="O358" s="95">
        <v>1112</v>
      </c>
    </row>
    <row r="359" spans="1:15" hidden="1" x14ac:dyDescent="0.25">
      <c r="A359" s="95" t="s">
        <v>405</v>
      </c>
      <c r="B359" s="95" t="s">
        <v>7021</v>
      </c>
      <c r="C359" s="95" t="s">
        <v>7022</v>
      </c>
      <c r="D359" s="95">
        <v>7358561</v>
      </c>
      <c r="E359" s="95" t="s">
        <v>5700</v>
      </c>
      <c r="F359" s="96"/>
      <c r="G359" s="96"/>
      <c r="H359" s="97" t="s">
        <v>7021</v>
      </c>
      <c r="I359" s="95" t="s">
        <v>7023</v>
      </c>
      <c r="J359" s="95" t="s">
        <v>6240</v>
      </c>
      <c r="K359" s="95" t="s">
        <v>311</v>
      </c>
      <c r="L359" s="98">
        <v>41708</v>
      </c>
      <c r="M359" s="95" t="s">
        <v>7024</v>
      </c>
      <c r="N359" s="99">
        <v>1976</v>
      </c>
      <c r="O359" s="95">
        <v>16795</v>
      </c>
    </row>
    <row r="360" spans="1:15" hidden="1" x14ac:dyDescent="0.25">
      <c r="A360" s="95" t="s">
        <v>405</v>
      </c>
      <c r="B360" s="95" t="s">
        <v>7025</v>
      </c>
      <c r="C360" s="95" t="s">
        <v>7026</v>
      </c>
      <c r="D360" s="95">
        <v>8201040</v>
      </c>
      <c r="E360" s="95" t="s">
        <v>4578</v>
      </c>
      <c r="F360" s="96" t="s">
        <v>78</v>
      </c>
      <c r="G360" s="98">
        <v>41299</v>
      </c>
      <c r="H360" s="97" t="s">
        <v>7025</v>
      </c>
      <c r="I360" s="95" t="s">
        <v>7027</v>
      </c>
      <c r="J360" s="95" t="s">
        <v>6240</v>
      </c>
      <c r="K360" s="95" t="s">
        <v>311</v>
      </c>
      <c r="L360" s="98">
        <v>41761</v>
      </c>
      <c r="M360" s="95" t="s">
        <v>3284</v>
      </c>
      <c r="N360" s="99">
        <v>1983</v>
      </c>
      <c r="O360" s="95">
        <v>17996</v>
      </c>
    </row>
    <row r="361" spans="1:15" hidden="1" x14ac:dyDescent="0.25">
      <c r="A361" s="95" t="s">
        <v>405</v>
      </c>
      <c r="B361" s="95" t="s">
        <v>7028</v>
      </c>
      <c r="C361" s="95" t="s">
        <v>7029</v>
      </c>
      <c r="D361" s="95">
        <v>7812921</v>
      </c>
      <c r="E361" s="95" t="s">
        <v>3361</v>
      </c>
      <c r="F361" s="93" t="s">
        <v>54</v>
      </c>
      <c r="G361" s="100">
        <v>41287</v>
      </c>
      <c r="H361" s="95" t="s">
        <v>7028</v>
      </c>
      <c r="I361" s="95" t="s">
        <v>7030</v>
      </c>
      <c r="J361" s="95" t="s">
        <v>6240</v>
      </c>
      <c r="K361" s="95" t="s">
        <v>311</v>
      </c>
      <c r="L361" s="100">
        <v>41891</v>
      </c>
      <c r="M361" s="95" t="s">
        <v>7011</v>
      </c>
      <c r="N361" s="99">
        <v>1979</v>
      </c>
      <c r="O361" s="95">
        <v>3887</v>
      </c>
    </row>
    <row r="362" spans="1:15" hidden="1" x14ac:dyDescent="0.25">
      <c r="A362" s="95" t="s">
        <v>405</v>
      </c>
      <c r="B362" s="95" t="s">
        <v>7031</v>
      </c>
      <c r="C362" s="95" t="s">
        <v>7032</v>
      </c>
      <c r="D362" s="95">
        <v>9009633</v>
      </c>
      <c r="E362" s="95" t="s">
        <v>3694</v>
      </c>
      <c r="F362" s="96"/>
      <c r="G362" s="96"/>
      <c r="H362" s="97" t="s">
        <v>7031</v>
      </c>
      <c r="I362" s="95" t="s">
        <v>7033</v>
      </c>
      <c r="J362" s="95" t="s">
        <v>6240</v>
      </c>
      <c r="K362" s="95" t="s">
        <v>311</v>
      </c>
      <c r="L362" s="98">
        <v>41829</v>
      </c>
      <c r="M362" s="95" t="s">
        <v>7011</v>
      </c>
      <c r="N362" s="99">
        <v>1992</v>
      </c>
      <c r="O362" s="95">
        <v>11086</v>
      </c>
    </row>
    <row r="363" spans="1:15" hidden="1" x14ac:dyDescent="0.25">
      <c r="A363" s="95" t="s">
        <v>405</v>
      </c>
      <c r="B363" s="95" t="s">
        <v>2794</v>
      </c>
      <c r="C363" s="95" t="s">
        <v>7034</v>
      </c>
      <c r="D363" s="95">
        <v>7700049</v>
      </c>
      <c r="E363" s="95" t="s">
        <v>6348</v>
      </c>
      <c r="F363" s="96"/>
      <c r="G363" s="96"/>
      <c r="H363" s="97" t="s">
        <v>2794</v>
      </c>
      <c r="I363" s="95" t="s">
        <v>7035</v>
      </c>
      <c r="J363" s="95" t="s">
        <v>6240</v>
      </c>
      <c r="K363" s="95" t="s">
        <v>311</v>
      </c>
      <c r="L363" s="98">
        <v>41830</v>
      </c>
      <c r="M363" s="95" t="s">
        <v>7011</v>
      </c>
      <c r="N363" s="99">
        <v>1978</v>
      </c>
      <c r="O363" s="95">
        <v>10919</v>
      </c>
    </row>
    <row r="364" spans="1:15" hidden="1" x14ac:dyDescent="0.25">
      <c r="A364" s="95" t="s">
        <v>405</v>
      </c>
      <c r="B364" s="95" t="s">
        <v>7036</v>
      </c>
      <c r="C364" s="95" t="s">
        <v>7037</v>
      </c>
      <c r="D364" s="95">
        <v>8116659</v>
      </c>
      <c r="E364" s="95" t="s">
        <v>4578</v>
      </c>
      <c r="F364" s="96"/>
      <c r="G364" s="96"/>
      <c r="H364" s="97" t="s">
        <v>7036</v>
      </c>
      <c r="I364" s="95" t="s">
        <v>7036</v>
      </c>
      <c r="J364" s="95" t="s">
        <v>6240</v>
      </c>
      <c r="K364" s="95" t="s">
        <v>311</v>
      </c>
      <c r="L364" s="98">
        <v>41687</v>
      </c>
      <c r="M364" s="95" t="s">
        <v>6586</v>
      </c>
      <c r="N364" s="99">
        <v>1983</v>
      </c>
      <c r="O364" s="95">
        <v>1785</v>
      </c>
    </row>
    <row r="365" spans="1:15" hidden="1" x14ac:dyDescent="0.25">
      <c r="A365" s="95" t="s">
        <v>405</v>
      </c>
      <c r="B365" s="95" t="s">
        <v>7038</v>
      </c>
      <c r="C365" s="95" t="s">
        <v>7039</v>
      </c>
      <c r="D365" s="95">
        <v>6816865</v>
      </c>
      <c r="E365" s="95" t="s">
        <v>4578</v>
      </c>
      <c r="F365" s="96"/>
      <c r="G365" s="96"/>
      <c r="H365" s="97" t="s">
        <v>7038</v>
      </c>
      <c r="I365" s="95" t="s">
        <v>7038</v>
      </c>
      <c r="J365" s="95" t="s">
        <v>6240</v>
      </c>
      <c r="K365" s="95" t="s">
        <v>311</v>
      </c>
      <c r="L365" s="98">
        <v>41816</v>
      </c>
      <c r="M365" s="95" t="s">
        <v>6586</v>
      </c>
      <c r="N365" s="99">
        <v>1968</v>
      </c>
      <c r="O365" s="95">
        <v>1656</v>
      </c>
    </row>
    <row r="366" spans="1:15" hidden="1" x14ac:dyDescent="0.25">
      <c r="A366" s="95" t="s">
        <v>405</v>
      </c>
      <c r="B366" s="95" t="s">
        <v>7040</v>
      </c>
      <c r="C366" s="95" t="s">
        <v>7041</v>
      </c>
      <c r="D366" s="95">
        <v>7229760</v>
      </c>
      <c r="E366" s="95" t="s">
        <v>6348</v>
      </c>
      <c r="F366" s="96"/>
      <c r="G366" s="96"/>
      <c r="H366" s="97" t="s">
        <v>7040</v>
      </c>
      <c r="I366" s="95" t="s">
        <v>7042</v>
      </c>
      <c r="J366" s="95" t="s">
        <v>6240</v>
      </c>
      <c r="K366" s="95" t="s">
        <v>311</v>
      </c>
      <c r="L366" s="98">
        <v>41814</v>
      </c>
      <c r="M366" s="95" t="s">
        <v>7043</v>
      </c>
      <c r="N366" s="99">
        <v>1973</v>
      </c>
      <c r="O366" s="95">
        <v>5036</v>
      </c>
    </row>
    <row r="367" spans="1:15" hidden="1" x14ac:dyDescent="0.25">
      <c r="A367" s="95" t="s">
        <v>405</v>
      </c>
      <c r="B367" s="95" t="s">
        <v>7044</v>
      </c>
      <c r="C367" s="95" t="s">
        <v>7045</v>
      </c>
      <c r="D367" s="95">
        <v>7312684</v>
      </c>
      <c r="E367" s="95" t="s">
        <v>3361</v>
      </c>
      <c r="F367" s="96"/>
      <c r="G367" s="96"/>
      <c r="H367" s="97" t="s">
        <v>7044</v>
      </c>
      <c r="I367" s="95" t="s">
        <v>7046</v>
      </c>
      <c r="J367" s="95" t="s">
        <v>6240</v>
      </c>
      <c r="K367" s="95" t="s">
        <v>311</v>
      </c>
      <c r="L367" s="98">
        <v>41666</v>
      </c>
      <c r="M367" s="95" t="s">
        <v>6586</v>
      </c>
      <c r="N367" s="99">
        <v>1973</v>
      </c>
      <c r="O367" s="95">
        <v>3809</v>
      </c>
    </row>
    <row r="368" spans="1:15" hidden="1" x14ac:dyDescent="0.25">
      <c r="A368" s="95" t="s">
        <v>405</v>
      </c>
      <c r="B368" s="95" t="s">
        <v>7047</v>
      </c>
      <c r="C368" s="95" t="s">
        <v>7048</v>
      </c>
      <c r="D368" s="95">
        <v>9120085</v>
      </c>
      <c r="E368" s="95" t="s">
        <v>3389</v>
      </c>
      <c r="F368" s="96"/>
      <c r="G368" s="96"/>
      <c r="H368" s="97" t="s">
        <v>7049</v>
      </c>
      <c r="I368" s="95" t="s">
        <v>7050</v>
      </c>
      <c r="J368" s="95" t="s">
        <v>6240</v>
      </c>
      <c r="K368" s="95" t="s">
        <v>311</v>
      </c>
      <c r="L368" s="98">
        <v>41719</v>
      </c>
      <c r="M368" s="95" t="s">
        <v>7011</v>
      </c>
      <c r="N368" s="99">
        <v>1995</v>
      </c>
      <c r="O368" s="95">
        <v>5968</v>
      </c>
    </row>
    <row r="369" spans="1:15" hidden="1" x14ac:dyDescent="0.25">
      <c r="A369" s="95" t="s">
        <v>405</v>
      </c>
      <c r="B369" s="95" t="s">
        <v>7051</v>
      </c>
      <c r="C369" s="95" t="s">
        <v>7052</v>
      </c>
      <c r="D369" s="95">
        <v>6711493</v>
      </c>
      <c r="E369" s="95" t="s">
        <v>3984</v>
      </c>
      <c r="F369" s="96"/>
      <c r="G369" s="96"/>
      <c r="H369" s="97" t="s">
        <v>7051</v>
      </c>
      <c r="I369" s="95" t="s">
        <v>7051</v>
      </c>
      <c r="J369" s="95" t="s">
        <v>6240</v>
      </c>
      <c r="K369" s="95" t="s">
        <v>311</v>
      </c>
      <c r="L369" s="98">
        <v>41820</v>
      </c>
      <c r="M369" s="95" t="s">
        <v>6586</v>
      </c>
      <c r="N369" s="99">
        <v>1967</v>
      </c>
      <c r="O369" s="95">
        <v>499</v>
      </c>
    </row>
    <row r="370" spans="1:15" hidden="1" x14ac:dyDescent="0.25">
      <c r="A370" s="95" t="s">
        <v>405</v>
      </c>
      <c r="B370" s="95" t="s">
        <v>7053</v>
      </c>
      <c r="C370" s="95" t="s">
        <v>7054</v>
      </c>
      <c r="D370" s="95">
        <v>7323449</v>
      </c>
      <c r="E370" s="95" t="s">
        <v>4578</v>
      </c>
      <c r="F370" s="96"/>
      <c r="G370" s="96"/>
      <c r="H370" s="97" t="s">
        <v>7053</v>
      </c>
      <c r="I370" s="95" t="s">
        <v>7053</v>
      </c>
      <c r="J370" s="95" t="s">
        <v>6240</v>
      </c>
      <c r="K370" s="95" t="s">
        <v>311</v>
      </c>
      <c r="L370" s="98">
        <v>41743</v>
      </c>
      <c r="M370" s="95" t="s">
        <v>7024</v>
      </c>
      <c r="N370" s="99">
        <v>1973</v>
      </c>
      <c r="O370" s="95">
        <v>7735</v>
      </c>
    </row>
    <row r="371" spans="1:15" hidden="1" x14ac:dyDescent="0.25">
      <c r="A371" s="95" t="s">
        <v>405</v>
      </c>
      <c r="B371" s="95" t="s">
        <v>7055</v>
      </c>
      <c r="C371" s="95" t="s">
        <v>7056</v>
      </c>
      <c r="D371" s="95">
        <v>8518649</v>
      </c>
      <c r="E371" s="95" t="s">
        <v>4229</v>
      </c>
      <c r="F371" s="93"/>
      <c r="G371" s="93"/>
      <c r="H371" s="97" t="s">
        <v>7055</v>
      </c>
      <c r="I371" s="95" t="s">
        <v>7057</v>
      </c>
      <c r="J371" s="95" t="s">
        <v>6240</v>
      </c>
      <c r="K371" s="95" t="s">
        <v>311</v>
      </c>
      <c r="L371" s="100">
        <v>41903</v>
      </c>
      <c r="M371" s="95" t="s">
        <v>6266</v>
      </c>
      <c r="N371" s="101">
        <v>1986</v>
      </c>
      <c r="O371" s="95">
        <v>6210</v>
      </c>
    </row>
    <row r="372" spans="1:15" hidden="1" x14ac:dyDescent="0.25">
      <c r="A372" s="95" t="s">
        <v>405</v>
      </c>
      <c r="B372" s="95" t="s">
        <v>7058</v>
      </c>
      <c r="C372" s="95" t="s">
        <v>7059</v>
      </c>
      <c r="D372" s="95">
        <v>8901016</v>
      </c>
      <c r="E372" s="95" t="s">
        <v>3361</v>
      </c>
      <c r="F372" s="93"/>
      <c r="G372" s="93"/>
      <c r="H372" s="97" t="s">
        <v>7058</v>
      </c>
      <c r="I372" s="95" t="s">
        <v>7060</v>
      </c>
      <c r="J372" s="95" t="s">
        <v>6240</v>
      </c>
      <c r="K372" s="95" t="s">
        <v>311</v>
      </c>
      <c r="L372" s="100">
        <v>41962</v>
      </c>
      <c r="M372" s="95" t="s">
        <v>6503</v>
      </c>
      <c r="N372" s="101">
        <v>1992</v>
      </c>
      <c r="O372" s="103">
        <v>3972</v>
      </c>
    </row>
    <row r="373" spans="1:15" hidden="1" x14ac:dyDescent="0.25">
      <c r="A373" s="95" t="s">
        <v>405</v>
      </c>
      <c r="B373" s="95" t="s">
        <v>7061</v>
      </c>
      <c r="C373" s="95" t="s">
        <v>7062</v>
      </c>
      <c r="D373" s="95">
        <v>8820224</v>
      </c>
      <c r="E373" s="95" t="s">
        <v>3404</v>
      </c>
      <c r="F373" s="96"/>
      <c r="G373" s="96"/>
      <c r="H373" s="97" t="s">
        <v>7061</v>
      </c>
      <c r="I373" s="95" t="s">
        <v>7063</v>
      </c>
      <c r="J373" s="95" t="s">
        <v>6240</v>
      </c>
      <c r="K373" s="95" t="s">
        <v>311</v>
      </c>
      <c r="L373" s="98">
        <v>41739</v>
      </c>
      <c r="M373" s="95" t="s">
        <v>6503</v>
      </c>
      <c r="N373" s="99">
        <v>1990</v>
      </c>
      <c r="O373" s="95">
        <v>17700</v>
      </c>
    </row>
    <row r="374" spans="1:15" hidden="1" x14ac:dyDescent="0.25">
      <c r="A374" s="95" t="s">
        <v>405</v>
      </c>
      <c r="B374" s="95" t="s">
        <v>7064</v>
      </c>
      <c r="C374" s="95" t="s">
        <v>7065</v>
      </c>
      <c r="D374" s="95">
        <v>8301979</v>
      </c>
      <c r="E374" s="95" t="s">
        <v>3620</v>
      </c>
      <c r="F374" s="96"/>
      <c r="G374" s="96"/>
      <c r="H374" s="97" t="s">
        <v>7064</v>
      </c>
      <c r="I374" s="95" t="s">
        <v>7064</v>
      </c>
      <c r="J374" s="95" t="s">
        <v>6240</v>
      </c>
      <c r="K374" s="95" t="s">
        <v>311</v>
      </c>
      <c r="L374" s="98">
        <v>41817</v>
      </c>
      <c r="M374" s="95" t="s">
        <v>6241</v>
      </c>
      <c r="N374" s="99">
        <v>1983</v>
      </c>
      <c r="O374" s="95">
        <v>2768</v>
      </c>
    </row>
    <row r="375" spans="1:15" hidden="1" x14ac:dyDescent="0.25">
      <c r="A375" s="95" t="s">
        <v>405</v>
      </c>
      <c r="B375" s="95" t="s">
        <v>7066</v>
      </c>
      <c r="C375" s="95" t="s">
        <v>7067</v>
      </c>
      <c r="D375" s="95">
        <v>6706711</v>
      </c>
      <c r="E375" s="95" t="s">
        <v>4578</v>
      </c>
      <c r="F375" s="96"/>
      <c r="G375" s="96"/>
      <c r="H375" s="97" t="s">
        <v>7066</v>
      </c>
      <c r="I375" s="95" t="s">
        <v>7068</v>
      </c>
      <c r="J375" s="95" t="s">
        <v>6240</v>
      </c>
      <c r="K375" s="95" t="s">
        <v>311</v>
      </c>
      <c r="L375" s="98">
        <v>41830</v>
      </c>
      <c r="M375" s="95" t="s">
        <v>6241</v>
      </c>
      <c r="N375" s="99">
        <v>1967</v>
      </c>
      <c r="O375" s="95">
        <v>1266</v>
      </c>
    </row>
    <row r="376" spans="1:15" hidden="1" x14ac:dyDescent="0.25">
      <c r="A376" s="95" t="s">
        <v>405</v>
      </c>
      <c r="B376" s="95" t="s">
        <v>2968</v>
      </c>
      <c r="C376" s="95" t="s">
        <v>7069</v>
      </c>
      <c r="D376" s="95">
        <v>8308070</v>
      </c>
      <c r="E376" s="95" t="s">
        <v>3984</v>
      </c>
      <c r="F376" s="96" t="s">
        <v>114</v>
      </c>
      <c r="G376" s="98">
        <v>41725</v>
      </c>
      <c r="H376" s="97" t="s">
        <v>2969</v>
      </c>
      <c r="I376" s="95" t="s">
        <v>7070</v>
      </c>
      <c r="J376" s="95" t="s">
        <v>6240</v>
      </c>
      <c r="K376" s="95" t="s">
        <v>311</v>
      </c>
      <c r="L376" s="98">
        <v>41736</v>
      </c>
      <c r="M376" s="95" t="s">
        <v>6350</v>
      </c>
      <c r="N376" s="99">
        <v>1985</v>
      </c>
      <c r="O376" s="95">
        <v>22953</v>
      </c>
    </row>
    <row r="377" spans="1:15" hidden="1" x14ac:dyDescent="0.25">
      <c r="A377" s="91" t="s">
        <v>405</v>
      </c>
      <c r="B377" s="91" t="s">
        <v>7071</v>
      </c>
      <c r="C377" s="91" t="s">
        <v>7072</v>
      </c>
      <c r="D377" s="92">
        <v>8810932</v>
      </c>
      <c r="E377" s="93" t="s">
        <v>365</v>
      </c>
      <c r="F377" s="91"/>
      <c r="G377" s="91"/>
      <c r="H377" s="91" t="s">
        <v>7071</v>
      </c>
      <c r="I377" s="91" t="s">
        <v>7073</v>
      </c>
      <c r="J377" s="93" t="s">
        <v>6260</v>
      </c>
      <c r="K377" s="93" t="s">
        <v>1191</v>
      </c>
      <c r="L377" s="94">
        <v>41657</v>
      </c>
      <c r="M377" s="93" t="s">
        <v>1012</v>
      </c>
      <c r="N377" s="91">
        <v>1992</v>
      </c>
      <c r="O377" s="91">
        <v>16515</v>
      </c>
    </row>
    <row r="378" spans="1:15" hidden="1" x14ac:dyDescent="0.25">
      <c r="A378" s="91" t="s">
        <v>405</v>
      </c>
      <c r="B378" s="91" t="s">
        <v>7071</v>
      </c>
      <c r="C378" s="91" t="s">
        <v>7074</v>
      </c>
      <c r="D378" s="92">
        <v>9086708</v>
      </c>
      <c r="E378" s="91" t="s">
        <v>365</v>
      </c>
      <c r="F378" s="91"/>
      <c r="G378" s="91"/>
      <c r="H378" s="91" t="s">
        <v>7071</v>
      </c>
      <c r="I378" s="91" t="s">
        <v>7075</v>
      </c>
      <c r="J378" s="91" t="s">
        <v>6260</v>
      </c>
      <c r="K378" s="91" t="s">
        <v>1191</v>
      </c>
      <c r="L378" s="94">
        <v>41684</v>
      </c>
      <c r="M378" s="91" t="s">
        <v>1012</v>
      </c>
      <c r="N378" s="91">
        <v>1994</v>
      </c>
      <c r="O378" s="91">
        <v>21142</v>
      </c>
    </row>
    <row r="379" spans="1:15" hidden="1" x14ac:dyDescent="0.25">
      <c r="A379" s="91" t="s">
        <v>405</v>
      </c>
      <c r="B379" s="91" t="s">
        <v>7071</v>
      </c>
      <c r="C379" s="91" t="s">
        <v>7076</v>
      </c>
      <c r="D379" s="92">
        <v>9112064</v>
      </c>
      <c r="E379" s="93" t="s">
        <v>365</v>
      </c>
      <c r="F379" s="91"/>
      <c r="G379" s="91"/>
      <c r="H379" s="91" t="s">
        <v>7071</v>
      </c>
      <c r="I379" s="91" t="s">
        <v>7077</v>
      </c>
      <c r="J379" s="93" t="s">
        <v>6260</v>
      </c>
      <c r="K379" s="93" t="s">
        <v>1191</v>
      </c>
      <c r="L379" s="94">
        <v>41816</v>
      </c>
      <c r="M379" s="93" t="s">
        <v>1012</v>
      </c>
      <c r="N379" s="91">
        <v>1996</v>
      </c>
      <c r="O379" s="91">
        <v>18493</v>
      </c>
    </row>
    <row r="380" spans="1:15" hidden="1" x14ac:dyDescent="0.25">
      <c r="A380" s="91" t="s">
        <v>405</v>
      </c>
      <c r="B380" s="91" t="s">
        <v>7078</v>
      </c>
      <c r="C380" s="91" t="s">
        <v>7079</v>
      </c>
      <c r="D380" s="92">
        <v>9013268</v>
      </c>
      <c r="E380" s="93" t="s">
        <v>365</v>
      </c>
      <c r="F380" s="91"/>
      <c r="G380" s="91"/>
      <c r="H380" s="91" t="s">
        <v>7078</v>
      </c>
      <c r="I380" s="91" t="s">
        <v>7080</v>
      </c>
      <c r="J380" s="93" t="s">
        <v>6260</v>
      </c>
      <c r="K380" s="93" t="s">
        <v>1191</v>
      </c>
      <c r="L380" s="94">
        <v>41919</v>
      </c>
      <c r="M380" s="93" t="s">
        <v>6256</v>
      </c>
      <c r="N380" s="91">
        <v>1991</v>
      </c>
      <c r="O380" s="91">
        <v>35890</v>
      </c>
    </row>
    <row r="381" spans="1:15" hidden="1" x14ac:dyDescent="0.25">
      <c r="A381" s="91" t="s">
        <v>405</v>
      </c>
      <c r="B381" s="91" t="s">
        <v>6976</v>
      </c>
      <c r="C381" s="91" t="s">
        <v>7081</v>
      </c>
      <c r="D381" s="92">
        <v>8200503</v>
      </c>
      <c r="E381" s="91" t="s">
        <v>4906</v>
      </c>
      <c r="F381" s="91"/>
      <c r="G381" s="91"/>
      <c r="H381" s="91" t="s">
        <v>6976</v>
      </c>
      <c r="I381" s="91" t="s">
        <v>7082</v>
      </c>
      <c r="J381" s="91" t="s">
        <v>6260</v>
      </c>
      <c r="K381" s="91" t="s">
        <v>1191</v>
      </c>
      <c r="L381" s="94">
        <v>41760</v>
      </c>
      <c r="M381" s="93" t="s">
        <v>6256</v>
      </c>
      <c r="N381" s="91">
        <v>1984</v>
      </c>
      <c r="O381" s="91">
        <v>17825</v>
      </c>
    </row>
    <row r="382" spans="1:15" hidden="1" x14ac:dyDescent="0.25">
      <c r="A382" s="91" t="s">
        <v>405</v>
      </c>
      <c r="B382" s="91" t="s">
        <v>6976</v>
      </c>
      <c r="C382" s="91" t="s">
        <v>7083</v>
      </c>
      <c r="D382" s="92">
        <v>8309737</v>
      </c>
      <c r="E382" s="93" t="s">
        <v>4906</v>
      </c>
      <c r="F382" s="91"/>
      <c r="G382" s="91"/>
      <c r="H382" s="91" t="s">
        <v>6976</v>
      </c>
      <c r="I382" s="91" t="s">
        <v>7084</v>
      </c>
      <c r="J382" s="91" t="s">
        <v>6260</v>
      </c>
      <c r="K382" s="93" t="s">
        <v>1191</v>
      </c>
      <c r="L382" s="94">
        <v>41766</v>
      </c>
      <c r="M382" s="93" t="s">
        <v>6256</v>
      </c>
      <c r="N382" s="91">
        <v>1985</v>
      </c>
      <c r="O382" s="91">
        <v>17106</v>
      </c>
    </row>
    <row r="383" spans="1:15" hidden="1" x14ac:dyDescent="0.25">
      <c r="A383" s="91" t="s">
        <v>405</v>
      </c>
      <c r="B383" s="91" t="s">
        <v>7085</v>
      </c>
      <c r="C383" s="91" t="s">
        <v>7086</v>
      </c>
      <c r="D383" s="92">
        <v>8401298</v>
      </c>
      <c r="E383" s="93" t="s">
        <v>365</v>
      </c>
      <c r="F383" s="91"/>
      <c r="G383" s="91"/>
      <c r="H383" s="91" t="s">
        <v>7085</v>
      </c>
      <c r="I383" s="91" t="s">
        <v>7087</v>
      </c>
      <c r="J383" s="93" t="s">
        <v>6260</v>
      </c>
      <c r="K383" s="93" t="s">
        <v>1191</v>
      </c>
      <c r="L383" s="94">
        <v>41925</v>
      </c>
      <c r="M383" s="91" t="s">
        <v>6256</v>
      </c>
      <c r="N383" s="91">
        <v>1985</v>
      </c>
      <c r="O383" s="91">
        <v>24639</v>
      </c>
    </row>
    <row r="384" spans="1:15" hidden="1" x14ac:dyDescent="0.25">
      <c r="A384" s="91" t="s">
        <v>405</v>
      </c>
      <c r="B384" s="91" t="s">
        <v>7085</v>
      </c>
      <c r="C384" s="91" t="s">
        <v>7088</v>
      </c>
      <c r="D384" s="92">
        <v>8408521</v>
      </c>
      <c r="E384" s="93" t="s">
        <v>60</v>
      </c>
      <c r="F384" s="91" t="s">
        <v>365</v>
      </c>
      <c r="G384" s="94">
        <v>41936</v>
      </c>
      <c r="H384" s="91" t="s">
        <v>7085</v>
      </c>
      <c r="I384" s="91" t="s">
        <v>7089</v>
      </c>
      <c r="J384" s="93" t="s">
        <v>6260</v>
      </c>
      <c r="K384" s="93" t="s">
        <v>1191</v>
      </c>
      <c r="L384" s="94">
        <v>41681</v>
      </c>
      <c r="M384" s="93" t="s">
        <v>6256</v>
      </c>
      <c r="N384" s="91">
        <v>1984</v>
      </c>
      <c r="O384" s="91">
        <v>23663</v>
      </c>
    </row>
    <row r="385" spans="1:15" hidden="1" x14ac:dyDescent="0.25">
      <c r="A385" s="91" t="s">
        <v>405</v>
      </c>
      <c r="B385" s="91" t="s">
        <v>7090</v>
      </c>
      <c r="C385" s="91" t="s">
        <v>7091</v>
      </c>
      <c r="D385" s="92">
        <v>8301656</v>
      </c>
      <c r="E385" s="93" t="s">
        <v>308</v>
      </c>
      <c r="F385" s="91"/>
      <c r="G385" s="91"/>
      <c r="H385" s="91" t="s">
        <v>7090</v>
      </c>
      <c r="I385" s="91" t="s">
        <v>7092</v>
      </c>
      <c r="J385" s="93" t="s">
        <v>6260</v>
      </c>
      <c r="K385" s="93" t="s">
        <v>1191</v>
      </c>
      <c r="L385" s="94">
        <v>41669</v>
      </c>
      <c r="M385" s="93" t="s">
        <v>6256</v>
      </c>
      <c r="N385" s="91">
        <v>1984</v>
      </c>
      <c r="O385" s="102">
        <v>12869</v>
      </c>
    </row>
    <row r="386" spans="1:15" hidden="1" x14ac:dyDescent="0.25">
      <c r="A386" s="91" t="s">
        <v>405</v>
      </c>
      <c r="B386" s="91" t="s">
        <v>7093</v>
      </c>
      <c r="C386" s="91" t="s">
        <v>7094</v>
      </c>
      <c r="D386" s="92">
        <v>9060601</v>
      </c>
      <c r="E386" s="93" t="s">
        <v>405</v>
      </c>
      <c r="F386" s="91"/>
      <c r="G386" s="91"/>
      <c r="H386" s="91" t="s">
        <v>7093</v>
      </c>
      <c r="I386" s="91" t="s">
        <v>7095</v>
      </c>
      <c r="J386" s="93" t="s">
        <v>6260</v>
      </c>
      <c r="K386" s="93" t="s">
        <v>1191</v>
      </c>
      <c r="L386" s="94">
        <v>41830</v>
      </c>
      <c r="M386" s="93" t="s">
        <v>1012</v>
      </c>
      <c r="N386" s="91">
        <v>1994</v>
      </c>
      <c r="O386" s="91">
        <v>52196</v>
      </c>
    </row>
    <row r="387" spans="1:15" hidden="1" x14ac:dyDescent="0.25">
      <c r="A387" s="91" t="s">
        <v>405</v>
      </c>
      <c r="B387" s="91" t="s">
        <v>7096</v>
      </c>
      <c r="C387" s="91" t="s">
        <v>7097</v>
      </c>
      <c r="D387" s="96">
        <v>8400452</v>
      </c>
      <c r="E387" s="93" t="s">
        <v>6314</v>
      </c>
      <c r="F387" s="91"/>
      <c r="G387" s="91"/>
      <c r="H387" s="91" t="s">
        <v>7096</v>
      </c>
      <c r="I387" s="91" t="s">
        <v>7098</v>
      </c>
      <c r="J387" s="93" t="s">
        <v>6260</v>
      </c>
      <c r="K387" s="93" t="s">
        <v>1191</v>
      </c>
      <c r="L387" s="94">
        <v>41787</v>
      </c>
      <c r="M387" s="93" t="s">
        <v>6256</v>
      </c>
      <c r="N387" s="91">
        <v>1986</v>
      </c>
      <c r="O387" s="93">
        <v>18003</v>
      </c>
    </row>
    <row r="388" spans="1:15" hidden="1" x14ac:dyDescent="0.25">
      <c r="A388" s="91" t="s">
        <v>405</v>
      </c>
      <c r="B388" s="91" t="s">
        <v>7099</v>
      </c>
      <c r="C388" s="91" t="s">
        <v>7100</v>
      </c>
      <c r="D388" s="92">
        <v>8701492</v>
      </c>
      <c r="E388" s="93" t="s">
        <v>726</v>
      </c>
      <c r="F388" s="91"/>
      <c r="G388" s="91"/>
      <c r="H388" s="91" t="s">
        <v>7099</v>
      </c>
      <c r="I388" s="91" t="s">
        <v>7101</v>
      </c>
      <c r="J388" s="93" t="s">
        <v>6260</v>
      </c>
      <c r="K388" s="93" t="s">
        <v>1191</v>
      </c>
      <c r="L388" s="94">
        <v>41931</v>
      </c>
      <c r="M388" s="93" t="s">
        <v>6256</v>
      </c>
      <c r="N388" s="91">
        <v>1989</v>
      </c>
      <c r="O388" s="91">
        <v>21399</v>
      </c>
    </row>
    <row r="389" spans="1:15" hidden="1" x14ac:dyDescent="0.25">
      <c r="A389" s="91" t="s">
        <v>405</v>
      </c>
      <c r="B389" s="91" t="s">
        <v>516</v>
      </c>
      <c r="C389" s="91" t="s">
        <v>7102</v>
      </c>
      <c r="D389" s="96">
        <v>9122605</v>
      </c>
      <c r="E389" s="93" t="s">
        <v>114</v>
      </c>
      <c r="F389" s="91"/>
      <c r="G389" s="91"/>
      <c r="H389" s="91" t="s">
        <v>516</v>
      </c>
      <c r="I389" s="91" t="s">
        <v>7103</v>
      </c>
      <c r="J389" s="93" t="s">
        <v>6260</v>
      </c>
      <c r="K389" s="93" t="s">
        <v>1191</v>
      </c>
      <c r="L389" s="94">
        <v>41920</v>
      </c>
      <c r="M389" s="93" t="s">
        <v>6325</v>
      </c>
      <c r="N389" s="91">
        <v>1995</v>
      </c>
      <c r="O389" s="93">
        <v>58923</v>
      </c>
    </row>
    <row r="390" spans="1:15" hidden="1" x14ac:dyDescent="0.25">
      <c r="A390" s="91" t="s">
        <v>405</v>
      </c>
      <c r="B390" s="91" t="s">
        <v>2526</v>
      </c>
      <c r="C390" s="91" t="s">
        <v>7104</v>
      </c>
      <c r="D390" s="96">
        <v>8400000</v>
      </c>
      <c r="E390" s="93" t="s">
        <v>114</v>
      </c>
      <c r="F390" s="91"/>
      <c r="G390" s="91"/>
      <c r="H390" s="91" t="s">
        <v>2528</v>
      </c>
      <c r="I390" s="91" t="s">
        <v>7105</v>
      </c>
      <c r="J390" s="91" t="s">
        <v>6250</v>
      </c>
      <c r="K390" s="93" t="s">
        <v>1757</v>
      </c>
      <c r="L390" s="94">
        <v>41885</v>
      </c>
      <c r="M390" s="93" t="s">
        <v>1012</v>
      </c>
      <c r="N390" s="91">
        <v>1985</v>
      </c>
      <c r="O390" s="93">
        <v>43733</v>
      </c>
    </row>
    <row r="391" spans="1:15" hidden="1" x14ac:dyDescent="0.25">
      <c r="A391" s="91" t="s">
        <v>405</v>
      </c>
      <c r="B391" s="91" t="s">
        <v>3673</v>
      </c>
      <c r="C391" s="91" t="s">
        <v>7106</v>
      </c>
      <c r="D391" s="96">
        <v>7519000</v>
      </c>
      <c r="E391" s="93" t="s">
        <v>114</v>
      </c>
      <c r="F391" s="91"/>
      <c r="G391" s="91"/>
      <c r="H391" s="91" t="s">
        <v>3673</v>
      </c>
      <c r="I391" s="91" t="s">
        <v>7107</v>
      </c>
      <c r="J391" s="93" t="s">
        <v>6250</v>
      </c>
      <c r="K391" s="93" t="s">
        <v>1757</v>
      </c>
      <c r="L391" s="94">
        <v>41865</v>
      </c>
      <c r="M391" s="93" t="s">
        <v>6256</v>
      </c>
      <c r="N391" s="91">
        <v>1977</v>
      </c>
      <c r="O391" s="93">
        <v>20502</v>
      </c>
    </row>
    <row r="392" spans="1:15" hidden="1" x14ac:dyDescent="0.25">
      <c r="A392" s="91" t="s">
        <v>405</v>
      </c>
      <c r="B392" s="91" t="s">
        <v>7108</v>
      </c>
      <c r="C392" s="91" t="s">
        <v>7109</v>
      </c>
      <c r="D392" s="92">
        <v>8009387</v>
      </c>
      <c r="E392" s="91" t="s">
        <v>114</v>
      </c>
      <c r="F392" s="91"/>
      <c r="G392" s="91"/>
      <c r="H392" s="91" t="s">
        <v>7108</v>
      </c>
      <c r="I392" s="91" t="s">
        <v>7110</v>
      </c>
      <c r="J392" s="93" t="s">
        <v>6250</v>
      </c>
      <c r="K392" s="93" t="s">
        <v>1757</v>
      </c>
      <c r="L392" s="94">
        <v>41921</v>
      </c>
      <c r="M392" s="93" t="s">
        <v>6334</v>
      </c>
      <c r="N392" s="91">
        <v>1981</v>
      </c>
      <c r="O392" s="91">
        <v>6222</v>
      </c>
    </row>
    <row r="393" spans="1:15" hidden="1" x14ac:dyDescent="0.25">
      <c r="A393" s="91" t="s">
        <v>405</v>
      </c>
      <c r="B393" s="91" t="s">
        <v>7111</v>
      </c>
      <c r="C393" s="91" t="s">
        <v>7112</v>
      </c>
      <c r="D393" s="92">
        <v>8920062</v>
      </c>
      <c r="E393" s="93" t="s">
        <v>114</v>
      </c>
      <c r="F393" s="91"/>
      <c r="G393" s="91"/>
      <c r="H393" s="91" t="s">
        <v>4973</v>
      </c>
      <c r="I393" s="91" t="s">
        <v>7113</v>
      </c>
      <c r="J393" s="93" t="s">
        <v>6250</v>
      </c>
      <c r="K393" s="93" t="s">
        <v>1757</v>
      </c>
      <c r="L393" s="94">
        <v>41930</v>
      </c>
      <c r="M393" s="93" t="s">
        <v>6256</v>
      </c>
      <c r="N393" s="91">
        <v>1990</v>
      </c>
      <c r="O393" s="91">
        <v>36725</v>
      </c>
    </row>
    <row r="394" spans="1:15" hidden="1" x14ac:dyDescent="0.25">
      <c r="A394" s="91" t="s">
        <v>405</v>
      </c>
      <c r="B394" s="91" t="s">
        <v>2698</v>
      </c>
      <c r="C394" s="91" t="s">
        <v>7114</v>
      </c>
      <c r="D394" s="92">
        <v>9039597</v>
      </c>
      <c r="E394" s="93" t="s">
        <v>78</v>
      </c>
      <c r="F394" s="91"/>
      <c r="G394" s="91"/>
      <c r="H394" s="91" t="s">
        <v>2698</v>
      </c>
      <c r="I394" s="91" t="s">
        <v>7115</v>
      </c>
      <c r="J394" s="93" t="s">
        <v>6250</v>
      </c>
      <c r="K394" s="93" t="s">
        <v>1757</v>
      </c>
      <c r="L394" s="94">
        <v>41741</v>
      </c>
      <c r="M394" s="93" t="s">
        <v>1012</v>
      </c>
      <c r="N394" s="91">
        <v>1994</v>
      </c>
      <c r="O394" s="91">
        <v>52157</v>
      </c>
    </row>
    <row r="395" spans="1:15" hidden="1" x14ac:dyDescent="0.25">
      <c r="A395" s="91" t="s">
        <v>405</v>
      </c>
      <c r="B395" s="91" t="s">
        <v>2698</v>
      </c>
      <c r="C395" s="91" t="s">
        <v>7116</v>
      </c>
      <c r="D395" s="92">
        <v>8915328</v>
      </c>
      <c r="E395" s="93" t="s">
        <v>78</v>
      </c>
      <c r="F395" s="91"/>
      <c r="G395" s="91"/>
      <c r="H395" s="91" t="s">
        <v>2698</v>
      </c>
      <c r="I395" s="91" t="s">
        <v>7117</v>
      </c>
      <c r="J395" s="93" t="s">
        <v>6250</v>
      </c>
      <c r="K395" s="93" t="s">
        <v>1757</v>
      </c>
      <c r="L395" s="94">
        <v>41935</v>
      </c>
      <c r="M395" s="93" t="s">
        <v>1012</v>
      </c>
      <c r="N395" s="91">
        <v>1991</v>
      </c>
      <c r="O395" s="91">
        <v>52164</v>
      </c>
    </row>
    <row r="396" spans="1:15" hidden="1" x14ac:dyDescent="0.25">
      <c r="A396" s="91" t="s">
        <v>405</v>
      </c>
      <c r="B396" s="91" t="s">
        <v>7118</v>
      </c>
      <c r="C396" s="91" t="s">
        <v>7119</v>
      </c>
      <c r="D396" s="92">
        <v>8913148</v>
      </c>
      <c r="E396" s="91" t="s">
        <v>78</v>
      </c>
      <c r="F396" s="91"/>
      <c r="G396" s="91"/>
      <c r="H396" s="91" t="s">
        <v>7120</v>
      </c>
      <c r="I396" s="91" t="s">
        <v>7121</v>
      </c>
      <c r="J396" s="91" t="s">
        <v>6250</v>
      </c>
      <c r="K396" s="91" t="s">
        <v>1757</v>
      </c>
      <c r="L396" s="94">
        <v>41697</v>
      </c>
      <c r="M396" s="91" t="s">
        <v>1012</v>
      </c>
      <c r="N396" s="91">
        <v>1991</v>
      </c>
      <c r="O396" s="91">
        <v>53988</v>
      </c>
    </row>
    <row r="397" spans="1:15" hidden="1" x14ac:dyDescent="0.25">
      <c r="A397" s="91" t="s">
        <v>405</v>
      </c>
      <c r="B397" s="91" t="s">
        <v>6976</v>
      </c>
      <c r="C397" s="91" t="s">
        <v>7122</v>
      </c>
      <c r="D397" s="92">
        <v>8306981</v>
      </c>
      <c r="E397" s="93" t="s">
        <v>4906</v>
      </c>
      <c r="F397" s="91"/>
      <c r="G397" s="91"/>
      <c r="H397" s="91" t="s">
        <v>6976</v>
      </c>
      <c r="I397" s="91" t="s">
        <v>7123</v>
      </c>
      <c r="J397" s="93" t="s">
        <v>6250</v>
      </c>
      <c r="K397" s="93" t="s">
        <v>1757</v>
      </c>
      <c r="L397" s="94">
        <v>41950</v>
      </c>
      <c r="M397" s="93" t="s">
        <v>6256</v>
      </c>
      <c r="N397" s="91">
        <v>1984</v>
      </c>
      <c r="O397" s="91">
        <v>22215</v>
      </c>
    </row>
    <row r="398" spans="1:15" hidden="1" x14ac:dyDescent="0.25">
      <c r="A398" s="91" t="s">
        <v>405</v>
      </c>
      <c r="B398" s="91" t="s">
        <v>6976</v>
      </c>
      <c r="C398" s="91" t="s">
        <v>4539</v>
      </c>
      <c r="D398" s="92">
        <v>8109010</v>
      </c>
      <c r="E398" s="93" t="s">
        <v>4906</v>
      </c>
      <c r="F398" s="91"/>
      <c r="G398" s="91"/>
      <c r="H398" s="91" t="s">
        <v>6976</v>
      </c>
      <c r="I398" s="91" t="s">
        <v>7124</v>
      </c>
      <c r="J398" s="93" t="s">
        <v>6250</v>
      </c>
      <c r="K398" s="93" t="s">
        <v>1757</v>
      </c>
      <c r="L398" s="94">
        <v>41962</v>
      </c>
      <c r="M398" s="93" t="s">
        <v>6256</v>
      </c>
      <c r="N398" s="91">
        <v>1984</v>
      </c>
      <c r="O398" s="91">
        <v>24844</v>
      </c>
    </row>
    <row r="399" spans="1:15" hidden="1" x14ac:dyDescent="0.25">
      <c r="A399" s="91" t="s">
        <v>405</v>
      </c>
      <c r="B399" s="91" t="s">
        <v>7090</v>
      </c>
      <c r="C399" s="91" t="s">
        <v>7125</v>
      </c>
      <c r="D399" s="92">
        <v>8515740</v>
      </c>
      <c r="E399" s="91" t="s">
        <v>399</v>
      </c>
      <c r="F399" s="91"/>
      <c r="G399" s="91"/>
      <c r="H399" s="91" t="s">
        <v>7090</v>
      </c>
      <c r="I399" s="91" t="s">
        <v>7126</v>
      </c>
      <c r="J399" s="93" t="s">
        <v>6250</v>
      </c>
      <c r="K399" s="93" t="s">
        <v>1757</v>
      </c>
      <c r="L399" s="94">
        <v>41829</v>
      </c>
      <c r="M399" s="93" t="s">
        <v>6256</v>
      </c>
      <c r="N399" s="91">
        <v>1986</v>
      </c>
      <c r="O399" s="91">
        <v>36591</v>
      </c>
    </row>
    <row r="400" spans="1:15" hidden="1" x14ac:dyDescent="0.25">
      <c r="A400" s="91" t="s">
        <v>405</v>
      </c>
      <c r="B400" s="91" t="s">
        <v>7127</v>
      </c>
      <c r="C400" s="91" t="s">
        <v>7128</v>
      </c>
      <c r="D400" s="96">
        <v>9032068</v>
      </c>
      <c r="E400" s="93" t="s">
        <v>411</v>
      </c>
      <c r="F400" s="91"/>
      <c r="G400" s="91"/>
      <c r="H400" s="91" t="s">
        <v>7127</v>
      </c>
      <c r="I400" s="91" t="s">
        <v>7129</v>
      </c>
      <c r="J400" s="93" t="s">
        <v>6250</v>
      </c>
      <c r="K400" s="93" t="s">
        <v>1757</v>
      </c>
      <c r="L400" s="94">
        <v>41971</v>
      </c>
      <c r="M400" s="93" t="s">
        <v>6256</v>
      </c>
      <c r="N400" s="91">
        <v>1994</v>
      </c>
      <c r="O400" s="93">
        <v>18813</v>
      </c>
    </row>
    <row r="401" spans="1:15" hidden="1" x14ac:dyDescent="0.25">
      <c r="A401" s="91" t="s">
        <v>405</v>
      </c>
      <c r="B401" s="91" t="s">
        <v>7127</v>
      </c>
      <c r="C401" s="91" t="s">
        <v>7130</v>
      </c>
      <c r="D401" s="96">
        <v>8307363</v>
      </c>
      <c r="E401" s="93" t="s">
        <v>114</v>
      </c>
      <c r="F401" s="91"/>
      <c r="G401" s="91"/>
      <c r="H401" s="91" t="s">
        <v>7127</v>
      </c>
      <c r="I401" s="91" t="s">
        <v>7131</v>
      </c>
      <c r="J401" s="93" t="s">
        <v>6250</v>
      </c>
      <c r="K401" s="93" t="s">
        <v>1757</v>
      </c>
      <c r="L401" s="94">
        <v>41902</v>
      </c>
      <c r="M401" s="93" t="s">
        <v>6256</v>
      </c>
      <c r="N401" s="91">
        <v>1984</v>
      </c>
      <c r="O401" s="93">
        <v>24942</v>
      </c>
    </row>
    <row r="402" spans="1:15" hidden="1" x14ac:dyDescent="0.25">
      <c r="A402" s="91" t="s">
        <v>405</v>
      </c>
      <c r="B402" s="91" t="s">
        <v>7132</v>
      </c>
      <c r="C402" s="91" t="s">
        <v>7133</v>
      </c>
      <c r="D402" s="96">
        <v>7614771</v>
      </c>
      <c r="E402" s="93" t="s">
        <v>360</v>
      </c>
      <c r="F402" s="91"/>
      <c r="G402" s="91"/>
      <c r="H402" s="91" t="s">
        <v>7132</v>
      </c>
      <c r="I402" s="91" t="s">
        <v>7134</v>
      </c>
      <c r="J402" s="91" t="s">
        <v>6250</v>
      </c>
      <c r="K402" s="93" t="s">
        <v>1757</v>
      </c>
      <c r="L402" s="94">
        <v>41861</v>
      </c>
      <c r="M402" s="93" t="s">
        <v>6266</v>
      </c>
      <c r="N402" s="91">
        <v>1980</v>
      </c>
      <c r="O402" s="93">
        <v>9020</v>
      </c>
    </row>
    <row r="403" spans="1:15" hidden="1" x14ac:dyDescent="0.25">
      <c r="A403" s="91" t="s">
        <v>405</v>
      </c>
      <c r="B403" s="91" t="s">
        <v>7135</v>
      </c>
      <c r="C403" s="91" t="s">
        <v>1902</v>
      </c>
      <c r="D403" s="92">
        <v>9050278</v>
      </c>
      <c r="E403" s="93" t="s">
        <v>78</v>
      </c>
      <c r="F403" s="91"/>
      <c r="G403" s="91"/>
      <c r="H403" s="91" t="s">
        <v>7135</v>
      </c>
      <c r="I403" s="91" t="s">
        <v>7136</v>
      </c>
      <c r="J403" s="93" t="s">
        <v>6250</v>
      </c>
      <c r="K403" s="93" t="s">
        <v>1757</v>
      </c>
      <c r="L403" s="94">
        <v>41732</v>
      </c>
      <c r="M403" s="93" t="s">
        <v>1012</v>
      </c>
      <c r="N403" s="91">
        <v>1994</v>
      </c>
      <c r="O403" s="91">
        <v>81803</v>
      </c>
    </row>
    <row r="404" spans="1:15" hidden="1" x14ac:dyDescent="0.25">
      <c r="A404" s="91" t="s">
        <v>405</v>
      </c>
      <c r="B404" s="91" t="s">
        <v>7135</v>
      </c>
      <c r="C404" s="91" t="s">
        <v>7137</v>
      </c>
      <c r="D404" s="92">
        <v>9030204</v>
      </c>
      <c r="E404" s="93" t="s">
        <v>78</v>
      </c>
      <c r="F404" s="91"/>
      <c r="G404" s="91"/>
      <c r="H404" s="91" t="s">
        <v>7135</v>
      </c>
      <c r="I404" s="91" t="s">
        <v>7138</v>
      </c>
      <c r="J404" s="93" t="s">
        <v>6250</v>
      </c>
      <c r="K404" s="93" t="s">
        <v>1757</v>
      </c>
      <c r="L404" s="94">
        <v>41753</v>
      </c>
      <c r="M404" s="93" t="s">
        <v>1012</v>
      </c>
      <c r="N404" s="91">
        <v>1992</v>
      </c>
      <c r="O404" s="91">
        <v>54935</v>
      </c>
    </row>
    <row r="405" spans="1:15" hidden="1" x14ac:dyDescent="0.25">
      <c r="A405" s="91" t="s">
        <v>405</v>
      </c>
      <c r="B405" s="91" t="s">
        <v>7139</v>
      </c>
      <c r="C405" s="91" t="s">
        <v>7140</v>
      </c>
      <c r="D405" s="92">
        <v>9004530</v>
      </c>
      <c r="E405" s="93" t="s">
        <v>54</v>
      </c>
      <c r="F405" s="91" t="s">
        <v>89</v>
      </c>
      <c r="G405" s="94">
        <v>41787</v>
      </c>
      <c r="H405" s="91" t="s">
        <v>5984</v>
      </c>
      <c r="I405" s="91" t="s">
        <v>7141</v>
      </c>
      <c r="J405" s="91" t="s">
        <v>6250</v>
      </c>
      <c r="K405" s="93" t="s">
        <v>1757</v>
      </c>
      <c r="L405" s="94">
        <v>41788</v>
      </c>
      <c r="M405" s="93" t="s">
        <v>1012</v>
      </c>
      <c r="N405" s="91">
        <v>1993</v>
      </c>
      <c r="O405" s="91">
        <v>160299</v>
      </c>
    </row>
    <row r="406" spans="1:15" hidden="1" x14ac:dyDescent="0.25">
      <c r="A406" s="91" t="s">
        <v>405</v>
      </c>
      <c r="B406" s="91" t="s">
        <v>7093</v>
      </c>
      <c r="C406" s="91" t="s">
        <v>7142</v>
      </c>
      <c r="D406" s="96">
        <v>8913966</v>
      </c>
      <c r="E406" s="93" t="s">
        <v>6259</v>
      </c>
      <c r="F406" s="91" t="s">
        <v>405</v>
      </c>
      <c r="G406" s="94">
        <v>41897</v>
      </c>
      <c r="H406" s="91" t="s">
        <v>7093</v>
      </c>
      <c r="I406" s="91" t="s">
        <v>7143</v>
      </c>
      <c r="J406" s="91" t="s">
        <v>6250</v>
      </c>
      <c r="K406" s="93" t="s">
        <v>1757</v>
      </c>
      <c r="L406" s="94">
        <v>41898</v>
      </c>
      <c r="M406" s="93" t="s">
        <v>1012</v>
      </c>
      <c r="N406" s="91">
        <v>1991</v>
      </c>
      <c r="O406" s="93">
        <v>81194</v>
      </c>
    </row>
    <row r="407" spans="1:15" hidden="1" x14ac:dyDescent="0.25">
      <c r="A407" s="91" t="s">
        <v>405</v>
      </c>
      <c r="B407" s="91" t="s">
        <v>2820</v>
      </c>
      <c r="C407" s="91" t="s">
        <v>7144</v>
      </c>
      <c r="D407" s="96">
        <v>8806864</v>
      </c>
      <c r="E407" s="93" t="s">
        <v>114</v>
      </c>
      <c r="F407" s="91"/>
      <c r="G407" s="91"/>
      <c r="H407" s="91" t="s">
        <v>2820</v>
      </c>
      <c r="I407" s="91" t="s">
        <v>7145</v>
      </c>
      <c r="J407" s="91" t="s">
        <v>6250</v>
      </c>
      <c r="K407" s="93" t="s">
        <v>1757</v>
      </c>
      <c r="L407" s="94">
        <v>41846</v>
      </c>
      <c r="M407" s="93" t="s">
        <v>6256</v>
      </c>
      <c r="N407" s="91">
        <v>1989</v>
      </c>
      <c r="O407" s="93">
        <v>21469</v>
      </c>
    </row>
    <row r="408" spans="1:15" hidden="1" x14ac:dyDescent="0.25">
      <c r="A408" s="91" t="s">
        <v>405</v>
      </c>
      <c r="B408" s="91" t="s">
        <v>7146</v>
      </c>
      <c r="C408" s="91" t="s">
        <v>7147</v>
      </c>
      <c r="D408" s="96">
        <v>8806852</v>
      </c>
      <c r="E408" s="93" t="s">
        <v>114</v>
      </c>
      <c r="F408" s="91"/>
      <c r="G408" s="91"/>
      <c r="H408" s="91" t="s">
        <v>7146</v>
      </c>
      <c r="I408" s="91" t="s">
        <v>7148</v>
      </c>
      <c r="J408" s="91" t="s">
        <v>6250</v>
      </c>
      <c r="K408" s="93" t="s">
        <v>1757</v>
      </c>
      <c r="L408" s="94">
        <v>41885</v>
      </c>
      <c r="M408" s="93" t="s">
        <v>6256</v>
      </c>
      <c r="N408" s="91">
        <v>1989</v>
      </c>
      <c r="O408" s="93">
        <v>21469</v>
      </c>
    </row>
    <row r="409" spans="1:15" hidden="1" x14ac:dyDescent="0.25">
      <c r="A409" s="91" t="s">
        <v>405</v>
      </c>
      <c r="B409" s="91" t="s">
        <v>2845</v>
      </c>
      <c r="C409" s="91" t="s">
        <v>7149</v>
      </c>
      <c r="D409" s="92">
        <v>8809385</v>
      </c>
      <c r="E409" s="91" t="s">
        <v>78</v>
      </c>
      <c r="F409" s="91"/>
      <c r="G409" s="91"/>
      <c r="H409" s="91" t="s">
        <v>2845</v>
      </c>
      <c r="I409" s="91" t="s">
        <v>7150</v>
      </c>
      <c r="J409" s="91" t="s">
        <v>6250</v>
      </c>
      <c r="K409" s="91" t="s">
        <v>1757</v>
      </c>
      <c r="L409" s="94">
        <v>41711</v>
      </c>
      <c r="M409" s="93" t="s">
        <v>6256</v>
      </c>
      <c r="N409" s="91">
        <v>1990</v>
      </c>
      <c r="O409" s="91">
        <v>75801</v>
      </c>
    </row>
    <row r="410" spans="1:15" hidden="1" x14ac:dyDescent="0.25">
      <c r="A410" s="91" t="s">
        <v>405</v>
      </c>
      <c r="B410" s="91" t="s">
        <v>2845</v>
      </c>
      <c r="C410" s="91" t="s">
        <v>7151</v>
      </c>
      <c r="D410" s="92">
        <v>9033971</v>
      </c>
      <c r="E410" s="93" t="s">
        <v>78</v>
      </c>
      <c r="F410" s="91"/>
      <c r="G410" s="91"/>
      <c r="H410" s="91" t="s">
        <v>2845</v>
      </c>
      <c r="I410" s="91" t="s">
        <v>7152</v>
      </c>
      <c r="J410" s="93" t="s">
        <v>6250</v>
      </c>
      <c r="K410" s="93" t="s">
        <v>1757</v>
      </c>
      <c r="L410" s="94">
        <v>41808</v>
      </c>
      <c r="M410" s="93" t="s">
        <v>1012</v>
      </c>
      <c r="N410" s="91">
        <v>1996</v>
      </c>
      <c r="O410" s="91">
        <v>79643</v>
      </c>
    </row>
    <row r="411" spans="1:15" hidden="1" x14ac:dyDescent="0.25">
      <c r="A411" s="91" t="s">
        <v>405</v>
      </c>
      <c r="B411" s="91" t="s">
        <v>2845</v>
      </c>
      <c r="C411" s="91" t="s">
        <v>7153</v>
      </c>
      <c r="D411" s="96">
        <v>9004528</v>
      </c>
      <c r="E411" s="93" t="s">
        <v>78</v>
      </c>
      <c r="F411" s="91"/>
      <c r="G411" s="91"/>
      <c r="H411" s="91" t="s">
        <v>2845</v>
      </c>
      <c r="I411" s="91" t="s">
        <v>7154</v>
      </c>
      <c r="J411" s="91" t="s">
        <v>6250</v>
      </c>
      <c r="K411" s="93" t="s">
        <v>1757</v>
      </c>
      <c r="L411" s="94">
        <v>41845</v>
      </c>
      <c r="M411" s="93" t="s">
        <v>1012</v>
      </c>
      <c r="N411" s="91">
        <v>1993</v>
      </c>
      <c r="O411" s="93">
        <v>160214</v>
      </c>
    </row>
    <row r="412" spans="1:15" hidden="1" x14ac:dyDescent="0.25">
      <c r="A412" s="91" t="s">
        <v>405</v>
      </c>
      <c r="B412" s="91" t="s">
        <v>5988</v>
      </c>
      <c r="C412" s="91" t="s">
        <v>7155</v>
      </c>
      <c r="D412" s="92">
        <v>9074561</v>
      </c>
      <c r="E412" s="93" t="s">
        <v>21</v>
      </c>
      <c r="F412" s="91"/>
      <c r="G412" s="91"/>
      <c r="H412" s="91" t="s">
        <v>7156</v>
      </c>
      <c r="I412" s="91" t="s">
        <v>7157</v>
      </c>
      <c r="J412" s="93" t="s">
        <v>6250</v>
      </c>
      <c r="K412" s="93" t="s">
        <v>1757</v>
      </c>
      <c r="L412" s="94">
        <v>41763</v>
      </c>
      <c r="M412" s="93" t="s">
        <v>1012</v>
      </c>
      <c r="N412" s="91">
        <v>1994</v>
      </c>
      <c r="O412" s="91">
        <v>53829</v>
      </c>
    </row>
    <row r="413" spans="1:15" hidden="1" x14ac:dyDescent="0.25">
      <c r="A413" s="91" t="s">
        <v>405</v>
      </c>
      <c r="B413" s="91" t="s">
        <v>7158</v>
      </c>
      <c r="C413" s="91" t="s">
        <v>7159</v>
      </c>
      <c r="D413" s="92">
        <v>7402439</v>
      </c>
      <c r="E413" s="93" t="s">
        <v>114</v>
      </c>
      <c r="F413" s="91"/>
      <c r="G413" s="91"/>
      <c r="H413" s="91" t="s">
        <v>7158</v>
      </c>
      <c r="I413" s="91" t="s">
        <v>7158</v>
      </c>
      <c r="J413" s="93" t="s">
        <v>6250</v>
      </c>
      <c r="K413" s="93" t="s">
        <v>1757</v>
      </c>
      <c r="L413" s="94">
        <v>41882</v>
      </c>
      <c r="M413" s="93" t="s">
        <v>5497</v>
      </c>
      <c r="N413" s="91">
        <v>1975</v>
      </c>
      <c r="O413" s="91">
        <v>2708</v>
      </c>
    </row>
    <row r="414" spans="1:15" hidden="1" x14ac:dyDescent="0.25">
      <c r="A414" s="91" t="s">
        <v>405</v>
      </c>
      <c r="B414" s="91" t="s">
        <v>2911</v>
      </c>
      <c r="C414" s="91" t="s">
        <v>7160</v>
      </c>
      <c r="D414" s="92">
        <v>8600167</v>
      </c>
      <c r="E414" s="93" t="s">
        <v>405</v>
      </c>
      <c r="F414" s="91"/>
      <c r="G414" s="91"/>
      <c r="H414" s="91" t="s">
        <v>2913</v>
      </c>
      <c r="I414" s="91" t="s">
        <v>7161</v>
      </c>
      <c r="J414" s="93" t="s">
        <v>6250</v>
      </c>
      <c r="K414" s="93" t="s">
        <v>1757</v>
      </c>
      <c r="L414" s="94">
        <v>41945</v>
      </c>
      <c r="M414" s="93" t="s">
        <v>6256</v>
      </c>
      <c r="N414" s="91">
        <v>1987</v>
      </c>
      <c r="O414" s="91">
        <v>47828</v>
      </c>
    </row>
    <row r="415" spans="1:15" hidden="1" x14ac:dyDescent="0.25">
      <c r="A415" s="91" t="s">
        <v>89</v>
      </c>
      <c r="B415" s="91" t="s">
        <v>7162</v>
      </c>
      <c r="C415" s="91" t="s">
        <v>7163</v>
      </c>
      <c r="D415" s="92">
        <v>8318879</v>
      </c>
      <c r="E415" s="91" t="s">
        <v>114</v>
      </c>
      <c r="F415" s="91"/>
      <c r="G415" s="91"/>
      <c r="H415" s="91" t="s">
        <v>7162</v>
      </c>
      <c r="I415" s="91" t="s">
        <v>7164</v>
      </c>
      <c r="J415" s="91" t="s">
        <v>6235</v>
      </c>
      <c r="K415" s="91" t="s">
        <v>589</v>
      </c>
      <c r="L415" s="94">
        <v>41689</v>
      </c>
      <c r="M415" s="91" t="s">
        <v>6256</v>
      </c>
      <c r="N415" s="91">
        <v>1984</v>
      </c>
      <c r="O415" s="91">
        <v>22089</v>
      </c>
    </row>
    <row r="416" spans="1:15" hidden="1" x14ac:dyDescent="0.25">
      <c r="A416" s="93" t="s">
        <v>89</v>
      </c>
      <c r="B416" s="91" t="s">
        <v>7165</v>
      </c>
      <c r="C416" s="91" t="s">
        <v>7166</v>
      </c>
      <c r="D416" s="92" t="s">
        <v>7167</v>
      </c>
      <c r="E416" s="91" t="s">
        <v>114</v>
      </c>
      <c r="F416" s="91"/>
      <c r="G416" s="91"/>
      <c r="H416" s="91" t="s">
        <v>7165</v>
      </c>
      <c r="I416" s="91" t="s">
        <v>7168</v>
      </c>
      <c r="J416" s="93" t="s">
        <v>6235</v>
      </c>
      <c r="K416" s="93" t="s">
        <v>589</v>
      </c>
      <c r="L416" s="93">
        <v>0</v>
      </c>
      <c r="M416" s="91" t="s">
        <v>7169</v>
      </c>
      <c r="N416" s="91">
        <v>1973</v>
      </c>
      <c r="O416" s="91">
        <v>3514</v>
      </c>
    </row>
    <row r="417" spans="1:15" hidden="1" x14ac:dyDescent="0.25">
      <c r="A417" s="91" t="s">
        <v>89</v>
      </c>
      <c r="B417" s="91" t="s">
        <v>7170</v>
      </c>
      <c r="C417" s="91" t="s">
        <v>7171</v>
      </c>
      <c r="D417" s="92">
        <v>7928055</v>
      </c>
      <c r="E417" s="93" t="s">
        <v>178</v>
      </c>
      <c r="F417" s="91" t="s">
        <v>89</v>
      </c>
      <c r="G417" s="94">
        <v>41762</v>
      </c>
      <c r="H417" s="91" t="s">
        <v>7170</v>
      </c>
      <c r="I417" s="91" t="s">
        <v>7170</v>
      </c>
      <c r="J417" s="93" t="s">
        <v>6235</v>
      </c>
      <c r="K417" s="93" t="s">
        <v>589</v>
      </c>
      <c r="L417" s="94">
        <v>41795</v>
      </c>
      <c r="M417" s="93" t="s">
        <v>6256</v>
      </c>
      <c r="N417" s="91">
        <v>1981</v>
      </c>
      <c r="O417" s="91">
        <v>16079</v>
      </c>
    </row>
    <row r="418" spans="1:15" hidden="1" x14ac:dyDescent="0.25">
      <c r="A418" s="91" t="s">
        <v>89</v>
      </c>
      <c r="B418" s="91" t="s">
        <v>7172</v>
      </c>
      <c r="C418" s="91" t="s">
        <v>7173</v>
      </c>
      <c r="D418" s="92">
        <v>8220163</v>
      </c>
      <c r="E418" s="93" t="s">
        <v>114</v>
      </c>
      <c r="F418" s="91"/>
      <c r="G418" s="91"/>
      <c r="H418" s="91" t="s">
        <v>7172</v>
      </c>
      <c r="I418" s="91" t="s">
        <v>7174</v>
      </c>
      <c r="J418" s="93" t="s">
        <v>6235</v>
      </c>
      <c r="K418" s="93" t="s">
        <v>589</v>
      </c>
      <c r="L418" s="94">
        <v>41836</v>
      </c>
      <c r="M418" s="91" t="s">
        <v>6256</v>
      </c>
      <c r="N418" s="91">
        <v>1983</v>
      </c>
      <c r="O418" s="91">
        <v>36526</v>
      </c>
    </row>
    <row r="419" spans="1:15" hidden="1" x14ac:dyDescent="0.25">
      <c r="A419" s="91" t="s">
        <v>89</v>
      </c>
      <c r="B419" s="91" t="s">
        <v>7175</v>
      </c>
      <c r="C419" s="91" t="s">
        <v>1769</v>
      </c>
      <c r="D419" s="92">
        <v>8225436</v>
      </c>
      <c r="E419" s="91" t="s">
        <v>709</v>
      </c>
      <c r="F419" s="91"/>
      <c r="G419" s="91"/>
      <c r="H419" s="91" t="s">
        <v>7175</v>
      </c>
      <c r="I419" s="91" t="s">
        <v>7176</v>
      </c>
      <c r="J419" s="91" t="s">
        <v>6235</v>
      </c>
      <c r="K419" s="91" t="s">
        <v>589</v>
      </c>
      <c r="L419" s="94">
        <v>41702</v>
      </c>
      <c r="M419" s="91" t="s">
        <v>6266</v>
      </c>
      <c r="N419" s="91">
        <v>1982</v>
      </c>
      <c r="O419" s="91">
        <v>12811</v>
      </c>
    </row>
    <row r="420" spans="1:15" hidden="1" x14ac:dyDescent="0.25">
      <c r="A420" s="91" t="s">
        <v>89</v>
      </c>
      <c r="B420" s="91" t="s">
        <v>7177</v>
      </c>
      <c r="C420" s="91" t="s">
        <v>7178</v>
      </c>
      <c r="D420" s="92">
        <v>8208323</v>
      </c>
      <c r="E420" s="93" t="s">
        <v>709</v>
      </c>
      <c r="F420" s="91" t="s">
        <v>114</v>
      </c>
      <c r="G420" s="94">
        <v>41954</v>
      </c>
      <c r="H420" s="91" t="s">
        <v>7177</v>
      </c>
      <c r="I420" s="91" t="s">
        <v>7179</v>
      </c>
      <c r="J420" s="93" t="s">
        <v>6235</v>
      </c>
      <c r="K420" s="93" t="s">
        <v>589</v>
      </c>
      <c r="L420" s="94">
        <v>41929</v>
      </c>
      <c r="M420" s="93" t="s">
        <v>6256</v>
      </c>
      <c r="N420" s="91">
        <v>1983</v>
      </c>
      <c r="O420" s="91">
        <v>16887</v>
      </c>
    </row>
    <row r="421" spans="1:15" hidden="1" x14ac:dyDescent="0.25">
      <c r="A421" s="91" t="s">
        <v>89</v>
      </c>
      <c r="B421" s="91" t="s">
        <v>564</v>
      </c>
      <c r="C421" s="91" t="s">
        <v>7180</v>
      </c>
      <c r="D421" s="96">
        <v>8401054</v>
      </c>
      <c r="E421" s="93" t="s">
        <v>178</v>
      </c>
      <c r="F421" s="91" t="s">
        <v>566</v>
      </c>
      <c r="G421" s="94">
        <v>41822</v>
      </c>
      <c r="H421" s="91" t="s">
        <v>567</v>
      </c>
      <c r="I421" s="91" t="s">
        <v>567</v>
      </c>
      <c r="J421" s="93" t="s">
        <v>6235</v>
      </c>
      <c r="K421" s="93" t="s">
        <v>589</v>
      </c>
      <c r="L421" s="94">
        <v>41852</v>
      </c>
      <c r="M421" s="93" t="s">
        <v>6325</v>
      </c>
      <c r="N421" s="91">
        <v>1984</v>
      </c>
      <c r="O421" s="93">
        <v>8651</v>
      </c>
    </row>
    <row r="422" spans="1:15" hidden="1" x14ac:dyDescent="0.25">
      <c r="A422" s="91" t="s">
        <v>89</v>
      </c>
      <c r="B422" s="91" t="s">
        <v>564</v>
      </c>
      <c r="C422" s="91" t="s">
        <v>7181</v>
      </c>
      <c r="D422" s="96">
        <v>8213562</v>
      </c>
      <c r="E422" s="93" t="s">
        <v>178</v>
      </c>
      <c r="F422" s="91" t="s">
        <v>566</v>
      </c>
      <c r="G422" s="94">
        <v>41834</v>
      </c>
      <c r="H422" s="91" t="s">
        <v>573</v>
      </c>
      <c r="I422" s="91" t="s">
        <v>573</v>
      </c>
      <c r="J422" s="93" t="s">
        <v>6235</v>
      </c>
      <c r="K422" s="93" t="s">
        <v>589</v>
      </c>
      <c r="L422" s="94">
        <v>41849</v>
      </c>
      <c r="M422" s="93" t="s">
        <v>6325</v>
      </c>
      <c r="N422" s="91">
        <v>1983</v>
      </c>
      <c r="O422" s="93">
        <v>3597</v>
      </c>
    </row>
    <row r="423" spans="1:15" hidden="1" x14ac:dyDescent="0.25">
      <c r="A423" s="91" t="s">
        <v>89</v>
      </c>
      <c r="B423" s="91" t="s">
        <v>7182</v>
      </c>
      <c r="C423" s="91" t="s">
        <v>7183</v>
      </c>
      <c r="D423" s="92">
        <v>9153678</v>
      </c>
      <c r="E423" s="91" t="s">
        <v>6259</v>
      </c>
      <c r="F423" s="91" t="s">
        <v>21</v>
      </c>
      <c r="G423" s="94">
        <v>41741</v>
      </c>
      <c r="H423" s="91" t="s">
        <v>7182</v>
      </c>
      <c r="I423" s="91" t="s">
        <v>7182</v>
      </c>
      <c r="J423" s="93" t="s">
        <v>6235</v>
      </c>
      <c r="K423" s="93" t="s">
        <v>589</v>
      </c>
      <c r="L423" s="94">
        <v>41769</v>
      </c>
      <c r="M423" s="93" t="s">
        <v>6266</v>
      </c>
      <c r="N423" s="91">
        <v>1996</v>
      </c>
      <c r="O423" s="91">
        <v>9068</v>
      </c>
    </row>
    <row r="424" spans="1:15" hidden="1" x14ac:dyDescent="0.25">
      <c r="A424" s="91" t="s">
        <v>89</v>
      </c>
      <c r="B424" s="91" t="s">
        <v>7184</v>
      </c>
      <c r="C424" s="91" t="s">
        <v>7185</v>
      </c>
      <c r="D424" s="92">
        <v>9006746</v>
      </c>
      <c r="E424" s="91" t="s">
        <v>114</v>
      </c>
      <c r="F424" s="91"/>
      <c r="G424" s="91"/>
      <c r="H424" s="91" t="s">
        <v>7184</v>
      </c>
      <c r="I424" s="91" t="s">
        <v>7184</v>
      </c>
      <c r="J424" s="91" t="s">
        <v>6260</v>
      </c>
      <c r="K424" s="91" t="s">
        <v>1191</v>
      </c>
      <c r="L424" s="94">
        <v>41700</v>
      </c>
      <c r="M424" s="91" t="s">
        <v>6256</v>
      </c>
      <c r="N424" s="91">
        <v>1991</v>
      </c>
      <c r="O424" s="91">
        <v>40797</v>
      </c>
    </row>
    <row r="425" spans="1:15" hidden="1" x14ac:dyDescent="0.25">
      <c r="A425" s="91" t="s">
        <v>89</v>
      </c>
      <c r="B425" s="91" t="s">
        <v>7186</v>
      </c>
      <c r="C425" s="91" t="s">
        <v>7187</v>
      </c>
      <c r="D425" s="92">
        <v>8311003</v>
      </c>
      <c r="E425" s="91" t="s">
        <v>6259</v>
      </c>
      <c r="F425" s="91"/>
      <c r="G425" s="91"/>
      <c r="H425" s="91" t="s">
        <v>7186</v>
      </c>
      <c r="I425" s="91" t="s">
        <v>7186</v>
      </c>
      <c r="J425" s="91" t="s">
        <v>6260</v>
      </c>
      <c r="K425" s="91" t="s">
        <v>1191</v>
      </c>
      <c r="L425" s="94">
        <v>41766</v>
      </c>
      <c r="M425" s="91" t="s">
        <v>6256</v>
      </c>
      <c r="N425" s="91">
        <v>1984</v>
      </c>
      <c r="O425" s="91">
        <v>23242</v>
      </c>
    </row>
    <row r="426" spans="1:15" hidden="1" x14ac:dyDescent="0.25">
      <c r="A426" s="91" t="s">
        <v>89</v>
      </c>
      <c r="B426" s="91" t="s">
        <v>7188</v>
      </c>
      <c r="C426" s="91" t="s">
        <v>7189</v>
      </c>
      <c r="D426" s="92">
        <v>8518792</v>
      </c>
      <c r="E426" s="93" t="s">
        <v>114</v>
      </c>
      <c r="F426" s="91"/>
      <c r="G426" s="91"/>
      <c r="H426" s="91" t="s">
        <v>7188</v>
      </c>
      <c r="I426" s="91" t="s">
        <v>7190</v>
      </c>
      <c r="J426" s="93" t="s">
        <v>6260</v>
      </c>
      <c r="K426" s="93" t="s">
        <v>1191</v>
      </c>
      <c r="L426" s="94">
        <v>41956</v>
      </c>
      <c r="M426" s="91" t="s">
        <v>6266</v>
      </c>
      <c r="N426" s="91">
        <v>1986</v>
      </c>
      <c r="O426" s="91">
        <v>5545</v>
      </c>
    </row>
    <row r="427" spans="1:15" hidden="1" x14ac:dyDescent="0.25">
      <c r="A427" s="91" t="s">
        <v>89</v>
      </c>
      <c r="B427" s="91" t="s">
        <v>7188</v>
      </c>
      <c r="C427" s="91" t="s">
        <v>7191</v>
      </c>
      <c r="D427" s="92">
        <v>8224030</v>
      </c>
      <c r="E427" s="91" t="s">
        <v>7192</v>
      </c>
      <c r="F427" s="91" t="s">
        <v>114</v>
      </c>
      <c r="G427" s="94">
        <v>41777</v>
      </c>
      <c r="H427" s="91" t="s">
        <v>7188</v>
      </c>
      <c r="I427" s="91" t="s">
        <v>7193</v>
      </c>
      <c r="J427" s="93" t="s">
        <v>6260</v>
      </c>
      <c r="K427" s="93" t="s">
        <v>1191</v>
      </c>
      <c r="L427" s="94">
        <v>41815</v>
      </c>
      <c r="M427" s="91" t="s">
        <v>6266</v>
      </c>
      <c r="N427" s="91">
        <v>1983</v>
      </c>
      <c r="O427" s="91">
        <v>4028</v>
      </c>
    </row>
    <row r="428" spans="1:15" hidden="1" x14ac:dyDescent="0.25">
      <c r="A428" s="91" t="s">
        <v>89</v>
      </c>
      <c r="B428" s="91" t="s">
        <v>7194</v>
      </c>
      <c r="C428" s="91" t="s">
        <v>7195</v>
      </c>
      <c r="D428" s="96">
        <v>8220101</v>
      </c>
      <c r="E428" s="93" t="s">
        <v>114</v>
      </c>
      <c r="F428" s="91"/>
      <c r="G428" s="91"/>
      <c r="H428" s="91" t="s">
        <v>7194</v>
      </c>
      <c r="I428" s="91" t="s">
        <v>7196</v>
      </c>
      <c r="J428" s="93" t="s">
        <v>6260</v>
      </c>
      <c r="K428" s="93" t="s">
        <v>1191</v>
      </c>
      <c r="L428" s="94">
        <v>41873</v>
      </c>
      <c r="M428" s="93" t="s">
        <v>6256</v>
      </c>
      <c r="N428" s="91">
        <v>1983</v>
      </c>
      <c r="O428" s="93">
        <v>21870</v>
      </c>
    </row>
    <row r="429" spans="1:15" hidden="1" x14ac:dyDescent="0.25">
      <c r="A429" s="91" t="s">
        <v>89</v>
      </c>
      <c r="B429" s="91" t="s">
        <v>7197</v>
      </c>
      <c r="C429" s="91" t="s">
        <v>7198</v>
      </c>
      <c r="D429" s="92">
        <v>8130722</v>
      </c>
      <c r="E429" s="93" t="s">
        <v>114</v>
      </c>
      <c r="F429" s="91"/>
      <c r="G429" s="91"/>
      <c r="H429" s="91" t="s">
        <v>7197</v>
      </c>
      <c r="I429" s="91" t="s">
        <v>7197</v>
      </c>
      <c r="J429" s="91" t="s">
        <v>6260</v>
      </c>
      <c r="K429" s="93" t="s">
        <v>1191</v>
      </c>
      <c r="L429" s="94">
        <v>41742</v>
      </c>
      <c r="M429" s="93" t="s">
        <v>6256</v>
      </c>
      <c r="N429" s="91">
        <v>1983</v>
      </c>
      <c r="O429" s="91">
        <v>23646</v>
      </c>
    </row>
    <row r="430" spans="1:15" hidden="1" x14ac:dyDescent="0.25">
      <c r="A430" s="91" t="s">
        <v>89</v>
      </c>
      <c r="B430" s="91" t="s">
        <v>7199</v>
      </c>
      <c r="C430" s="91" t="s">
        <v>7200</v>
      </c>
      <c r="D430" s="96">
        <v>8807454</v>
      </c>
      <c r="E430" s="93" t="s">
        <v>114</v>
      </c>
      <c r="F430" s="91"/>
      <c r="G430" s="91"/>
      <c r="H430" s="91" t="s">
        <v>7199</v>
      </c>
      <c r="I430" s="91" t="s">
        <v>7201</v>
      </c>
      <c r="J430" s="93" t="s">
        <v>6260</v>
      </c>
      <c r="K430" s="93" t="s">
        <v>1191</v>
      </c>
      <c r="L430" s="94">
        <v>41899</v>
      </c>
      <c r="M430" s="93" t="s">
        <v>6256</v>
      </c>
      <c r="N430" s="91">
        <v>1989</v>
      </c>
      <c r="O430" s="93">
        <v>40988</v>
      </c>
    </row>
    <row r="431" spans="1:15" hidden="1" x14ac:dyDescent="0.25">
      <c r="A431" s="93" t="s">
        <v>89</v>
      </c>
      <c r="B431" s="91" t="s">
        <v>7202</v>
      </c>
      <c r="C431" s="91" t="s">
        <v>7203</v>
      </c>
      <c r="D431" s="92">
        <v>8403583</v>
      </c>
      <c r="E431" s="93" t="s">
        <v>89</v>
      </c>
      <c r="F431" s="91"/>
      <c r="G431" s="91"/>
      <c r="H431" s="91" t="s">
        <v>7202</v>
      </c>
      <c r="I431" s="91" t="s">
        <v>7202</v>
      </c>
      <c r="J431" s="93" t="s">
        <v>6260</v>
      </c>
      <c r="K431" s="93" t="s">
        <v>1191</v>
      </c>
      <c r="L431" s="94">
        <v>41999</v>
      </c>
      <c r="M431" s="93" t="s">
        <v>6325</v>
      </c>
      <c r="N431" s="91">
        <v>1984</v>
      </c>
      <c r="O431" s="91">
        <v>5953</v>
      </c>
    </row>
    <row r="432" spans="1:15" hidden="1" x14ac:dyDescent="0.25">
      <c r="A432" s="91" t="s">
        <v>89</v>
      </c>
      <c r="B432" s="91" t="s">
        <v>7204</v>
      </c>
      <c r="C432" s="91" t="s">
        <v>1975</v>
      </c>
      <c r="D432" s="92">
        <v>8103937</v>
      </c>
      <c r="E432" s="93" t="s">
        <v>114</v>
      </c>
      <c r="F432" s="91"/>
      <c r="G432" s="91"/>
      <c r="H432" s="91" t="s">
        <v>7204</v>
      </c>
      <c r="I432" s="91" t="s">
        <v>7204</v>
      </c>
      <c r="J432" s="93" t="s">
        <v>6260</v>
      </c>
      <c r="K432" s="93" t="s">
        <v>1191</v>
      </c>
      <c r="L432" s="94">
        <v>41955</v>
      </c>
      <c r="M432" s="91" t="s">
        <v>6266</v>
      </c>
      <c r="N432" s="91">
        <v>1981</v>
      </c>
      <c r="O432" s="91">
        <v>4556</v>
      </c>
    </row>
    <row r="433" spans="1:15" hidden="1" x14ac:dyDescent="0.25">
      <c r="A433" s="91" t="s">
        <v>89</v>
      </c>
      <c r="B433" s="91" t="s">
        <v>7205</v>
      </c>
      <c r="C433" s="91" t="s">
        <v>7206</v>
      </c>
      <c r="D433" s="96">
        <v>8217362</v>
      </c>
      <c r="E433" s="93" t="s">
        <v>114</v>
      </c>
      <c r="F433" s="91"/>
      <c r="G433" s="91"/>
      <c r="H433" s="91" t="s">
        <v>7205</v>
      </c>
      <c r="I433" s="91" t="s">
        <v>7205</v>
      </c>
      <c r="J433" s="93" t="s">
        <v>6260</v>
      </c>
      <c r="K433" s="93" t="s">
        <v>1191</v>
      </c>
      <c r="L433" s="94">
        <v>41889</v>
      </c>
      <c r="M433" s="93" t="s">
        <v>6256</v>
      </c>
      <c r="N433" s="91">
        <v>1984</v>
      </c>
      <c r="O433" s="93">
        <v>36803</v>
      </c>
    </row>
    <row r="434" spans="1:15" hidden="1" x14ac:dyDescent="0.25">
      <c r="A434" s="91" t="s">
        <v>89</v>
      </c>
      <c r="B434" s="91" t="s">
        <v>7207</v>
      </c>
      <c r="C434" s="91" t="s">
        <v>7208</v>
      </c>
      <c r="D434" s="92">
        <v>9013414</v>
      </c>
      <c r="E434" s="93" t="s">
        <v>114</v>
      </c>
      <c r="F434" s="91"/>
      <c r="G434" s="91"/>
      <c r="H434" s="91" t="s">
        <v>7207</v>
      </c>
      <c r="I434" s="91" t="s">
        <v>7207</v>
      </c>
      <c r="J434" s="93" t="s">
        <v>6260</v>
      </c>
      <c r="K434" s="93" t="s">
        <v>1191</v>
      </c>
      <c r="L434" s="94">
        <v>41769</v>
      </c>
      <c r="M434" s="93" t="s">
        <v>6256</v>
      </c>
      <c r="N434" s="91">
        <v>1993</v>
      </c>
      <c r="O434" s="91">
        <v>39666</v>
      </c>
    </row>
    <row r="435" spans="1:15" hidden="1" x14ac:dyDescent="0.25">
      <c r="A435" s="91" t="s">
        <v>89</v>
      </c>
      <c r="B435" s="91" t="s">
        <v>7209</v>
      </c>
      <c r="C435" s="91" t="s">
        <v>7210</v>
      </c>
      <c r="D435" s="92">
        <v>7388712</v>
      </c>
      <c r="E435" s="93" t="s">
        <v>6259</v>
      </c>
      <c r="F435" s="91" t="s">
        <v>4748</v>
      </c>
      <c r="G435" s="94">
        <v>41692</v>
      </c>
      <c r="H435" s="91" t="s">
        <v>7211</v>
      </c>
      <c r="I435" s="91" t="s">
        <v>7212</v>
      </c>
      <c r="J435" s="93" t="s">
        <v>6260</v>
      </c>
      <c r="K435" s="93" t="s">
        <v>1191</v>
      </c>
      <c r="L435" s="94">
        <v>41702</v>
      </c>
      <c r="M435" s="93" t="s">
        <v>6409</v>
      </c>
      <c r="N435" s="91">
        <v>1975</v>
      </c>
      <c r="O435" s="91">
        <v>38571</v>
      </c>
    </row>
    <row r="436" spans="1:15" hidden="1" x14ac:dyDescent="0.25">
      <c r="A436" s="91" t="s">
        <v>89</v>
      </c>
      <c r="B436" s="91" t="s">
        <v>564</v>
      </c>
      <c r="C436" s="91" t="s">
        <v>2430</v>
      </c>
      <c r="D436" s="96">
        <v>8506672</v>
      </c>
      <c r="E436" s="93" t="s">
        <v>178</v>
      </c>
      <c r="F436" s="93" t="s">
        <v>566</v>
      </c>
      <c r="G436" s="94">
        <v>41859</v>
      </c>
      <c r="H436" s="91" t="s">
        <v>573</v>
      </c>
      <c r="I436" s="91" t="s">
        <v>573</v>
      </c>
      <c r="J436" s="91" t="s">
        <v>6260</v>
      </c>
      <c r="K436" s="93" t="s">
        <v>1191</v>
      </c>
      <c r="L436" s="94">
        <v>41859</v>
      </c>
      <c r="M436" s="93" t="s">
        <v>6325</v>
      </c>
      <c r="N436" s="91">
        <v>1986</v>
      </c>
      <c r="O436" s="93">
        <v>10453</v>
      </c>
    </row>
    <row r="437" spans="1:15" hidden="1" x14ac:dyDescent="0.25">
      <c r="A437" s="91" t="s">
        <v>89</v>
      </c>
      <c r="B437" s="91" t="s">
        <v>7213</v>
      </c>
      <c r="C437" s="91" t="s">
        <v>7214</v>
      </c>
      <c r="D437" s="92">
        <v>8307404</v>
      </c>
      <c r="E437" s="93" t="s">
        <v>114</v>
      </c>
      <c r="F437" s="91"/>
      <c r="G437" s="91"/>
      <c r="H437" s="91" t="s">
        <v>7213</v>
      </c>
      <c r="I437" s="91" t="s">
        <v>7215</v>
      </c>
      <c r="J437" s="93" t="s">
        <v>6260</v>
      </c>
      <c r="K437" s="93" t="s">
        <v>1191</v>
      </c>
      <c r="L437" s="94">
        <v>41949</v>
      </c>
      <c r="M437" s="91" t="s">
        <v>6256</v>
      </c>
      <c r="N437" s="91">
        <v>1985</v>
      </c>
      <c r="O437" s="91">
        <v>24943</v>
      </c>
    </row>
    <row r="438" spans="1:15" hidden="1" x14ac:dyDescent="0.25">
      <c r="A438" s="91" t="s">
        <v>89</v>
      </c>
      <c r="B438" s="91" t="s">
        <v>7216</v>
      </c>
      <c r="C438" s="91" t="s">
        <v>7217</v>
      </c>
      <c r="D438" s="92">
        <v>8304103</v>
      </c>
      <c r="E438" s="93" t="s">
        <v>114</v>
      </c>
      <c r="F438" s="91"/>
      <c r="G438" s="91"/>
      <c r="H438" s="91" t="s">
        <v>7216</v>
      </c>
      <c r="I438" s="91" t="s">
        <v>7218</v>
      </c>
      <c r="J438" s="93" t="s">
        <v>6260</v>
      </c>
      <c r="K438" s="93" t="s">
        <v>1191</v>
      </c>
      <c r="L438" s="94">
        <v>42001</v>
      </c>
      <c r="M438" s="91" t="s">
        <v>6266</v>
      </c>
      <c r="N438" s="91">
        <v>1984</v>
      </c>
      <c r="O438" s="91">
        <v>4250</v>
      </c>
    </row>
    <row r="439" spans="1:15" hidden="1" x14ac:dyDescent="0.25">
      <c r="A439" s="95" t="s">
        <v>89</v>
      </c>
      <c r="B439" s="95" t="s">
        <v>6001</v>
      </c>
      <c r="C439" s="95" t="s">
        <v>7219</v>
      </c>
      <c r="D439" s="95">
        <v>9036818</v>
      </c>
      <c r="E439" s="95" t="s">
        <v>3538</v>
      </c>
      <c r="F439" s="96" t="s">
        <v>78</v>
      </c>
      <c r="G439" s="98">
        <v>41400</v>
      </c>
      <c r="H439" s="97" t="s">
        <v>7220</v>
      </c>
      <c r="I439" s="95" t="s">
        <v>7221</v>
      </c>
      <c r="J439" s="95" t="s">
        <v>6497</v>
      </c>
      <c r="K439" s="95" t="s">
        <v>86</v>
      </c>
      <c r="L439" s="98">
        <v>41858</v>
      </c>
      <c r="M439" s="95" t="s">
        <v>6350</v>
      </c>
      <c r="N439" s="95">
        <v>1993</v>
      </c>
      <c r="O439" s="95">
        <v>38379</v>
      </c>
    </row>
    <row r="440" spans="1:15" hidden="1" x14ac:dyDescent="0.25">
      <c r="A440" s="95" t="s">
        <v>89</v>
      </c>
      <c r="B440" s="95" t="s">
        <v>6634</v>
      </c>
      <c r="C440" s="95" t="s">
        <v>7222</v>
      </c>
      <c r="D440" s="95">
        <v>9040376</v>
      </c>
      <c r="E440" s="95" t="s">
        <v>3538</v>
      </c>
      <c r="F440" s="93"/>
      <c r="G440" s="93"/>
      <c r="H440" s="97" t="s">
        <v>7220</v>
      </c>
      <c r="I440" s="95" t="s">
        <v>7223</v>
      </c>
      <c r="J440" s="95" t="s">
        <v>6497</v>
      </c>
      <c r="K440" s="95" t="s">
        <v>86</v>
      </c>
      <c r="L440" s="100">
        <v>41922</v>
      </c>
      <c r="M440" s="95" t="s">
        <v>6350</v>
      </c>
      <c r="N440" s="95">
        <v>1993</v>
      </c>
      <c r="O440" s="103">
        <v>24139</v>
      </c>
    </row>
    <row r="441" spans="1:15" hidden="1" x14ac:dyDescent="0.25">
      <c r="A441" s="91" t="s">
        <v>89</v>
      </c>
      <c r="B441" s="91" t="s">
        <v>7224</v>
      </c>
      <c r="C441" s="91" t="s">
        <v>7225</v>
      </c>
      <c r="D441" s="96">
        <v>8806486</v>
      </c>
      <c r="E441" s="93" t="s">
        <v>54</v>
      </c>
      <c r="F441" s="91" t="s">
        <v>89</v>
      </c>
      <c r="G441" s="94">
        <v>41891</v>
      </c>
      <c r="H441" s="91" t="s">
        <v>7226</v>
      </c>
      <c r="I441" s="91" t="s">
        <v>7227</v>
      </c>
      <c r="J441" s="93" t="s">
        <v>6250</v>
      </c>
      <c r="K441" s="93" t="s">
        <v>1757</v>
      </c>
      <c r="L441" s="94">
        <v>41904</v>
      </c>
      <c r="M441" s="93" t="s">
        <v>6256</v>
      </c>
      <c r="N441" s="91">
        <v>1990</v>
      </c>
      <c r="O441" s="93">
        <v>63106</v>
      </c>
    </row>
    <row r="442" spans="1:15" hidden="1" x14ac:dyDescent="0.25">
      <c r="A442" s="91" t="s">
        <v>89</v>
      </c>
      <c r="B442" s="91" t="s">
        <v>7228</v>
      </c>
      <c r="C442" s="91" t="s">
        <v>7229</v>
      </c>
      <c r="D442" s="96">
        <v>8118229</v>
      </c>
      <c r="E442" s="93" t="s">
        <v>114</v>
      </c>
      <c r="F442" s="91"/>
      <c r="G442" s="91"/>
      <c r="H442" s="91" t="s">
        <v>7228</v>
      </c>
      <c r="I442" s="91" t="s">
        <v>7228</v>
      </c>
      <c r="J442" s="91" t="s">
        <v>6250</v>
      </c>
      <c r="K442" s="93" t="s">
        <v>1757</v>
      </c>
      <c r="L442" s="94">
        <v>41871</v>
      </c>
      <c r="M442" s="93" t="s">
        <v>6256</v>
      </c>
      <c r="N442" s="91">
        <v>1982</v>
      </c>
      <c r="O442" s="93">
        <v>22300</v>
      </c>
    </row>
    <row r="443" spans="1:15" hidden="1" x14ac:dyDescent="0.25">
      <c r="A443" s="95" t="s">
        <v>89</v>
      </c>
      <c r="B443" s="95" t="s">
        <v>5994</v>
      </c>
      <c r="C443" s="95" t="s">
        <v>7230</v>
      </c>
      <c r="D443" s="95">
        <v>9206724</v>
      </c>
      <c r="E443" s="95" t="s">
        <v>3538</v>
      </c>
      <c r="F443" s="96"/>
      <c r="G443" s="96"/>
      <c r="H443" s="97" t="s">
        <v>7231</v>
      </c>
      <c r="I443" s="95" t="s">
        <v>7232</v>
      </c>
      <c r="J443" s="95" t="s">
        <v>6365</v>
      </c>
      <c r="K443" s="95" t="s">
        <v>86</v>
      </c>
      <c r="L443" s="98">
        <v>41798</v>
      </c>
      <c r="M443" s="95" t="s">
        <v>6350</v>
      </c>
      <c r="N443" s="99">
        <v>1999</v>
      </c>
      <c r="O443" s="95">
        <v>15983</v>
      </c>
    </row>
    <row r="444" spans="1:15" hidden="1" x14ac:dyDescent="0.25">
      <c r="A444" s="95" t="s">
        <v>89</v>
      </c>
      <c r="B444" s="95" t="s">
        <v>5994</v>
      </c>
      <c r="C444" s="95" t="s">
        <v>7233</v>
      </c>
      <c r="D444" s="95">
        <v>9206695</v>
      </c>
      <c r="E444" s="95" t="s">
        <v>3538</v>
      </c>
      <c r="F444" s="96"/>
      <c r="G444" s="96"/>
      <c r="H444" s="97" t="s">
        <v>7234</v>
      </c>
      <c r="I444" s="95" t="s">
        <v>7235</v>
      </c>
      <c r="J444" s="95" t="s">
        <v>6365</v>
      </c>
      <c r="K444" s="95" t="s">
        <v>86</v>
      </c>
      <c r="L444" s="98">
        <v>41785</v>
      </c>
      <c r="M444" s="95" t="s">
        <v>6350</v>
      </c>
      <c r="N444" s="99">
        <v>1999</v>
      </c>
      <c r="O444" s="95">
        <v>15983</v>
      </c>
    </row>
    <row r="445" spans="1:15" hidden="1" x14ac:dyDescent="0.25">
      <c r="A445" s="95" t="s">
        <v>89</v>
      </c>
      <c r="B445" s="95" t="s">
        <v>6634</v>
      </c>
      <c r="C445" s="95" t="s">
        <v>7236</v>
      </c>
      <c r="D445" s="95">
        <v>9036820</v>
      </c>
      <c r="E445" s="95" t="s">
        <v>3538</v>
      </c>
      <c r="F445" s="93"/>
      <c r="G445" s="93"/>
      <c r="H445" s="97" t="s">
        <v>7220</v>
      </c>
      <c r="I445" s="95" t="s">
        <v>7237</v>
      </c>
      <c r="J445" s="95" t="s">
        <v>60</v>
      </c>
      <c r="K445" s="95" t="s">
        <v>86</v>
      </c>
      <c r="L445" s="100">
        <v>41851</v>
      </c>
      <c r="M445" s="95" t="s">
        <v>6350</v>
      </c>
      <c r="N445" s="95">
        <v>1993</v>
      </c>
      <c r="O445" s="95">
        <v>38379</v>
      </c>
    </row>
    <row r="446" spans="1:15" hidden="1" x14ac:dyDescent="0.25">
      <c r="A446" s="93" t="s">
        <v>89</v>
      </c>
      <c r="B446" s="91" t="s">
        <v>7238</v>
      </c>
      <c r="C446" s="91" t="s">
        <v>7239</v>
      </c>
      <c r="D446" s="92">
        <v>8504753</v>
      </c>
      <c r="E446" s="93" t="s">
        <v>114</v>
      </c>
      <c r="F446" s="91"/>
      <c r="G446" s="91"/>
      <c r="H446" s="91" t="s">
        <v>7238</v>
      </c>
      <c r="I446" s="91" t="s">
        <v>7238</v>
      </c>
      <c r="J446" s="93" t="s">
        <v>60</v>
      </c>
      <c r="K446" s="93" t="s">
        <v>60</v>
      </c>
      <c r="L446" s="93">
        <v>0</v>
      </c>
      <c r="M446" s="93" t="s">
        <v>6266</v>
      </c>
      <c r="N446" s="91">
        <v>1985</v>
      </c>
      <c r="O446" s="91">
        <v>5986</v>
      </c>
    </row>
    <row r="447" spans="1:15" hidden="1" x14ac:dyDescent="0.25">
      <c r="A447" s="95" t="s">
        <v>89</v>
      </c>
      <c r="B447" s="95" t="s">
        <v>6001</v>
      </c>
      <c r="C447" s="95" t="s">
        <v>7240</v>
      </c>
      <c r="D447" s="95">
        <v>9014470</v>
      </c>
      <c r="E447" s="95" t="s">
        <v>3404</v>
      </c>
      <c r="F447" s="96"/>
      <c r="G447" s="96"/>
      <c r="H447" s="97" t="s">
        <v>7241</v>
      </c>
      <c r="I447" s="95" t="s">
        <v>7242</v>
      </c>
      <c r="J447" s="95" t="s">
        <v>6359</v>
      </c>
      <c r="K447" s="95" t="s">
        <v>86</v>
      </c>
      <c r="L447" s="98">
        <v>41731</v>
      </c>
      <c r="M447" s="95" t="s">
        <v>3267</v>
      </c>
      <c r="N447" s="99">
        <v>1993</v>
      </c>
      <c r="O447" s="95">
        <v>153808</v>
      </c>
    </row>
    <row r="448" spans="1:15" hidden="1" x14ac:dyDescent="0.25">
      <c r="A448" s="95" t="s">
        <v>89</v>
      </c>
      <c r="B448" s="95" t="s">
        <v>6001</v>
      </c>
      <c r="C448" s="95" t="s">
        <v>7243</v>
      </c>
      <c r="D448" s="95">
        <v>8919271</v>
      </c>
      <c r="E448" s="95" t="s">
        <v>3404</v>
      </c>
      <c r="F448" s="96"/>
      <c r="G448" s="96"/>
      <c r="H448" s="97" t="s">
        <v>6003</v>
      </c>
      <c r="I448" s="95" t="s">
        <v>7244</v>
      </c>
      <c r="J448" s="95" t="s">
        <v>6359</v>
      </c>
      <c r="K448" s="95" t="s">
        <v>86</v>
      </c>
      <c r="L448" s="98">
        <v>41790</v>
      </c>
      <c r="M448" s="95" t="s">
        <v>3267</v>
      </c>
      <c r="N448" s="99">
        <v>1992</v>
      </c>
      <c r="O448" s="95">
        <v>156333</v>
      </c>
    </row>
    <row r="449" spans="1:15" hidden="1" x14ac:dyDescent="0.25">
      <c r="A449" s="95" t="s">
        <v>89</v>
      </c>
      <c r="B449" s="95" t="s">
        <v>6634</v>
      </c>
      <c r="C449" s="95" t="s">
        <v>7245</v>
      </c>
      <c r="D449" s="104">
        <v>9001801</v>
      </c>
      <c r="E449" s="95" t="s">
        <v>3538</v>
      </c>
      <c r="F449" s="93"/>
      <c r="G449" s="93"/>
      <c r="H449" s="97" t="s">
        <v>7220</v>
      </c>
      <c r="I449" s="95" t="s">
        <v>7246</v>
      </c>
      <c r="J449" s="95" t="s">
        <v>6359</v>
      </c>
      <c r="K449" s="95" t="s">
        <v>86</v>
      </c>
      <c r="L449" s="100">
        <v>41866</v>
      </c>
      <c r="M449" s="95" t="s">
        <v>6498</v>
      </c>
      <c r="N449" s="95">
        <v>1992</v>
      </c>
      <c r="O449" s="93">
        <v>23274</v>
      </c>
    </row>
    <row r="450" spans="1:15" hidden="1" x14ac:dyDescent="0.25">
      <c r="A450" s="95" t="s">
        <v>89</v>
      </c>
      <c r="B450" s="95" t="s">
        <v>6634</v>
      </c>
      <c r="C450" s="95" t="s">
        <v>7247</v>
      </c>
      <c r="D450" s="95">
        <v>9040352</v>
      </c>
      <c r="E450" s="95" t="s">
        <v>3538</v>
      </c>
      <c r="F450" s="93"/>
      <c r="G450" s="93"/>
      <c r="H450" s="97" t="s">
        <v>7220</v>
      </c>
      <c r="I450" s="95" t="s">
        <v>7248</v>
      </c>
      <c r="J450" s="95" t="s">
        <v>6359</v>
      </c>
      <c r="K450" s="95" t="s">
        <v>86</v>
      </c>
      <c r="L450" s="100">
        <v>41885</v>
      </c>
      <c r="M450" s="95" t="s">
        <v>6350</v>
      </c>
      <c r="N450" s="95">
        <v>1992</v>
      </c>
      <c r="O450" s="103">
        <v>24139</v>
      </c>
    </row>
    <row r="451" spans="1:15" hidden="1" x14ac:dyDescent="0.25">
      <c r="A451" s="95" t="s">
        <v>89</v>
      </c>
      <c r="B451" s="95" t="s">
        <v>6634</v>
      </c>
      <c r="C451" s="95" t="s">
        <v>7249</v>
      </c>
      <c r="D451" s="95">
        <v>9040364</v>
      </c>
      <c r="E451" s="95" t="s">
        <v>3538</v>
      </c>
      <c r="F451" s="93" t="s">
        <v>78</v>
      </c>
      <c r="G451" s="100">
        <v>41422</v>
      </c>
      <c r="H451" s="97" t="s">
        <v>7220</v>
      </c>
      <c r="I451" s="95" t="s">
        <v>7250</v>
      </c>
      <c r="J451" s="95" t="s">
        <v>6359</v>
      </c>
      <c r="K451" s="95" t="s">
        <v>86</v>
      </c>
      <c r="L451" s="100">
        <v>41914</v>
      </c>
      <c r="M451" s="95" t="s">
        <v>6350</v>
      </c>
      <c r="N451" s="95">
        <v>1993</v>
      </c>
      <c r="O451" s="95">
        <v>24139</v>
      </c>
    </row>
    <row r="452" spans="1:15" hidden="1" x14ac:dyDescent="0.25">
      <c r="A452" s="95" t="s">
        <v>89</v>
      </c>
      <c r="B452" s="95" t="s">
        <v>6634</v>
      </c>
      <c r="C452" s="95" t="s">
        <v>7251</v>
      </c>
      <c r="D452" s="95">
        <v>9040388</v>
      </c>
      <c r="E452" s="95" t="s">
        <v>3538</v>
      </c>
      <c r="F452" s="93"/>
      <c r="G452" s="93"/>
      <c r="H452" s="97" t="s">
        <v>7220</v>
      </c>
      <c r="I452" s="95" t="s">
        <v>7252</v>
      </c>
      <c r="J452" s="95" t="s">
        <v>6359</v>
      </c>
      <c r="K452" s="95" t="s">
        <v>86</v>
      </c>
      <c r="L452" s="100">
        <v>41954</v>
      </c>
      <c r="M452" s="95" t="s">
        <v>6350</v>
      </c>
      <c r="N452" s="95">
        <v>1993</v>
      </c>
      <c r="O452" s="103">
        <v>24139</v>
      </c>
    </row>
    <row r="453" spans="1:15" hidden="1" x14ac:dyDescent="0.25">
      <c r="A453" s="95" t="s">
        <v>89</v>
      </c>
      <c r="B453" s="95" t="s">
        <v>7253</v>
      </c>
      <c r="C453" s="95" t="s">
        <v>7254</v>
      </c>
      <c r="D453" s="95">
        <v>8314419</v>
      </c>
      <c r="E453" s="95" t="s">
        <v>3361</v>
      </c>
      <c r="F453" s="96"/>
      <c r="G453" s="96"/>
      <c r="H453" s="95" t="s">
        <v>7253</v>
      </c>
      <c r="I453" s="95" t="s">
        <v>7253</v>
      </c>
      <c r="J453" s="95" t="s">
        <v>6667</v>
      </c>
      <c r="K453" s="95" t="s">
        <v>86</v>
      </c>
      <c r="L453" s="98">
        <v>41755</v>
      </c>
      <c r="M453" s="95" t="s">
        <v>6586</v>
      </c>
      <c r="N453" s="99">
        <v>1984</v>
      </c>
      <c r="O453" s="95">
        <v>3943</v>
      </c>
    </row>
    <row r="454" spans="1:15" hidden="1" x14ac:dyDescent="0.25">
      <c r="A454" s="95" t="s">
        <v>89</v>
      </c>
      <c r="B454" s="95" t="s">
        <v>7255</v>
      </c>
      <c r="C454" s="95" t="s">
        <v>7256</v>
      </c>
      <c r="D454" s="95">
        <v>7640354</v>
      </c>
      <c r="E454" s="95" t="s">
        <v>3361</v>
      </c>
      <c r="F454" s="93"/>
      <c r="G454" s="93"/>
      <c r="H454" s="95" t="s">
        <v>7255</v>
      </c>
      <c r="I454" s="95" t="s">
        <v>7257</v>
      </c>
      <c r="J454" s="95" t="s">
        <v>7258</v>
      </c>
      <c r="K454" s="95" t="s">
        <v>86</v>
      </c>
      <c r="L454" s="100">
        <v>41862</v>
      </c>
      <c r="M454" s="95" t="s">
        <v>6241</v>
      </c>
      <c r="N454" s="95">
        <v>1979</v>
      </c>
      <c r="O454" s="95">
        <v>9395</v>
      </c>
    </row>
    <row r="455" spans="1:15" hidden="1" x14ac:dyDescent="0.25">
      <c r="A455" s="91" t="s">
        <v>7259</v>
      </c>
      <c r="B455" s="91" t="s">
        <v>7260</v>
      </c>
      <c r="C455" s="91" t="s">
        <v>7261</v>
      </c>
      <c r="D455" s="96">
        <v>5380417</v>
      </c>
      <c r="E455" s="93" t="s">
        <v>7259</v>
      </c>
      <c r="F455" s="91"/>
      <c r="G455" s="91"/>
      <c r="H455" s="91" t="s">
        <v>7260</v>
      </c>
      <c r="I455" s="91" t="s">
        <v>6487</v>
      </c>
      <c r="J455" s="93" t="s">
        <v>6753</v>
      </c>
      <c r="K455" s="93" t="s">
        <v>321</v>
      </c>
      <c r="L455" s="94">
        <v>41836</v>
      </c>
      <c r="M455" s="91" t="s">
        <v>7262</v>
      </c>
      <c r="N455" s="91">
        <v>1960</v>
      </c>
      <c r="O455" s="93">
        <v>1170</v>
      </c>
    </row>
    <row r="456" spans="1:15" hidden="1" x14ac:dyDescent="0.25">
      <c r="A456" s="91" t="s">
        <v>589</v>
      </c>
      <c r="B456" s="91" t="s">
        <v>7263</v>
      </c>
      <c r="C456" s="91" t="s">
        <v>7264</v>
      </c>
      <c r="D456" s="92">
        <v>8513730</v>
      </c>
      <c r="E456" s="91" t="s">
        <v>365</v>
      </c>
      <c r="F456" s="91"/>
      <c r="G456" s="91"/>
      <c r="H456" s="91" t="s">
        <v>7263</v>
      </c>
      <c r="I456" s="91" t="s">
        <v>7265</v>
      </c>
      <c r="J456" s="91" t="s">
        <v>6235</v>
      </c>
      <c r="K456" s="91" t="s">
        <v>589</v>
      </c>
      <c r="L456" s="94">
        <v>41720</v>
      </c>
      <c r="M456" s="91" t="s">
        <v>6266</v>
      </c>
      <c r="N456" s="91">
        <v>1989</v>
      </c>
      <c r="O456" s="91">
        <v>13938</v>
      </c>
    </row>
    <row r="457" spans="1:15" hidden="1" x14ac:dyDescent="0.25">
      <c r="A457" s="91" t="s">
        <v>589</v>
      </c>
      <c r="B457" s="91" t="s">
        <v>7266</v>
      </c>
      <c r="C457" s="91" t="s">
        <v>7267</v>
      </c>
      <c r="D457" s="92">
        <v>9037264</v>
      </c>
      <c r="E457" s="93" t="s">
        <v>589</v>
      </c>
      <c r="F457" s="91"/>
      <c r="G457" s="91"/>
      <c r="H457" s="91" t="s">
        <v>7266</v>
      </c>
      <c r="I457" s="91" t="s">
        <v>7266</v>
      </c>
      <c r="J457" s="93" t="s">
        <v>6235</v>
      </c>
      <c r="K457" s="93" t="s">
        <v>589</v>
      </c>
      <c r="L457" s="94">
        <v>41998</v>
      </c>
      <c r="M457" s="93" t="s">
        <v>6325</v>
      </c>
      <c r="N457" s="91">
        <v>1994</v>
      </c>
      <c r="O457" s="91">
        <v>7258</v>
      </c>
    </row>
    <row r="458" spans="1:15" hidden="1" x14ac:dyDescent="0.25">
      <c r="A458" s="91" t="s">
        <v>589</v>
      </c>
      <c r="B458" s="91" t="s">
        <v>7268</v>
      </c>
      <c r="C458" s="91" t="s">
        <v>7269</v>
      </c>
      <c r="D458" s="92">
        <v>8716722</v>
      </c>
      <c r="E458" s="93" t="s">
        <v>43</v>
      </c>
      <c r="F458" s="91" t="s">
        <v>78</v>
      </c>
      <c r="G458" s="94">
        <v>41702</v>
      </c>
      <c r="H458" s="91" t="s">
        <v>7268</v>
      </c>
      <c r="I458" s="91" t="s">
        <v>7268</v>
      </c>
      <c r="J458" s="93" t="s">
        <v>6235</v>
      </c>
      <c r="K458" s="93" t="s">
        <v>589</v>
      </c>
      <c r="L458" s="94">
        <v>41783</v>
      </c>
      <c r="M458" s="93" t="s">
        <v>1012</v>
      </c>
      <c r="N458" s="91">
        <v>1988</v>
      </c>
      <c r="O458" s="91">
        <v>25368</v>
      </c>
    </row>
    <row r="459" spans="1:15" hidden="1" x14ac:dyDescent="0.25">
      <c r="A459" s="93" t="s">
        <v>589</v>
      </c>
      <c r="B459" s="91" t="s">
        <v>3823</v>
      </c>
      <c r="C459" s="91" t="s">
        <v>7270</v>
      </c>
      <c r="D459" s="92">
        <v>8908715</v>
      </c>
      <c r="E459" s="91" t="s">
        <v>6259</v>
      </c>
      <c r="F459" s="91" t="s">
        <v>78</v>
      </c>
      <c r="G459" s="94">
        <v>41552</v>
      </c>
      <c r="H459" s="91" t="s">
        <v>3823</v>
      </c>
      <c r="I459" s="91" t="s">
        <v>3184</v>
      </c>
      <c r="J459" s="93" t="s">
        <v>6235</v>
      </c>
      <c r="K459" s="93" t="s">
        <v>589</v>
      </c>
      <c r="L459" s="94">
        <v>41722</v>
      </c>
      <c r="M459" s="91" t="s">
        <v>6325</v>
      </c>
      <c r="N459" s="91">
        <v>1991</v>
      </c>
      <c r="O459" s="91">
        <v>12997</v>
      </c>
    </row>
    <row r="460" spans="1:15" hidden="1" x14ac:dyDescent="0.25">
      <c r="A460" s="91" t="s">
        <v>589</v>
      </c>
      <c r="B460" s="91" t="s">
        <v>5541</v>
      </c>
      <c r="C460" s="91" t="s">
        <v>7271</v>
      </c>
      <c r="D460" s="92">
        <v>7344302</v>
      </c>
      <c r="E460" s="91" t="s">
        <v>589</v>
      </c>
      <c r="F460" s="91"/>
      <c r="G460" s="91"/>
      <c r="H460" s="91" t="s">
        <v>5541</v>
      </c>
      <c r="I460" s="91" t="s">
        <v>7272</v>
      </c>
      <c r="J460" s="91" t="s">
        <v>6235</v>
      </c>
      <c r="K460" s="91" t="s">
        <v>589</v>
      </c>
      <c r="L460" s="94">
        <v>41688</v>
      </c>
      <c r="M460" s="91" t="s">
        <v>5602</v>
      </c>
      <c r="N460" s="91">
        <v>1977</v>
      </c>
      <c r="O460" s="91">
        <v>3548</v>
      </c>
    </row>
    <row r="461" spans="1:15" hidden="1" x14ac:dyDescent="0.25">
      <c r="A461" s="91" t="s">
        <v>589</v>
      </c>
      <c r="B461" s="91" t="s">
        <v>5541</v>
      </c>
      <c r="C461" s="91" t="s">
        <v>7273</v>
      </c>
      <c r="D461" s="92">
        <v>7356719</v>
      </c>
      <c r="E461" s="93" t="s">
        <v>589</v>
      </c>
      <c r="F461" s="91"/>
      <c r="G461" s="91"/>
      <c r="H461" s="91" t="s">
        <v>5541</v>
      </c>
      <c r="I461" s="91" t="s">
        <v>5541</v>
      </c>
      <c r="J461" s="93" t="s">
        <v>6235</v>
      </c>
      <c r="K461" s="93" t="s">
        <v>589</v>
      </c>
      <c r="L461" s="100">
        <v>41660</v>
      </c>
      <c r="M461" s="91" t="s">
        <v>7274</v>
      </c>
      <c r="N461" s="91">
        <v>1975</v>
      </c>
      <c r="O461" s="91">
        <v>3132</v>
      </c>
    </row>
    <row r="462" spans="1:15" hidden="1" x14ac:dyDescent="0.25">
      <c r="A462" s="91" t="s">
        <v>589</v>
      </c>
      <c r="B462" s="91" t="s">
        <v>7275</v>
      </c>
      <c r="C462" s="91" t="s">
        <v>7276</v>
      </c>
      <c r="D462" s="92">
        <v>9003392</v>
      </c>
      <c r="E462" s="93" t="s">
        <v>589</v>
      </c>
      <c r="F462" s="91"/>
      <c r="G462" s="91"/>
      <c r="H462" s="91" t="s">
        <v>7277</v>
      </c>
      <c r="I462" s="91" t="s">
        <v>7277</v>
      </c>
      <c r="J462" s="93" t="s">
        <v>6235</v>
      </c>
      <c r="K462" s="93" t="s">
        <v>589</v>
      </c>
      <c r="L462" s="94">
        <v>41741</v>
      </c>
      <c r="M462" s="91" t="s">
        <v>6325</v>
      </c>
      <c r="N462" s="91">
        <v>1990</v>
      </c>
      <c r="O462" s="91">
        <v>12103</v>
      </c>
    </row>
    <row r="463" spans="1:15" hidden="1" x14ac:dyDescent="0.25">
      <c r="A463" s="91" t="s">
        <v>589</v>
      </c>
      <c r="B463" s="91" t="s">
        <v>5019</v>
      </c>
      <c r="C463" s="91" t="s">
        <v>7278</v>
      </c>
      <c r="D463" s="92">
        <v>8908703</v>
      </c>
      <c r="E463" s="91" t="s">
        <v>54</v>
      </c>
      <c r="F463" s="91" t="s">
        <v>589</v>
      </c>
      <c r="G463" s="94">
        <v>41817</v>
      </c>
      <c r="H463" s="91" t="s">
        <v>5021</v>
      </c>
      <c r="I463" s="91" t="s">
        <v>5021</v>
      </c>
      <c r="J463" s="93" t="s">
        <v>6235</v>
      </c>
      <c r="K463" s="93" t="s">
        <v>589</v>
      </c>
      <c r="L463" s="94">
        <v>41817</v>
      </c>
      <c r="M463" s="93" t="s">
        <v>6325</v>
      </c>
      <c r="N463" s="91">
        <v>1991</v>
      </c>
      <c r="O463" s="91">
        <v>12997</v>
      </c>
    </row>
    <row r="464" spans="1:15" hidden="1" x14ac:dyDescent="0.25">
      <c r="A464" s="91" t="s">
        <v>589</v>
      </c>
      <c r="B464" s="91" t="s">
        <v>7279</v>
      </c>
      <c r="C464" s="91" t="s">
        <v>7280</v>
      </c>
      <c r="D464" s="92">
        <v>8902151</v>
      </c>
      <c r="E464" s="93" t="s">
        <v>589</v>
      </c>
      <c r="F464" s="91"/>
      <c r="G464" s="91"/>
      <c r="H464" s="91" t="s">
        <v>7279</v>
      </c>
      <c r="I464" s="91" t="s">
        <v>7279</v>
      </c>
      <c r="J464" s="93" t="s">
        <v>6260</v>
      </c>
      <c r="K464" s="93" t="s">
        <v>1191</v>
      </c>
      <c r="L464" s="94">
        <v>41908</v>
      </c>
      <c r="M464" s="93" t="s">
        <v>6256</v>
      </c>
      <c r="N464" s="91">
        <v>1990</v>
      </c>
      <c r="O464" s="91">
        <v>38302</v>
      </c>
    </row>
    <row r="465" spans="1:15" hidden="1" x14ac:dyDescent="0.25">
      <c r="A465" s="91" t="s">
        <v>589</v>
      </c>
      <c r="B465" s="91" t="s">
        <v>7281</v>
      </c>
      <c r="C465" s="91" t="s">
        <v>7282</v>
      </c>
      <c r="D465" s="92">
        <v>8128066</v>
      </c>
      <c r="E465" s="91" t="s">
        <v>589</v>
      </c>
      <c r="F465" s="91"/>
      <c r="G465" s="91"/>
      <c r="H465" s="91" t="s">
        <v>7281</v>
      </c>
      <c r="I465" s="91" t="s">
        <v>7281</v>
      </c>
      <c r="J465" s="91" t="s">
        <v>6260</v>
      </c>
      <c r="K465" s="91" t="s">
        <v>1191</v>
      </c>
      <c r="L465" s="94">
        <v>41707</v>
      </c>
      <c r="M465" s="91" t="s">
        <v>6256</v>
      </c>
      <c r="N465" s="91">
        <v>1983</v>
      </c>
      <c r="O465" s="91">
        <v>23991</v>
      </c>
    </row>
    <row r="466" spans="1:15" hidden="1" x14ac:dyDescent="0.25">
      <c r="A466" s="91" t="s">
        <v>589</v>
      </c>
      <c r="B466" s="91" t="s">
        <v>7283</v>
      </c>
      <c r="C466" s="91" t="s">
        <v>7284</v>
      </c>
      <c r="D466" s="92">
        <v>8331962</v>
      </c>
      <c r="E466" s="93" t="s">
        <v>589</v>
      </c>
      <c r="F466" s="91"/>
      <c r="G466" s="91"/>
      <c r="H466" s="91" t="s">
        <v>7283</v>
      </c>
      <c r="I466" s="91" t="s">
        <v>7285</v>
      </c>
      <c r="J466" s="93" t="s">
        <v>6260</v>
      </c>
      <c r="K466" s="93" t="s">
        <v>1191</v>
      </c>
      <c r="L466" s="94">
        <v>41993</v>
      </c>
      <c r="M466" s="93" t="s">
        <v>6266</v>
      </c>
      <c r="N466" s="91">
        <v>1985</v>
      </c>
      <c r="O466" s="91">
        <v>2887</v>
      </c>
    </row>
    <row r="467" spans="1:15" hidden="1" x14ac:dyDescent="0.25">
      <c r="A467" s="91" t="s">
        <v>589</v>
      </c>
      <c r="B467" s="91" t="s">
        <v>7286</v>
      </c>
      <c r="C467" s="91" t="s">
        <v>7287</v>
      </c>
      <c r="D467" s="92">
        <v>7052961</v>
      </c>
      <c r="E467" s="93" t="s">
        <v>54</v>
      </c>
      <c r="F467" s="91"/>
      <c r="G467" s="91"/>
      <c r="H467" s="91" t="s">
        <v>7286</v>
      </c>
      <c r="I467" s="91" t="s">
        <v>7288</v>
      </c>
      <c r="J467" s="93" t="s">
        <v>6250</v>
      </c>
      <c r="K467" s="93" t="s">
        <v>1757</v>
      </c>
      <c r="L467" s="94">
        <v>41783</v>
      </c>
      <c r="M467" s="93" t="s">
        <v>6287</v>
      </c>
      <c r="N467" s="91">
        <v>1971</v>
      </c>
      <c r="O467" s="91">
        <v>555</v>
      </c>
    </row>
    <row r="468" spans="1:15" hidden="1" x14ac:dyDescent="0.25">
      <c r="A468" s="91" t="s">
        <v>589</v>
      </c>
      <c r="B468" s="91" t="s">
        <v>7289</v>
      </c>
      <c r="C468" s="91" t="s">
        <v>7290</v>
      </c>
      <c r="D468" s="92">
        <v>9000558</v>
      </c>
      <c r="E468" s="93" t="s">
        <v>6259</v>
      </c>
      <c r="F468" s="91" t="s">
        <v>589</v>
      </c>
      <c r="G468" s="94">
        <v>41782</v>
      </c>
      <c r="H468" s="91" t="s">
        <v>7289</v>
      </c>
      <c r="I468" s="91" t="s">
        <v>7289</v>
      </c>
      <c r="J468" s="93" t="s">
        <v>6250</v>
      </c>
      <c r="K468" s="93" t="s">
        <v>1757</v>
      </c>
      <c r="L468" s="94">
        <v>41783</v>
      </c>
      <c r="M468" s="93" t="s">
        <v>1012</v>
      </c>
      <c r="N468" s="91">
        <v>1991</v>
      </c>
      <c r="O468" s="91">
        <v>79718</v>
      </c>
    </row>
    <row r="469" spans="1:15" hidden="1" x14ac:dyDescent="0.25">
      <c r="A469" s="91" t="s">
        <v>589</v>
      </c>
      <c r="B469" s="91" t="s">
        <v>7291</v>
      </c>
      <c r="C469" s="91" t="s">
        <v>7292</v>
      </c>
      <c r="D469" s="96">
        <v>9018660</v>
      </c>
      <c r="E469" s="93" t="s">
        <v>589</v>
      </c>
      <c r="F469" s="91"/>
      <c r="G469" s="91"/>
      <c r="H469" s="91" t="s">
        <v>7291</v>
      </c>
      <c r="I469" s="91" t="s">
        <v>7291</v>
      </c>
      <c r="J469" s="93" t="s">
        <v>6250</v>
      </c>
      <c r="K469" s="93" t="s">
        <v>1757</v>
      </c>
      <c r="L469" s="94">
        <v>41916</v>
      </c>
      <c r="M469" s="93" t="s">
        <v>1012</v>
      </c>
      <c r="N469" s="91">
        <v>1991</v>
      </c>
      <c r="O469" s="93">
        <v>18625</v>
      </c>
    </row>
    <row r="470" spans="1:15" hidden="1" x14ac:dyDescent="0.25">
      <c r="A470" s="91" t="s">
        <v>589</v>
      </c>
      <c r="B470" s="91" t="s">
        <v>7293</v>
      </c>
      <c r="C470" s="91" t="s">
        <v>7294</v>
      </c>
      <c r="D470" s="92">
        <v>8009519</v>
      </c>
      <c r="E470" s="93" t="s">
        <v>114</v>
      </c>
      <c r="F470" s="91"/>
      <c r="G470" s="91"/>
      <c r="H470" s="91" t="s">
        <v>7293</v>
      </c>
      <c r="I470" s="91" t="s">
        <v>7295</v>
      </c>
      <c r="J470" s="93" t="s">
        <v>6250</v>
      </c>
      <c r="K470" s="93" t="s">
        <v>1757</v>
      </c>
      <c r="L470" s="94">
        <v>41763</v>
      </c>
      <c r="M470" s="93" t="s">
        <v>6256</v>
      </c>
      <c r="N470" s="91">
        <v>1981</v>
      </c>
      <c r="O470" s="91">
        <v>23536</v>
      </c>
    </row>
    <row r="471" spans="1:15" hidden="1" x14ac:dyDescent="0.25">
      <c r="A471" s="91" t="s">
        <v>589</v>
      </c>
      <c r="B471" s="91" t="s">
        <v>5536</v>
      </c>
      <c r="C471" s="91" t="s">
        <v>7296</v>
      </c>
      <c r="D471" s="96">
        <v>7344572</v>
      </c>
      <c r="E471" s="93" t="s">
        <v>589</v>
      </c>
      <c r="F471" s="91"/>
      <c r="G471" s="91"/>
      <c r="H471" s="91" t="s">
        <v>5536</v>
      </c>
      <c r="I471" s="91" t="s">
        <v>5536</v>
      </c>
      <c r="J471" s="93" t="s">
        <v>6286</v>
      </c>
      <c r="K471" s="93" t="s">
        <v>589</v>
      </c>
      <c r="L471" s="94">
        <v>41891</v>
      </c>
      <c r="M471" s="93" t="s">
        <v>1012</v>
      </c>
      <c r="N471" s="91">
        <v>1986</v>
      </c>
      <c r="O471" s="93">
        <v>624</v>
      </c>
    </row>
    <row r="472" spans="1:15" hidden="1" x14ac:dyDescent="0.25">
      <c r="A472" s="91" t="s">
        <v>589</v>
      </c>
      <c r="B472" s="91" t="s">
        <v>7297</v>
      </c>
      <c r="C472" s="91" t="s">
        <v>7298</v>
      </c>
      <c r="D472" s="96">
        <v>7356953</v>
      </c>
      <c r="E472" s="93" t="s">
        <v>589</v>
      </c>
      <c r="F472" s="91"/>
      <c r="G472" s="91"/>
      <c r="H472" s="91" t="s">
        <v>7297</v>
      </c>
      <c r="I472" s="91" t="s">
        <v>7299</v>
      </c>
      <c r="J472" s="93" t="s">
        <v>6286</v>
      </c>
      <c r="K472" s="93" t="s">
        <v>589</v>
      </c>
      <c r="L472" s="94">
        <v>41879</v>
      </c>
      <c r="M472" s="93" t="s">
        <v>6287</v>
      </c>
      <c r="N472" s="91">
        <v>1976</v>
      </c>
      <c r="O472" s="93">
        <v>684</v>
      </c>
    </row>
    <row r="473" spans="1:15" hidden="1" x14ac:dyDescent="0.25">
      <c r="A473" s="91" t="s">
        <v>589</v>
      </c>
      <c r="B473" s="91" t="s">
        <v>7300</v>
      </c>
      <c r="C473" s="91" t="s">
        <v>7301</v>
      </c>
      <c r="D473" s="96">
        <v>7425742</v>
      </c>
      <c r="E473" s="93" t="s">
        <v>178</v>
      </c>
      <c r="F473" s="91"/>
      <c r="G473" s="91"/>
      <c r="H473" s="91" t="s">
        <v>7300</v>
      </c>
      <c r="I473" s="91" t="s">
        <v>7300</v>
      </c>
      <c r="J473" s="93" t="s">
        <v>6286</v>
      </c>
      <c r="K473" s="93" t="s">
        <v>589</v>
      </c>
      <c r="L473" s="94">
        <v>41874</v>
      </c>
      <c r="M473" s="93" t="s">
        <v>6287</v>
      </c>
      <c r="N473" s="91">
        <v>1976</v>
      </c>
      <c r="O473" s="93">
        <v>1136</v>
      </c>
    </row>
    <row r="474" spans="1:15" hidden="1" x14ac:dyDescent="0.25">
      <c r="A474" s="91" t="s">
        <v>589</v>
      </c>
      <c r="B474" s="91" t="s">
        <v>7300</v>
      </c>
      <c r="C474" s="91" t="s">
        <v>7302</v>
      </c>
      <c r="D474" s="96">
        <v>8121147</v>
      </c>
      <c r="E474" s="93" t="s">
        <v>178</v>
      </c>
      <c r="F474" s="91"/>
      <c r="G474" s="91"/>
      <c r="H474" s="91" t="s">
        <v>7300</v>
      </c>
      <c r="I474" s="91" t="s">
        <v>7300</v>
      </c>
      <c r="J474" s="93" t="s">
        <v>6286</v>
      </c>
      <c r="K474" s="93" t="s">
        <v>589</v>
      </c>
      <c r="L474" s="94">
        <v>41877</v>
      </c>
      <c r="M474" s="93" t="s">
        <v>6287</v>
      </c>
      <c r="N474" s="91">
        <v>1983</v>
      </c>
      <c r="O474" s="93">
        <v>1621</v>
      </c>
    </row>
    <row r="475" spans="1:15" hidden="1" x14ac:dyDescent="0.25">
      <c r="A475" s="91" t="s">
        <v>589</v>
      </c>
      <c r="B475" s="91" t="s">
        <v>5541</v>
      </c>
      <c r="C475" s="91" t="s">
        <v>7303</v>
      </c>
      <c r="D475" s="92">
        <v>7521766</v>
      </c>
      <c r="E475" s="93" t="s">
        <v>589</v>
      </c>
      <c r="F475" s="91"/>
      <c r="G475" s="91"/>
      <c r="H475" s="91" t="s">
        <v>5541</v>
      </c>
      <c r="I475" s="91" t="s">
        <v>5541</v>
      </c>
      <c r="J475" s="93" t="s">
        <v>6286</v>
      </c>
      <c r="K475" s="93" t="s">
        <v>589</v>
      </c>
      <c r="L475" s="94">
        <v>41638</v>
      </c>
      <c r="M475" s="91" t="s">
        <v>1012</v>
      </c>
      <c r="N475" s="91">
        <v>1976</v>
      </c>
      <c r="O475" s="91">
        <v>498</v>
      </c>
    </row>
    <row r="476" spans="1:15" hidden="1" x14ac:dyDescent="0.25">
      <c r="A476" s="91" t="s">
        <v>589</v>
      </c>
      <c r="B476" s="91" t="s">
        <v>5541</v>
      </c>
      <c r="C476" s="91" t="s">
        <v>7304</v>
      </c>
      <c r="D476" s="92">
        <v>8112005</v>
      </c>
      <c r="E476" s="93" t="s">
        <v>589</v>
      </c>
      <c r="F476" s="91"/>
      <c r="G476" s="91"/>
      <c r="H476" s="91" t="s">
        <v>5541</v>
      </c>
      <c r="I476" s="91" t="s">
        <v>5541</v>
      </c>
      <c r="J476" s="93" t="s">
        <v>6286</v>
      </c>
      <c r="K476" s="93" t="s">
        <v>589</v>
      </c>
      <c r="L476" s="94">
        <v>41642</v>
      </c>
      <c r="M476" s="93" t="s">
        <v>99</v>
      </c>
      <c r="N476" s="91">
        <v>1983</v>
      </c>
      <c r="O476" s="91">
        <v>376</v>
      </c>
    </row>
    <row r="477" spans="1:15" hidden="1" x14ac:dyDescent="0.25">
      <c r="A477" s="91" t="s">
        <v>589</v>
      </c>
      <c r="B477" s="91" t="s">
        <v>7305</v>
      </c>
      <c r="C477" s="91" t="s">
        <v>1089</v>
      </c>
      <c r="D477" s="92">
        <v>7414066</v>
      </c>
      <c r="E477" s="93" t="s">
        <v>589</v>
      </c>
      <c r="F477" s="91"/>
      <c r="G477" s="91"/>
      <c r="H477" s="91" t="s">
        <v>7305</v>
      </c>
      <c r="I477" s="91" t="s">
        <v>7305</v>
      </c>
      <c r="J477" s="93" t="s">
        <v>6286</v>
      </c>
      <c r="K477" s="93" t="s">
        <v>589</v>
      </c>
      <c r="L477" s="94">
        <v>41971</v>
      </c>
      <c r="M477" s="93" t="s">
        <v>6287</v>
      </c>
      <c r="N477" s="91">
        <v>1975</v>
      </c>
      <c r="O477" s="91">
        <v>999</v>
      </c>
    </row>
    <row r="478" spans="1:15" hidden="1" x14ac:dyDescent="0.25">
      <c r="A478" s="91" t="s">
        <v>589</v>
      </c>
      <c r="B478" s="91" t="s">
        <v>7306</v>
      </c>
      <c r="C478" s="91" t="s">
        <v>7307</v>
      </c>
      <c r="D478" s="92">
        <v>7342249</v>
      </c>
      <c r="E478" s="93" t="s">
        <v>589</v>
      </c>
      <c r="F478" s="91"/>
      <c r="G478" s="91"/>
      <c r="H478" s="91" t="s">
        <v>7306</v>
      </c>
      <c r="I478" s="91" t="s">
        <v>7306</v>
      </c>
      <c r="J478" s="93" t="s">
        <v>6286</v>
      </c>
      <c r="K478" s="93" t="s">
        <v>589</v>
      </c>
      <c r="L478" s="94">
        <v>41933</v>
      </c>
      <c r="M478" s="91" t="s">
        <v>7308</v>
      </c>
      <c r="N478" s="91">
        <v>1974</v>
      </c>
      <c r="O478" s="91">
        <v>696</v>
      </c>
    </row>
    <row r="479" spans="1:15" hidden="1" x14ac:dyDescent="0.25">
      <c r="A479" s="91" t="s">
        <v>589</v>
      </c>
      <c r="B479" s="91" t="s">
        <v>7306</v>
      </c>
      <c r="C479" s="91" t="s">
        <v>7309</v>
      </c>
      <c r="D479" s="92">
        <v>6615285</v>
      </c>
      <c r="E479" s="93" t="s">
        <v>589</v>
      </c>
      <c r="F479" s="91"/>
      <c r="G479" s="91"/>
      <c r="H479" s="91" t="s">
        <v>7306</v>
      </c>
      <c r="I479" s="91" t="s">
        <v>7306</v>
      </c>
      <c r="J479" s="93" t="s">
        <v>6286</v>
      </c>
      <c r="K479" s="93" t="s">
        <v>589</v>
      </c>
      <c r="L479" s="94">
        <v>41639</v>
      </c>
      <c r="M479" s="91" t="s">
        <v>99</v>
      </c>
      <c r="N479" s="91">
        <v>1966</v>
      </c>
      <c r="O479" s="91">
        <v>284</v>
      </c>
    </row>
    <row r="480" spans="1:15" hidden="1" x14ac:dyDescent="0.25">
      <c r="A480" s="91" t="s">
        <v>589</v>
      </c>
      <c r="B480" s="91" t="s">
        <v>7310</v>
      </c>
      <c r="C480" s="91" t="s">
        <v>7311</v>
      </c>
      <c r="D480" s="92">
        <v>8018522</v>
      </c>
      <c r="E480" s="93" t="s">
        <v>589</v>
      </c>
      <c r="F480" s="91"/>
      <c r="G480" s="91"/>
      <c r="H480" s="91" t="s">
        <v>7310</v>
      </c>
      <c r="I480" s="91" t="s">
        <v>7312</v>
      </c>
      <c r="J480" s="93" t="s">
        <v>6286</v>
      </c>
      <c r="K480" s="93" t="s">
        <v>589</v>
      </c>
      <c r="L480" s="94">
        <v>41716</v>
      </c>
      <c r="M480" s="91" t="s">
        <v>6266</v>
      </c>
      <c r="N480" s="91">
        <v>1982</v>
      </c>
      <c r="O480" s="91">
        <v>4317</v>
      </c>
    </row>
    <row r="481" spans="1:15" hidden="1" x14ac:dyDescent="0.25">
      <c r="A481" s="91" t="s">
        <v>589</v>
      </c>
      <c r="B481" s="91" t="s">
        <v>7313</v>
      </c>
      <c r="C481" s="91" t="s">
        <v>7314</v>
      </c>
      <c r="D481" s="92">
        <v>8924850</v>
      </c>
      <c r="E481" s="93" t="s">
        <v>589</v>
      </c>
      <c r="F481" s="91"/>
      <c r="G481" s="91"/>
      <c r="H481" s="91" t="s">
        <v>7313</v>
      </c>
      <c r="I481" s="91" t="s">
        <v>7313</v>
      </c>
      <c r="J481" s="93" t="s">
        <v>6286</v>
      </c>
      <c r="K481" s="93" t="s">
        <v>589</v>
      </c>
      <c r="L481" s="94">
        <v>41711</v>
      </c>
      <c r="M481" s="91" t="s">
        <v>6256</v>
      </c>
      <c r="N481" s="91">
        <v>1996</v>
      </c>
      <c r="O481" s="91">
        <v>1559</v>
      </c>
    </row>
    <row r="482" spans="1:15" hidden="1" x14ac:dyDescent="0.25">
      <c r="A482" s="91" t="s">
        <v>589</v>
      </c>
      <c r="B482" s="91" t="s">
        <v>1539</v>
      </c>
      <c r="C482" s="91" t="s">
        <v>7315</v>
      </c>
      <c r="D482" s="92">
        <v>8308460</v>
      </c>
      <c r="E482" s="93" t="s">
        <v>589</v>
      </c>
      <c r="F482" s="91"/>
      <c r="G482" s="91"/>
      <c r="H482" s="91" t="s">
        <v>1539</v>
      </c>
      <c r="I482" s="91" t="s">
        <v>1539</v>
      </c>
      <c r="J482" s="93" t="s">
        <v>6286</v>
      </c>
      <c r="K482" s="93" t="s">
        <v>589</v>
      </c>
      <c r="L482" s="94">
        <v>41712</v>
      </c>
      <c r="M482" s="91" t="s">
        <v>5534</v>
      </c>
      <c r="N482" s="91">
        <v>1984</v>
      </c>
      <c r="O482" s="91">
        <v>1310</v>
      </c>
    </row>
    <row r="483" spans="1:15" hidden="1" x14ac:dyDescent="0.25">
      <c r="A483" s="91" t="s">
        <v>589</v>
      </c>
      <c r="B483" s="91" t="s">
        <v>1539</v>
      </c>
      <c r="C483" s="91" t="s">
        <v>7316</v>
      </c>
      <c r="D483" s="92">
        <v>8512437</v>
      </c>
      <c r="E483" s="91" t="s">
        <v>589</v>
      </c>
      <c r="F483" s="91"/>
      <c r="G483" s="91"/>
      <c r="H483" s="91" t="s">
        <v>1539</v>
      </c>
      <c r="I483" s="91" t="s">
        <v>1539</v>
      </c>
      <c r="J483" s="93" t="s">
        <v>6286</v>
      </c>
      <c r="K483" s="93" t="s">
        <v>589</v>
      </c>
      <c r="L483" s="94">
        <v>41835</v>
      </c>
      <c r="M483" s="93" t="s">
        <v>1012</v>
      </c>
      <c r="N483" s="91">
        <v>1992</v>
      </c>
      <c r="O483" s="91">
        <v>21035</v>
      </c>
    </row>
    <row r="484" spans="1:15" hidden="1" x14ac:dyDescent="0.25">
      <c r="A484" s="91" t="s">
        <v>589</v>
      </c>
      <c r="B484" s="91" t="s">
        <v>1539</v>
      </c>
      <c r="C484" s="91" t="s">
        <v>7317</v>
      </c>
      <c r="D484" s="92">
        <v>8308472</v>
      </c>
      <c r="E484" s="93" t="s">
        <v>589</v>
      </c>
      <c r="F484" s="91"/>
      <c r="G484" s="91"/>
      <c r="H484" s="91" t="s">
        <v>1539</v>
      </c>
      <c r="I484" s="91" t="s">
        <v>1539</v>
      </c>
      <c r="J484" s="93" t="s">
        <v>6286</v>
      </c>
      <c r="K484" s="93" t="s">
        <v>589</v>
      </c>
      <c r="L484" s="94">
        <v>41956</v>
      </c>
      <c r="M484" s="91" t="s">
        <v>6287</v>
      </c>
      <c r="N484" s="91">
        <v>1984</v>
      </c>
      <c r="O484" s="91">
        <v>1310</v>
      </c>
    </row>
    <row r="485" spans="1:15" hidden="1" x14ac:dyDescent="0.25">
      <c r="A485" s="91" t="s">
        <v>594</v>
      </c>
      <c r="B485" s="91" t="s">
        <v>7318</v>
      </c>
      <c r="C485" s="91" t="s">
        <v>7319</v>
      </c>
      <c r="D485" s="92">
        <v>8307765</v>
      </c>
      <c r="E485" s="93" t="s">
        <v>594</v>
      </c>
      <c r="F485" s="91"/>
      <c r="G485" s="91"/>
      <c r="H485" s="91" t="s">
        <v>7318</v>
      </c>
      <c r="I485" s="91" t="s">
        <v>7318</v>
      </c>
      <c r="J485" s="93" t="s">
        <v>6235</v>
      </c>
      <c r="K485" s="93" t="s">
        <v>589</v>
      </c>
      <c r="L485" s="94">
        <v>41778</v>
      </c>
      <c r="M485" s="93" t="s">
        <v>6256</v>
      </c>
      <c r="N485" s="91">
        <v>1984</v>
      </c>
      <c r="O485" s="91">
        <v>24111</v>
      </c>
    </row>
    <row r="486" spans="1:15" hidden="1" x14ac:dyDescent="0.25">
      <c r="A486" s="91" t="s">
        <v>594</v>
      </c>
      <c r="B486" s="91" t="s">
        <v>599</v>
      </c>
      <c r="C486" s="91" t="s">
        <v>7320</v>
      </c>
      <c r="D486" s="92">
        <v>8902797</v>
      </c>
      <c r="E486" s="93" t="s">
        <v>360</v>
      </c>
      <c r="F486" s="91" t="s">
        <v>594</v>
      </c>
      <c r="G486" s="94">
        <v>41966</v>
      </c>
      <c r="H486" s="91" t="s">
        <v>599</v>
      </c>
      <c r="I486" s="91" t="s">
        <v>599</v>
      </c>
      <c r="J486" s="93" t="s">
        <v>6235</v>
      </c>
      <c r="K486" s="93" t="s">
        <v>589</v>
      </c>
      <c r="L486" s="94">
        <v>41978</v>
      </c>
      <c r="M486" s="93" t="s">
        <v>6334</v>
      </c>
      <c r="N486" s="91">
        <v>1989</v>
      </c>
      <c r="O486" s="91">
        <v>3449</v>
      </c>
    </row>
    <row r="487" spans="1:15" hidden="1" x14ac:dyDescent="0.25">
      <c r="A487" s="91" t="s">
        <v>594</v>
      </c>
      <c r="B487" s="91" t="s">
        <v>7321</v>
      </c>
      <c r="C487" s="91" t="s">
        <v>7322</v>
      </c>
      <c r="D487" s="96">
        <v>9047544</v>
      </c>
      <c r="E487" s="93" t="s">
        <v>6259</v>
      </c>
      <c r="F487" s="91" t="s">
        <v>594</v>
      </c>
      <c r="G487" s="94">
        <v>41811</v>
      </c>
      <c r="H487" s="91" t="s">
        <v>7321</v>
      </c>
      <c r="I487" s="91" t="s">
        <v>7321</v>
      </c>
      <c r="J487" s="93" t="s">
        <v>6235</v>
      </c>
      <c r="K487" s="93" t="s">
        <v>589</v>
      </c>
      <c r="L487" s="94">
        <v>41857</v>
      </c>
      <c r="M487" s="93" t="s">
        <v>1012</v>
      </c>
      <c r="N487" s="91">
        <v>1995</v>
      </c>
      <c r="O487" s="93">
        <v>8124</v>
      </c>
    </row>
    <row r="488" spans="1:15" hidden="1" x14ac:dyDescent="0.25">
      <c r="A488" s="91" t="s">
        <v>594</v>
      </c>
      <c r="B488" s="91" t="s">
        <v>1563</v>
      </c>
      <c r="C488" s="91" t="s">
        <v>7323</v>
      </c>
      <c r="D488" s="96">
        <v>8504571</v>
      </c>
      <c r="E488" s="93" t="s">
        <v>594</v>
      </c>
      <c r="F488" s="91"/>
      <c r="G488" s="91"/>
      <c r="H488" s="91" t="s">
        <v>1563</v>
      </c>
      <c r="I488" s="91" t="s">
        <v>1563</v>
      </c>
      <c r="J488" s="93" t="s">
        <v>6235</v>
      </c>
      <c r="K488" s="93" t="s">
        <v>589</v>
      </c>
      <c r="L488" s="94">
        <v>41872</v>
      </c>
      <c r="M488" s="93" t="s">
        <v>1012</v>
      </c>
      <c r="N488" s="91">
        <v>1986</v>
      </c>
      <c r="O488" s="93">
        <v>9738</v>
      </c>
    </row>
    <row r="489" spans="1:15" hidden="1" x14ac:dyDescent="0.25">
      <c r="A489" s="91" t="s">
        <v>594</v>
      </c>
      <c r="B489" s="91" t="s">
        <v>595</v>
      </c>
      <c r="C489" s="91" t="s">
        <v>7324</v>
      </c>
      <c r="D489" s="92">
        <v>8105624</v>
      </c>
      <c r="E489" s="93" t="s">
        <v>594</v>
      </c>
      <c r="F489" s="91"/>
      <c r="G489" s="91"/>
      <c r="H489" s="91" t="s">
        <v>597</v>
      </c>
      <c r="I489" s="91" t="s">
        <v>3834</v>
      </c>
      <c r="J489" s="93" t="s">
        <v>6260</v>
      </c>
      <c r="K489" s="93" t="s">
        <v>1191</v>
      </c>
      <c r="L489" s="94">
        <v>41936</v>
      </c>
      <c r="M489" s="91" t="s">
        <v>6256</v>
      </c>
      <c r="N489" s="91">
        <v>1983</v>
      </c>
      <c r="O489" s="91">
        <v>35119</v>
      </c>
    </row>
    <row r="490" spans="1:15" hidden="1" x14ac:dyDescent="0.25">
      <c r="A490" s="91" t="s">
        <v>594</v>
      </c>
      <c r="B490" s="91" t="s">
        <v>595</v>
      </c>
      <c r="C490" s="91" t="s">
        <v>7325</v>
      </c>
      <c r="D490" s="92">
        <v>7924889</v>
      </c>
      <c r="E490" s="93" t="s">
        <v>6259</v>
      </c>
      <c r="F490" s="91" t="s">
        <v>594</v>
      </c>
      <c r="G490" s="94">
        <v>41930</v>
      </c>
      <c r="H490" s="91" t="s">
        <v>597</v>
      </c>
      <c r="I490" s="91" t="s">
        <v>597</v>
      </c>
      <c r="J490" s="93" t="s">
        <v>6260</v>
      </c>
      <c r="K490" s="93" t="s">
        <v>1191</v>
      </c>
      <c r="L490" s="94">
        <v>41962</v>
      </c>
      <c r="M490" s="91" t="s">
        <v>6256</v>
      </c>
      <c r="N490" s="91">
        <v>1981</v>
      </c>
      <c r="O490" s="91">
        <v>34365</v>
      </c>
    </row>
    <row r="491" spans="1:15" hidden="1" x14ac:dyDescent="0.25">
      <c r="A491" s="91" t="s">
        <v>594</v>
      </c>
      <c r="B491" s="91" t="s">
        <v>7326</v>
      </c>
      <c r="C491" s="91" t="s">
        <v>7327</v>
      </c>
      <c r="D491" s="92">
        <v>9071727</v>
      </c>
      <c r="E491" s="93" t="s">
        <v>594</v>
      </c>
      <c r="F491" s="91"/>
      <c r="G491" s="91"/>
      <c r="H491" s="91" t="s">
        <v>7328</v>
      </c>
      <c r="I491" s="91" t="s">
        <v>7328</v>
      </c>
      <c r="J491" s="91" t="s">
        <v>6260</v>
      </c>
      <c r="K491" s="93" t="s">
        <v>1191</v>
      </c>
      <c r="L491" s="94">
        <v>41733</v>
      </c>
      <c r="M491" s="93" t="s">
        <v>6256</v>
      </c>
      <c r="N491" s="91">
        <v>1994</v>
      </c>
      <c r="O491" s="91">
        <v>31357</v>
      </c>
    </row>
    <row r="492" spans="1:15" hidden="1" x14ac:dyDescent="0.25">
      <c r="A492" s="91" t="s">
        <v>594</v>
      </c>
      <c r="B492" s="91" t="s">
        <v>7326</v>
      </c>
      <c r="C492" s="91" t="s">
        <v>7329</v>
      </c>
      <c r="D492" s="96">
        <v>8712219</v>
      </c>
      <c r="E492" s="93" t="s">
        <v>594</v>
      </c>
      <c r="F492" s="91"/>
      <c r="G492" s="91"/>
      <c r="H492" s="91" t="s">
        <v>7328</v>
      </c>
      <c r="I492" s="91" t="s">
        <v>7328</v>
      </c>
      <c r="J492" s="93" t="s">
        <v>6260</v>
      </c>
      <c r="K492" s="93" t="s">
        <v>1191</v>
      </c>
      <c r="L492" s="94">
        <v>41826</v>
      </c>
      <c r="M492" s="93" t="s">
        <v>6266</v>
      </c>
      <c r="N492" s="91">
        <v>1990</v>
      </c>
      <c r="O492" s="93">
        <v>3260</v>
      </c>
    </row>
    <row r="493" spans="1:15" hidden="1" x14ac:dyDescent="0.25">
      <c r="A493" s="91" t="s">
        <v>594</v>
      </c>
      <c r="B493" s="91" t="s">
        <v>7330</v>
      </c>
      <c r="C493" s="91" t="s">
        <v>7331</v>
      </c>
      <c r="D493" s="96">
        <v>8223361</v>
      </c>
      <c r="E493" s="93" t="s">
        <v>594</v>
      </c>
      <c r="F493" s="91"/>
      <c r="G493" s="91"/>
      <c r="H493" s="91" t="s">
        <v>7330</v>
      </c>
      <c r="I493" s="91" t="s">
        <v>7330</v>
      </c>
      <c r="J493" s="93" t="s">
        <v>6260</v>
      </c>
      <c r="K493" s="93" t="s">
        <v>1191</v>
      </c>
      <c r="L493" s="94">
        <v>41861</v>
      </c>
      <c r="M493" s="93" t="s">
        <v>666</v>
      </c>
      <c r="N493" s="91">
        <v>1982</v>
      </c>
      <c r="O493" s="93">
        <v>14658</v>
      </c>
    </row>
    <row r="494" spans="1:15" hidden="1" x14ac:dyDescent="0.25">
      <c r="A494" s="91" t="s">
        <v>594</v>
      </c>
      <c r="B494" s="91" t="s">
        <v>7330</v>
      </c>
      <c r="C494" s="91" t="s">
        <v>7332</v>
      </c>
      <c r="D494" s="92">
        <v>8316493</v>
      </c>
      <c r="E494" s="93" t="s">
        <v>594</v>
      </c>
      <c r="F494" s="91"/>
      <c r="G494" s="91"/>
      <c r="H494" s="91" t="s">
        <v>7330</v>
      </c>
      <c r="I494" s="91" t="s">
        <v>7330</v>
      </c>
      <c r="J494" s="93" t="s">
        <v>6260</v>
      </c>
      <c r="K494" s="93" t="s">
        <v>1191</v>
      </c>
      <c r="L494" s="94">
        <v>41960</v>
      </c>
      <c r="M494" s="91" t="s">
        <v>666</v>
      </c>
      <c r="N494" s="91">
        <v>1984</v>
      </c>
      <c r="O494" s="91">
        <v>9734</v>
      </c>
    </row>
    <row r="495" spans="1:15" hidden="1" x14ac:dyDescent="0.25">
      <c r="A495" s="91" t="s">
        <v>594</v>
      </c>
      <c r="B495" s="91" t="s">
        <v>7333</v>
      </c>
      <c r="C495" s="91" t="s">
        <v>7334</v>
      </c>
      <c r="D495" s="92">
        <v>8414180</v>
      </c>
      <c r="E495" s="93" t="s">
        <v>594</v>
      </c>
      <c r="F495" s="91"/>
      <c r="G495" s="91"/>
      <c r="H495" s="91" t="s">
        <v>7335</v>
      </c>
      <c r="I495" s="91" t="s">
        <v>7335</v>
      </c>
      <c r="J495" s="91" t="s">
        <v>6260</v>
      </c>
      <c r="K495" s="93" t="s">
        <v>1191</v>
      </c>
      <c r="L495" s="94">
        <v>41772</v>
      </c>
      <c r="M495" s="93" t="s">
        <v>1012</v>
      </c>
      <c r="N495" s="91">
        <v>1984</v>
      </c>
      <c r="O495" s="91">
        <v>4251</v>
      </c>
    </row>
    <row r="496" spans="1:15" hidden="1" x14ac:dyDescent="0.25">
      <c r="A496" s="91" t="s">
        <v>594</v>
      </c>
      <c r="B496" s="91" t="s">
        <v>599</v>
      </c>
      <c r="C496" s="91" t="s">
        <v>7336</v>
      </c>
      <c r="D496" s="92">
        <v>8904056</v>
      </c>
      <c r="E496" s="93" t="s">
        <v>594</v>
      </c>
      <c r="F496" s="91"/>
      <c r="G496" s="91"/>
      <c r="H496" s="91" t="s">
        <v>599</v>
      </c>
      <c r="I496" s="91" t="s">
        <v>599</v>
      </c>
      <c r="J496" s="93" t="s">
        <v>6260</v>
      </c>
      <c r="K496" s="93" t="s">
        <v>1191</v>
      </c>
      <c r="L496" s="94">
        <v>41966</v>
      </c>
      <c r="M496" s="91" t="s">
        <v>6334</v>
      </c>
      <c r="N496" s="91">
        <v>1989</v>
      </c>
      <c r="O496" s="91">
        <v>3484</v>
      </c>
    </row>
    <row r="497" spans="1:15" hidden="1" x14ac:dyDescent="0.25">
      <c r="A497" s="91" t="s">
        <v>594</v>
      </c>
      <c r="B497" s="91" t="s">
        <v>599</v>
      </c>
      <c r="C497" s="91" t="s">
        <v>7337</v>
      </c>
      <c r="D497" s="92">
        <v>8821905</v>
      </c>
      <c r="E497" s="93" t="s">
        <v>594</v>
      </c>
      <c r="F497" s="91"/>
      <c r="G497" s="91"/>
      <c r="H497" s="91" t="s">
        <v>599</v>
      </c>
      <c r="I497" s="91" t="s">
        <v>7338</v>
      </c>
      <c r="J497" s="93" t="s">
        <v>6260</v>
      </c>
      <c r="K497" s="93" t="s">
        <v>1191</v>
      </c>
      <c r="L497" s="94">
        <v>41708</v>
      </c>
      <c r="M497" s="93" t="s">
        <v>1012</v>
      </c>
      <c r="N497" s="91">
        <v>1991</v>
      </c>
      <c r="O497" s="91">
        <v>58078</v>
      </c>
    </row>
    <row r="498" spans="1:15" hidden="1" x14ac:dyDescent="0.25">
      <c r="A498" s="93" t="s">
        <v>594</v>
      </c>
      <c r="B498" s="91" t="s">
        <v>7339</v>
      </c>
      <c r="C498" s="91" t="s">
        <v>7340</v>
      </c>
      <c r="D498" s="92">
        <v>8307545</v>
      </c>
      <c r="E498" s="93" t="s">
        <v>594</v>
      </c>
      <c r="F498" s="91"/>
      <c r="G498" s="91"/>
      <c r="H498" s="91" t="s">
        <v>7339</v>
      </c>
      <c r="I498" s="91" t="s">
        <v>7339</v>
      </c>
      <c r="J498" s="93" t="s">
        <v>6260</v>
      </c>
      <c r="K498" s="93" t="s">
        <v>1191</v>
      </c>
      <c r="L498" s="94">
        <v>41997</v>
      </c>
      <c r="M498" s="93" t="s">
        <v>6256</v>
      </c>
      <c r="N498" s="91">
        <v>1984</v>
      </c>
      <c r="O498" s="91">
        <v>24844</v>
      </c>
    </row>
    <row r="499" spans="1:15" hidden="1" x14ac:dyDescent="0.25">
      <c r="A499" s="93" t="s">
        <v>594</v>
      </c>
      <c r="B499" s="91" t="s">
        <v>7341</v>
      </c>
      <c r="C499" s="91" t="s">
        <v>7342</v>
      </c>
      <c r="D499" s="92">
        <v>8120648</v>
      </c>
      <c r="E499" s="93" t="s">
        <v>594</v>
      </c>
      <c r="F499" s="91"/>
      <c r="G499" s="91"/>
      <c r="H499" s="91" t="s">
        <v>7341</v>
      </c>
      <c r="I499" s="91" t="s">
        <v>7341</v>
      </c>
      <c r="J499" s="93" t="s">
        <v>6260</v>
      </c>
      <c r="K499" s="93" t="s">
        <v>1191</v>
      </c>
      <c r="L499" s="94">
        <v>41654</v>
      </c>
      <c r="M499" s="93" t="s">
        <v>6325</v>
      </c>
      <c r="N499" s="91">
        <v>1984</v>
      </c>
      <c r="O499" s="91">
        <v>5376</v>
      </c>
    </row>
    <row r="500" spans="1:15" hidden="1" x14ac:dyDescent="0.25">
      <c r="A500" s="91" t="s">
        <v>594</v>
      </c>
      <c r="B500" s="91" t="s">
        <v>7343</v>
      </c>
      <c r="C500" s="91" t="s">
        <v>7344</v>
      </c>
      <c r="D500" s="92">
        <v>9117844</v>
      </c>
      <c r="E500" s="93" t="s">
        <v>114</v>
      </c>
      <c r="F500" s="91"/>
      <c r="G500" s="91"/>
      <c r="H500" s="91" t="s">
        <v>7343</v>
      </c>
      <c r="I500" s="91" t="s">
        <v>7343</v>
      </c>
      <c r="J500" s="93" t="s">
        <v>6260</v>
      </c>
      <c r="K500" s="93" t="s">
        <v>1191</v>
      </c>
      <c r="L500" s="94">
        <v>41722</v>
      </c>
      <c r="M500" s="93" t="s">
        <v>6256</v>
      </c>
      <c r="N500" s="91">
        <v>1996</v>
      </c>
      <c r="O500" s="91">
        <v>16498</v>
      </c>
    </row>
    <row r="501" spans="1:15" hidden="1" x14ac:dyDescent="0.25">
      <c r="A501" s="91" t="s">
        <v>594</v>
      </c>
      <c r="B501" s="91" t="s">
        <v>7345</v>
      </c>
      <c r="C501" s="91" t="s">
        <v>7346</v>
      </c>
      <c r="D501" s="92">
        <v>8114924</v>
      </c>
      <c r="E501" s="93" t="s">
        <v>594</v>
      </c>
      <c r="F501" s="91"/>
      <c r="G501" s="91"/>
      <c r="H501" s="91" t="s">
        <v>7345</v>
      </c>
      <c r="I501" s="91" t="s">
        <v>7345</v>
      </c>
      <c r="J501" s="91" t="s">
        <v>6260</v>
      </c>
      <c r="K501" s="93" t="s">
        <v>1191</v>
      </c>
      <c r="L501" s="94">
        <v>41788</v>
      </c>
      <c r="M501" s="93" t="s">
        <v>6256</v>
      </c>
      <c r="N501" s="91">
        <v>1982</v>
      </c>
      <c r="O501" s="91">
        <v>12844</v>
      </c>
    </row>
    <row r="502" spans="1:15" hidden="1" x14ac:dyDescent="0.25">
      <c r="A502" s="91" t="s">
        <v>594</v>
      </c>
      <c r="B502" s="91" t="s">
        <v>7347</v>
      </c>
      <c r="C502" s="91" t="s">
        <v>7348</v>
      </c>
      <c r="D502" s="96">
        <v>8130928</v>
      </c>
      <c r="E502" s="93" t="s">
        <v>178</v>
      </c>
      <c r="F502" s="91" t="s">
        <v>594</v>
      </c>
      <c r="G502" s="94">
        <v>41994</v>
      </c>
      <c r="H502" s="91" t="s">
        <v>7347</v>
      </c>
      <c r="I502" s="91" t="s">
        <v>7347</v>
      </c>
      <c r="J502" s="93" t="s">
        <v>6260</v>
      </c>
      <c r="K502" s="93" t="s">
        <v>1191</v>
      </c>
      <c r="L502" s="94">
        <v>42000</v>
      </c>
      <c r="M502" s="93" t="s">
        <v>6325</v>
      </c>
      <c r="N502" s="91">
        <v>1983</v>
      </c>
      <c r="O502" s="91">
        <v>8147</v>
      </c>
    </row>
    <row r="503" spans="1:15" hidden="1" x14ac:dyDescent="0.25">
      <c r="A503" s="91" t="s">
        <v>594</v>
      </c>
      <c r="B503" s="91" t="s">
        <v>7349</v>
      </c>
      <c r="C503" s="91" t="s">
        <v>5885</v>
      </c>
      <c r="D503" s="96">
        <v>8602751</v>
      </c>
      <c r="E503" s="93" t="s">
        <v>54</v>
      </c>
      <c r="F503" s="91" t="s">
        <v>594</v>
      </c>
      <c r="G503" s="94">
        <v>41863</v>
      </c>
      <c r="H503" s="91" t="s">
        <v>7349</v>
      </c>
      <c r="I503" s="91" t="s">
        <v>7350</v>
      </c>
      <c r="J503" s="93" t="s">
        <v>6260</v>
      </c>
      <c r="K503" s="93" t="s">
        <v>1191</v>
      </c>
      <c r="L503" s="94">
        <v>41863</v>
      </c>
      <c r="M503" s="93" t="s">
        <v>6266</v>
      </c>
      <c r="N503" s="91">
        <v>1989</v>
      </c>
      <c r="O503" s="93">
        <v>9974</v>
      </c>
    </row>
    <row r="504" spans="1:15" hidden="1" x14ac:dyDescent="0.25">
      <c r="A504" s="91" t="s">
        <v>594</v>
      </c>
      <c r="B504" s="91" t="s">
        <v>7351</v>
      </c>
      <c r="C504" s="91" t="s">
        <v>7352</v>
      </c>
      <c r="D504" s="92">
        <v>8016653</v>
      </c>
      <c r="E504" s="93" t="s">
        <v>54</v>
      </c>
      <c r="F504" s="91" t="s">
        <v>594</v>
      </c>
      <c r="G504" s="94">
        <v>41932</v>
      </c>
      <c r="H504" s="91" t="s">
        <v>7351</v>
      </c>
      <c r="I504" s="91" t="s">
        <v>7351</v>
      </c>
      <c r="J504" s="93" t="s">
        <v>6250</v>
      </c>
      <c r="K504" s="93" t="s">
        <v>1757</v>
      </c>
      <c r="L504" s="94">
        <v>41940</v>
      </c>
      <c r="M504" s="93" t="s">
        <v>6256</v>
      </c>
      <c r="N504" s="91">
        <v>1983</v>
      </c>
      <c r="O504" s="91">
        <v>24094</v>
      </c>
    </row>
    <row r="505" spans="1:15" hidden="1" x14ac:dyDescent="0.25">
      <c r="A505" s="91" t="s">
        <v>594</v>
      </c>
      <c r="B505" s="91" t="s">
        <v>7353</v>
      </c>
      <c r="C505" s="91" t="s">
        <v>4024</v>
      </c>
      <c r="D505" s="92">
        <v>9006899</v>
      </c>
      <c r="E505" s="93" t="s">
        <v>324</v>
      </c>
      <c r="F505" s="91" t="s">
        <v>594</v>
      </c>
      <c r="G505" s="94">
        <v>41645</v>
      </c>
      <c r="H505" s="91" t="s">
        <v>7353</v>
      </c>
      <c r="I505" s="91" t="s">
        <v>7353</v>
      </c>
      <c r="J505" s="93" t="s">
        <v>6250</v>
      </c>
      <c r="K505" s="93" t="s">
        <v>1757</v>
      </c>
      <c r="L505" s="94">
        <v>41645</v>
      </c>
      <c r="M505" s="91" t="s">
        <v>1012</v>
      </c>
      <c r="N505" s="91">
        <v>1993</v>
      </c>
      <c r="O505" s="91">
        <v>53829</v>
      </c>
    </row>
    <row r="506" spans="1:15" hidden="1" x14ac:dyDescent="0.25">
      <c r="A506" s="91" t="s">
        <v>594</v>
      </c>
      <c r="B506" s="91" t="s">
        <v>7354</v>
      </c>
      <c r="C506" s="91" t="s">
        <v>7355</v>
      </c>
      <c r="D506" s="92">
        <v>7920558</v>
      </c>
      <c r="E506" s="93" t="s">
        <v>54</v>
      </c>
      <c r="F506" s="93" t="s">
        <v>594</v>
      </c>
      <c r="G506" s="94">
        <v>41957</v>
      </c>
      <c r="H506" s="91" t="s">
        <v>7356</v>
      </c>
      <c r="I506" s="91" t="s">
        <v>7356</v>
      </c>
      <c r="J506" s="91" t="s">
        <v>6250</v>
      </c>
      <c r="K506" s="93" t="s">
        <v>1757</v>
      </c>
      <c r="L506" s="94">
        <v>41951</v>
      </c>
      <c r="M506" s="93" t="s">
        <v>7357</v>
      </c>
      <c r="N506" s="91">
        <v>1980</v>
      </c>
      <c r="O506" s="93">
        <v>23801</v>
      </c>
    </row>
    <row r="507" spans="1:15" hidden="1" x14ac:dyDescent="0.25">
      <c r="A507" s="91" t="s">
        <v>594</v>
      </c>
      <c r="B507" s="91" t="s">
        <v>7326</v>
      </c>
      <c r="C507" s="91" t="s">
        <v>7358</v>
      </c>
      <c r="D507" s="92">
        <v>8118700</v>
      </c>
      <c r="E507" s="91" t="s">
        <v>594</v>
      </c>
      <c r="F507" s="91"/>
      <c r="G507" s="91"/>
      <c r="H507" s="91" t="s">
        <v>7326</v>
      </c>
      <c r="I507" s="91" t="s">
        <v>7359</v>
      </c>
      <c r="J507" s="91" t="s">
        <v>7360</v>
      </c>
      <c r="K507" s="91" t="s">
        <v>594</v>
      </c>
      <c r="L507" s="94">
        <v>41755</v>
      </c>
      <c r="M507" s="93" t="s">
        <v>6325</v>
      </c>
      <c r="N507" s="91">
        <v>1982</v>
      </c>
      <c r="O507" s="91">
        <v>5354</v>
      </c>
    </row>
    <row r="508" spans="1:15" hidden="1" x14ac:dyDescent="0.25">
      <c r="A508" s="91" t="s">
        <v>594</v>
      </c>
      <c r="B508" s="91" t="s">
        <v>7361</v>
      </c>
      <c r="C508" s="91" t="s">
        <v>7362</v>
      </c>
      <c r="D508" s="92">
        <v>7419987</v>
      </c>
      <c r="E508" s="91" t="s">
        <v>594</v>
      </c>
      <c r="F508" s="91"/>
      <c r="G508" s="91"/>
      <c r="H508" s="91" t="s">
        <v>7361</v>
      </c>
      <c r="I508" s="91" t="s">
        <v>7361</v>
      </c>
      <c r="J508" s="91" t="s">
        <v>60</v>
      </c>
      <c r="K508" s="91" t="s">
        <v>594</v>
      </c>
      <c r="L508" s="94">
        <v>41666</v>
      </c>
      <c r="M508" s="93" t="s">
        <v>6325</v>
      </c>
      <c r="N508" s="91">
        <v>1975</v>
      </c>
      <c r="O508" s="91">
        <v>2551</v>
      </c>
    </row>
    <row r="509" spans="1:15" hidden="1" x14ac:dyDescent="0.25">
      <c r="A509" s="91" t="s">
        <v>594</v>
      </c>
      <c r="B509" s="91" t="s">
        <v>7361</v>
      </c>
      <c r="C509" s="91" t="s">
        <v>7363</v>
      </c>
      <c r="D509" s="92">
        <v>7525877</v>
      </c>
      <c r="E509" s="91" t="s">
        <v>594</v>
      </c>
      <c r="F509" s="91"/>
      <c r="G509" s="91"/>
      <c r="H509" s="91" t="s">
        <v>7361</v>
      </c>
      <c r="I509" s="91" t="s">
        <v>7361</v>
      </c>
      <c r="J509" s="91" t="s">
        <v>60</v>
      </c>
      <c r="K509" s="91" t="s">
        <v>594</v>
      </c>
      <c r="L509" s="94">
        <v>41666</v>
      </c>
      <c r="M509" s="93" t="s">
        <v>6325</v>
      </c>
      <c r="N509" s="91">
        <v>1977</v>
      </c>
      <c r="O509" s="91">
        <v>6417</v>
      </c>
    </row>
    <row r="510" spans="1:15" hidden="1" x14ac:dyDescent="0.25">
      <c r="A510" s="91" t="s">
        <v>594</v>
      </c>
      <c r="B510" s="91" t="s">
        <v>7361</v>
      </c>
      <c r="C510" s="91" t="s">
        <v>7364</v>
      </c>
      <c r="D510" s="92">
        <v>8318726</v>
      </c>
      <c r="E510" s="91" t="s">
        <v>594</v>
      </c>
      <c r="F510" s="91"/>
      <c r="G510" s="91"/>
      <c r="H510" s="91" t="s">
        <v>7361</v>
      </c>
      <c r="I510" s="91" t="s">
        <v>7361</v>
      </c>
      <c r="J510" s="91" t="s">
        <v>60</v>
      </c>
      <c r="K510" s="91" t="s">
        <v>594</v>
      </c>
      <c r="L510" s="94">
        <v>41670</v>
      </c>
      <c r="M510" s="93" t="s">
        <v>6266</v>
      </c>
      <c r="N510" s="91">
        <v>1984</v>
      </c>
      <c r="O510" s="91">
        <v>6182</v>
      </c>
    </row>
    <row r="511" spans="1:15" hidden="1" x14ac:dyDescent="0.25">
      <c r="A511" s="91" t="s">
        <v>594</v>
      </c>
      <c r="B511" s="91" t="s">
        <v>7365</v>
      </c>
      <c r="C511" s="91" t="s">
        <v>7366</v>
      </c>
      <c r="D511" s="92">
        <v>8312198</v>
      </c>
      <c r="E511" s="91" t="s">
        <v>594</v>
      </c>
      <c r="F511" s="91"/>
      <c r="G511" s="91"/>
      <c r="H511" s="91" t="s">
        <v>7365</v>
      </c>
      <c r="I511" s="91" t="s">
        <v>7365</v>
      </c>
      <c r="J511" s="91" t="s">
        <v>60</v>
      </c>
      <c r="K511" s="91" t="s">
        <v>594</v>
      </c>
      <c r="L511" s="94">
        <v>41670</v>
      </c>
      <c r="M511" s="93" t="s">
        <v>6266</v>
      </c>
      <c r="N511" s="91">
        <v>1983</v>
      </c>
      <c r="O511" s="91">
        <v>5612</v>
      </c>
    </row>
    <row r="512" spans="1:15" hidden="1" x14ac:dyDescent="0.25">
      <c r="A512" s="91" t="s">
        <v>1569</v>
      </c>
      <c r="B512" s="91" t="s">
        <v>1572</v>
      </c>
      <c r="C512" s="91" t="s">
        <v>7367</v>
      </c>
      <c r="D512" s="92">
        <v>8320169</v>
      </c>
      <c r="E512" s="93" t="s">
        <v>54</v>
      </c>
      <c r="F512" s="91" t="s">
        <v>1569</v>
      </c>
      <c r="G512" s="94">
        <v>41636</v>
      </c>
      <c r="H512" s="91" t="s">
        <v>1572</v>
      </c>
      <c r="I512" s="91" t="s">
        <v>7368</v>
      </c>
      <c r="J512" s="93" t="s">
        <v>6235</v>
      </c>
      <c r="K512" s="93" t="s">
        <v>589</v>
      </c>
      <c r="L512" s="94">
        <v>41639</v>
      </c>
      <c r="M512" s="93" t="s">
        <v>6256</v>
      </c>
      <c r="N512" s="91">
        <v>1985</v>
      </c>
      <c r="O512" s="91">
        <v>25770</v>
      </c>
    </row>
    <row r="513" spans="1:15" hidden="1" x14ac:dyDescent="0.25">
      <c r="A513" s="91" t="s">
        <v>1569</v>
      </c>
      <c r="B513" s="91" t="s">
        <v>1572</v>
      </c>
      <c r="C513" s="91" t="s">
        <v>7369</v>
      </c>
      <c r="D513" s="92">
        <v>8320133</v>
      </c>
      <c r="E513" s="93" t="s">
        <v>54</v>
      </c>
      <c r="F513" s="91" t="s">
        <v>1569</v>
      </c>
      <c r="G513" s="94">
        <v>41638</v>
      </c>
      <c r="H513" s="91" t="s">
        <v>1572</v>
      </c>
      <c r="I513" s="91" t="s">
        <v>7370</v>
      </c>
      <c r="J513" s="93" t="s">
        <v>6235</v>
      </c>
      <c r="K513" s="93" t="s">
        <v>589</v>
      </c>
      <c r="L513" s="94">
        <v>41643</v>
      </c>
      <c r="M513" s="91" t="s">
        <v>6256</v>
      </c>
      <c r="N513" s="91">
        <v>1985</v>
      </c>
      <c r="O513" s="91">
        <v>25768</v>
      </c>
    </row>
    <row r="514" spans="1:15" hidden="1" x14ac:dyDescent="0.25">
      <c r="A514" s="91" t="s">
        <v>1569</v>
      </c>
      <c r="B514" s="91" t="s">
        <v>1572</v>
      </c>
      <c r="C514" s="91" t="s">
        <v>7371</v>
      </c>
      <c r="D514" s="92">
        <v>8309701</v>
      </c>
      <c r="E514" s="93" t="s">
        <v>54</v>
      </c>
      <c r="F514" s="91" t="s">
        <v>1569</v>
      </c>
      <c r="G514" s="94">
        <v>41756</v>
      </c>
      <c r="H514" s="91" t="s">
        <v>1572</v>
      </c>
      <c r="I514" s="91" t="s">
        <v>7372</v>
      </c>
      <c r="J514" s="93" t="s">
        <v>6235</v>
      </c>
      <c r="K514" s="93" t="s">
        <v>589</v>
      </c>
      <c r="L514" s="94">
        <v>41756</v>
      </c>
      <c r="M514" s="93" t="s">
        <v>6256</v>
      </c>
      <c r="N514" s="91">
        <v>1985</v>
      </c>
      <c r="O514" s="91">
        <v>25768</v>
      </c>
    </row>
    <row r="515" spans="1:15" hidden="1" x14ac:dyDescent="0.25">
      <c r="A515" s="91" t="s">
        <v>1569</v>
      </c>
      <c r="B515" s="91" t="s">
        <v>7373</v>
      </c>
      <c r="C515" s="91" t="s">
        <v>7374</v>
      </c>
      <c r="D515" s="96">
        <v>8003357</v>
      </c>
      <c r="E515" s="93" t="s">
        <v>54</v>
      </c>
      <c r="F515" s="91" t="s">
        <v>1569</v>
      </c>
      <c r="G515" s="94">
        <v>41806</v>
      </c>
      <c r="H515" s="91" t="s">
        <v>7373</v>
      </c>
      <c r="I515" s="91" t="s">
        <v>7373</v>
      </c>
      <c r="J515" s="93" t="s">
        <v>6250</v>
      </c>
      <c r="K515" s="93" t="s">
        <v>1757</v>
      </c>
      <c r="L515" s="94">
        <v>41934</v>
      </c>
      <c r="M515" s="93" t="s">
        <v>1012</v>
      </c>
      <c r="N515" s="91">
        <v>1983</v>
      </c>
      <c r="O515" s="93">
        <v>22580</v>
      </c>
    </row>
    <row r="516" spans="1:15" hidden="1" x14ac:dyDescent="0.25">
      <c r="A516" s="95" t="s">
        <v>7375</v>
      </c>
      <c r="B516" s="95" t="s">
        <v>7376</v>
      </c>
      <c r="C516" s="95" t="s">
        <v>7377</v>
      </c>
      <c r="D516" s="95">
        <v>8213902</v>
      </c>
      <c r="E516" s="95" t="s">
        <v>3493</v>
      </c>
      <c r="F516" s="93"/>
      <c r="G516" s="93"/>
      <c r="H516" s="97" t="s">
        <v>7378</v>
      </c>
      <c r="I516" s="97" t="s">
        <v>7378</v>
      </c>
      <c r="J516" s="95" t="s">
        <v>6240</v>
      </c>
      <c r="K516" s="95" t="s">
        <v>311</v>
      </c>
      <c r="L516" s="100">
        <v>41989</v>
      </c>
      <c r="M516" s="95" t="s">
        <v>7379</v>
      </c>
      <c r="N516" s="99">
        <v>1983</v>
      </c>
      <c r="O516" s="95">
        <v>1089</v>
      </c>
    </row>
    <row r="517" spans="1:15" hidden="1" x14ac:dyDescent="0.25">
      <c r="A517" s="91" t="s">
        <v>1579</v>
      </c>
      <c r="B517" s="91" t="s">
        <v>7380</v>
      </c>
      <c r="C517" s="91" t="s">
        <v>7381</v>
      </c>
      <c r="D517" s="96">
        <v>9113680</v>
      </c>
      <c r="E517" s="93" t="s">
        <v>78</v>
      </c>
      <c r="F517" s="91"/>
      <c r="G517" s="91"/>
      <c r="H517" s="91" t="s">
        <v>1582</v>
      </c>
      <c r="I517" s="91" t="s">
        <v>7382</v>
      </c>
      <c r="J517" s="91" t="s">
        <v>6235</v>
      </c>
      <c r="K517" s="93" t="s">
        <v>589</v>
      </c>
      <c r="L517" s="94">
        <v>41913</v>
      </c>
      <c r="M517" s="93" t="s">
        <v>6325</v>
      </c>
      <c r="N517" s="91">
        <v>1997</v>
      </c>
      <c r="O517" s="93">
        <v>41507</v>
      </c>
    </row>
    <row r="518" spans="1:15" hidden="1" x14ac:dyDescent="0.25">
      <c r="A518" s="91" t="s">
        <v>1579</v>
      </c>
      <c r="B518" s="91" t="s">
        <v>7380</v>
      </c>
      <c r="C518" s="91" t="s">
        <v>7383</v>
      </c>
      <c r="D518" s="92">
        <v>9113678</v>
      </c>
      <c r="E518" s="93" t="s">
        <v>78</v>
      </c>
      <c r="F518" s="91"/>
      <c r="G518" s="91"/>
      <c r="H518" s="91" t="s">
        <v>1582</v>
      </c>
      <c r="I518" s="91" t="s">
        <v>7384</v>
      </c>
      <c r="J518" s="93" t="s">
        <v>6235</v>
      </c>
      <c r="K518" s="93" t="s">
        <v>589</v>
      </c>
      <c r="L518" s="94">
        <v>41935</v>
      </c>
      <c r="M518" s="91" t="s">
        <v>6325</v>
      </c>
      <c r="N518" s="91">
        <v>1996</v>
      </c>
      <c r="O518" s="91">
        <v>41507</v>
      </c>
    </row>
    <row r="519" spans="1:15" hidden="1" x14ac:dyDescent="0.25">
      <c r="A519" s="91" t="s">
        <v>1579</v>
      </c>
      <c r="B519" s="91" t="s">
        <v>7380</v>
      </c>
      <c r="C519" s="91" t="s">
        <v>7385</v>
      </c>
      <c r="D519" s="92">
        <v>9223746</v>
      </c>
      <c r="E519" s="93" t="s">
        <v>365</v>
      </c>
      <c r="F519" s="91"/>
      <c r="G519" s="91"/>
      <c r="H519" s="91" t="s">
        <v>1582</v>
      </c>
      <c r="I519" s="91" t="s">
        <v>7386</v>
      </c>
      <c r="J519" s="93" t="s">
        <v>6235</v>
      </c>
      <c r="K519" s="93" t="s">
        <v>589</v>
      </c>
      <c r="L519" s="94">
        <v>41648</v>
      </c>
      <c r="M519" s="93" t="s">
        <v>6325</v>
      </c>
      <c r="N519" s="91">
        <v>2000</v>
      </c>
      <c r="O519" s="91">
        <v>20569</v>
      </c>
    </row>
    <row r="520" spans="1:15" hidden="1" x14ac:dyDescent="0.25">
      <c r="A520" s="93" t="s">
        <v>1579</v>
      </c>
      <c r="B520" s="91" t="s">
        <v>7380</v>
      </c>
      <c r="C520" s="91" t="s">
        <v>1271</v>
      </c>
      <c r="D520" s="92">
        <v>9046241</v>
      </c>
      <c r="E520" s="91" t="s">
        <v>365</v>
      </c>
      <c r="F520" s="91"/>
      <c r="G520" s="91"/>
      <c r="H520" s="91" t="s">
        <v>1582</v>
      </c>
      <c r="I520" s="91" t="s">
        <v>7387</v>
      </c>
      <c r="J520" s="93" t="s">
        <v>6235</v>
      </c>
      <c r="K520" s="93" t="s">
        <v>589</v>
      </c>
      <c r="L520" s="94">
        <v>41744</v>
      </c>
      <c r="M520" s="91" t="s">
        <v>6325</v>
      </c>
      <c r="N520" s="91">
        <v>1994</v>
      </c>
      <c r="O520" s="91">
        <v>16043</v>
      </c>
    </row>
    <row r="521" spans="1:15" hidden="1" x14ac:dyDescent="0.25">
      <c r="A521" s="91" t="s">
        <v>604</v>
      </c>
      <c r="B521" s="91" t="s">
        <v>2988</v>
      </c>
      <c r="C521" s="91" t="s">
        <v>7388</v>
      </c>
      <c r="D521" s="92">
        <v>7909982</v>
      </c>
      <c r="E521" s="91" t="s">
        <v>365</v>
      </c>
      <c r="F521" s="91"/>
      <c r="G521" s="91"/>
      <c r="H521" s="91" t="s">
        <v>2990</v>
      </c>
      <c r="I521" s="91" t="s">
        <v>5712</v>
      </c>
      <c r="J521" s="91" t="s">
        <v>6235</v>
      </c>
      <c r="K521" s="91" t="s">
        <v>589</v>
      </c>
      <c r="L521" s="94">
        <v>41709</v>
      </c>
      <c r="M521" s="91" t="s">
        <v>68</v>
      </c>
      <c r="N521" s="91">
        <v>1981</v>
      </c>
      <c r="O521" s="91">
        <v>33652</v>
      </c>
    </row>
    <row r="522" spans="1:15" hidden="1" x14ac:dyDescent="0.25">
      <c r="A522" s="91" t="s">
        <v>604</v>
      </c>
      <c r="B522" s="91" t="s">
        <v>5687</v>
      </c>
      <c r="C522" s="91" t="s">
        <v>7389</v>
      </c>
      <c r="D522" s="92">
        <v>7931765</v>
      </c>
      <c r="E522" s="93" t="s">
        <v>604</v>
      </c>
      <c r="F522" s="91"/>
      <c r="G522" s="91"/>
      <c r="H522" s="91" t="s">
        <v>5687</v>
      </c>
      <c r="I522" s="91" t="s">
        <v>5687</v>
      </c>
      <c r="J522" s="93" t="s">
        <v>6235</v>
      </c>
      <c r="K522" s="93" t="s">
        <v>589</v>
      </c>
      <c r="L522" s="94">
        <v>41771</v>
      </c>
      <c r="M522" s="93" t="s">
        <v>68</v>
      </c>
      <c r="N522" s="91">
        <v>1982</v>
      </c>
      <c r="O522" s="91">
        <v>30969</v>
      </c>
    </row>
    <row r="523" spans="1:15" hidden="1" x14ac:dyDescent="0.25">
      <c r="A523" s="91" t="s">
        <v>604</v>
      </c>
      <c r="B523" s="91" t="s">
        <v>5687</v>
      </c>
      <c r="C523" s="91" t="s">
        <v>1731</v>
      </c>
      <c r="D523" s="92">
        <v>7931777</v>
      </c>
      <c r="E523" s="93" t="s">
        <v>604</v>
      </c>
      <c r="F523" s="91"/>
      <c r="G523" s="91"/>
      <c r="H523" s="91" t="s">
        <v>5687</v>
      </c>
      <c r="I523" s="91" t="s">
        <v>5687</v>
      </c>
      <c r="J523" s="93" t="s">
        <v>6235</v>
      </c>
      <c r="K523" s="93" t="s">
        <v>589</v>
      </c>
      <c r="L523" s="94">
        <v>41835</v>
      </c>
      <c r="M523" s="93" t="s">
        <v>68</v>
      </c>
      <c r="N523" s="91">
        <v>1983</v>
      </c>
      <c r="O523" s="91">
        <v>30969</v>
      </c>
    </row>
    <row r="524" spans="1:15" hidden="1" x14ac:dyDescent="0.25">
      <c r="A524" s="91" t="s">
        <v>604</v>
      </c>
      <c r="B524" s="91" t="s">
        <v>5687</v>
      </c>
      <c r="C524" s="91" t="s">
        <v>7390</v>
      </c>
      <c r="D524" s="92">
        <v>7361180</v>
      </c>
      <c r="E524" s="93" t="s">
        <v>6253</v>
      </c>
      <c r="F524" s="91" t="s">
        <v>604</v>
      </c>
      <c r="G524" s="94">
        <v>41938</v>
      </c>
      <c r="H524" s="91" t="s">
        <v>5687</v>
      </c>
      <c r="I524" s="91" t="s">
        <v>5687</v>
      </c>
      <c r="J524" s="93" t="s">
        <v>6235</v>
      </c>
      <c r="K524" s="93" t="s">
        <v>589</v>
      </c>
      <c r="L524" s="94">
        <v>41949</v>
      </c>
      <c r="M524" s="91" t="s">
        <v>68</v>
      </c>
      <c r="N524" s="91">
        <v>1975</v>
      </c>
      <c r="O524" s="91">
        <v>40594</v>
      </c>
    </row>
    <row r="525" spans="1:15" hidden="1" x14ac:dyDescent="0.25">
      <c r="A525" s="91" t="s">
        <v>604</v>
      </c>
      <c r="B525" s="91" t="s">
        <v>5687</v>
      </c>
      <c r="C525" s="91" t="s">
        <v>7391</v>
      </c>
      <c r="D525" s="92">
        <v>7931789</v>
      </c>
      <c r="E525" s="93" t="s">
        <v>6259</v>
      </c>
      <c r="F525" s="91" t="s">
        <v>604</v>
      </c>
      <c r="G525" s="94">
        <v>41798</v>
      </c>
      <c r="H525" s="91" t="s">
        <v>5687</v>
      </c>
      <c r="I525" s="91" t="s">
        <v>5687</v>
      </c>
      <c r="J525" s="93" t="s">
        <v>6235</v>
      </c>
      <c r="K525" s="93" t="s">
        <v>589</v>
      </c>
      <c r="L525" s="94">
        <v>41815</v>
      </c>
      <c r="M525" s="93" t="s">
        <v>68</v>
      </c>
      <c r="N525" s="91">
        <v>1983</v>
      </c>
      <c r="O525" s="91">
        <v>30969</v>
      </c>
    </row>
    <row r="526" spans="1:15" hidden="1" x14ac:dyDescent="0.25">
      <c r="A526" s="91" t="s">
        <v>604</v>
      </c>
      <c r="B526" s="91" t="s">
        <v>636</v>
      </c>
      <c r="C526" s="91" t="s">
        <v>7392</v>
      </c>
      <c r="D526" s="96">
        <v>7725142</v>
      </c>
      <c r="E526" s="93" t="s">
        <v>114</v>
      </c>
      <c r="F526" s="91"/>
      <c r="G526" s="91"/>
      <c r="H526" s="91" t="s">
        <v>636</v>
      </c>
      <c r="I526" s="91" t="s">
        <v>636</v>
      </c>
      <c r="J526" s="93" t="s">
        <v>6235</v>
      </c>
      <c r="K526" s="93" t="s">
        <v>589</v>
      </c>
      <c r="L526" s="94">
        <v>41880</v>
      </c>
      <c r="M526" s="93" t="s">
        <v>68</v>
      </c>
      <c r="N526" s="91">
        <v>1979</v>
      </c>
      <c r="O526" s="93">
        <v>14805</v>
      </c>
    </row>
    <row r="527" spans="1:15" hidden="1" x14ac:dyDescent="0.25">
      <c r="A527" s="95" t="s">
        <v>604</v>
      </c>
      <c r="B527" s="95" t="s">
        <v>2988</v>
      </c>
      <c r="C527" s="95" t="s">
        <v>7393</v>
      </c>
      <c r="D527" s="95">
        <v>9009504</v>
      </c>
      <c r="E527" s="95" t="s">
        <v>3386</v>
      </c>
      <c r="F527" s="93"/>
      <c r="G527" s="93"/>
      <c r="H527" s="97" t="s">
        <v>2990</v>
      </c>
      <c r="I527" s="95" t="s">
        <v>2991</v>
      </c>
      <c r="J527" s="95" t="s">
        <v>6240</v>
      </c>
      <c r="K527" s="95" t="s">
        <v>311</v>
      </c>
      <c r="L527" s="100">
        <v>41929</v>
      </c>
      <c r="M527" s="95" t="s">
        <v>7011</v>
      </c>
      <c r="N527" s="99">
        <v>1992</v>
      </c>
      <c r="O527" s="95">
        <v>42001</v>
      </c>
    </row>
    <row r="528" spans="1:15" hidden="1" x14ac:dyDescent="0.25">
      <c r="A528" s="95" t="s">
        <v>604</v>
      </c>
      <c r="B528" s="95" t="s">
        <v>7394</v>
      </c>
      <c r="C528" s="95" t="s">
        <v>7395</v>
      </c>
      <c r="D528" s="95">
        <v>8841527</v>
      </c>
      <c r="E528" s="95" t="s">
        <v>3609</v>
      </c>
      <c r="F528" s="93"/>
      <c r="G528" s="93"/>
      <c r="H528" s="97" t="s">
        <v>7394</v>
      </c>
      <c r="I528" s="95" t="s">
        <v>7394</v>
      </c>
      <c r="J528" s="95" t="s">
        <v>6240</v>
      </c>
      <c r="K528" s="95" t="s">
        <v>311</v>
      </c>
      <c r="L528" s="100">
        <v>41925</v>
      </c>
      <c r="M528" s="95" t="s">
        <v>6266</v>
      </c>
      <c r="N528" s="95">
        <v>1989</v>
      </c>
      <c r="O528" s="103">
        <v>2193</v>
      </c>
    </row>
    <row r="529" spans="1:15" hidden="1" x14ac:dyDescent="0.25">
      <c r="A529" s="95" t="s">
        <v>604</v>
      </c>
      <c r="B529" s="95" t="s">
        <v>7396</v>
      </c>
      <c r="C529" s="95" t="s">
        <v>7397</v>
      </c>
      <c r="D529" s="95">
        <v>5389798</v>
      </c>
      <c r="E529" s="95" t="s">
        <v>5689</v>
      </c>
      <c r="F529" s="96"/>
      <c r="G529" s="96"/>
      <c r="H529" s="97" t="s">
        <v>7396</v>
      </c>
      <c r="I529" s="95" t="s">
        <v>7396</v>
      </c>
      <c r="J529" s="95" t="s">
        <v>6240</v>
      </c>
      <c r="K529" s="95" t="s">
        <v>311</v>
      </c>
      <c r="L529" s="98">
        <v>41740</v>
      </c>
      <c r="M529" s="95" t="s">
        <v>6244</v>
      </c>
      <c r="N529" s="99">
        <v>1963</v>
      </c>
      <c r="O529" s="95">
        <v>1502</v>
      </c>
    </row>
    <row r="530" spans="1:15" hidden="1" x14ac:dyDescent="0.25">
      <c r="A530" s="91" t="s">
        <v>604</v>
      </c>
      <c r="B530" s="91" t="s">
        <v>5687</v>
      </c>
      <c r="C530" s="91" t="s">
        <v>7398</v>
      </c>
      <c r="D530" s="92">
        <v>7931753</v>
      </c>
      <c r="E530" s="93" t="s">
        <v>6259</v>
      </c>
      <c r="F530" s="91" t="s">
        <v>5689</v>
      </c>
      <c r="G530" s="94">
        <v>41977</v>
      </c>
      <c r="H530" s="91" t="s">
        <v>5687</v>
      </c>
      <c r="I530" s="91" t="s">
        <v>5687</v>
      </c>
      <c r="J530" s="93" t="s">
        <v>6260</v>
      </c>
      <c r="K530" s="93" t="s">
        <v>1191</v>
      </c>
      <c r="L530" s="94">
        <v>41977</v>
      </c>
      <c r="M530" s="91" t="s">
        <v>68</v>
      </c>
      <c r="N530" s="91">
        <v>1982</v>
      </c>
      <c r="O530" s="91">
        <v>30969</v>
      </c>
    </row>
    <row r="531" spans="1:15" hidden="1" x14ac:dyDescent="0.25">
      <c r="A531" s="91" t="s">
        <v>604</v>
      </c>
      <c r="B531" s="91" t="s">
        <v>7399</v>
      </c>
      <c r="C531" s="91" t="s">
        <v>7400</v>
      </c>
      <c r="D531" s="92">
        <v>9012719</v>
      </c>
      <c r="E531" s="93" t="s">
        <v>604</v>
      </c>
      <c r="F531" s="91"/>
      <c r="G531" s="91"/>
      <c r="H531" s="91" t="s">
        <v>7399</v>
      </c>
      <c r="I531" s="91" t="s">
        <v>7399</v>
      </c>
      <c r="J531" s="93" t="s">
        <v>6260</v>
      </c>
      <c r="K531" s="93" t="s">
        <v>1191</v>
      </c>
      <c r="L531" s="94">
        <v>41992</v>
      </c>
      <c r="M531" s="93" t="s">
        <v>1012</v>
      </c>
      <c r="N531" s="91">
        <v>1995</v>
      </c>
      <c r="O531" s="91">
        <v>52176</v>
      </c>
    </row>
    <row r="532" spans="1:15" hidden="1" x14ac:dyDescent="0.25">
      <c r="A532" s="93" t="s">
        <v>639</v>
      </c>
      <c r="B532" s="91" t="s">
        <v>7401</v>
      </c>
      <c r="C532" s="91" t="s">
        <v>7402</v>
      </c>
      <c r="D532" s="92">
        <v>7390193</v>
      </c>
      <c r="E532" s="91" t="s">
        <v>399</v>
      </c>
      <c r="F532" s="91"/>
      <c r="G532" s="91"/>
      <c r="H532" s="91" t="s">
        <v>7403</v>
      </c>
      <c r="I532" s="91" t="s">
        <v>7404</v>
      </c>
      <c r="J532" s="93" t="s">
        <v>6235</v>
      </c>
      <c r="K532" s="93" t="s">
        <v>589</v>
      </c>
      <c r="L532" s="94">
        <v>41738</v>
      </c>
      <c r="M532" s="91" t="s">
        <v>7405</v>
      </c>
      <c r="N532" s="91">
        <v>1977</v>
      </c>
      <c r="O532" s="91">
        <v>95084</v>
      </c>
    </row>
    <row r="533" spans="1:15" hidden="1" x14ac:dyDescent="0.25">
      <c r="A533" s="91" t="s">
        <v>639</v>
      </c>
      <c r="B533" s="91" t="s">
        <v>7406</v>
      </c>
      <c r="C533" s="91" t="s">
        <v>7407</v>
      </c>
      <c r="D533" s="96">
        <v>8321905</v>
      </c>
      <c r="E533" s="93" t="s">
        <v>114</v>
      </c>
      <c r="F533" s="91"/>
      <c r="G533" s="91"/>
      <c r="H533" s="91" t="s">
        <v>7406</v>
      </c>
      <c r="I533" s="91" t="s">
        <v>7408</v>
      </c>
      <c r="J533" s="93" t="s">
        <v>6235</v>
      </c>
      <c r="K533" s="93" t="s">
        <v>589</v>
      </c>
      <c r="L533" s="94">
        <v>41840</v>
      </c>
      <c r="M533" s="93" t="s">
        <v>666</v>
      </c>
      <c r="N533" s="91">
        <v>1984</v>
      </c>
      <c r="O533" s="93">
        <v>47747</v>
      </c>
    </row>
    <row r="534" spans="1:15" hidden="1" x14ac:dyDescent="0.25">
      <c r="A534" s="91" t="s">
        <v>639</v>
      </c>
      <c r="B534" s="91" t="s">
        <v>650</v>
      </c>
      <c r="C534" s="91" t="s">
        <v>7409</v>
      </c>
      <c r="D534" s="92">
        <v>9128829</v>
      </c>
      <c r="E534" s="93" t="s">
        <v>1105</v>
      </c>
      <c r="F534" s="91"/>
      <c r="G534" s="91"/>
      <c r="H534" s="91" t="s">
        <v>650</v>
      </c>
      <c r="I534" s="91" t="s">
        <v>3874</v>
      </c>
      <c r="J534" s="93" t="s">
        <v>6235</v>
      </c>
      <c r="K534" s="93" t="s">
        <v>589</v>
      </c>
      <c r="L534" s="94">
        <v>41791</v>
      </c>
      <c r="M534" s="93" t="s">
        <v>647</v>
      </c>
      <c r="N534" s="91">
        <v>1996</v>
      </c>
      <c r="O534" s="91">
        <v>39695</v>
      </c>
    </row>
    <row r="535" spans="1:15" hidden="1" x14ac:dyDescent="0.25">
      <c r="A535" s="91" t="s">
        <v>639</v>
      </c>
      <c r="B535" s="91" t="s">
        <v>657</v>
      </c>
      <c r="C535" s="91" t="s">
        <v>7410</v>
      </c>
      <c r="D535" s="92">
        <v>9087946</v>
      </c>
      <c r="E535" s="93" t="s">
        <v>114</v>
      </c>
      <c r="F535" s="91"/>
      <c r="G535" s="91"/>
      <c r="H535" s="91" t="s">
        <v>7411</v>
      </c>
      <c r="I535" s="91" t="s">
        <v>7412</v>
      </c>
      <c r="J535" s="93" t="s">
        <v>6235</v>
      </c>
      <c r="K535" s="93" t="s">
        <v>589</v>
      </c>
      <c r="L535" s="94">
        <v>41789</v>
      </c>
      <c r="M535" s="93" t="s">
        <v>6325</v>
      </c>
      <c r="N535" s="91">
        <v>1995</v>
      </c>
      <c r="O535" s="91">
        <v>59622</v>
      </c>
    </row>
    <row r="536" spans="1:15" hidden="1" x14ac:dyDescent="0.25">
      <c r="A536" s="91" t="s">
        <v>639</v>
      </c>
      <c r="B536" s="91" t="s">
        <v>657</v>
      </c>
      <c r="C536" s="91" t="s">
        <v>7413</v>
      </c>
      <c r="D536" s="92">
        <v>9102150</v>
      </c>
      <c r="E536" s="93" t="s">
        <v>114</v>
      </c>
      <c r="F536" s="91"/>
      <c r="G536" s="91"/>
      <c r="H536" s="91" t="s">
        <v>657</v>
      </c>
      <c r="I536" s="91" t="s">
        <v>7414</v>
      </c>
      <c r="J536" s="93" t="s">
        <v>6235</v>
      </c>
      <c r="K536" s="93" t="s">
        <v>589</v>
      </c>
      <c r="L536" s="94">
        <v>41797</v>
      </c>
      <c r="M536" s="93" t="s">
        <v>6325</v>
      </c>
      <c r="N536" s="91">
        <v>1995</v>
      </c>
      <c r="O536" s="91">
        <v>60133</v>
      </c>
    </row>
    <row r="537" spans="1:15" hidden="1" x14ac:dyDescent="0.25">
      <c r="A537" s="91" t="s">
        <v>639</v>
      </c>
      <c r="B537" s="91" t="s">
        <v>657</v>
      </c>
      <c r="C537" s="91" t="s">
        <v>7415</v>
      </c>
      <c r="D537" s="92">
        <v>9110042</v>
      </c>
      <c r="E537" s="91" t="s">
        <v>114</v>
      </c>
      <c r="F537" s="91"/>
      <c r="G537" s="91"/>
      <c r="H537" s="91" t="s">
        <v>657</v>
      </c>
      <c r="I537" s="91" t="s">
        <v>7416</v>
      </c>
      <c r="J537" s="93" t="s">
        <v>6235</v>
      </c>
      <c r="K537" s="93" t="s">
        <v>589</v>
      </c>
      <c r="L537" s="94">
        <v>41811</v>
      </c>
      <c r="M537" s="93" t="s">
        <v>6325</v>
      </c>
      <c r="N537" s="91">
        <v>1995</v>
      </c>
      <c r="O537" s="91">
        <v>58531</v>
      </c>
    </row>
    <row r="538" spans="1:15" hidden="1" x14ac:dyDescent="0.25">
      <c r="A538" s="91" t="s">
        <v>639</v>
      </c>
      <c r="B538" s="91" t="s">
        <v>657</v>
      </c>
      <c r="C538" s="91" t="s">
        <v>7417</v>
      </c>
      <c r="D538" s="92">
        <v>9102148</v>
      </c>
      <c r="E538" s="91" t="s">
        <v>114</v>
      </c>
      <c r="F538" s="91"/>
      <c r="G538" s="91"/>
      <c r="H538" s="91" t="s">
        <v>657</v>
      </c>
      <c r="I538" s="91" t="s">
        <v>7418</v>
      </c>
      <c r="J538" s="93" t="s">
        <v>6235</v>
      </c>
      <c r="K538" s="93" t="s">
        <v>589</v>
      </c>
      <c r="L538" s="94">
        <v>41816</v>
      </c>
      <c r="M538" s="93" t="s">
        <v>6325</v>
      </c>
      <c r="N538" s="91">
        <v>1995</v>
      </c>
      <c r="O538" s="91">
        <v>60133</v>
      </c>
    </row>
    <row r="539" spans="1:15" hidden="1" x14ac:dyDescent="0.25">
      <c r="A539" s="91" t="s">
        <v>639</v>
      </c>
      <c r="B539" s="91" t="s">
        <v>7419</v>
      </c>
      <c r="C539" s="91" t="s">
        <v>7420</v>
      </c>
      <c r="D539" s="96">
        <v>8513510</v>
      </c>
      <c r="E539" s="93" t="s">
        <v>114</v>
      </c>
      <c r="F539" s="91"/>
      <c r="G539" s="91"/>
      <c r="H539" s="91" t="s">
        <v>679</v>
      </c>
      <c r="I539" s="91" t="s">
        <v>7421</v>
      </c>
      <c r="J539" s="93" t="s">
        <v>6235</v>
      </c>
      <c r="K539" s="93" t="s">
        <v>589</v>
      </c>
      <c r="L539" s="94">
        <v>41889</v>
      </c>
      <c r="M539" s="93" t="s">
        <v>666</v>
      </c>
      <c r="N539" s="91">
        <v>1986</v>
      </c>
      <c r="O539" s="93">
        <v>50867</v>
      </c>
    </row>
    <row r="540" spans="1:15" hidden="1" x14ac:dyDescent="0.25">
      <c r="A540" s="93" t="s">
        <v>639</v>
      </c>
      <c r="B540" s="93" t="s">
        <v>657</v>
      </c>
      <c r="C540" s="93" t="s">
        <v>7422</v>
      </c>
      <c r="D540" s="96">
        <v>8517279</v>
      </c>
      <c r="E540" s="93" t="s">
        <v>78</v>
      </c>
      <c r="F540" s="93"/>
      <c r="G540" s="93"/>
      <c r="H540" s="93" t="s">
        <v>1597</v>
      </c>
      <c r="I540" s="93" t="s">
        <v>1598</v>
      </c>
      <c r="J540" s="93" t="s">
        <v>6240</v>
      </c>
      <c r="K540" s="93" t="s">
        <v>311</v>
      </c>
      <c r="L540" s="100">
        <v>41855</v>
      </c>
      <c r="M540" s="93" t="s">
        <v>666</v>
      </c>
      <c r="N540" s="105">
        <v>1987</v>
      </c>
      <c r="O540" s="93">
        <v>47500</v>
      </c>
    </row>
    <row r="541" spans="1:15" hidden="1" x14ac:dyDescent="0.25">
      <c r="A541" s="93" t="s">
        <v>639</v>
      </c>
      <c r="B541" s="91" t="s">
        <v>7423</v>
      </c>
      <c r="C541" s="91" t="s">
        <v>7424</v>
      </c>
      <c r="D541" s="92">
        <v>9112569</v>
      </c>
      <c r="E541" s="93" t="s">
        <v>114</v>
      </c>
      <c r="F541" s="91"/>
      <c r="G541" s="91"/>
      <c r="H541" s="91" t="s">
        <v>7423</v>
      </c>
      <c r="I541" s="91" t="s">
        <v>7425</v>
      </c>
      <c r="J541" s="93" t="s">
        <v>6260</v>
      </c>
      <c r="K541" s="93" t="s">
        <v>1191</v>
      </c>
      <c r="L541" s="94">
        <v>41988</v>
      </c>
      <c r="M541" s="93" t="s">
        <v>68</v>
      </c>
      <c r="N541" s="91">
        <v>1995</v>
      </c>
      <c r="O541" s="91">
        <v>9992</v>
      </c>
    </row>
    <row r="542" spans="1:15" hidden="1" x14ac:dyDescent="0.25">
      <c r="A542" s="91" t="s">
        <v>639</v>
      </c>
      <c r="B542" s="91" t="s">
        <v>650</v>
      </c>
      <c r="C542" s="91" t="s">
        <v>7426</v>
      </c>
      <c r="D542" s="92">
        <v>9135286</v>
      </c>
      <c r="E542" s="93" t="s">
        <v>54</v>
      </c>
      <c r="F542" s="91" t="s">
        <v>114</v>
      </c>
      <c r="G542" s="94">
        <v>41633</v>
      </c>
      <c r="H542" s="91" t="s">
        <v>7427</v>
      </c>
      <c r="I542" s="91" t="s">
        <v>7428</v>
      </c>
      <c r="J542" s="93" t="s">
        <v>6250</v>
      </c>
      <c r="K542" s="93" t="s">
        <v>1757</v>
      </c>
      <c r="L542" s="94">
        <v>41636</v>
      </c>
      <c r="M542" s="91" t="s">
        <v>1012</v>
      </c>
      <c r="N542" s="91">
        <v>1996</v>
      </c>
      <c r="O542" s="91">
        <v>150551</v>
      </c>
    </row>
    <row r="543" spans="1:15" hidden="1" x14ac:dyDescent="0.25">
      <c r="A543" s="91" t="s">
        <v>639</v>
      </c>
      <c r="B543" s="91" t="s">
        <v>7429</v>
      </c>
      <c r="C543" s="91" t="s">
        <v>7430</v>
      </c>
      <c r="D543" s="92">
        <v>9088225</v>
      </c>
      <c r="E543" s="91" t="s">
        <v>639</v>
      </c>
      <c r="F543" s="91"/>
      <c r="G543" s="91"/>
      <c r="H543" s="91" t="s">
        <v>7431</v>
      </c>
      <c r="I543" s="91" t="s">
        <v>7432</v>
      </c>
      <c r="J543" s="91" t="s">
        <v>7433</v>
      </c>
      <c r="K543" s="91" t="s">
        <v>639</v>
      </c>
      <c r="L543" s="94">
        <v>41726</v>
      </c>
      <c r="M543" s="93" t="s">
        <v>1012</v>
      </c>
      <c r="N543" s="91">
        <v>1994</v>
      </c>
      <c r="O543" s="91">
        <v>1355</v>
      </c>
    </row>
    <row r="544" spans="1:15" hidden="1" x14ac:dyDescent="0.25">
      <c r="A544" s="91" t="s">
        <v>1617</v>
      </c>
      <c r="B544" s="91" t="s">
        <v>7434</v>
      </c>
      <c r="C544" s="91" t="s">
        <v>7435</v>
      </c>
      <c r="D544" s="92">
        <v>7223039</v>
      </c>
      <c r="E544" s="93" t="s">
        <v>7436</v>
      </c>
      <c r="F544" s="91"/>
      <c r="G544" s="91"/>
      <c r="H544" s="91" t="s">
        <v>7434</v>
      </c>
      <c r="I544" s="91" t="s">
        <v>7437</v>
      </c>
      <c r="J544" s="93" t="s">
        <v>6235</v>
      </c>
      <c r="K544" s="93" t="s">
        <v>589</v>
      </c>
      <c r="L544" s="94">
        <v>41794</v>
      </c>
      <c r="M544" s="93" t="s">
        <v>6266</v>
      </c>
      <c r="N544" s="91">
        <v>1972</v>
      </c>
      <c r="O544" s="91">
        <v>1812</v>
      </c>
    </row>
    <row r="545" spans="1:15" hidden="1" x14ac:dyDescent="0.25">
      <c r="A545" s="91" t="s">
        <v>1621</v>
      </c>
      <c r="B545" s="91" t="s">
        <v>7438</v>
      </c>
      <c r="C545" s="91" t="s">
        <v>7439</v>
      </c>
      <c r="D545" s="92">
        <v>8323226</v>
      </c>
      <c r="E545" s="91" t="s">
        <v>1621</v>
      </c>
      <c r="F545" s="91"/>
      <c r="G545" s="91"/>
      <c r="H545" s="91" t="s">
        <v>7438</v>
      </c>
      <c r="I545" s="91" t="s">
        <v>7438</v>
      </c>
      <c r="J545" s="91" t="s">
        <v>6235</v>
      </c>
      <c r="K545" s="91" t="s">
        <v>589</v>
      </c>
      <c r="L545" s="94">
        <v>41682</v>
      </c>
      <c r="M545" s="91" t="s">
        <v>6256</v>
      </c>
      <c r="N545" s="91">
        <v>1984</v>
      </c>
      <c r="O545" s="91">
        <v>22135</v>
      </c>
    </row>
    <row r="546" spans="1:15" hidden="1" x14ac:dyDescent="0.25">
      <c r="A546" s="91" t="s">
        <v>1621</v>
      </c>
      <c r="B546" s="91" t="s">
        <v>7438</v>
      </c>
      <c r="C546" s="91" t="s">
        <v>7440</v>
      </c>
      <c r="D546" s="92">
        <v>8010257</v>
      </c>
      <c r="E546" s="91" t="s">
        <v>1621</v>
      </c>
      <c r="F546" s="91"/>
      <c r="G546" s="91"/>
      <c r="H546" s="91" t="s">
        <v>7438</v>
      </c>
      <c r="I546" s="91" t="s">
        <v>7438</v>
      </c>
      <c r="J546" s="91" t="s">
        <v>6235</v>
      </c>
      <c r="K546" s="91" t="s">
        <v>589</v>
      </c>
      <c r="L546" s="94">
        <v>41687</v>
      </c>
      <c r="M546" s="93" t="s">
        <v>6256</v>
      </c>
      <c r="N546" s="91">
        <v>1981</v>
      </c>
      <c r="O546" s="91">
        <v>23495</v>
      </c>
    </row>
    <row r="547" spans="1:15" hidden="1" x14ac:dyDescent="0.25">
      <c r="A547" s="91" t="s">
        <v>694</v>
      </c>
      <c r="B547" s="91" t="s">
        <v>7441</v>
      </c>
      <c r="C547" s="91" t="s">
        <v>5857</v>
      </c>
      <c r="D547" s="96">
        <v>8223373</v>
      </c>
      <c r="E547" s="93" t="s">
        <v>6259</v>
      </c>
      <c r="F547" s="91"/>
      <c r="G547" s="91"/>
      <c r="H547" s="91" t="s">
        <v>7441</v>
      </c>
      <c r="I547" s="91" t="s">
        <v>5858</v>
      </c>
      <c r="J547" s="93" t="s">
        <v>6235</v>
      </c>
      <c r="K547" s="93" t="s">
        <v>589</v>
      </c>
      <c r="L547" s="94">
        <v>41843</v>
      </c>
      <c r="M547" s="93" t="s">
        <v>24</v>
      </c>
      <c r="N547" s="91">
        <v>1983</v>
      </c>
      <c r="O547" s="93">
        <v>6504</v>
      </c>
    </row>
    <row r="548" spans="1:15" hidden="1" x14ac:dyDescent="0.25">
      <c r="A548" s="95" t="s">
        <v>694</v>
      </c>
      <c r="B548" s="95" t="s">
        <v>7442</v>
      </c>
      <c r="C548" s="95" t="s">
        <v>7443</v>
      </c>
      <c r="D548" s="95">
        <v>8517085</v>
      </c>
      <c r="E548" s="95" t="s">
        <v>3386</v>
      </c>
      <c r="F548" s="96" t="s">
        <v>78</v>
      </c>
      <c r="G548" s="98">
        <v>41774</v>
      </c>
      <c r="H548" s="97" t="s">
        <v>7442</v>
      </c>
      <c r="I548" s="95" t="s">
        <v>7444</v>
      </c>
      <c r="J548" s="95" t="s">
        <v>6240</v>
      </c>
      <c r="K548" s="95" t="s">
        <v>311</v>
      </c>
      <c r="L548" s="98">
        <v>41775</v>
      </c>
      <c r="M548" s="95" t="s">
        <v>3284</v>
      </c>
      <c r="N548" s="99">
        <v>1989</v>
      </c>
      <c r="O548" s="95">
        <v>11013</v>
      </c>
    </row>
    <row r="549" spans="1:15" hidden="1" x14ac:dyDescent="0.25">
      <c r="A549" s="91" t="s">
        <v>694</v>
      </c>
      <c r="B549" s="91" t="s">
        <v>7445</v>
      </c>
      <c r="C549" s="91" t="s">
        <v>7446</v>
      </c>
      <c r="D549" s="92">
        <v>9030163</v>
      </c>
      <c r="E549" s="93" t="s">
        <v>365</v>
      </c>
      <c r="F549" s="91"/>
      <c r="G549" s="91"/>
      <c r="H549" s="91" t="s">
        <v>7445</v>
      </c>
      <c r="I549" s="91" t="s">
        <v>7447</v>
      </c>
      <c r="J549" s="91" t="s">
        <v>5634</v>
      </c>
      <c r="K549" s="91" t="s">
        <v>18</v>
      </c>
      <c r="L549" s="94">
        <v>41647</v>
      </c>
      <c r="M549" s="93" t="s">
        <v>5602</v>
      </c>
      <c r="N549" s="91">
        <v>1990</v>
      </c>
      <c r="O549" s="91">
        <v>1783</v>
      </c>
    </row>
    <row r="550" spans="1:15" hidden="1" x14ac:dyDescent="0.25">
      <c r="A550" s="91" t="s">
        <v>694</v>
      </c>
      <c r="B550" s="91" t="s">
        <v>7445</v>
      </c>
      <c r="C550" s="91" t="s">
        <v>7448</v>
      </c>
      <c r="D550" s="92">
        <v>8416530</v>
      </c>
      <c r="E550" s="91" t="s">
        <v>365</v>
      </c>
      <c r="F550" s="91"/>
      <c r="G550" s="91"/>
      <c r="H550" s="91" t="s">
        <v>7445</v>
      </c>
      <c r="I550" s="91" t="s">
        <v>7445</v>
      </c>
      <c r="J550" s="91" t="s">
        <v>5634</v>
      </c>
      <c r="K550" s="91" t="s">
        <v>18</v>
      </c>
      <c r="L550" s="94">
        <v>41754</v>
      </c>
      <c r="M550" s="93" t="s">
        <v>5602</v>
      </c>
      <c r="N550" s="91">
        <v>1984</v>
      </c>
      <c r="O550" s="91">
        <v>2081</v>
      </c>
    </row>
    <row r="551" spans="1:15" hidden="1" x14ac:dyDescent="0.25">
      <c r="A551" s="91" t="s">
        <v>694</v>
      </c>
      <c r="B551" s="91" t="s">
        <v>7449</v>
      </c>
      <c r="C551" s="91" t="s">
        <v>7450</v>
      </c>
      <c r="D551" s="92">
        <v>7528506</v>
      </c>
      <c r="E551" s="91" t="s">
        <v>60</v>
      </c>
      <c r="F551" s="91" t="s">
        <v>697</v>
      </c>
      <c r="G551" s="94">
        <v>41673</v>
      </c>
      <c r="H551" s="91" t="s">
        <v>7449</v>
      </c>
      <c r="I551" s="91" t="s">
        <v>7451</v>
      </c>
      <c r="J551" s="91" t="s">
        <v>7452</v>
      </c>
      <c r="K551" s="91" t="s">
        <v>3020</v>
      </c>
      <c r="L551" s="94">
        <v>41724</v>
      </c>
      <c r="M551" s="93" t="s">
        <v>6266</v>
      </c>
      <c r="N551" s="91">
        <v>1976</v>
      </c>
      <c r="O551" s="91">
        <v>2239</v>
      </c>
    </row>
    <row r="552" spans="1:15" hidden="1" x14ac:dyDescent="0.25">
      <c r="A552" s="91" t="s">
        <v>694</v>
      </c>
      <c r="B552" s="91" t="s">
        <v>7449</v>
      </c>
      <c r="C552" s="91" t="s">
        <v>7453</v>
      </c>
      <c r="D552" s="92">
        <v>7347483</v>
      </c>
      <c r="E552" s="93" t="s">
        <v>60</v>
      </c>
      <c r="F552" s="91" t="s">
        <v>411</v>
      </c>
      <c r="G552" s="94">
        <v>41734</v>
      </c>
      <c r="H552" s="91" t="s">
        <v>7449</v>
      </c>
      <c r="I552" s="91" t="s">
        <v>7451</v>
      </c>
      <c r="J552" s="93" t="s">
        <v>60</v>
      </c>
      <c r="K552" s="93" t="s">
        <v>60</v>
      </c>
      <c r="L552" s="93">
        <v>0</v>
      </c>
      <c r="M552" s="93" t="s">
        <v>6266</v>
      </c>
      <c r="N552" s="91">
        <v>1974</v>
      </c>
      <c r="O552" s="91">
        <v>1511</v>
      </c>
    </row>
    <row r="553" spans="1:15" hidden="1" x14ac:dyDescent="0.25">
      <c r="A553" s="91" t="s">
        <v>703</v>
      </c>
      <c r="B553" s="91" t="s">
        <v>7454</v>
      </c>
      <c r="C553" s="91" t="s">
        <v>7455</v>
      </c>
      <c r="D553" s="92">
        <v>8325468</v>
      </c>
      <c r="E553" s="93" t="s">
        <v>365</v>
      </c>
      <c r="F553" s="91"/>
      <c r="G553" s="91"/>
      <c r="H553" s="91" t="s">
        <v>7454</v>
      </c>
      <c r="I553" s="91" t="s">
        <v>7456</v>
      </c>
      <c r="J553" s="93" t="s">
        <v>6235</v>
      </c>
      <c r="K553" s="93" t="s">
        <v>589</v>
      </c>
      <c r="L553" s="94">
        <v>41765</v>
      </c>
      <c r="M553" s="93" t="s">
        <v>68</v>
      </c>
      <c r="N553" s="91">
        <v>1985</v>
      </c>
      <c r="O553" s="91">
        <v>8126</v>
      </c>
    </row>
    <row r="554" spans="1:15" hidden="1" x14ac:dyDescent="0.25">
      <c r="A554" s="91" t="s">
        <v>703</v>
      </c>
      <c r="B554" s="91" t="s">
        <v>7454</v>
      </c>
      <c r="C554" s="91" t="s">
        <v>7457</v>
      </c>
      <c r="D554" s="96">
        <v>8709121</v>
      </c>
      <c r="E554" s="93" t="s">
        <v>114</v>
      </c>
      <c r="F554" s="91"/>
      <c r="G554" s="91"/>
      <c r="H554" s="91" t="s">
        <v>7454</v>
      </c>
      <c r="I554" s="91" t="s">
        <v>7458</v>
      </c>
      <c r="J554" s="93" t="s">
        <v>6235</v>
      </c>
      <c r="K554" s="93" t="s">
        <v>589</v>
      </c>
      <c r="L554" s="94">
        <v>41852</v>
      </c>
      <c r="M554" s="93" t="s">
        <v>666</v>
      </c>
      <c r="N554" s="91">
        <v>1987</v>
      </c>
      <c r="O554" s="93">
        <v>31367</v>
      </c>
    </row>
    <row r="555" spans="1:15" hidden="1" x14ac:dyDescent="0.25">
      <c r="A555" s="91" t="s">
        <v>703</v>
      </c>
      <c r="B555" s="91" t="s">
        <v>1643</v>
      </c>
      <c r="C555" s="91" t="s">
        <v>7459</v>
      </c>
      <c r="D555" s="92">
        <v>7707384</v>
      </c>
      <c r="E555" s="93" t="s">
        <v>411</v>
      </c>
      <c r="F555" s="91"/>
      <c r="G555" s="91"/>
      <c r="H555" s="91" t="s">
        <v>1643</v>
      </c>
      <c r="I555" s="91" t="s">
        <v>7460</v>
      </c>
      <c r="J555" s="93" t="s">
        <v>6235</v>
      </c>
      <c r="K555" s="93" t="s">
        <v>589</v>
      </c>
      <c r="L555" s="94">
        <v>41877</v>
      </c>
      <c r="M555" s="93" t="s">
        <v>6266</v>
      </c>
      <c r="N555" s="91">
        <v>1979</v>
      </c>
      <c r="O555" s="91">
        <v>5217</v>
      </c>
    </row>
    <row r="556" spans="1:15" hidden="1" x14ac:dyDescent="0.25">
      <c r="A556" s="91" t="s">
        <v>703</v>
      </c>
      <c r="B556" s="91" t="s">
        <v>2019</v>
      </c>
      <c r="C556" s="91" t="s">
        <v>7461</v>
      </c>
      <c r="D556" s="96">
        <v>8311390</v>
      </c>
      <c r="E556" s="93" t="s">
        <v>411</v>
      </c>
      <c r="F556" s="91"/>
      <c r="G556" s="91"/>
      <c r="H556" s="91" t="s">
        <v>2021</v>
      </c>
      <c r="I556" s="91" t="s">
        <v>7462</v>
      </c>
      <c r="J556" s="93" t="s">
        <v>6235</v>
      </c>
      <c r="K556" s="93" t="s">
        <v>589</v>
      </c>
      <c r="L556" s="94">
        <v>41955</v>
      </c>
      <c r="M556" s="93" t="s">
        <v>6266</v>
      </c>
      <c r="N556" s="91">
        <v>1986</v>
      </c>
      <c r="O556" s="93">
        <v>10572</v>
      </c>
    </row>
    <row r="557" spans="1:15" hidden="1" x14ac:dyDescent="0.25">
      <c r="A557" s="91" t="s">
        <v>703</v>
      </c>
      <c r="B557" s="91" t="s">
        <v>1655</v>
      </c>
      <c r="C557" s="91" t="s">
        <v>5650</v>
      </c>
      <c r="D557" s="92">
        <v>7942441</v>
      </c>
      <c r="E557" s="93" t="s">
        <v>360</v>
      </c>
      <c r="F557" s="91"/>
      <c r="G557" s="91"/>
      <c r="H557" s="91" t="s">
        <v>1655</v>
      </c>
      <c r="I557" s="91" t="s">
        <v>5048</v>
      </c>
      <c r="J557" s="93" t="s">
        <v>6235</v>
      </c>
      <c r="K557" s="93" t="s">
        <v>589</v>
      </c>
      <c r="L557" s="94">
        <v>41792</v>
      </c>
      <c r="M557" s="93" t="s">
        <v>6266</v>
      </c>
      <c r="N557" s="91">
        <v>1980</v>
      </c>
      <c r="O557" s="91">
        <v>5930</v>
      </c>
    </row>
    <row r="558" spans="1:15" hidden="1" x14ac:dyDescent="0.25">
      <c r="A558" s="95" t="s">
        <v>703</v>
      </c>
      <c r="B558" s="95" t="s">
        <v>7463</v>
      </c>
      <c r="C558" s="95" t="s">
        <v>7464</v>
      </c>
      <c r="D558" s="95">
        <v>7925273</v>
      </c>
      <c r="E558" s="95" t="s">
        <v>3361</v>
      </c>
      <c r="F558" s="93"/>
      <c r="G558" s="93"/>
      <c r="H558" s="95" t="s">
        <v>7463</v>
      </c>
      <c r="I558" s="95" t="s">
        <v>7465</v>
      </c>
      <c r="J558" s="95" t="s">
        <v>6240</v>
      </c>
      <c r="K558" s="95" t="s">
        <v>311</v>
      </c>
      <c r="L558" s="100">
        <v>41975</v>
      </c>
      <c r="M558" s="95" t="s">
        <v>7011</v>
      </c>
      <c r="N558" s="99">
        <v>1982</v>
      </c>
      <c r="O558" s="95">
        <v>6461</v>
      </c>
    </row>
    <row r="559" spans="1:15" hidden="1" x14ac:dyDescent="0.25">
      <c r="A559" s="95" t="s">
        <v>703</v>
      </c>
      <c r="B559" s="95" t="s">
        <v>7466</v>
      </c>
      <c r="C559" s="95" t="s">
        <v>7467</v>
      </c>
      <c r="D559" s="95">
        <v>5167231</v>
      </c>
      <c r="E559" s="95" t="s">
        <v>4192</v>
      </c>
      <c r="F559" s="96"/>
      <c r="G559" s="96"/>
      <c r="H559" s="97" t="s">
        <v>7466</v>
      </c>
      <c r="I559" s="95" t="s">
        <v>7468</v>
      </c>
      <c r="J559" s="95" t="s">
        <v>6240</v>
      </c>
      <c r="K559" s="95" t="s">
        <v>311</v>
      </c>
      <c r="L559" s="98">
        <v>41709</v>
      </c>
      <c r="M559" s="95" t="s">
        <v>6586</v>
      </c>
      <c r="N559" s="99">
        <v>1961</v>
      </c>
      <c r="O559" s="95">
        <v>427</v>
      </c>
    </row>
    <row r="560" spans="1:15" hidden="1" x14ac:dyDescent="0.25">
      <c r="A560" s="95" t="s">
        <v>703</v>
      </c>
      <c r="B560" s="95" t="s">
        <v>7469</v>
      </c>
      <c r="C560" s="95" t="s">
        <v>7470</v>
      </c>
      <c r="D560" s="95">
        <v>7800136</v>
      </c>
      <c r="E560" s="95" t="s">
        <v>3411</v>
      </c>
      <c r="F560" s="96"/>
      <c r="G560" s="96"/>
      <c r="H560" s="97" t="s">
        <v>7469</v>
      </c>
      <c r="I560" s="95" t="s">
        <v>7471</v>
      </c>
      <c r="J560" s="95" t="s">
        <v>6240</v>
      </c>
      <c r="K560" s="95" t="s">
        <v>311</v>
      </c>
      <c r="L560" s="98">
        <v>41712</v>
      </c>
      <c r="M560" s="95" t="s">
        <v>6241</v>
      </c>
      <c r="N560" s="99">
        <v>1979</v>
      </c>
      <c r="O560" s="95">
        <v>3296</v>
      </c>
    </row>
    <row r="561" spans="1:15" hidden="1" x14ac:dyDescent="0.25">
      <c r="A561" s="95" t="s">
        <v>703</v>
      </c>
      <c r="B561" s="95" t="s">
        <v>3927</v>
      </c>
      <c r="C561" s="95" t="s">
        <v>916</v>
      </c>
      <c r="D561" s="95">
        <v>7040994</v>
      </c>
      <c r="E561" s="95" t="s">
        <v>3613</v>
      </c>
      <c r="F561" s="93"/>
      <c r="G561" s="93"/>
      <c r="H561" s="95" t="s">
        <v>3927</v>
      </c>
      <c r="I561" s="95" t="s">
        <v>7472</v>
      </c>
      <c r="J561" s="95" t="s">
        <v>6240</v>
      </c>
      <c r="K561" s="95" t="s">
        <v>311</v>
      </c>
      <c r="L561" s="100">
        <v>41879</v>
      </c>
      <c r="M561" s="95" t="s">
        <v>6241</v>
      </c>
      <c r="N561" s="99">
        <v>1971</v>
      </c>
      <c r="O561" s="95">
        <v>2397</v>
      </c>
    </row>
    <row r="562" spans="1:15" hidden="1" x14ac:dyDescent="0.25">
      <c r="A562" s="95" t="s">
        <v>703</v>
      </c>
      <c r="B562" s="95" t="s">
        <v>7473</v>
      </c>
      <c r="C562" s="95" t="s">
        <v>7474</v>
      </c>
      <c r="D562" s="95">
        <v>7920259</v>
      </c>
      <c r="E562" s="95" t="s">
        <v>3613</v>
      </c>
      <c r="F562" s="96"/>
      <c r="G562" s="96"/>
      <c r="H562" s="97" t="s">
        <v>7473</v>
      </c>
      <c r="I562" s="95" t="s">
        <v>7475</v>
      </c>
      <c r="J562" s="95" t="s">
        <v>6240</v>
      </c>
      <c r="K562" s="95" t="s">
        <v>311</v>
      </c>
      <c r="L562" s="98">
        <v>41724</v>
      </c>
      <c r="M562" s="95" t="s">
        <v>6241</v>
      </c>
      <c r="N562" s="99">
        <v>1981</v>
      </c>
      <c r="O562" s="95">
        <v>4227</v>
      </c>
    </row>
    <row r="563" spans="1:15" hidden="1" x14ac:dyDescent="0.25">
      <c r="A563" s="95" t="s">
        <v>703</v>
      </c>
      <c r="B563" s="95" t="s">
        <v>7476</v>
      </c>
      <c r="C563" s="95" t="s">
        <v>7477</v>
      </c>
      <c r="D563" s="95">
        <v>7602704</v>
      </c>
      <c r="E563" s="95" t="s">
        <v>6348</v>
      </c>
      <c r="F563" s="96"/>
      <c r="G563" s="96"/>
      <c r="H563" s="97" t="s">
        <v>7476</v>
      </c>
      <c r="I563" s="95" t="s">
        <v>7478</v>
      </c>
      <c r="J563" s="95" t="s">
        <v>6240</v>
      </c>
      <c r="K563" s="95" t="s">
        <v>311</v>
      </c>
      <c r="L563" s="98">
        <v>41661</v>
      </c>
      <c r="M563" s="95" t="s">
        <v>6241</v>
      </c>
      <c r="N563" s="99">
        <v>1977</v>
      </c>
      <c r="O563" s="95">
        <v>2583</v>
      </c>
    </row>
    <row r="564" spans="1:15" hidden="1" x14ac:dyDescent="0.25">
      <c r="A564" s="95" t="s">
        <v>703</v>
      </c>
      <c r="B564" s="95" t="s">
        <v>7479</v>
      </c>
      <c r="C564" s="95" t="s">
        <v>7480</v>
      </c>
      <c r="D564" s="95">
        <v>7052404</v>
      </c>
      <c r="E564" s="95" t="s">
        <v>3984</v>
      </c>
      <c r="F564" s="96"/>
      <c r="G564" s="96"/>
      <c r="H564" s="97" t="s">
        <v>7479</v>
      </c>
      <c r="I564" s="95" t="s">
        <v>7481</v>
      </c>
      <c r="J564" s="95" t="s">
        <v>6240</v>
      </c>
      <c r="K564" s="95" t="s">
        <v>311</v>
      </c>
      <c r="L564" s="98">
        <v>41734</v>
      </c>
      <c r="M564" s="95" t="s">
        <v>6241</v>
      </c>
      <c r="N564" s="99">
        <v>1971</v>
      </c>
      <c r="O564" s="95">
        <v>2397</v>
      </c>
    </row>
    <row r="565" spans="1:15" hidden="1" x14ac:dyDescent="0.25">
      <c r="A565" s="95" t="s">
        <v>703</v>
      </c>
      <c r="B565" s="95" t="s">
        <v>7482</v>
      </c>
      <c r="C565" s="95" t="s">
        <v>7483</v>
      </c>
      <c r="D565" s="95">
        <v>8922010</v>
      </c>
      <c r="E565" s="95" t="s">
        <v>6348</v>
      </c>
      <c r="F565" s="96" t="s">
        <v>345</v>
      </c>
      <c r="G565" s="98">
        <v>41337</v>
      </c>
      <c r="H565" s="97" t="s">
        <v>7482</v>
      </c>
      <c r="I565" s="95" t="s">
        <v>7484</v>
      </c>
      <c r="J565" s="95" t="s">
        <v>6240</v>
      </c>
      <c r="K565" s="95" t="s">
        <v>311</v>
      </c>
      <c r="L565" s="98">
        <v>41821</v>
      </c>
      <c r="M565" s="95" t="s">
        <v>7011</v>
      </c>
      <c r="N565" s="99">
        <v>1991</v>
      </c>
      <c r="O565" s="95">
        <v>5999</v>
      </c>
    </row>
    <row r="566" spans="1:15" hidden="1" x14ac:dyDescent="0.25">
      <c r="A566" s="95" t="s">
        <v>703</v>
      </c>
      <c r="B566" s="95" t="s">
        <v>7485</v>
      </c>
      <c r="C566" s="95" t="s">
        <v>7486</v>
      </c>
      <c r="D566" s="95">
        <v>7821635</v>
      </c>
      <c r="E566" s="95" t="s">
        <v>3361</v>
      </c>
      <c r="F566" s="96"/>
      <c r="G566" s="96"/>
      <c r="H566" s="97" t="s">
        <v>7485</v>
      </c>
      <c r="I566" s="95" t="s">
        <v>7487</v>
      </c>
      <c r="J566" s="95" t="s">
        <v>6240</v>
      </c>
      <c r="K566" s="95" t="s">
        <v>311</v>
      </c>
      <c r="L566" s="98">
        <v>41786</v>
      </c>
      <c r="M566" s="95" t="s">
        <v>6350</v>
      </c>
      <c r="N566" s="99">
        <v>1979</v>
      </c>
      <c r="O566" s="95">
        <v>11151</v>
      </c>
    </row>
    <row r="567" spans="1:15" hidden="1" x14ac:dyDescent="0.25">
      <c r="A567" s="95" t="s">
        <v>703</v>
      </c>
      <c r="B567" s="95" t="s">
        <v>7488</v>
      </c>
      <c r="C567" s="95" t="s">
        <v>7489</v>
      </c>
      <c r="D567" s="95">
        <v>7612395</v>
      </c>
      <c r="E567" s="95" t="s">
        <v>3411</v>
      </c>
      <c r="F567" s="96"/>
      <c r="G567" s="96"/>
      <c r="H567" s="97" t="s">
        <v>7488</v>
      </c>
      <c r="I567" s="95" t="s">
        <v>7490</v>
      </c>
      <c r="J567" s="95" t="s">
        <v>6240</v>
      </c>
      <c r="K567" s="95" t="s">
        <v>311</v>
      </c>
      <c r="L567" s="98">
        <v>41820</v>
      </c>
      <c r="M567" s="95" t="s">
        <v>6241</v>
      </c>
      <c r="N567" s="99">
        <v>1979</v>
      </c>
      <c r="O567" s="95">
        <v>4744</v>
      </c>
    </row>
    <row r="568" spans="1:15" hidden="1" x14ac:dyDescent="0.25">
      <c r="A568" s="95" t="s">
        <v>703</v>
      </c>
      <c r="B568" s="95" t="s">
        <v>7491</v>
      </c>
      <c r="C568" s="95" t="s">
        <v>7492</v>
      </c>
      <c r="D568" s="95">
        <v>8010300</v>
      </c>
      <c r="E568" s="95" t="s">
        <v>3613</v>
      </c>
      <c r="F568" s="96"/>
      <c r="G568" s="96"/>
      <c r="H568" s="97" t="s">
        <v>7491</v>
      </c>
      <c r="I568" s="95" t="s">
        <v>7493</v>
      </c>
      <c r="J568" s="95" t="s">
        <v>6240</v>
      </c>
      <c r="K568" s="95" t="s">
        <v>311</v>
      </c>
      <c r="L568" s="98">
        <v>41766</v>
      </c>
      <c r="M568" s="95" t="s">
        <v>6241</v>
      </c>
      <c r="N568" s="99">
        <v>1982</v>
      </c>
      <c r="O568" s="95">
        <v>4317</v>
      </c>
    </row>
    <row r="569" spans="1:15" hidden="1" x14ac:dyDescent="0.25">
      <c r="A569" s="91" t="s">
        <v>703</v>
      </c>
      <c r="B569" s="91" t="s">
        <v>7494</v>
      </c>
      <c r="C569" s="91" t="s">
        <v>7495</v>
      </c>
      <c r="D569" s="92">
        <v>7424229</v>
      </c>
      <c r="E569" s="93" t="s">
        <v>324</v>
      </c>
      <c r="F569" s="91"/>
      <c r="G569" s="91"/>
      <c r="H569" s="91" t="s">
        <v>7494</v>
      </c>
      <c r="I569" s="91" t="s">
        <v>7496</v>
      </c>
      <c r="J569" s="93" t="s">
        <v>6250</v>
      </c>
      <c r="K569" s="93" t="s">
        <v>1757</v>
      </c>
      <c r="L569" s="94">
        <v>41732</v>
      </c>
      <c r="M569" s="93" t="s">
        <v>6266</v>
      </c>
      <c r="N569" s="91">
        <v>1976</v>
      </c>
      <c r="O569" s="91">
        <v>2937</v>
      </c>
    </row>
    <row r="570" spans="1:15" hidden="1" x14ac:dyDescent="0.25">
      <c r="A570" s="91" t="s">
        <v>703</v>
      </c>
      <c r="B570" s="91" t="s">
        <v>1643</v>
      </c>
      <c r="C570" s="91" t="s">
        <v>7497</v>
      </c>
      <c r="D570" s="92">
        <v>8300482</v>
      </c>
      <c r="E570" s="93" t="s">
        <v>324</v>
      </c>
      <c r="F570" s="91"/>
      <c r="G570" s="91"/>
      <c r="H570" s="91" t="s">
        <v>1643</v>
      </c>
      <c r="I570" s="91" t="s">
        <v>7498</v>
      </c>
      <c r="J570" s="93" t="s">
        <v>6250</v>
      </c>
      <c r="K570" s="93" t="s">
        <v>1757</v>
      </c>
      <c r="L570" s="94">
        <v>41917</v>
      </c>
      <c r="M570" s="93" t="s">
        <v>6266</v>
      </c>
      <c r="N570" s="91">
        <v>1983</v>
      </c>
      <c r="O570" s="91">
        <v>5651</v>
      </c>
    </row>
    <row r="571" spans="1:15" hidden="1" x14ac:dyDescent="0.25">
      <c r="A571" s="91" t="s">
        <v>719</v>
      </c>
      <c r="B571" s="91" t="s">
        <v>7499</v>
      </c>
      <c r="C571" s="91" t="s">
        <v>7500</v>
      </c>
      <c r="D571" s="96">
        <v>7707085</v>
      </c>
      <c r="E571" s="93" t="s">
        <v>719</v>
      </c>
      <c r="F571" s="91"/>
      <c r="G571" s="91"/>
      <c r="H571" s="91" t="s">
        <v>7499</v>
      </c>
      <c r="I571" s="91" t="s">
        <v>7499</v>
      </c>
      <c r="J571" s="93" t="s">
        <v>6260</v>
      </c>
      <c r="K571" s="93" t="s">
        <v>1191</v>
      </c>
      <c r="L571" s="94">
        <v>41888</v>
      </c>
      <c r="M571" s="93" t="s">
        <v>6266</v>
      </c>
      <c r="N571" s="91">
        <v>1978</v>
      </c>
      <c r="O571" s="93">
        <v>3938</v>
      </c>
    </row>
    <row r="572" spans="1:15" hidden="1" x14ac:dyDescent="0.25">
      <c r="A572" s="91" t="s">
        <v>719</v>
      </c>
      <c r="B572" s="91" t="s">
        <v>7499</v>
      </c>
      <c r="C572" s="91" t="s">
        <v>7501</v>
      </c>
      <c r="D572" s="96">
        <v>7916052</v>
      </c>
      <c r="E572" s="93" t="s">
        <v>719</v>
      </c>
      <c r="F572" s="91"/>
      <c r="G572" s="91"/>
      <c r="H572" s="91" t="s">
        <v>7499</v>
      </c>
      <c r="I572" s="91" t="s">
        <v>7499</v>
      </c>
      <c r="J572" s="93" t="s">
        <v>6260</v>
      </c>
      <c r="K572" s="93" t="s">
        <v>1191</v>
      </c>
      <c r="L572" s="94">
        <v>41796</v>
      </c>
      <c r="M572" s="93" t="s">
        <v>24</v>
      </c>
      <c r="N572" s="91">
        <v>1979</v>
      </c>
      <c r="O572" s="93">
        <v>2678</v>
      </c>
    </row>
    <row r="573" spans="1:15" hidden="1" x14ac:dyDescent="0.25">
      <c r="A573" s="91" t="s">
        <v>719</v>
      </c>
      <c r="B573" s="91" t="s">
        <v>7502</v>
      </c>
      <c r="C573" s="91" t="s">
        <v>7503</v>
      </c>
      <c r="D573" s="92">
        <v>7707463</v>
      </c>
      <c r="E573" s="93" t="s">
        <v>719</v>
      </c>
      <c r="F573" s="91"/>
      <c r="G573" s="91"/>
      <c r="H573" s="91" t="s">
        <v>7504</v>
      </c>
      <c r="I573" s="91" t="s">
        <v>7504</v>
      </c>
      <c r="J573" s="93" t="s">
        <v>6260</v>
      </c>
      <c r="K573" s="93" t="s">
        <v>1191</v>
      </c>
      <c r="L573" s="94">
        <v>41958</v>
      </c>
      <c r="M573" s="91" t="s">
        <v>6325</v>
      </c>
      <c r="N573" s="91">
        <v>1980</v>
      </c>
      <c r="O573" s="91">
        <v>5211</v>
      </c>
    </row>
    <row r="574" spans="1:15" hidden="1" x14ac:dyDescent="0.25">
      <c r="A574" s="91" t="s">
        <v>5079</v>
      </c>
      <c r="B574" s="91" t="s">
        <v>5080</v>
      </c>
      <c r="C574" s="91" t="s">
        <v>7505</v>
      </c>
      <c r="D574" s="92">
        <v>8324725</v>
      </c>
      <c r="E574" s="93" t="s">
        <v>795</v>
      </c>
      <c r="F574" s="91"/>
      <c r="G574" s="91"/>
      <c r="H574" s="91" t="s">
        <v>5080</v>
      </c>
      <c r="I574" s="91" t="s">
        <v>7506</v>
      </c>
      <c r="J574" s="93" t="s">
        <v>6260</v>
      </c>
      <c r="K574" s="93" t="s">
        <v>1191</v>
      </c>
      <c r="L574" s="94">
        <v>41962</v>
      </c>
      <c r="M574" s="91" t="s">
        <v>6325</v>
      </c>
      <c r="N574" s="91">
        <v>1984</v>
      </c>
      <c r="O574" s="91">
        <v>6670</v>
      </c>
    </row>
    <row r="575" spans="1:15" hidden="1" x14ac:dyDescent="0.25">
      <c r="A575" s="91" t="s">
        <v>365</v>
      </c>
      <c r="B575" s="91" t="s">
        <v>7507</v>
      </c>
      <c r="C575" s="91" t="s">
        <v>7508</v>
      </c>
      <c r="D575" s="92">
        <v>8807038</v>
      </c>
      <c r="E575" s="93" t="s">
        <v>6259</v>
      </c>
      <c r="F575" s="91" t="s">
        <v>7509</v>
      </c>
      <c r="G575" s="94">
        <v>41804</v>
      </c>
      <c r="H575" s="91" t="s">
        <v>7507</v>
      </c>
      <c r="I575" s="91" t="s">
        <v>7510</v>
      </c>
      <c r="J575" s="93" t="s">
        <v>6235</v>
      </c>
      <c r="K575" s="93" t="s">
        <v>589</v>
      </c>
      <c r="L575" s="94">
        <v>41850</v>
      </c>
      <c r="M575" s="93" t="s">
        <v>6256</v>
      </c>
      <c r="N575" s="91">
        <v>1990</v>
      </c>
      <c r="O575" s="91">
        <v>64303</v>
      </c>
    </row>
    <row r="576" spans="1:15" hidden="1" x14ac:dyDescent="0.25">
      <c r="A576" s="91" t="s">
        <v>365</v>
      </c>
      <c r="B576" s="91" t="s">
        <v>7507</v>
      </c>
      <c r="C576" s="91" t="s">
        <v>7511</v>
      </c>
      <c r="D576" s="92">
        <v>8506488</v>
      </c>
      <c r="E576" s="93" t="s">
        <v>365</v>
      </c>
      <c r="F576" s="91" t="s">
        <v>604</v>
      </c>
      <c r="G576" s="94">
        <v>41719</v>
      </c>
      <c r="H576" s="91" t="s">
        <v>7507</v>
      </c>
      <c r="I576" s="91" t="s">
        <v>7510</v>
      </c>
      <c r="J576" s="93" t="s">
        <v>6260</v>
      </c>
      <c r="K576" s="93" t="s">
        <v>1191</v>
      </c>
      <c r="L576" s="94">
        <v>41817</v>
      </c>
      <c r="M576" s="93" t="s">
        <v>6256</v>
      </c>
      <c r="N576" s="91">
        <v>1987</v>
      </c>
      <c r="O576" s="91">
        <v>35560</v>
      </c>
    </row>
    <row r="577" spans="1:15" hidden="1" x14ac:dyDescent="0.25">
      <c r="A577" s="91" t="s">
        <v>365</v>
      </c>
      <c r="B577" s="91" t="s">
        <v>7507</v>
      </c>
      <c r="C577" s="91" t="s">
        <v>7512</v>
      </c>
      <c r="D577" s="92">
        <v>8807026</v>
      </c>
      <c r="E577" s="93" t="s">
        <v>6259</v>
      </c>
      <c r="F577" s="91" t="s">
        <v>7509</v>
      </c>
      <c r="G577" s="94">
        <v>41730</v>
      </c>
      <c r="H577" s="91" t="s">
        <v>7507</v>
      </c>
      <c r="I577" s="91" t="s">
        <v>7510</v>
      </c>
      <c r="J577" s="93" t="s">
        <v>6250</v>
      </c>
      <c r="K577" s="93" t="s">
        <v>1757</v>
      </c>
      <c r="L577" s="94">
        <v>41851</v>
      </c>
      <c r="M577" s="93" t="s">
        <v>6256</v>
      </c>
      <c r="N577" s="91">
        <v>1990</v>
      </c>
      <c r="O577" s="91">
        <v>64303</v>
      </c>
    </row>
    <row r="578" spans="1:15" hidden="1" x14ac:dyDescent="0.25">
      <c r="A578" s="95" t="s">
        <v>399</v>
      </c>
      <c r="B578" s="95" t="s">
        <v>7513</v>
      </c>
      <c r="C578" s="95" t="s">
        <v>7514</v>
      </c>
      <c r="D578" s="95">
        <v>5386057</v>
      </c>
      <c r="E578" s="95" t="s">
        <v>3361</v>
      </c>
      <c r="F578" s="93"/>
      <c r="G578" s="93"/>
      <c r="H578" s="95" t="s">
        <v>7513</v>
      </c>
      <c r="I578" s="95" t="s">
        <v>7513</v>
      </c>
      <c r="J578" s="95" t="s">
        <v>6240</v>
      </c>
      <c r="K578" s="95" t="s">
        <v>311</v>
      </c>
      <c r="L578" s="100">
        <v>42002</v>
      </c>
      <c r="M578" s="95" t="s">
        <v>7018</v>
      </c>
      <c r="N578" s="99">
        <v>1962</v>
      </c>
      <c r="O578" s="95">
        <v>3464</v>
      </c>
    </row>
    <row r="579" spans="1:15" hidden="1" x14ac:dyDescent="0.25">
      <c r="A579" s="95" t="s">
        <v>1683</v>
      </c>
      <c r="B579" s="95" t="s">
        <v>7515</v>
      </c>
      <c r="C579" s="95" t="s">
        <v>7516</v>
      </c>
      <c r="D579" s="95">
        <v>7821166</v>
      </c>
      <c r="E579" s="95" t="s">
        <v>3361</v>
      </c>
      <c r="F579" s="93"/>
      <c r="G579" s="93"/>
      <c r="H579" s="95" t="s">
        <v>7515</v>
      </c>
      <c r="I579" s="95" t="s">
        <v>7517</v>
      </c>
      <c r="J579" s="95" t="s">
        <v>6240</v>
      </c>
      <c r="K579" s="95" t="s">
        <v>311</v>
      </c>
      <c r="L579" s="100">
        <v>41989</v>
      </c>
      <c r="M579" s="95" t="s">
        <v>6350</v>
      </c>
      <c r="N579" s="99">
        <v>1982</v>
      </c>
      <c r="O579" s="95">
        <v>22433</v>
      </c>
    </row>
    <row r="580" spans="1:15" hidden="1" x14ac:dyDescent="0.25">
      <c r="A580" s="91" t="s">
        <v>1683</v>
      </c>
      <c r="B580" s="91" t="s">
        <v>1684</v>
      </c>
      <c r="C580" s="91" t="s">
        <v>7518</v>
      </c>
      <c r="D580" s="92">
        <v>8024569</v>
      </c>
      <c r="E580" s="91" t="s">
        <v>6259</v>
      </c>
      <c r="F580" s="91" t="s">
        <v>1683</v>
      </c>
      <c r="G580" s="94">
        <v>41723</v>
      </c>
      <c r="H580" s="91" t="s">
        <v>1686</v>
      </c>
      <c r="I580" s="91" t="s">
        <v>1686</v>
      </c>
      <c r="J580" s="93" t="s">
        <v>6250</v>
      </c>
      <c r="K580" s="91" t="s">
        <v>1757</v>
      </c>
      <c r="L580" s="94">
        <v>41879</v>
      </c>
      <c r="M580" s="93" t="s">
        <v>1012</v>
      </c>
      <c r="N580" s="91">
        <v>1983</v>
      </c>
      <c r="O580" s="91">
        <v>23236</v>
      </c>
    </row>
    <row r="581" spans="1:15" hidden="1" x14ac:dyDescent="0.25">
      <c r="A581" s="91" t="s">
        <v>731</v>
      </c>
      <c r="B581" s="91" t="s">
        <v>7519</v>
      </c>
      <c r="C581" s="91" t="s">
        <v>7520</v>
      </c>
      <c r="D581" s="96">
        <v>9021667</v>
      </c>
      <c r="E581" s="93" t="s">
        <v>6259</v>
      </c>
      <c r="F581" s="91" t="s">
        <v>21</v>
      </c>
      <c r="G581" s="94">
        <v>41782</v>
      </c>
      <c r="H581" s="91" t="s">
        <v>7519</v>
      </c>
      <c r="I581" s="91" t="s">
        <v>7521</v>
      </c>
      <c r="J581" s="93" t="s">
        <v>6235</v>
      </c>
      <c r="K581" s="93" t="s">
        <v>589</v>
      </c>
      <c r="L581" s="94">
        <v>41844</v>
      </c>
      <c r="M581" s="93" t="s">
        <v>6334</v>
      </c>
      <c r="N581" s="91">
        <v>1993</v>
      </c>
      <c r="O581" s="93">
        <v>11361</v>
      </c>
    </row>
    <row r="582" spans="1:15" hidden="1" x14ac:dyDescent="0.25">
      <c r="A582" s="91" t="s">
        <v>731</v>
      </c>
      <c r="B582" s="91" t="s">
        <v>7522</v>
      </c>
      <c r="C582" s="91" t="s">
        <v>7523</v>
      </c>
      <c r="D582" s="92">
        <v>8902395</v>
      </c>
      <c r="E582" s="93" t="s">
        <v>78</v>
      </c>
      <c r="F582" s="91"/>
      <c r="G582" s="91"/>
      <c r="H582" s="91" t="s">
        <v>7524</v>
      </c>
      <c r="I582" s="91" t="s">
        <v>7525</v>
      </c>
      <c r="J582" s="93" t="s">
        <v>6235</v>
      </c>
      <c r="K582" s="93" t="s">
        <v>589</v>
      </c>
      <c r="L582" s="94">
        <v>41960</v>
      </c>
      <c r="M582" s="91" t="s">
        <v>6325</v>
      </c>
      <c r="N582" s="91">
        <v>1990</v>
      </c>
      <c r="O582" s="91">
        <v>19595</v>
      </c>
    </row>
    <row r="583" spans="1:15" hidden="1" x14ac:dyDescent="0.25">
      <c r="A583" s="93" t="s">
        <v>731</v>
      </c>
      <c r="B583" s="91" t="s">
        <v>7526</v>
      </c>
      <c r="C583" s="91" t="s">
        <v>7527</v>
      </c>
      <c r="D583" s="92">
        <v>9077379</v>
      </c>
      <c r="E583" s="93" t="s">
        <v>78</v>
      </c>
      <c r="F583" s="91"/>
      <c r="G583" s="91"/>
      <c r="H583" s="91" t="s">
        <v>3947</v>
      </c>
      <c r="I583" s="91" t="s">
        <v>7528</v>
      </c>
      <c r="J583" s="93" t="s">
        <v>6260</v>
      </c>
      <c r="K583" s="93" t="s">
        <v>1191</v>
      </c>
      <c r="L583" s="94">
        <v>41995</v>
      </c>
      <c r="M583" s="93" t="s">
        <v>6256</v>
      </c>
      <c r="N583" s="91">
        <v>1995</v>
      </c>
      <c r="O583" s="91">
        <v>81589</v>
      </c>
    </row>
    <row r="584" spans="1:15" hidden="1" x14ac:dyDescent="0.25">
      <c r="A584" s="91" t="s">
        <v>731</v>
      </c>
      <c r="B584" s="91" t="s">
        <v>7522</v>
      </c>
      <c r="C584" s="91" t="s">
        <v>7529</v>
      </c>
      <c r="D584" s="92">
        <v>8902400</v>
      </c>
      <c r="E584" s="93" t="s">
        <v>78</v>
      </c>
      <c r="F584" s="91"/>
      <c r="G584" s="91"/>
      <c r="H584" s="91" t="s">
        <v>7524</v>
      </c>
      <c r="I584" s="91" t="s">
        <v>7530</v>
      </c>
      <c r="J584" s="93" t="s">
        <v>6260</v>
      </c>
      <c r="K584" s="93" t="s">
        <v>1191</v>
      </c>
      <c r="L584" s="94">
        <v>41978</v>
      </c>
      <c r="M584" s="91" t="s">
        <v>6325</v>
      </c>
      <c r="N584" s="91">
        <v>1991</v>
      </c>
      <c r="O584" s="91">
        <v>19595</v>
      </c>
    </row>
    <row r="585" spans="1:15" hidden="1" x14ac:dyDescent="0.25">
      <c r="A585" s="91" t="s">
        <v>731</v>
      </c>
      <c r="B585" s="91" t="s">
        <v>7522</v>
      </c>
      <c r="C585" s="91" t="s">
        <v>7531</v>
      </c>
      <c r="D585" s="92">
        <v>9015321</v>
      </c>
      <c r="E585" s="93" t="s">
        <v>78</v>
      </c>
      <c r="F585" s="91"/>
      <c r="G585" s="91"/>
      <c r="H585" s="91" t="s">
        <v>7524</v>
      </c>
      <c r="I585" s="91" t="s">
        <v>7532</v>
      </c>
      <c r="J585" s="93" t="s">
        <v>6260</v>
      </c>
      <c r="K585" s="93" t="s">
        <v>1191</v>
      </c>
      <c r="L585" s="94">
        <v>41979</v>
      </c>
      <c r="M585" s="91" t="s">
        <v>7533</v>
      </c>
      <c r="N585" s="91">
        <v>1992</v>
      </c>
      <c r="O585" s="91">
        <v>19595</v>
      </c>
    </row>
    <row r="586" spans="1:15" hidden="1" x14ac:dyDescent="0.25">
      <c r="A586" s="91" t="s">
        <v>1739</v>
      </c>
      <c r="B586" s="91" t="s">
        <v>7534</v>
      </c>
      <c r="C586" s="91" t="s">
        <v>7535</v>
      </c>
      <c r="D586" s="92">
        <v>8121070</v>
      </c>
      <c r="E586" s="93" t="s">
        <v>1739</v>
      </c>
      <c r="F586" s="91"/>
      <c r="G586" s="91"/>
      <c r="H586" s="91" t="s">
        <v>7536</v>
      </c>
      <c r="I586" s="91" t="s">
        <v>7536</v>
      </c>
      <c r="J586" s="93" t="s">
        <v>60</v>
      </c>
      <c r="K586" s="93" t="s">
        <v>60</v>
      </c>
      <c r="L586" s="93">
        <v>0</v>
      </c>
      <c r="M586" s="93" t="s">
        <v>6266</v>
      </c>
      <c r="N586" s="91">
        <v>1983</v>
      </c>
      <c r="O586" s="91">
        <v>9754</v>
      </c>
    </row>
    <row r="587" spans="1:15" hidden="1" x14ac:dyDescent="0.25">
      <c r="A587" s="95" t="s">
        <v>3029</v>
      </c>
      <c r="B587" s="95" t="s">
        <v>7537</v>
      </c>
      <c r="C587" s="95" t="s">
        <v>7538</v>
      </c>
      <c r="D587" s="95">
        <v>8718873</v>
      </c>
      <c r="E587" s="95" t="s">
        <v>5570</v>
      </c>
      <c r="F587" s="96"/>
      <c r="G587" s="96"/>
      <c r="H587" s="97" t="s">
        <v>7537</v>
      </c>
      <c r="I587" s="95" t="s">
        <v>7539</v>
      </c>
      <c r="J587" s="95" t="s">
        <v>6240</v>
      </c>
      <c r="K587" s="95" t="s">
        <v>311</v>
      </c>
      <c r="L587" s="98">
        <v>41705</v>
      </c>
      <c r="M587" s="95" t="s">
        <v>6586</v>
      </c>
      <c r="N587" s="99">
        <v>1989</v>
      </c>
      <c r="O587" s="95">
        <v>5818</v>
      </c>
    </row>
    <row r="588" spans="1:15" hidden="1" x14ac:dyDescent="0.25">
      <c r="A588" s="91" t="s">
        <v>3029</v>
      </c>
      <c r="B588" s="91" t="s">
        <v>7540</v>
      </c>
      <c r="C588" s="91" t="s">
        <v>7541</v>
      </c>
      <c r="D588" s="92">
        <v>9007776</v>
      </c>
      <c r="E588" s="91" t="s">
        <v>6259</v>
      </c>
      <c r="F588" s="91" t="s">
        <v>78</v>
      </c>
      <c r="G588" s="91" t="s">
        <v>7542</v>
      </c>
      <c r="H588" s="91" t="s">
        <v>7540</v>
      </c>
      <c r="I588" s="91" t="s">
        <v>7543</v>
      </c>
      <c r="J588" s="91" t="s">
        <v>6260</v>
      </c>
      <c r="K588" s="91" t="s">
        <v>1191</v>
      </c>
      <c r="L588" s="94">
        <v>41636</v>
      </c>
      <c r="M588" s="91" t="s">
        <v>1012</v>
      </c>
      <c r="N588" s="91">
        <v>1992</v>
      </c>
      <c r="O588" s="91">
        <v>39036</v>
      </c>
    </row>
    <row r="589" spans="1:15" hidden="1" x14ac:dyDescent="0.25">
      <c r="A589" s="91" t="s">
        <v>3029</v>
      </c>
      <c r="B589" s="91" t="s">
        <v>7544</v>
      </c>
      <c r="C589" s="91" t="s">
        <v>7545</v>
      </c>
      <c r="D589" s="92">
        <v>8811948</v>
      </c>
      <c r="E589" s="93" t="s">
        <v>178</v>
      </c>
      <c r="F589" s="91" t="s">
        <v>3029</v>
      </c>
      <c r="G589" s="94">
        <v>41691</v>
      </c>
      <c r="H589" s="91" t="s">
        <v>7544</v>
      </c>
      <c r="I589" s="91" t="s">
        <v>7546</v>
      </c>
      <c r="J589" s="93" t="s">
        <v>6260</v>
      </c>
      <c r="K589" s="93" t="s">
        <v>1191</v>
      </c>
      <c r="L589" s="94">
        <v>41691</v>
      </c>
      <c r="M589" s="91" t="s">
        <v>6266</v>
      </c>
      <c r="N589" s="91">
        <v>1990</v>
      </c>
      <c r="O589" s="91">
        <v>7949</v>
      </c>
    </row>
    <row r="590" spans="1:15" hidden="1" x14ac:dyDescent="0.25">
      <c r="A590" s="91" t="s">
        <v>3029</v>
      </c>
      <c r="B590" s="91" t="s">
        <v>977</v>
      </c>
      <c r="C590" s="91" t="s">
        <v>7547</v>
      </c>
      <c r="D590" s="96">
        <v>7203663</v>
      </c>
      <c r="E590" s="93" t="s">
        <v>2740</v>
      </c>
      <c r="F590" s="91"/>
      <c r="G590" s="91"/>
      <c r="H590" s="91" t="s">
        <v>977</v>
      </c>
      <c r="I590" s="91" t="s">
        <v>7548</v>
      </c>
      <c r="J590" s="93" t="s">
        <v>6260</v>
      </c>
      <c r="K590" s="93" t="s">
        <v>1191</v>
      </c>
      <c r="L590" s="94">
        <v>41835</v>
      </c>
      <c r="M590" s="93" t="s">
        <v>7549</v>
      </c>
      <c r="N590" s="91">
        <v>1972</v>
      </c>
      <c r="O590" s="93">
        <v>8508</v>
      </c>
    </row>
    <row r="591" spans="1:15" hidden="1" x14ac:dyDescent="0.25">
      <c r="A591" s="91" t="s">
        <v>3029</v>
      </c>
      <c r="B591" s="91" t="s">
        <v>7550</v>
      </c>
      <c r="C591" s="91" t="s">
        <v>7551</v>
      </c>
      <c r="D591" s="92">
        <v>7359199</v>
      </c>
      <c r="E591" s="93" t="s">
        <v>365</v>
      </c>
      <c r="F591" s="91"/>
      <c r="G591" s="91"/>
      <c r="H591" s="91" t="s">
        <v>7550</v>
      </c>
      <c r="I591" s="91" t="s">
        <v>7552</v>
      </c>
      <c r="J591" s="93" t="s">
        <v>5634</v>
      </c>
      <c r="K591" s="93" t="s">
        <v>18</v>
      </c>
      <c r="L591" s="94">
        <v>41789</v>
      </c>
      <c r="M591" s="93" t="s">
        <v>6266</v>
      </c>
      <c r="N591" s="91">
        <v>1975</v>
      </c>
      <c r="O591" s="91">
        <v>3123</v>
      </c>
    </row>
    <row r="592" spans="1:15" hidden="1" x14ac:dyDescent="0.25">
      <c r="A592" s="91" t="s">
        <v>3029</v>
      </c>
      <c r="B592" s="91" t="s">
        <v>7553</v>
      </c>
      <c r="C592" s="91" t="s">
        <v>7554</v>
      </c>
      <c r="D592" s="92">
        <v>7024550</v>
      </c>
      <c r="E592" s="91" t="s">
        <v>3029</v>
      </c>
      <c r="F592" s="91"/>
      <c r="G592" s="91"/>
      <c r="H592" s="91" t="s">
        <v>7553</v>
      </c>
      <c r="I592" s="91" t="s">
        <v>7555</v>
      </c>
      <c r="J592" s="91" t="s">
        <v>6931</v>
      </c>
      <c r="K592" s="91" t="s">
        <v>3029</v>
      </c>
      <c r="L592" s="94">
        <v>41702</v>
      </c>
      <c r="M592" s="93" t="s">
        <v>6816</v>
      </c>
      <c r="N592" s="91">
        <v>1971</v>
      </c>
      <c r="O592" s="91">
        <v>1168</v>
      </c>
    </row>
    <row r="593" spans="1:15" hidden="1" x14ac:dyDescent="0.25">
      <c r="A593" s="91" t="s">
        <v>1743</v>
      </c>
      <c r="B593" s="91" t="s">
        <v>7556</v>
      </c>
      <c r="C593" s="91" t="s">
        <v>7557</v>
      </c>
      <c r="D593" s="92">
        <v>8207006</v>
      </c>
      <c r="E593" s="93" t="s">
        <v>43</v>
      </c>
      <c r="F593" s="91"/>
      <c r="G593" s="91"/>
      <c r="H593" s="91" t="s">
        <v>7556</v>
      </c>
      <c r="I593" s="91" t="s">
        <v>7558</v>
      </c>
      <c r="J593" s="93" t="s">
        <v>6235</v>
      </c>
      <c r="K593" s="93" t="s">
        <v>589</v>
      </c>
      <c r="L593" s="94">
        <v>41801</v>
      </c>
      <c r="M593" s="93" t="s">
        <v>1012</v>
      </c>
      <c r="N593" s="91">
        <v>1984</v>
      </c>
      <c r="O593" s="91">
        <v>11088</v>
      </c>
    </row>
    <row r="594" spans="1:15" hidden="1" x14ac:dyDescent="0.25">
      <c r="A594" s="91" t="s">
        <v>1743</v>
      </c>
      <c r="B594" s="91" t="s">
        <v>7559</v>
      </c>
      <c r="C594" s="91" t="s">
        <v>7560</v>
      </c>
      <c r="D594" s="92">
        <v>7343853</v>
      </c>
      <c r="E594" s="93" t="s">
        <v>6314</v>
      </c>
      <c r="F594" s="91"/>
      <c r="G594" s="91"/>
      <c r="H594" s="91" t="s">
        <v>7561</v>
      </c>
      <c r="I594" s="91" t="s">
        <v>7562</v>
      </c>
      <c r="J594" s="93" t="s">
        <v>6235</v>
      </c>
      <c r="K594" s="93" t="s">
        <v>589</v>
      </c>
      <c r="L594" s="93">
        <v>0</v>
      </c>
      <c r="M594" s="91" t="s">
        <v>6287</v>
      </c>
      <c r="N594" s="91">
        <v>1973</v>
      </c>
      <c r="O594" s="91">
        <v>1049</v>
      </c>
    </row>
    <row r="595" spans="1:15" hidden="1" x14ac:dyDescent="0.25">
      <c r="A595" s="95" t="s">
        <v>1743</v>
      </c>
      <c r="B595" s="95" t="s">
        <v>6070</v>
      </c>
      <c r="C595" s="95" t="s">
        <v>7563</v>
      </c>
      <c r="D595" s="95">
        <v>7924176</v>
      </c>
      <c r="E595" s="95" t="s">
        <v>3389</v>
      </c>
      <c r="F595" s="96"/>
      <c r="G595" s="96"/>
      <c r="H595" s="97" t="s">
        <v>6070</v>
      </c>
      <c r="I595" s="95" t="s">
        <v>7564</v>
      </c>
      <c r="J595" s="95" t="s">
        <v>6240</v>
      </c>
      <c r="K595" s="95" t="s">
        <v>311</v>
      </c>
      <c r="L595" s="98">
        <v>41678</v>
      </c>
      <c r="M595" s="95" t="s">
        <v>6627</v>
      </c>
      <c r="N595" s="99">
        <v>1982</v>
      </c>
      <c r="O595" s="95">
        <v>6763</v>
      </c>
    </row>
    <row r="596" spans="1:15" hidden="1" x14ac:dyDescent="0.25">
      <c r="A596" s="91" t="s">
        <v>1743</v>
      </c>
      <c r="B596" s="91" t="s">
        <v>7565</v>
      </c>
      <c r="C596" s="91" t="s">
        <v>7566</v>
      </c>
      <c r="D596" s="92">
        <v>8808501</v>
      </c>
      <c r="E596" s="93" t="s">
        <v>360</v>
      </c>
      <c r="F596" s="91" t="s">
        <v>114</v>
      </c>
      <c r="G596" s="94">
        <v>41892</v>
      </c>
      <c r="H596" s="91" t="s">
        <v>7565</v>
      </c>
      <c r="I596" s="91" t="s">
        <v>7565</v>
      </c>
      <c r="J596" s="93" t="s">
        <v>6250</v>
      </c>
      <c r="K596" s="93" t="s">
        <v>1757</v>
      </c>
      <c r="L596" s="94">
        <v>41962</v>
      </c>
      <c r="M596" s="93" t="s">
        <v>1012</v>
      </c>
      <c r="N596" s="91">
        <v>1991</v>
      </c>
      <c r="O596" s="91">
        <v>22607</v>
      </c>
    </row>
    <row r="597" spans="1:15" hidden="1" x14ac:dyDescent="0.25">
      <c r="A597" s="95" t="s">
        <v>744</v>
      </c>
      <c r="B597" s="95" t="s">
        <v>7567</v>
      </c>
      <c r="C597" s="95" t="s">
        <v>7568</v>
      </c>
      <c r="D597" s="95">
        <v>8328616</v>
      </c>
      <c r="E597" s="95" t="s">
        <v>5095</v>
      </c>
      <c r="F597" s="96"/>
      <c r="G597" s="96"/>
      <c r="H597" s="97" t="s">
        <v>5096</v>
      </c>
      <c r="I597" s="95" t="s">
        <v>7569</v>
      </c>
      <c r="J597" s="95" t="s">
        <v>6365</v>
      </c>
      <c r="K597" s="95" t="s">
        <v>86</v>
      </c>
      <c r="L597" s="98">
        <v>41708</v>
      </c>
      <c r="M597" s="95" t="s">
        <v>6586</v>
      </c>
      <c r="N597" s="99">
        <v>1980</v>
      </c>
      <c r="O597" s="95">
        <v>6500</v>
      </c>
    </row>
    <row r="598" spans="1:15" hidden="1" x14ac:dyDescent="0.25">
      <c r="A598" s="95" t="s">
        <v>744</v>
      </c>
      <c r="B598" s="95" t="s">
        <v>1752</v>
      </c>
      <c r="C598" s="95" t="s">
        <v>7570</v>
      </c>
      <c r="D598" s="95">
        <v>7516424</v>
      </c>
      <c r="E598" s="95" t="s">
        <v>5095</v>
      </c>
      <c r="F598" s="96"/>
      <c r="G598" s="96"/>
      <c r="H598" s="95" t="s">
        <v>1752</v>
      </c>
      <c r="I598" s="95" t="s">
        <v>7571</v>
      </c>
      <c r="J598" s="95" t="s">
        <v>6365</v>
      </c>
      <c r="K598" s="95" t="s">
        <v>86</v>
      </c>
      <c r="L598" s="98">
        <v>41665</v>
      </c>
      <c r="M598" s="95" t="s">
        <v>6241</v>
      </c>
      <c r="N598" s="99">
        <v>1977</v>
      </c>
      <c r="O598" s="95">
        <v>5386</v>
      </c>
    </row>
    <row r="599" spans="1:15" hidden="1" x14ac:dyDescent="0.25">
      <c r="A599" s="95" t="s">
        <v>744</v>
      </c>
      <c r="B599" s="95" t="s">
        <v>1752</v>
      </c>
      <c r="C599" s="95" t="s">
        <v>7572</v>
      </c>
      <c r="D599" s="95">
        <v>7632955</v>
      </c>
      <c r="E599" s="95" t="s">
        <v>5095</v>
      </c>
      <c r="F599" s="93"/>
      <c r="G599" s="93"/>
      <c r="H599" s="97" t="s">
        <v>5096</v>
      </c>
      <c r="I599" s="95" t="s">
        <v>7573</v>
      </c>
      <c r="J599" s="95" t="s">
        <v>6365</v>
      </c>
      <c r="K599" s="95" t="s">
        <v>86</v>
      </c>
      <c r="L599" s="100">
        <v>41873</v>
      </c>
      <c r="M599" s="95" t="s">
        <v>6241</v>
      </c>
      <c r="N599" s="95">
        <v>1978</v>
      </c>
      <c r="O599" s="95">
        <v>9959</v>
      </c>
    </row>
    <row r="600" spans="1:15" hidden="1" x14ac:dyDescent="0.25">
      <c r="A600" s="95" t="s">
        <v>744</v>
      </c>
      <c r="B600" s="95" t="s">
        <v>7567</v>
      </c>
      <c r="C600" s="95" t="s">
        <v>7574</v>
      </c>
      <c r="D600" s="95">
        <v>8002274</v>
      </c>
      <c r="E600" s="95" t="s">
        <v>5095</v>
      </c>
      <c r="F600" s="96"/>
      <c r="G600" s="96"/>
      <c r="H600" s="97" t="s">
        <v>7575</v>
      </c>
      <c r="I600" s="95" t="s">
        <v>7575</v>
      </c>
      <c r="J600" s="95" t="s">
        <v>6667</v>
      </c>
      <c r="K600" s="95" t="s">
        <v>86</v>
      </c>
      <c r="L600" s="98">
        <v>41809</v>
      </c>
      <c r="M600" s="95" t="s">
        <v>6586</v>
      </c>
      <c r="N600" s="99">
        <v>1980</v>
      </c>
      <c r="O600" s="95">
        <v>1212</v>
      </c>
    </row>
    <row r="601" spans="1:15" hidden="1" x14ac:dyDescent="0.25">
      <c r="A601" s="95" t="s">
        <v>744</v>
      </c>
      <c r="B601" s="95" t="s">
        <v>7567</v>
      </c>
      <c r="C601" s="95" t="s">
        <v>7576</v>
      </c>
      <c r="D601" s="95">
        <v>7738656</v>
      </c>
      <c r="E601" s="95" t="s">
        <v>5095</v>
      </c>
      <c r="F601" s="93"/>
      <c r="G601" s="93"/>
      <c r="H601" s="97" t="s">
        <v>5096</v>
      </c>
      <c r="I601" s="95" t="s">
        <v>5097</v>
      </c>
      <c r="J601" s="95" t="s">
        <v>6667</v>
      </c>
      <c r="K601" s="95" t="s">
        <v>86</v>
      </c>
      <c r="L601" s="100">
        <v>41775</v>
      </c>
      <c r="M601" s="95" t="s">
        <v>6586</v>
      </c>
      <c r="N601" s="95">
        <v>1976</v>
      </c>
      <c r="O601" s="95">
        <v>9076</v>
      </c>
    </row>
    <row r="602" spans="1:15" hidden="1" x14ac:dyDescent="0.25">
      <c r="A602" s="95" t="s">
        <v>744</v>
      </c>
      <c r="B602" s="95" t="s">
        <v>1752</v>
      </c>
      <c r="C602" s="95" t="s">
        <v>7577</v>
      </c>
      <c r="D602" s="95">
        <v>8330827</v>
      </c>
      <c r="E602" s="95" t="s">
        <v>5095</v>
      </c>
      <c r="F602" s="93"/>
      <c r="G602" s="93"/>
      <c r="H602" s="97" t="s">
        <v>5096</v>
      </c>
      <c r="I602" s="95" t="s">
        <v>7573</v>
      </c>
      <c r="J602" s="95" t="s">
        <v>6667</v>
      </c>
      <c r="K602" s="95" t="s">
        <v>86</v>
      </c>
      <c r="L602" s="100">
        <v>41746</v>
      </c>
      <c r="M602" s="95" t="s">
        <v>6586</v>
      </c>
      <c r="N602" s="95">
        <v>1984</v>
      </c>
      <c r="O602" s="95">
        <v>6553</v>
      </c>
    </row>
    <row r="603" spans="1:15" hidden="1" x14ac:dyDescent="0.25">
      <c r="A603" s="91" t="s">
        <v>748</v>
      </c>
      <c r="B603" s="91" t="s">
        <v>7578</v>
      </c>
      <c r="C603" s="91" t="s">
        <v>7579</v>
      </c>
      <c r="D603" s="92">
        <v>8915873</v>
      </c>
      <c r="E603" s="91" t="s">
        <v>697</v>
      </c>
      <c r="F603" s="91"/>
      <c r="G603" s="91"/>
      <c r="H603" s="91" t="s">
        <v>7578</v>
      </c>
      <c r="I603" s="91" t="s">
        <v>7580</v>
      </c>
      <c r="J603" s="91" t="s">
        <v>6235</v>
      </c>
      <c r="K603" s="91" t="s">
        <v>589</v>
      </c>
      <c r="L603" s="94">
        <v>41685</v>
      </c>
      <c r="M603" s="91" t="s">
        <v>6325</v>
      </c>
      <c r="N603" s="91">
        <v>1991</v>
      </c>
      <c r="O603" s="91">
        <v>7366</v>
      </c>
    </row>
    <row r="604" spans="1:15" hidden="1" x14ac:dyDescent="0.25">
      <c r="A604" s="91" t="s">
        <v>748</v>
      </c>
      <c r="B604" s="91" t="s">
        <v>7581</v>
      </c>
      <c r="C604" s="91" t="s">
        <v>7582</v>
      </c>
      <c r="D604" s="92">
        <v>8121458</v>
      </c>
      <c r="E604" s="93" t="s">
        <v>6259</v>
      </c>
      <c r="F604" s="91" t="s">
        <v>833</v>
      </c>
      <c r="G604" s="94">
        <v>41637</v>
      </c>
      <c r="H604" s="91" t="s">
        <v>6074</v>
      </c>
      <c r="I604" s="91" t="s">
        <v>6074</v>
      </c>
      <c r="J604" s="93" t="s">
        <v>6235</v>
      </c>
      <c r="K604" s="93" t="s">
        <v>589</v>
      </c>
      <c r="L604" s="94">
        <v>41644</v>
      </c>
      <c r="M604" s="91" t="s">
        <v>6988</v>
      </c>
      <c r="N604" s="91">
        <v>1984</v>
      </c>
      <c r="O604" s="91">
        <v>5739</v>
      </c>
    </row>
    <row r="605" spans="1:15" hidden="1" x14ac:dyDescent="0.25">
      <c r="A605" s="91" t="s">
        <v>748</v>
      </c>
      <c r="B605" s="91" t="s">
        <v>7583</v>
      </c>
      <c r="C605" s="91" t="s">
        <v>7584</v>
      </c>
      <c r="D605" s="92">
        <v>9065182</v>
      </c>
      <c r="E605" s="91" t="s">
        <v>54</v>
      </c>
      <c r="F605" s="91" t="s">
        <v>21</v>
      </c>
      <c r="G605" s="94">
        <v>41632</v>
      </c>
      <c r="H605" s="91" t="s">
        <v>7583</v>
      </c>
      <c r="I605" s="91" t="s">
        <v>7585</v>
      </c>
      <c r="J605" s="93" t="s">
        <v>6235</v>
      </c>
      <c r="K605" s="93" t="s">
        <v>589</v>
      </c>
      <c r="L605" s="94">
        <v>41670</v>
      </c>
      <c r="M605" s="91" t="s">
        <v>666</v>
      </c>
      <c r="N605" s="91">
        <v>1996</v>
      </c>
      <c r="O605" s="91">
        <v>23409</v>
      </c>
    </row>
    <row r="606" spans="1:15" hidden="1" x14ac:dyDescent="0.25">
      <c r="A606" s="91" t="s">
        <v>748</v>
      </c>
      <c r="B606" s="91" t="s">
        <v>7583</v>
      </c>
      <c r="C606" s="91" t="s">
        <v>7586</v>
      </c>
      <c r="D606" s="92">
        <v>9070931</v>
      </c>
      <c r="E606" s="93" t="s">
        <v>748</v>
      </c>
      <c r="F606" s="91"/>
      <c r="G606" s="91"/>
      <c r="H606" s="91" t="s">
        <v>7583</v>
      </c>
      <c r="I606" s="91" t="s">
        <v>7585</v>
      </c>
      <c r="J606" s="93" t="s">
        <v>6235</v>
      </c>
      <c r="K606" s="93" t="s">
        <v>589</v>
      </c>
      <c r="L606" s="94">
        <v>41667</v>
      </c>
      <c r="M606" s="93" t="s">
        <v>68</v>
      </c>
      <c r="N606" s="91">
        <v>1994</v>
      </c>
      <c r="O606" s="91">
        <v>23409</v>
      </c>
    </row>
    <row r="607" spans="1:15" hidden="1" x14ac:dyDescent="0.25">
      <c r="A607" s="91" t="s">
        <v>748</v>
      </c>
      <c r="B607" s="91" t="s">
        <v>7587</v>
      </c>
      <c r="C607" s="91" t="s">
        <v>7588</v>
      </c>
      <c r="D607" s="96">
        <v>8000915</v>
      </c>
      <c r="E607" s="93" t="s">
        <v>21</v>
      </c>
      <c r="F607" s="91"/>
      <c r="G607" s="91"/>
      <c r="H607" s="91" t="s">
        <v>7587</v>
      </c>
      <c r="I607" s="91" t="s">
        <v>7587</v>
      </c>
      <c r="J607" s="91" t="s">
        <v>6235</v>
      </c>
      <c r="K607" s="93" t="s">
        <v>589</v>
      </c>
      <c r="L607" s="94">
        <v>41969</v>
      </c>
      <c r="M607" s="91" t="s">
        <v>1012</v>
      </c>
      <c r="N607" s="91">
        <v>1982</v>
      </c>
      <c r="O607" s="93">
        <v>22772</v>
      </c>
    </row>
    <row r="608" spans="1:15" hidden="1" x14ac:dyDescent="0.25">
      <c r="A608" s="91" t="s">
        <v>748</v>
      </c>
      <c r="B608" s="91" t="s">
        <v>7589</v>
      </c>
      <c r="C608" s="91" t="s">
        <v>7590</v>
      </c>
      <c r="D608" s="92">
        <v>8000484</v>
      </c>
      <c r="E608" s="93" t="s">
        <v>89</v>
      </c>
      <c r="F608" s="91"/>
      <c r="G608" s="91"/>
      <c r="H608" s="91" t="s">
        <v>7589</v>
      </c>
      <c r="I608" s="91" t="s">
        <v>7591</v>
      </c>
      <c r="J608" s="93" t="s">
        <v>6235</v>
      </c>
      <c r="K608" s="93" t="s">
        <v>589</v>
      </c>
      <c r="L608" s="94">
        <v>41942</v>
      </c>
      <c r="M608" s="91" t="s">
        <v>6256</v>
      </c>
      <c r="N608" s="91">
        <v>1982</v>
      </c>
      <c r="O608" s="91">
        <v>34405</v>
      </c>
    </row>
    <row r="609" spans="1:15" hidden="1" x14ac:dyDescent="0.25">
      <c r="A609" s="91" t="s">
        <v>748</v>
      </c>
      <c r="B609" s="91" t="s">
        <v>765</v>
      </c>
      <c r="C609" s="91" t="s">
        <v>7592</v>
      </c>
      <c r="D609" s="92">
        <v>8906937</v>
      </c>
      <c r="E609" s="93" t="s">
        <v>78</v>
      </c>
      <c r="F609" s="91"/>
      <c r="G609" s="91"/>
      <c r="H609" s="91" t="s">
        <v>768</v>
      </c>
      <c r="I609" s="91" t="s">
        <v>7593</v>
      </c>
      <c r="J609" s="93" t="s">
        <v>6235</v>
      </c>
      <c r="K609" s="93" t="s">
        <v>589</v>
      </c>
      <c r="L609" s="94">
        <v>41978</v>
      </c>
      <c r="M609" s="91" t="s">
        <v>1012</v>
      </c>
      <c r="N609" s="91">
        <v>1991</v>
      </c>
      <c r="O609" s="91">
        <v>18994</v>
      </c>
    </row>
    <row r="610" spans="1:15" hidden="1" x14ac:dyDescent="0.25">
      <c r="A610" s="95" t="s">
        <v>748</v>
      </c>
      <c r="B610" s="95" t="s">
        <v>7594</v>
      </c>
      <c r="C610" s="95" t="s">
        <v>7595</v>
      </c>
      <c r="D610" s="95">
        <v>9031454</v>
      </c>
      <c r="E610" s="95" t="s">
        <v>3389</v>
      </c>
      <c r="F610" s="96"/>
      <c r="G610" s="96"/>
      <c r="H610" s="97" t="s">
        <v>7596</v>
      </c>
      <c r="I610" s="95" t="s">
        <v>7597</v>
      </c>
      <c r="J610" s="95" t="s">
        <v>6240</v>
      </c>
      <c r="K610" s="95" t="s">
        <v>311</v>
      </c>
      <c r="L610" s="98">
        <v>41670</v>
      </c>
      <c r="M610" s="95" t="s">
        <v>6503</v>
      </c>
      <c r="N610" s="99">
        <v>1992</v>
      </c>
      <c r="O610" s="95">
        <v>5006</v>
      </c>
    </row>
    <row r="611" spans="1:15" hidden="1" x14ac:dyDescent="0.25">
      <c r="A611" s="95" t="s">
        <v>748</v>
      </c>
      <c r="B611" s="95" t="s">
        <v>7598</v>
      </c>
      <c r="C611" s="95" t="s">
        <v>7599</v>
      </c>
      <c r="D611" s="95">
        <v>7708405</v>
      </c>
      <c r="E611" s="95" t="s">
        <v>3620</v>
      </c>
      <c r="F611" s="96" t="s">
        <v>4906</v>
      </c>
      <c r="G611" s="98">
        <v>41247</v>
      </c>
      <c r="H611" s="97" t="s">
        <v>7600</v>
      </c>
      <c r="I611" s="95" t="s">
        <v>7601</v>
      </c>
      <c r="J611" s="95" t="s">
        <v>6240</v>
      </c>
      <c r="K611" s="95" t="s">
        <v>311</v>
      </c>
      <c r="L611" s="98">
        <v>41649</v>
      </c>
      <c r="M611" s="95" t="s">
        <v>6241</v>
      </c>
      <c r="N611" s="99">
        <v>1979</v>
      </c>
      <c r="O611" s="95">
        <v>2062</v>
      </c>
    </row>
    <row r="612" spans="1:15" hidden="1" x14ac:dyDescent="0.25">
      <c r="A612" s="95" t="s">
        <v>748</v>
      </c>
      <c r="B612" s="95" t="s">
        <v>7602</v>
      </c>
      <c r="C612" s="95" t="s">
        <v>7603</v>
      </c>
      <c r="D612" s="95">
        <v>7411375</v>
      </c>
      <c r="E612" s="95" t="s">
        <v>3738</v>
      </c>
      <c r="F612" s="93"/>
      <c r="G612" s="93"/>
      <c r="H612" s="97" t="s">
        <v>7604</v>
      </c>
      <c r="I612" s="95" t="s">
        <v>7605</v>
      </c>
      <c r="J612" s="95" t="s">
        <v>6240</v>
      </c>
      <c r="K612" s="95" t="s">
        <v>311</v>
      </c>
      <c r="L612" s="100">
        <v>41875</v>
      </c>
      <c r="M612" s="95" t="s">
        <v>6350</v>
      </c>
      <c r="N612" s="99">
        <v>1977</v>
      </c>
      <c r="O612" s="95">
        <v>3885</v>
      </c>
    </row>
    <row r="613" spans="1:15" hidden="1" x14ac:dyDescent="0.25">
      <c r="A613" s="95" t="s">
        <v>748</v>
      </c>
      <c r="B613" s="95" t="s">
        <v>7602</v>
      </c>
      <c r="C613" s="95" t="s">
        <v>7606</v>
      </c>
      <c r="D613" s="95">
        <v>7616858</v>
      </c>
      <c r="E613" s="95" t="s">
        <v>3738</v>
      </c>
      <c r="F613" s="96" t="s">
        <v>21</v>
      </c>
      <c r="G613" s="98">
        <v>41497</v>
      </c>
      <c r="H613" s="97" t="s">
        <v>7607</v>
      </c>
      <c r="I613" s="95" t="s">
        <v>7608</v>
      </c>
      <c r="J613" s="95" t="s">
        <v>6240</v>
      </c>
      <c r="K613" s="95" t="s">
        <v>311</v>
      </c>
      <c r="L613" s="98">
        <v>41759</v>
      </c>
      <c r="M613" s="95" t="s">
        <v>6586</v>
      </c>
      <c r="N613" s="99">
        <v>1979</v>
      </c>
      <c r="O613" s="95">
        <v>2171</v>
      </c>
    </row>
    <row r="614" spans="1:15" hidden="1" x14ac:dyDescent="0.25">
      <c r="A614" s="91" t="s">
        <v>748</v>
      </c>
      <c r="B614" s="91" t="s">
        <v>7609</v>
      </c>
      <c r="C614" s="91" t="s">
        <v>7610</v>
      </c>
      <c r="D614" s="92">
        <v>7228194</v>
      </c>
      <c r="E614" s="91" t="s">
        <v>748</v>
      </c>
      <c r="F614" s="91"/>
      <c r="G614" s="91"/>
      <c r="H614" s="91" t="s">
        <v>7611</v>
      </c>
      <c r="I614" s="91" t="s">
        <v>7611</v>
      </c>
      <c r="J614" s="91" t="s">
        <v>6915</v>
      </c>
      <c r="K614" s="91" t="s">
        <v>321</v>
      </c>
      <c r="L614" s="94">
        <v>41925</v>
      </c>
      <c r="M614" s="93" t="s">
        <v>68</v>
      </c>
      <c r="N614" s="91">
        <v>1972</v>
      </c>
      <c r="O614" s="91">
        <v>1206</v>
      </c>
    </row>
    <row r="615" spans="1:15" hidden="1" x14ac:dyDescent="0.25">
      <c r="A615" s="91" t="s">
        <v>748</v>
      </c>
      <c r="B615" s="91" t="s">
        <v>7612</v>
      </c>
      <c r="C615" s="91" t="s">
        <v>7613</v>
      </c>
      <c r="D615" s="92">
        <v>7514294</v>
      </c>
      <c r="E615" s="91" t="s">
        <v>748</v>
      </c>
      <c r="F615" s="91"/>
      <c r="G615" s="91"/>
      <c r="H615" s="91" t="s">
        <v>7612</v>
      </c>
      <c r="I615" s="91" t="s">
        <v>7614</v>
      </c>
      <c r="J615" s="91" t="s">
        <v>6915</v>
      </c>
      <c r="K615" s="91" t="s">
        <v>321</v>
      </c>
      <c r="L615" s="94">
        <v>41787</v>
      </c>
      <c r="M615" s="93" t="s">
        <v>7262</v>
      </c>
      <c r="N615" s="91">
        <v>1978</v>
      </c>
      <c r="O615" s="91">
        <v>875</v>
      </c>
    </row>
    <row r="616" spans="1:15" hidden="1" x14ac:dyDescent="0.25">
      <c r="A616" s="91" t="s">
        <v>748</v>
      </c>
      <c r="B616" s="91" t="s">
        <v>7615</v>
      </c>
      <c r="C616" s="91" t="s">
        <v>7616</v>
      </c>
      <c r="D616" s="92">
        <v>7638521</v>
      </c>
      <c r="E616" s="93" t="s">
        <v>4906</v>
      </c>
      <c r="F616" s="91"/>
      <c r="G616" s="91"/>
      <c r="H616" s="91" t="s">
        <v>7600</v>
      </c>
      <c r="I616" s="91" t="s">
        <v>7617</v>
      </c>
      <c r="J616" s="91" t="s">
        <v>6770</v>
      </c>
      <c r="K616" s="91" t="s">
        <v>321</v>
      </c>
      <c r="L616" s="94">
        <v>41700</v>
      </c>
      <c r="M616" s="93" t="s">
        <v>6266</v>
      </c>
      <c r="N616" s="91">
        <v>1978</v>
      </c>
      <c r="O616" s="91">
        <v>2020</v>
      </c>
    </row>
    <row r="617" spans="1:15" hidden="1" x14ac:dyDescent="0.25">
      <c r="A617" s="91" t="s">
        <v>748</v>
      </c>
      <c r="B617" s="91" t="s">
        <v>7618</v>
      </c>
      <c r="C617" s="91" t="s">
        <v>7619</v>
      </c>
      <c r="D617" s="92">
        <v>8003876</v>
      </c>
      <c r="E617" s="93" t="s">
        <v>6259</v>
      </c>
      <c r="F617" s="91"/>
      <c r="G617" s="91"/>
      <c r="H617" s="91" t="s">
        <v>7620</v>
      </c>
      <c r="I617" s="91" t="s">
        <v>7621</v>
      </c>
      <c r="J617" s="91" t="s">
        <v>6753</v>
      </c>
      <c r="K617" s="91" t="s">
        <v>321</v>
      </c>
      <c r="L617" s="94">
        <v>41644</v>
      </c>
      <c r="M617" s="93" t="s">
        <v>6266</v>
      </c>
      <c r="N617" s="91">
        <v>1980</v>
      </c>
      <c r="O617" s="91">
        <v>1513</v>
      </c>
    </row>
    <row r="618" spans="1:15" hidden="1" x14ac:dyDescent="0.25">
      <c r="A618" s="91" t="s">
        <v>748</v>
      </c>
      <c r="B618" s="91" t="s">
        <v>7622</v>
      </c>
      <c r="C618" s="91" t="s">
        <v>7623</v>
      </c>
      <c r="D618" s="92">
        <v>7816915</v>
      </c>
      <c r="E618" s="91" t="s">
        <v>748</v>
      </c>
      <c r="F618" s="91"/>
      <c r="G618" s="91"/>
      <c r="H618" s="91" t="s">
        <v>7622</v>
      </c>
      <c r="I618" s="91" t="s">
        <v>7622</v>
      </c>
      <c r="J618" s="91" t="s">
        <v>6753</v>
      </c>
      <c r="K618" s="91" t="s">
        <v>321</v>
      </c>
      <c r="L618" s="94">
        <v>41920</v>
      </c>
      <c r="M618" s="93" t="s">
        <v>7262</v>
      </c>
      <c r="N618" s="91">
        <v>1978</v>
      </c>
      <c r="O618" s="91">
        <v>634</v>
      </c>
    </row>
    <row r="619" spans="1:15" hidden="1" x14ac:dyDescent="0.25">
      <c r="A619" s="91" t="s">
        <v>748</v>
      </c>
      <c r="B619" s="91" t="s">
        <v>757</v>
      </c>
      <c r="C619" s="91" t="s">
        <v>7624</v>
      </c>
      <c r="D619" s="96">
        <v>7210874</v>
      </c>
      <c r="E619" s="93" t="s">
        <v>748</v>
      </c>
      <c r="F619" s="91"/>
      <c r="G619" s="91"/>
      <c r="H619" s="91" t="s">
        <v>757</v>
      </c>
      <c r="I619" s="91" t="s">
        <v>7625</v>
      </c>
      <c r="J619" s="93" t="s">
        <v>6753</v>
      </c>
      <c r="K619" s="93" t="s">
        <v>321</v>
      </c>
      <c r="L619" s="94">
        <v>41845</v>
      </c>
      <c r="M619" s="91" t="s">
        <v>6266</v>
      </c>
      <c r="N619" s="91">
        <v>1972</v>
      </c>
      <c r="O619" s="93">
        <v>2586</v>
      </c>
    </row>
    <row r="620" spans="1:15" hidden="1" x14ac:dyDescent="0.25">
      <c r="A620" s="91" t="s">
        <v>748</v>
      </c>
      <c r="B620" s="91" t="s">
        <v>7626</v>
      </c>
      <c r="C620" s="91" t="s">
        <v>7627</v>
      </c>
      <c r="D620" s="92">
        <v>8007183</v>
      </c>
      <c r="E620" s="91" t="s">
        <v>6781</v>
      </c>
      <c r="F620" s="91"/>
      <c r="G620" s="91"/>
      <c r="H620" s="91" t="s">
        <v>7626</v>
      </c>
      <c r="I620" s="91" t="s">
        <v>7628</v>
      </c>
      <c r="J620" s="91" t="s">
        <v>6753</v>
      </c>
      <c r="K620" s="91" t="s">
        <v>321</v>
      </c>
      <c r="L620" s="94">
        <v>41981</v>
      </c>
      <c r="M620" s="93" t="s">
        <v>6266</v>
      </c>
      <c r="N620" s="91">
        <v>1980</v>
      </c>
      <c r="O620" s="91">
        <v>5938</v>
      </c>
    </row>
    <row r="621" spans="1:15" hidden="1" x14ac:dyDescent="0.25">
      <c r="A621" s="95" t="s">
        <v>748</v>
      </c>
      <c r="B621" s="95" t="s">
        <v>772</v>
      </c>
      <c r="C621" s="95" t="s">
        <v>7629</v>
      </c>
      <c r="D621" s="96">
        <v>8204975</v>
      </c>
      <c r="E621" s="95" t="s">
        <v>6319</v>
      </c>
      <c r="F621" s="93"/>
      <c r="G621" s="93"/>
      <c r="H621" s="95" t="s">
        <v>772</v>
      </c>
      <c r="I621" s="95" t="s">
        <v>5754</v>
      </c>
      <c r="J621" s="95" t="s">
        <v>6365</v>
      </c>
      <c r="K621" s="95" t="s">
        <v>86</v>
      </c>
      <c r="L621" s="100">
        <v>41872</v>
      </c>
      <c r="M621" s="95" t="s">
        <v>666</v>
      </c>
      <c r="N621" s="95">
        <v>1984</v>
      </c>
      <c r="O621" s="93">
        <v>66635</v>
      </c>
    </row>
    <row r="622" spans="1:15" hidden="1" x14ac:dyDescent="0.25">
      <c r="A622" s="91" t="s">
        <v>748</v>
      </c>
      <c r="B622" s="91" t="s">
        <v>7626</v>
      </c>
      <c r="C622" s="91" t="s">
        <v>7630</v>
      </c>
      <c r="D622" s="92">
        <v>7824601</v>
      </c>
      <c r="E622" s="91" t="s">
        <v>6259</v>
      </c>
      <c r="F622" s="91"/>
      <c r="G622" s="91"/>
      <c r="H622" s="91" t="s">
        <v>7626</v>
      </c>
      <c r="I622" s="91" t="s">
        <v>7628</v>
      </c>
      <c r="J622" s="91" t="s">
        <v>7452</v>
      </c>
      <c r="K622" s="91" t="s">
        <v>3020</v>
      </c>
      <c r="L622" s="94">
        <v>41779</v>
      </c>
      <c r="M622" s="93" t="s">
        <v>6325</v>
      </c>
      <c r="N622" s="91">
        <v>1979</v>
      </c>
      <c r="O622" s="91">
        <v>5378</v>
      </c>
    </row>
    <row r="623" spans="1:15" hidden="1" x14ac:dyDescent="0.25">
      <c r="A623" s="91" t="s">
        <v>748</v>
      </c>
      <c r="B623" s="91" t="s">
        <v>7631</v>
      </c>
      <c r="C623" s="91" t="s">
        <v>7632</v>
      </c>
      <c r="D623" s="92">
        <v>7612228</v>
      </c>
      <c r="E623" s="91" t="s">
        <v>748</v>
      </c>
      <c r="F623" s="91"/>
      <c r="G623" s="91"/>
      <c r="H623" s="91" t="s">
        <v>7631</v>
      </c>
      <c r="I623" s="91" t="s">
        <v>7633</v>
      </c>
      <c r="J623" s="91" t="s">
        <v>60</v>
      </c>
      <c r="K623" s="91" t="s">
        <v>748</v>
      </c>
      <c r="L623" s="94">
        <v>41728</v>
      </c>
      <c r="M623" s="93" t="s">
        <v>6266</v>
      </c>
      <c r="N623" s="91">
        <v>1977</v>
      </c>
      <c r="O623" s="91">
        <v>1242</v>
      </c>
    </row>
    <row r="624" spans="1:15" hidden="1" x14ac:dyDescent="0.25">
      <c r="A624" s="91" t="s">
        <v>748</v>
      </c>
      <c r="B624" s="91" t="s">
        <v>7634</v>
      </c>
      <c r="C624" s="91" t="s">
        <v>7635</v>
      </c>
      <c r="D624" s="92">
        <v>7423055</v>
      </c>
      <c r="E624" s="91" t="s">
        <v>792</v>
      </c>
      <c r="F624" s="91"/>
      <c r="G624" s="91"/>
      <c r="H624" s="91" t="s">
        <v>7634</v>
      </c>
      <c r="I624" s="91" t="s">
        <v>7636</v>
      </c>
      <c r="J624" s="91" t="s">
        <v>60</v>
      </c>
      <c r="K624" s="91" t="s">
        <v>748</v>
      </c>
      <c r="L624" s="94">
        <v>41751</v>
      </c>
      <c r="M624" s="93" t="s">
        <v>7262</v>
      </c>
      <c r="N624" s="91">
        <v>1976</v>
      </c>
      <c r="O624" s="91">
        <v>924</v>
      </c>
    </row>
    <row r="625" spans="1:15" hidden="1" x14ac:dyDescent="0.25">
      <c r="A625" s="95" t="s">
        <v>748</v>
      </c>
      <c r="B625" s="95" t="s">
        <v>772</v>
      </c>
      <c r="C625" s="95" t="s">
        <v>2814</v>
      </c>
      <c r="D625" s="95">
        <v>8204963</v>
      </c>
      <c r="E625" s="95" t="s">
        <v>6319</v>
      </c>
      <c r="F625" s="93"/>
      <c r="G625" s="93"/>
      <c r="H625" s="97" t="s">
        <v>772</v>
      </c>
      <c r="I625" s="95" t="s">
        <v>5754</v>
      </c>
      <c r="J625" s="95" t="s">
        <v>60</v>
      </c>
      <c r="K625" s="95" t="s">
        <v>86</v>
      </c>
      <c r="L625" s="109">
        <v>41790</v>
      </c>
      <c r="M625" s="95" t="s">
        <v>7637</v>
      </c>
      <c r="N625" s="95">
        <v>1984</v>
      </c>
      <c r="O625" s="95">
        <v>66635</v>
      </c>
    </row>
    <row r="626" spans="1:15" hidden="1" x14ac:dyDescent="0.25">
      <c r="A626" s="95" t="s">
        <v>748</v>
      </c>
      <c r="B626" s="95" t="s">
        <v>7638</v>
      </c>
      <c r="C626" s="95" t="s">
        <v>7639</v>
      </c>
      <c r="D626" s="95">
        <v>8413851</v>
      </c>
      <c r="E626" s="95" t="s">
        <v>3493</v>
      </c>
      <c r="F626" s="96"/>
      <c r="G626" s="96"/>
      <c r="H626" s="95" t="s">
        <v>7638</v>
      </c>
      <c r="I626" s="95" t="s">
        <v>7640</v>
      </c>
      <c r="J626" s="95" t="s">
        <v>6667</v>
      </c>
      <c r="K626" s="95" t="s">
        <v>86</v>
      </c>
      <c r="L626" s="98">
        <v>41716</v>
      </c>
      <c r="M626" s="95" t="s">
        <v>6627</v>
      </c>
      <c r="N626" s="99">
        <v>1986</v>
      </c>
      <c r="O626" s="95">
        <v>43733</v>
      </c>
    </row>
    <row r="627" spans="1:15" hidden="1" x14ac:dyDescent="0.25">
      <c r="A627" s="91" t="s">
        <v>1757</v>
      </c>
      <c r="B627" s="91" t="s">
        <v>1761</v>
      </c>
      <c r="C627" s="91" t="s">
        <v>7641</v>
      </c>
      <c r="D627" s="92">
        <v>8513015</v>
      </c>
      <c r="E627" s="93" t="s">
        <v>1757</v>
      </c>
      <c r="F627" s="91"/>
      <c r="G627" s="91"/>
      <c r="H627" s="91" t="s">
        <v>5122</v>
      </c>
      <c r="I627" s="91" t="s">
        <v>7642</v>
      </c>
      <c r="J627" s="93" t="s">
        <v>6250</v>
      </c>
      <c r="K627" s="93" t="s">
        <v>1757</v>
      </c>
      <c r="L627" s="94">
        <v>41877</v>
      </c>
      <c r="M627" s="93" t="s">
        <v>6256</v>
      </c>
      <c r="N627" s="91">
        <v>1986</v>
      </c>
      <c r="O627" s="91">
        <v>36098</v>
      </c>
    </row>
    <row r="628" spans="1:15" hidden="1" x14ac:dyDescent="0.25">
      <c r="A628" s="95" t="s">
        <v>114</v>
      </c>
      <c r="B628" s="95" t="s">
        <v>7643</v>
      </c>
      <c r="C628" s="95" t="s">
        <v>7644</v>
      </c>
      <c r="D628" s="95">
        <v>7436636</v>
      </c>
      <c r="E628" s="95" t="s">
        <v>3361</v>
      </c>
      <c r="F628" s="96"/>
      <c r="G628" s="96"/>
      <c r="H628" s="97" t="s">
        <v>7643</v>
      </c>
      <c r="I628" s="95" t="s">
        <v>7643</v>
      </c>
      <c r="J628" s="95" t="s">
        <v>6240</v>
      </c>
      <c r="K628" s="95" t="s">
        <v>311</v>
      </c>
      <c r="L628" s="98">
        <v>41660</v>
      </c>
      <c r="M628" s="95" t="s">
        <v>6241</v>
      </c>
      <c r="N628" s="99">
        <v>1974</v>
      </c>
      <c r="O628" s="95">
        <v>5981</v>
      </c>
    </row>
    <row r="629" spans="1:15" hidden="1" x14ac:dyDescent="0.25">
      <c r="A629" s="95" t="s">
        <v>114</v>
      </c>
      <c r="B629" s="95" t="s">
        <v>7645</v>
      </c>
      <c r="C629" s="95" t="s">
        <v>7646</v>
      </c>
      <c r="D629" s="95">
        <v>7926370</v>
      </c>
      <c r="E629" s="95" t="s">
        <v>7647</v>
      </c>
      <c r="F629" s="96" t="s">
        <v>114</v>
      </c>
      <c r="G629" s="98">
        <v>41731</v>
      </c>
      <c r="H629" s="97" t="s">
        <v>7645</v>
      </c>
      <c r="I629" s="95" t="s">
        <v>7648</v>
      </c>
      <c r="J629" s="95" t="s">
        <v>6240</v>
      </c>
      <c r="K629" s="95" t="s">
        <v>311</v>
      </c>
      <c r="L629" s="98">
        <v>41820</v>
      </c>
      <c r="M629" s="95" t="s">
        <v>7649</v>
      </c>
      <c r="N629" s="99">
        <v>1981</v>
      </c>
      <c r="O629" s="95">
        <v>10908</v>
      </c>
    </row>
    <row r="630" spans="1:15" hidden="1" x14ac:dyDescent="0.25">
      <c r="A630" s="95" t="s">
        <v>114</v>
      </c>
      <c r="B630" s="95" t="s">
        <v>7650</v>
      </c>
      <c r="C630" s="95" t="s">
        <v>7651</v>
      </c>
      <c r="D630" s="95">
        <v>8127684</v>
      </c>
      <c r="E630" s="95" t="s">
        <v>3404</v>
      </c>
      <c r="F630" s="96"/>
      <c r="G630" s="96"/>
      <c r="H630" s="97" t="s">
        <v>7650</v>
      </c>
      <c r="I630" s="95" t="s">
        <v>7650</v>
      </c>
      <c r="J630" s="95" t="s">
        <v>6240</v>
      </c>
      <c r="K630" s="95" t="s">
        <v>311</v>
      </c>
      <c r="L630" s="98">
        <v>41751</v>
      </c>
      <c r="M630" s="95" t="s">
        <v>7652</v>
      </c>
      <c r="N630" s="99">
        <v>1968</v>
      </c>
      <c r="O630" s="95">
        <v>12941</v>
      </c>
    </row>
    <row r="631" spans="1:15" hidden="1" x14ac:dyDescent="0.25">
      <c r="A631" s="95" t="s">
        <v>5124</v>
      </c>
      <c r="B631" s="95" t="s">
        <v>7653</v>
      </c>
      <c r="C631" s="95" t="s">
        <v>7654</v>
      </c>
      <c r="D631" s="95">
        <v>8314548</v>
      </c>
      <c r="E631" s="95" t="s">
        <v>5127</v>
      </c>
      <c r="F631" s="96"/>
      <c r="G631" s="96"/>
      <c r="H631" s="95" t="s">
        <v>7653</v>
      </c>
      <c r="I631" s="95" t="s">
        <v>7653</v>
      </c>
      <c r="J631" s="95" t="s">
        <v>6365</v>
      </c>
      <c r="K631" s="95" t="s">
        <v>86</v>
      </c>
      <c r="L631" s="98">
        <v>41719</v>
      </c>
      <c r="M631" s="95" t="s">
        <v>6241</v>
      </c>
      <c r="N631" s="99">
        <v>1984</v>
      </c>
      <c r="O631" s="95">
        <v>4292</v>
      </c>
    </row>
    <row r="632" spans="1:15" hidden="1" x14ac:dyDescent="0.25">
      <c r="A632" s="93" t="s">
        <v>5124</v>
      </c>
      <c r="B632" s="91" t="s">
        <v>7655</v>
      </c>
      <c r="C632" s="91" t="s">
        <v>7656</v>
      </c>
      <c r="D632" s="92">
        <v>8518091</v>
      </c>
      <c r="E632" s="93" t="s">
        <v>5124</v>
      </c>
      <c r="F632" s="91"/>
      <c r="G632" s="91"/>
      <c r="H632" s="91" t="s">
        <v>7655</v>
      </c>
      <c r="I632" s="93" t="s">
        <v>7655</v>
      </c>
      <c r="J632" s="93" t="s">
        <v>6748</v>
      </c>
      <c r="K632" s="93" t="s">
        <v>589</v>
      </c>
      <c r="L632" s="94">
        <v>41959</v>
      </c>
      <c r="M632" s="93" t="s">
        <v>6266</v>
      </c>
      <c r="N632" s="91">
        <v>1986</v>
      </c>
      <c r="O632" s="91">
        <v>1951</v>
      </c>
    </row>
    <row r="633" spans="1:15" hidden="1" x14ac:dyDescent="0.25">
      <c r="A633" s="91" t="s">
        <v>776</v>
      </c>
      <c r="B633" s="91" t="s">
        <v>777</v>
      </c>
      <c r="C633" s="91" t="s">
        <v>7657</v>
      </c>
      <c r="D633" s="92">
        <v>8903208</v>
      </c>
      <c r="E633" s="93" t="s">
        <v>114</v>
      </c>
      <c r="F633" s="91"/>
      <c r="G633" s="91"/>
      <c r="H633" s="91" t="s">
        <v>777</v>
      </c>
      <c r="I633" s="91" t="s">
        <v>7658</v>
      </c>
      <c r="J633" s="93" t="s">
        <v>6235</v>
      </c>
      <c r="K633" s="93" t="s">
        <v>589</v>
      </c>
      <c r="L633" s="94">
        <v>41939</v>
      </c>
      <c r="M633" s="91" t="s">
        <v>6334</v>
      </c>
      <c r="N633" s="91">
        <v>1991</v>
      </c>
      <c r="O633" s="91">
        <v>7297</v>
      </c>
    </row>
    <row r="634" spans="1:15" hidden="1" x14ac:dyDescent="0.25">
      <c r="A634" s="91" t="s">
        <v>1105</v>
      </c>
      <c r="B634" s="91" t="s">
        <v>7659</v>
      </c>
      <c r="C634" s="91" t="s">
        <v>7660</v>
      </c>
      <c r="D634" s="92">
        <v>8215716</v>
      </c>
      <c r="E634" s="91" t="s">
        <v>43</v>
      </c>
      <c r="F634" s="91"/>
      <c r="G634" s="91"/>
      <c r="H634" s="91" t="s">
        <v>7659</v>
      </c>
      <c r="I634" s="91" t="s">
        <v>7661</v>
      </c>
      <c r="J634" s="91" t="s">
        <v>6235</v>
      </c>
      <c r="K634" s="91" t="s">
        <v>589</v>
      </c>
      <c r="L634" s="94">
        <v>41697</v>
      </c>
      <c r="M634" s="91" t="s">
        <v>68</v>
      </c>
      <c r="N634" s="91">
        <v>1983</v>
      </c>
      <c r="O634" s="91">
        <v>4284</v>
      </c>
    </row>
    <row r="635" spans="1:15" hidden="1" x14ac:dyDescent="0.25">
      <c r="A635" s="91" t="s">
        <v>1105</v>
      </c>
      <c r="B635" s="91" t="s">
        <v>7662</v>
      </c>
      <c r="C635" s="91" t="s">
        <v>4074</v>
      </c>
      <c r="D635" s="92">
        <v>9002714</v>
      </c>
      <c r="E635" s="93" t="s">
        <v>1105</v>
      </c>
      <c r="F635" s="91"/>
      <c r="G635" s="91"/>
      <c r="H635" s="91" t="s">
        <v>7662</v>
      </c>
      <c r="I635" s="91" t="s">
        <v>7663</v>
      </c>
      <c r="J635" s="93" t="s">
        <v>6235</v>
      </c>
      <c r="K635" s="93" t="s">
        <v>589</v>
      </c>
      <c r="L635" s="94">
        <v>41740</v>
      </c>
      <c r="M635" s="91" t="s">
        <v>6325</v>
      </c>
      <c r="N635" s="91">
        <v>1993</v>
      </c>
      <c r="O635" s="91">
        <v>53359</v>
      </c>
    </row>
    <row r="636" spans="1:15" hidden="1" x14ac:dyDescent="0.25">
      <c r="A636" s="91" t="s">
        <v>1105</v>
      </c>
      <c r="B636" s="91" t="s">
        <v>7662</v>
      </c>
      <c r="C636" s="91" t="s">
        <v>7664</v>
      </c>
      <c r="D636" s="96">
        <v>9002726</v>
      </c>
      <c r="E636" s="93" t="s">
        <v>1105</v>
      </c>
      <c r="F636" s="91"/>
      <c r="G636" s="91"/>
      <c r="H636" s="91" t="s">
        <v>7662</v>
      </c>
      <c r="I636" s="91" t="s">
        <v>7665</v>
      </c>
      <c r="J636" s="93" t="s">
        <v>6235</v>
      </c>
      <c r="K636" s="93" t="s">
        <v>589</v>
      </c>
      <c r="L636" s="94">
        <v>41826</v>
      </c>
      <c r="M636" s="93" t="s">
        <v>6325</v>
      </c>
      <c r="N636" s="91">
        <v>1993</v>
      </c>
      <c r="O636" s="93">
        <v>53359</v>
      </c>
    </row>
    <row r="637" spans="1:15" hidden="1" x14ac:dyDescent="0.25">
      <c r="A637" s="91" t="s">
        <v>1105</v>
      </c>
      <c r="B637" s="91" t="s">
        <v>7662</v>
      </c>
      <c r="C637" s="91" t="s">
        <v>7666</v>
      </c>
      <c r="D637" s="92">
        <v>9001332</v>
      </c>
      <c r="E637" s="93" t="s">
        <v>1105</v>
      </c>
      <c r="F637" s="91"/>
      <c r="G637" s="91"/>
      <c r="H637" s="91" t="s">
        <v>7662</v>
      </c>
      <c r="I637" s="91" t="s">
        <v>7663</v>
      </c>
      <c r="J637" s="93" t="s">
        <v>6235</v>
      </c>
      <c r="K637" s="93" t="s">
        <v>589</v>
      </c>
      <c r="L637" s="94">
        <v>41798</v>
      </c>
      <c r="M637" s="93" t="s">
        <v>6325</v>
      </c>
      <c r="N637" s="91">
        <v>1993</v>
      </c>
      <c r="O637" s="91">
        <v>53359</v>
      </c>
    </row>
    <row r="638" spans="1:15" hidden="1" x14ac:dyDescent="0.25">
      <c r="A638" s="91" t="s">
        <v>1105</v>
      </c>
      <c r="B638" s="91" t="s">
        <v>7667</v>
      </c>
      <c r="C638" s="91" t="s">
        <v>7668</v>
      </c>
      <c r="D638" s="92">
        <v>8400488</v>
      </c>
      <c r="E638" s="93" t="s">
        <v>178</v>
      </c>
      <c r="F638" s="91" t="s">
        <v>1105</v>
      </c>
      <c r="G638" s="94">
        <v>41730</v>
      </c>
      <c r="H638" s="91" t="s">
        <v>7667</v>
      </c>
      <c r="I638" s="91" t="s">
        <v>7667</v>
      </c>
      <c r="J638" s="91" t="s">
        <v>6260</v>
      </c>
      <c r="K638" s="93" t="s">
        <v>1191</v>
      </c>
      <c r="L638" s="94">
        <v>41782</v>
      </c>
      <c r="M638" s="93" t="s">
        <v>6266</v>
      </c>
      <c r="N638" s="91">
        <v>1984</v>
      </c>
      <c r="O638" s="91">
        <v>5589</v>
      </c>
    </row>
    <row r="639" spans="1:15" hidden="1" x14ac:dyDescent="0.25">
      <c r="A639" s="91" t="s">
        <v>1105</v>
      </c>
      <c r="B639" s="91" t="s">
        <v>7669</v>
      </c>
      <c r="C639" s="91" t="s">
        <v>7670</v>
      </c>
      <c r="D639" s="92">
        <v>7518393</v>
      </c>
      <c r="E639" s="93" t="s">
        <v>1105</v>
      </c>
      <c r="F639" s="91"/>
      <c r="G639" s="91"/>
      <c r="H639" s="91" t="s">
        <v>7669</v>
      </c>
      <c r="I639" s="91" t="s">
        <v>7669</v>
      </c>
      <c r="J639" s="93" t="s">
        <v>6260</v>
      </c>
      <c r="K639" s="93" t="s">
        <v>1191</v>
      </c>
      <c r="L639" s="94">
        <v>41707</v>
      </c>
      <c r="M639" s="93" t="s">
        <v>6762</v>
      </c>
      <c r="N639" s="91">
        <v>1976</v>
      </c>
      <c r="O639" s="91">
        <v>6090</v>
      </c>
    </row>
    <row r="640" spans="1:15" hidden="1" x14ac:dyDescent="0.25">
      <c r="A640" s="91" t="s">
        <v>1105</v>
      </c>
      <c r="B640" s="91" t="s">
        <v>7669</v>
      </c>
      <c r="C640" s="91" t="s">
        <v>7671</v>
      </c>
      <c r="D640" s="92">
        <v>7518408</v>
      </c>
      <c r="E640" s="93" t="s">
        <v>1105</v>
      </c>
      <c r="F640" s="91"/>
      <c r="G640" s="91"/>
      <c r="H640" s="91" t="s">
        <v>7669</v>
      </c>
      <c r="I640" s="91" t="s">
        <v>7669</v>
      </c>
      <c r="J640" s="91" t="s">
        <v>6260</v>
      </c>
      <c r="K640" s="93" t="s">
        <v>1191</v>
      </c>
      <c r="L640" s="94">
        <v>41773</v>
      </c>
      <c r="M640" s="93" t="s">
        <v>68</v>
      </c>
      <c r="N640" s="91">
        <v>1976</v>
      </c>
      <c r="O640" s="91">
        <v>6090</v>
      </c>
    </row>
    <row r="641" spans="1:15" hidden="1" x14ac:dyDescent="0.25">
      <c r="A641" s="91" t="s">
        <v>1105</v>
      </c>
      <c r="B641" s="91" t="s">
        <v>7672</v>
      </c>
      <c r="C641" s="91" t="s">
        <v>7673</v>
      </c>
      <c r="D641" s="92">
        <v>8017865</v>
      </c>
      <c r="E641" s="93" t="s">
        <v>54</v>
      </c>
      <c r="F641" s="91" t="s">
        <v>1105</v>
      </c>
      <c r="G641" s="94">
        <v>41942</v>
      </c>
      <c r="H641" s="91" t="s">
        <v>7672</v>
      </c>
      <c r="I641" s="91" t="s">
        <v>7672</v>
      </c>
      <c r="J641" s="93" t="s">
        <v>6260</v>
      </c>
      <c r="K641" s="93" t="s">
        <v>1191</v>
      </c>
      <c r="L641" s="94">
        <v>41942</v>
      </c>
      <c r="M641" s="91" t="s">
        <v>7674</v>
      </c>
      <c r="N641" s="91">
        <v>1981</v>
      </c>
      <c r="O641" s="91">
        <v>6851</v>
      </c>
    </row>
    <row r="642" spans="1:15" hidden="1" x14ac:dyDescent="0.25">
      <c r="A642" s="91" t="s">
        <v>1105</v>
      </c>
      <c r="B642" s="91" t="s">
        <v>7675</v>
      </c>
      <c r="C642" s="91" t="s">
        <v>7676</v>
      </c>
      <c r="D642" s="92">
        <v>7703508</v>
      </c>
      <c r="E642" s="91" t="s">
        <v>1105</v>
      </c>
      <c r="F642" s="91"/>
      <c r="G642" s="91"/>
      <c r="H642" s="91" t="s">
        <v>7675</v>
      </c>
      <c r="I642" s="91" t="s">
        <v>7675</v>
      </c>
      <c r="J642" s="91" t="s">
        <v>6260</v>
      </c>
      <c r="K642" s="91" t="s">
        <v>1191</v>
      </c>
      <c r="L642" s="94">
        <v>41703</v>
      </c>
      <c r="M642" s="91" t="s">
        <v>6266</v>
      </c>
      <c r="N642" s="91">
        <v>1980</v>
      </c>
      <c r="O642" s="91">
        <v>3303</v>
      </c>
    </row>
    <row r="643" spans="1:15" hidden="1" x14ac:dyDescent="0.25">
      <c r="A643" s="91" t="s">
        <v>1105</v>
      </c>
      <c r="B643" s="91" t="s">
        <v>7675</v>
      </c>
      <c r="C643" s="91" t="s">
        <v>6739</v>
      </c>
      <c r="D643" s="92">
        <v>8406030</v>
      </c>
      <c r="E643" s="93" t="s">
        <v>178</v>
      </c>
      <c r="F643" s="91" t="s">
        <v>1105</v>
      </c>
      <c r="G643" s="94">
        <v>41730</v>
      </c>
      <c r="H643" s="91" t="s">
        <v>7675</v>
      </c>
      <c r="I643" s="91" t="s">
        <v>7675</v>
      </c>
      <c r="J643" s="91" t="s">
        <v>6260</v>
      </c>
      <c r="K643" s="93" t="s">
        <v>1191</v>
      </c>
      <c r="L643" s="94">
        <v>41766</v>
      </c>
      <c r="M643" s="93" t="s">
        <v>6266</v>
      </c>
      <c r="N643" s="91">
        <v>1984</v>
      </c>
      <c r="O643" s="91">
        <v>4618</v>
      </c>
    </row>
    <row r="644" spans="1:15" hidden="1" x14ac:dyDescent="0.25">
      <c r="A644" s="91" t="s">
        <v>1105</v>
      </c>
      <c r="B644" s="91" t="s">
        <v>7677</v>
      </c>
      <c r="C644" s="91" t="s">
        <v>7678</v>
      </c>
      <c r="D644" s="92">
        <v>8617017</v>
      </c>
      <c r="E644" s="93" t="s">
        <v>114</v>
      </c>
      <c r="F644" s="91"/>
      <c r="G644" s="91"/>
      <c r="H644" s="91" t="s">
        <v>7677</v>
      </c>
      <c r="I644" s="91" t="s">
        <v>7677</v>
      </c>
      <c r="J644" s="93" t="s">
        <v>6250</v>
      </c>
      <c r="K644" s="93" t="s">
        <v>1757</v>
      </c>
      <c r="L644" s="94">
        <v>41759</v>
      </c>
      <c r="M644" s="93" t="s">
        <v>1012</v>
      </c>
      <c r="N644" s="91">
        <v>1988</v>
      </c>
      <c r="O644" s="91">
        <v>22626</v>
      </c>
    </row>
    <row r="645" spans="1:15" hidden="1" x14ac:dyDescent="0.25">
      <c r="A645" s="91" t="s">
        <v>1105</v>
      </c>
      <c r="B645" s="91" t="s">
        <v>7672</v>
      </c>
      <c r="C645" s="91" t="s">
        <v>7679</v>
      </c>
      <c r="D645" s="92">
        <v>7377921</v>
      </c>
      <c r="E645" s="93" t="s">
        <v>1105</v>
      </c>
      <c r="F645" s="91"/>
      <c r="G645" s="91"/>
      <c r="H645" s="91" t="s">
        <v>7672</v>
      </c>
      <c r="I645" s="91" t="s">
        <v>7672</v>
      </c>
      <c r="J645" s="93" t="s">
        <v>60</v>
      </c>
      <c r="K645" s="93" t="s">
        <v>60</v>
      </c>
      <c r="L645" s="93">
        <v>0</v>
      </c>
      <c r="M645" s="93" t="s">
        <v>6266</v>
      </c>
      <c r="N645" s="91">
        <v>1974</v>
      </c>
      <c r="O645" s="91">
        <v>3828</v>
      </c>
    </row>
    <row r="646" spans="1:15" hidden="1" x14ac:dyDescent="0.25">
      <c r="A646" s="91" t="s">
        <v>781</v>
      </c>
      <c r="B646" s="91" t="s">
        <v>782</v>
      </c>
      <c r="C646" s="91" t="s">
        <v>7680</v>
      </c>
      <c r="D646" s="92">
        <v>8813946</v>
      </c>
      <c r="E646" s="93" t="s">
        <v>478</v>
      </c>
      <c r="F646" s="91"/>
      <c r="G646" s="91"/>
      <c r="H646" s="91" t="s">
        <v>782</v>
      </c>
      <c r="I646" s="91" t="s">
        <v>7681</v>
      </c>
      <c r="J646" s="91" t="s">
        <v>6235</v>
      </c>
      <c r="K646" s="93" t="s">
        <v>589</v>
      </c>
      <c r="L646" s="94">
        <v>41777</v>
      </c>
      <c r="M646" s="93" t="s">
        <v>6256</v>
      </c>
      <c r="N646" s="91">
        <v>1991</v>
      </c>
      <c r="O646" s="91">
        <v>41266</v>
      </c>
    </row>
    <row r="647" spans="1:15" hidden="1" x14ac:dyDescent="0.25">
      <c r="A647" s="95" t="s">
        <v>781</v>
      </c>
      <c r="B647" s="95" t="s">
        <v>7682</v>
      </c>
      <c r="C647" s="95" t="s">
        <v>7683</v>
      </c>
      <c r="D647" s="95">
        <v>8002743</v>
      </c>
      <c r="E647" s="95" t="s">
        <v>3361</v>
      </c>
      <c r="F647" s="96"/>
      <c r="G647" s="96"/>
      <c r="H647" s="97" t="s">
        <v>7682</v>
      </c>
      <c r="I647" s="95" t="s">
        <v>7684</v>
      </c>
      <c r="J647" s="95" t="s">
        <v>6240</v>
      </c>
      <c r="K647" s="95" t="s">
        <v>311</v>
      </c>
      <c r="L647" s="98">
        <v>41682</v>
      </c>
      <c r="M647" s="95" t="s">
        <v>6241</v>
      </c>
      <c r="N647" s="99">
        <v>1980</v>
      </c>
      <c r="O647" s="95">
        <v>2854</v>
      </c>
    </row>
    <row r="648" spans="1:15" hidden="1" x14ac:dyDescent="0.25">
      <c r="A648" s="95" t="s">
        <v>781</v>
      </c>
      <c r="B648" s="95" t="s">
        <v>3974</v>
      </c>
      <c r="C648" s="95" t="s">
        <v>7685</v>
      </c>
      <c r="D648" s="95">
        <v>8908856</v>
      </c>
      <c r="E648" s="95" t="s">
        <v>3603</v>
      </c>
      <c r="F648" s="96"/>
      <c r="G648" s="96"/>
      <c r="H648" s="97" t="s">
        <v>782</v>
      </c>
      <c r="I648" s="95" t="s">
        <v>7686</v>
      </c>
      <c r="J648" s="95" t="s">
        <v>6240</v>
      </c>
      <c r="K648" s="95" t="s">
        <v>311</v>
      </c>
      <c r="L648" s="98">
        <v>41666</v>
      </c>
      <c r="M648" s="95" t="s">
        <v>7687</v>
      </c>
      <c r="N648" s="99">
        <v>1995</v>
      </c>
      <c r="O648" s="95">
        <v>11829</v>
      </c>
    </row>
    <row r="649" spans="1:15" hidden="1" x14ac:dyDescent="0.25">
      <c r="A649" s="91" t="s">
        <v>781</v>
      </c>
      <c r="B649" s="91" t="s">
        <v>782</v>
      </c>
      <c r="C649" s="91" t="s">
        <v>7688</v>
      </c>
      <c r="D649" s="96">
        <v>8919611</v>
      </c>
      <c r="E649" s="93" t="s">
        <v>478</v>
      </c>
      <c r="F649" s="91"/>
      <c r="G649" s="91"/>
      <c r="H649" s="91" t="s">
        <v>782</v>
      </c>
      <c r="I649" s="91" t="s">
        <v>7689</v>
      </c>
      <c r="J649" s="91" t="s">
        <v>6250</v>
      </c>
      <c r="K649" s="93" t="s">
        <v>1757</v>
      </c>
      <c r="L649" s="94">
        <v>41897</v>
      </c>
      <c r="M649" s="93" t="s">
        <v>6256</v>
      </c>
      <c r="N649" s="91">
        <v>1991</v>
      </c>
      <c r="O649" s="93">
        <v>41237</v>
      </c>
    </row>
    <row r="650" spans="1:15" hidden="1" x14ac:dyDescent="0.25">
      <c r="A650" s="91" t="s">
        <v>781</v>
      </c>
      <c r="B650" s="91" t="s">
        <v>782</v>
      </c>
      <c r="C650" s="91" t="s">
        <v>7690</v>
      </c>
      <c r="D650" s="96">
        <v>8813960</v>
      </c>
      <c r="E650" s="93" t="s">
        <v>478</v>
      </c>
      <c r="F650" s="91"/>
      <c r="G650" s="91"/>
      <c r="H650" s="91" t="s">
        <v>782</v>
      </c>
      <c r="I650" s="91" t="s">
        <v>7691</v>
      </c>
      <c r="J650" s="91" t="s">
        <v>6250</v>
      </c>
      <c r="K650" s="93" t="s">
        <v>1757</v>
      </c>
      <c r="L650" s="94">
        <v>41897</v>
      </c>
      <c r="M650" s="93" t="s">
        <v>6256</v>
      </c>
      <c r="N650" s="91">
        <v>1991</v>
      </c>
      <c r="O650" s="93">
        <v>41238</v>
      </c>
    </row>
    <row r="651" spans="1:15" hidden="1" x14ac:dyDescent="0.25">
      <c r="A651" s="91" t="s">
        <v>781</v>
      </c>
      <c r="B651" s="91" t="s">
        <v>782</v>
      </c>
      <c r="C651" s="91" t="s">
        <v>7692</v>
      </c>
      <c r="D651" s="96">
        <v>8813958</v>
      </c>
      <c r="E651" s="93" t="s">
        <v>478</v>
      </c>
      <c r="F651" s="91"/>
      <c r="G651" s="91"/>
      <c r="H651" s="91" t="s">
        <v>782</v>
      </c>
      <c r="I651" s="91" t="s">
        <v>7693</v>
      </c>
      <c r="J651" s="91" t="s">
        <v>6250</v>
      </c>
      <c r="K651" s="93" t="s">
        <v>1757</v>
      </c>
      <c r="L651" s="94">
        <v>41909</v>
      </c>
      <c r="M651" s="93" t="s">
        <v>6256</v>
      </c>
      <c r="N651" s="91">
        <v>1991</v>
      </c>
      <c r="O651" s="93">
        <v>41191</v>
      </c>
    </row>
    <row r="652" spans="1:15" hidden="1" x14ac:dyDescent="0.25">
      <c r="A652" s="91" t="s">
        <v>781</v>
      </c>
      <c r="B652" s="91" t="s">
        <v>7694</v>
      </c>
      <c r="C652" s="91" t="s">
        <v>7695</v>
      </c>
      <c r="D652" s="96">
        <v>7813999</v>
      </c>
      <c r="E652" s="93" t="s">
        <v>781</v>
      </c>
      <c r="F652" s="91"/>
      <c r="G652" s="91"/>
      <c r="H652" s="91" t="s">
        <v>7696</v>
      </c>
      <c r="I652" s="91" t="s">
        <v>7696</v>
      </c>
      <c r="J652" s="93" t="s">
        <v>6753</v>
      </c>
      <c r="K652" s="93" t="s">
        <v>321</v>
      </c>
      <c r="L652" s="94">
        <v>41834</v>
      </c>
      <c r="M652" s="91" t="s">
        <v>6266</v>
      </c>
      <c r="N652" s="91">
        <v>1978</v>
      </c>
      <c r="O652" s="93">
        <v>1575</v>
      </c>
    </row>
    <row r="653" spans="1:15" hidden="1" x14ac:dyDescent="0.25">
      <c r="A653" s="91" t="s">
        <v>7697</v>
      </c>
      <c r="B653" s="91" t="s">
        <v>7698</v>
      </c>
      <c r="C653" s="91" t="s">
        <v>7699</v>
      </c>
      <c r="D653" s="92">
        <v>5282627</v>
      </c>
      <c r="E653" s="91" t="s">
        <v>6259</v>
      </c>
      <c r="F653" s="91"/>
      <c r="G653" s="91"/>
      <c r="H653" s="91" t="s">
        <v>7698</v>
      </c>
      <c r="I653" s="91" t="s">
        <v>7700</v>
      </c>
      <c r="J653" s="93" t="s">
        <v>6235</v>
      </c>
      <c r="K653" s="93" t="s">
        <v>589</v>
      </c>
      <c r="L653" s="94">
        <v>41804</v>
      </c>
      <c r="M653" s="93" t="s">
        <v>6729</v>
      </c>
      <c r="N653" s="91">
        <v>1955</v>
      </c>
      <c r="O653" s="91">
        <v>15833</v>
      </c>
    </row>
    <row r="654" spans="1:15" hidden="1" x14ac:dyDescent="0.25">
      <c r="A654" s="91" t="s">
        <v>7697</v>
      </c>
      <c r="B654" s="91" t="s">
        <v>7701</v>
      </c>
      <c r="C654" s="91" t="s">
        <v>7702</v>
      </c>
      <c r="D654" s="92">
        <v>7812763</v>
      </c>
      <c r="E654" s="91" t="s">
        <v>114</v>
      </c>
      <c r="F654" s="91"/>
      <c r="G654" s="91"/>
      <c r="H654" s="91" t="s">
        <v>7701</v>
      </c>
      <c r="I654" s="91" t="s">
        <v>7703</v>
      </c>
      <c r="J654" s="91" t="s">
        <v>6286</v>
      </c>
      <c r="K654" s="91" t="s">
        <v>589</v>
      </c>
      <c r="L654" s="94">
        <v>41755</v>
      </c>
      <c r="M654" s="93" t="s">
        <v>24</v>
      </c>
      <c r="N654" s="91">
        <v>1980</v>
      </c>
      <c r="O654" s="91">
        <v>2526</v>
      </c>
    </row>
    <row r="655" spans="1:15" hidden="1" x14ac:dyDescent="0.25">
      <c r="A655" s="91" t="s">
        <v>785</v>
      </c>
      <c r="B655" s="91" t="s">
        <v>7704</v>
      </c>
      <c r="C655" s="91" t="s">
        <v>7705</v>
      </c>
      <c r="D655" s="96">
        <v>7229411</v>
      </c>
      <c r="E655" s="93" t="s">
        <v>360</v>
      </c>
      <c r="F655" s="91" t="s">
        <v>114</v>
      </c>
      <c r="G655" s="94">
        <v>41755</v>
      </c>
      <c r="H655" s="91" t="s">
        <v>7704</v>
      </c>
      <c r="I655" s="91" t="s">
        <v>7704</v>
      </c>
      <c r="J655" s="91" t="s">
        <v>6235</v>
      </c>
      <c r="K655" s="93" t="s">
        <v>589</v>
      </c>
      <c r="L655" s="94">
        <v>41915</v>
      </c>
      <c r="M655" s="93" t="s">
        <v>6266</v>
      </c>
      <c r="N655" s="91">
        <v>1972</v>
      </c>
      <c r="O655" s="93">
        <v>5623</v>
      </c>
    </row>
    <row r="656" spans="1:15" hidden="1" x14ac:dyDescent="0.25">
      <c r="A656" s="95" t="s">
        <v>785</v>
      </c>
      <c r="B656" s="95" t="s">
        <v>786</v>
      </c>
      <c r="C656" s="95" t="s">
        <v>7706</v>
      </c>
      <c r="D656" s="95">
        <v>7713278</v>
      </c>
      <c r="E656" s="95" t="s">
        <v>3984</v>
      </c>
      <c r="F656" s="96" t="s">
        <v>114</v>
      </c>
      <c r="G656" s="98">
        <v>41625</v>
      </c>
      <c r="H656" s="97" t="s">
        <v>786</v>
      </c>
      <c r="I656" s="95" t="s">
        <v>7707</v>
      </c>
      <c r="J656" s="95" t="s">
        <v>6240</v>
      </c>
      <c r="K656" s="95" t="s">
        <v>311</v>
      </c>
      <c r="L656" s="98">
        <v>41681</v>
      </c>
      <c r="M656" s="95" t="s">
        <v>6241</v>
      </c>
      <c r="N656" s="99">
        <v>1979</v>
      </c>
      <c r="O656" s="95">
        <v>4415</v>
      </c>
    </row>
    <row r="657" spans="1:15" hidden="1" x14ac:dyDescent="0.25">
      <c r="A657" s="95" t="s">
        <v>785</v>
      </c>
      <c r="B657" s="95" t="s">
        <v>7708</v>
      </c>
      <c r="C657" s="95" t="s">
        <v>7709</v>
      </c>
      <c r="D657" s="95">
        <v>7612371</v>
      </c>
      <c r="E657" s="95" t="s">
        <v>7710</v>
      </c>
      <c r="F657" s="93"/>
      <c r="G657" s="93"/>
      <c r="H657" s="95" t="s">
        <v>7708</v>
      </c>
      <c r="I657" s="95" t="s">
        <v>7708</v>
      </c>
      <c r="J657" s="95" t="s">
        <v>6240</v>
      </c>
      <c r="K657" s="95" t="s">
        <v>311</v>
      </c>
      <c r="L657" s="100">
        <v>41960</v>
      </c>
      <c r="M657" s="95" t="s">
        <v>7711</v>
      </c>
      <c r="N657" s="101">
        <v>1968</v>
      </c>
      <c r="O657" s="95">
        <v>198</v>
      </c>
    </row>
    <row r="658" spans="1:15" hidden="1" x14ac:dyDescent="0.25">
      <c r="A658" s="95" t="s">
        <v>785</v>
      </c>
      <c r="B658" s="95" t="s">
        <v>7712</v>
      </c>
      <c r="C658" s="95" t="s">
        <v>7713</v>
      </c>
      <c r="D658" s="95">
        <v>7019220</v>
      </c>
      <c r="E658" s="95" t="s">
        <v>3620</v>
      </c>
      <c r="F658" s="93"/>
      <c r="G658" s="93"/>
      <c r="H658" s="97" t="s">
        <v>7712</v>
      </c>
      <c r="I658" s="95" t="s">
        <v>7714</v>
      </c>
      <c r="J658" s="95" t="s">
        <v>6240</v>
      </c>
      <c r="K658" s="95" t="s">
        <v>311</v>
      </c>
      <c r="L658" s="100">
        <v>41960</v>
      </c>
      <c r="M658" s="95" t="s">
        <v>6503</v>
      </c>
      <c r="N658" s="101">
        <v>1970</v>
      </c>
      <c r="O658" s="95">
        <v>4079</v>
      </c>
    </row>
    <row r="659" spans="1:15" hidden="1" x14ac:dyDescent="0.25">
      <c r="A659" s="95" t="s">
        <v>785</v>
      </c>
      <c r="B659" s="95" t="s">
        <v>7712</v>
      </c>
      <c r="C659" s="95" t="s">
        <v>7715</v>
      </c>
      <c r="D659" s="95">
        <v>8128896</v>
      </c>
      <c r="E659" s="95" t="s">
        <v>3620</v>
      </c>
      <c r="F659" s="93"/>
      <c r="G659" s="93"/>
      <c r="H659" s="97" t="s">
        <v>7712</v>
      </c>
      <c r="I659" s="95" t="s">
        <v>7716</v>
      </c>
      <c r="J659" s="95" t="s">
        <v>6240</v>
      </c>
      <c r="K659" s="95" t="s">
        <v>311</v>
      </c>
      <c r="L659" s="100">
        <v>41934</v>
      </c>
      <c r="M659" s="95" t="s">
        <v>6241</v>
      </c>
      <c r="N659" s="95">
        <v>1982</v>
      </c>
      <c r="O659" s="95">
        <v>1499</v>
      </c>
    </row>
    <row r="660" spans="1:15" hidden="1" x14ac:dyDescent="0.25">
      <c r="A660" s="91" t="s">
        <v>785</v>
      </c>
      <c r="B660" s="91" t="s">
        <v>7717</v>
      </c>
      <c r="C660" s="91" t="s">
        <v>7718</v>
      </c>
      <c r="D660" s="92">
        <v>8502200</v>
      </c>
      <c r="E660" s="91" t="s">
        <v>785</v>
      </c>
      <c r="F660" s="91"/>
      <c r="G660" s="91"/>
      <c r="H660" s="91" t="s">
        <v>7717</v>
      </c>
      <c r="I660" s="91" t="s">
        <v>7719</v>
      </c>
      <c r="J660" s="91" t="s">
        <v>7720</v>
      </c>
      <c r="K660" s="91" t="s">
        <v>785</v>
      </c>
      <c r="L660" s="94">
        <v>41639</v>
      </c>
      <c r="M660" s="93" t="s">
        <v>68</v>
      </c>
      <c r="N660" s="91">
        <v>1984</v>
      </c>
      <c r="O660" s="91">
        <v>9160</v>
      </c>
    </row>
    <row r="661" spans="1:15" hidden="1" x14ac:dyDescent="0.25">
      <c r="A661" s="93" t="s">
        <v>785</v>
      </c>
      <c r="B661" s="91" t="s">
        <v>7721</v>
      </c>
      <c r="C661" s="91" t="s">
        <v>1066</v>
      </c>
      <c r="D661" s="92">
        <v>8313336</v>
      </c>
      <c r="E661" s="93" t="s">
        <v>6259</v>
      </c>
      <c r="F661" s="91" t="s">
        <v>78</v>
      </c>
      <c r="G661" s="94">
        <v>41704</v>
      </c>
      <c r="H661" s="91" t="s">
        <v>7721</v>
      </c>
      <c r="I661" s="91" t="s">
        <v>7722</v>
      </c>
      <c r="J661" s="93" t="s">
        <v>6250</v>
      </c>
      <c r="K661" s="93" t="s">
        <v>1757</v>
      </c>
      <c r="L661" s="94">
        <v>41727</v>
      </c>
      <c r="M661" s="93" t="s">
        <v>6256</v>
      </c>
      <c r="N661" s="91">
        <v>1985</v>
      </c>
      <c r="O661" s="91">
        <v>26087</v>
      </c>
    </row>
    <row r="662" spans="1:15" hidden="1" x14ac:dyDescent="0.25">
      <c r="A662" s="91" t="s">
        <v>785</v>
      </c>
      <c r="B662" s="91" t="s">
        <v>7723</v>
      </c>
      <c r="C662" s="91" t="s">
        <v>7724</v>
      </c>
      <c r="D662" s="110">
        <v>7517545</v>
      </c>
      <c r="E662" s="91" t="s">
        <v>360</v>
      </c>
      <c r="F662" s="91"/>
      <c r="G662" s="91"/>
      <c r="H662" s="91" t="s">
        <v>7723</v>
      </c>
      <c r="I662" s="91" t="s">
        <v>7725</v>
      </c>
      <c r="J662" s="91" t="s">
        <v>7726</v>
      </c>
      <c r="K662" s="91" t="s">
        <v>785</v>
      </c>
      <c r="L662" s="94">
        <v>41870</v>
      </c>
      <c r="M662" s="93" t="s">
        <v>6266</v>
      </c>
      <c r="N662" s="91">
        <v>1976</v>
      </c>
      <c r="O662" s="91">
        <v>2353</v>
      </c>
    </row>
    <row r="663" spans="1:15" hidden="1" x14ac:dyDescent="0.25">
      <c r="A663" s="91" t="s">
        <v>792</v>
      </c>
      <c r="B663" s="91" t="s">
        <v>7727</v>
      </c>
      <c r="C663" s="91" t="s">
        <v>7728</v>
      </c>
      <c r="D663" s="92">
        <v>7703924</v>
      </c>
      <c r="E663" s="93" t="s">
        <v>792</v>
      </c>
      <c r="F663" s="91"/>
      <c r="G663" s="91"/>
      <c r="H663" s="91" t="s">
        <v>7727</v>
      </c>
      <c r="I663" s="91" t="s">
        <v>7727</v>
      </c>
      <c r="J663" s="93" t="s">
        <v>6235</v>
      </c>
      <c r="K663" s="93" t="s">
        <v>589</v>
      </c>
      <c r="L663" s="94">
        <v>41972</v>
      </c>
      <c r="M663" s="91" t="s">
        <v>7729</v>
      </c>
      <c r="N663" s="91">
        <v>1979</v>
      </c>
      <c r="O663" s="93">
        <v>3834</v>
      </c>
    </row>
    <row r="664" spans="1:15" hidden="1" x14ac:dyDescent="0.25">
      <c r="A664" s="91" t="s">
        <v>792</v>
      </c>
      <c r="B664" s="91" t="s">
        <v>7730</v>
      </c>
      <c r="C664" s="91" t="s">
        <v>7731</v>
      </c>
      <c r="D664" s="92">
        <v>8416176</v>
      </c>
      <c r="E664" s="93" t="s">
        <v>114</v>
      </c>
      <c r="F664" s="91"/>
      <c r="G664" s="91"/>
      <c r="H664" s="91" t="s">
        <v>7730</v>
      </c>
      <c r="I664" s="93" t="s">
        <v>7732</v>
      </c>
      <c r="J664" s="93" t="s">
        <v>6235</v>
      </c>
      <c r="K664" s="93" t="s">
        <v>589</v>
      </c>
      <c r="L664" s="94">
        <v>41802</v>
      </c>
      <c r="M664" s="93" t="s">
        <v>6256</v>
      </c>
      <c r="N664" s="91">
        <v>1985</v>
      </c>
      <c r="O664" s="91">
        <v>14159</v>
      </c>
    </row>
    <row r="665" spans="1:15" hidden="1" x14ac:dyDescent="0.25">
      <c r="A665" s="91" t="s">
        <v>792</v>
      </c>
      <c r="B665" s="91" t="s">
        <v>7733</v>
      </c>
      <c r="C665" s="91" t="s">
        <v>7734</v>
      </c>
      <c r="D665" s="92">
        <v>8123872</v>
      </c>
      <c r="E665" s="93" t="s">
        <v>792</v>
      </c>
      <c r="F665" s="91"/>
      <c r="G665" s="91"/>
      <c r="H665" s="91" t="s">
        <v>7733</v>
      </c>
      <c r="I665" s="91" t="s">
        <v>7735</v>
      </c>
      <c r="J665" s="93" t="s">
        <v>6235</v>
      </c>
      <c r="K665" s="93" t="s">
        <v>589</v>
      </c>
      <c r="L665" s="94">
        <v>41751</v>
      </c>
      <c r="M665" s="93" t="s">
        <v>6266</v>
      </c>
      <c r="N665" s="91">
        <v>1981</v>
      </c>
      <c r="O665" s="91">
        <v>6263</v>
      </c>
    </row>
    <row r="666" spans="1:15" hidden="1" x14ac:dyDescent="0.25">
      <c r="A666" s="91" t="s">
        <v>792</v>
      </c>
      <c r="B666" s="91" t="s">
        <v>7736</v>
      </c>
      <c r="C666" s="91" t="s">
        <v>7737</v>
      </c>
      <c r="D666" s="92">
        <v>8716318</v>
      </c>
      <c r="E666" s="91" t="s">
        <v>365</v>
      </c>
      <c r="F666" s="91"/>
      <c r="G666" s="91"/>
      <c r="H666" s="91" t="s">
        <v>7736</v>
      </c>
      <c r="I666" s="91" t="s">
        <v>7738</v>
      </c>
      <c r="J666" s="93" t="s">
        <v>6235</v>
      </c>
      <c r="K666" s="93" t="s">
        <v>589</v>
      </c>
      <c r="L666" s="94">
        <v>41900</v>
      </c>
      <c r="M666" s="93" t="s">
        <v>68</v>
      </c>
      <c r="N666" s="91">
        <v>1988</v>
      </c>
      <c r="O666" s="91">
        <v>15893</v>
      </c>
    </row>
    <row r="667" spans="1:15" hidden="1" x14ac:dyDescent="0.25">
      <c r="A667" s="91" t="s">
        <v>792</v>
      </c>
      <c r="B667" s="91" t="s">
        <v>802</v>
      </c>
      <c r="C667" s="91" t="s">
        <v>7739</v>
      </c>
      <c r="D667" s="92">
        <v>7710903</v>
      </c>
      <c r="E667" s="93" t="s">
        <v>78</v>
      </c>
      <c r="F667" s="91"/>
      <c r="G667" s="91"/>
      <c r="H667" s="91" t="s">
        <v>804</v>
      </c>
      <c r="I667" s="91" t="s">
        <v>7740</v>
      </c>
      <c r="J667" s="93" t="s">
        <v>6235</v>
      </c>
      <c r="K667" s="93" t="s">
        <v>589</v>
      </c>
      <c r="L667" s="94">
        <v>41742</v>
      </c>
      <c r="M667" s="91" t="s">
        <v>24</v>
      </c>
      <c r="N667" s="91">
        <v>1979</v>
      </c>
      <c r="O667" s="91">
        <v>10424</v>
      </c>
    </row>
    <row r="668" spans="1:15" hidden="1" x14ac:dyDescent="0.25">
      <c r="A668" s="91" t="s">
        <v>792</v>
      </c>
      <c r="B668" s="91" t="s">
        <v>802</v>
      </c>
      <c r="C668" s="91" t="s">
        <v>7741</v>
      </c>
      <c r="D668" s="92">
        <v>8304531</v>
      </c>
      <c r="E668" s="91" t="s">
        <v>78</v>
      </c>
      <c r="F668" s="91"/>
      <c r="G668" s="91"/>
      <c r="H668" s="91" t="s">
        <v>804</v>
      </c>
      <c r="I668" s="91" t="s">
        <v>7742</v>
      </c>
      <c r="J668" s="93" t="s">
        <v>6235</v>
      </c>
      <c r="K668" s="93" t="s">
        <v>589</v>
      </c>
      <c r="L668" s="94">
        <v>41828</v>
      </c>
      <c r="M668" s="93" t="s">
        <v>24</v>
      </c>
      <c r="N668" s="91">
        <v>1985</v>
      </c>
      <c r="O668" s="91">
        <v>11335</v>
      </c>
    </row>
    <row r="669" spans="1:15" hidden="1" x14ac:dyDescent="0.25">
      <c r="A669" s="91" t="s">
        <v>792</v>
      </c>
      <c r="B669" s="91" t="s">
        <v>802</v>
      </c>
      <c r="C669" s="91" t="s">
        <v>7743</v>
      </c>
      <c r="D669" s="92">
        <v>8002963</v>
      </c>
      <c r="E669" s="93" t="s">
        <v>6314</v>
      </c>
      <c r="F669" s="91"/>
      <c r="G669" s="91"/>
      <c r="H669" s="91" t="s">
        <v>804</v>
      </c>
      <c r="I669" s="91" t="s">
        <v>7744</v>
      </c>
      <c r="J669" s="93" t="s">
        <v>6235</v>
      </c>
      <c r="K669" s="93" t="s">
        <v>589</v>
      </c>
      <c r="L669" s="94">
        <v>41828</v>
      </c>
      <c r="M669" s="93" t="s">
        <v>24</v>
      </c>
      <c r="N669" s="91">
        <v>1981</v>
      </c>
      <c r="O669" s="91">
        <v>12167</v>
      </c>
    </row>
    <row r="670" spans="1:15" hidden="1" x14ac:dyDescent="0.25">
      <c r="A670" s="91" t="s">
        <v>792</v>
      </c>
      <c r="B670" s="91" t="s">
        <v>7745</v>
      </c>
      <c r="C670" s="91" t="s">
        <v>7746</v>
      </c>
      <c r="D670" s="96">
        <v>8008618</v>
      </c>
      <c r="E670" s="93" t="s">
        <v>792</v>
      </c>
      <c r="F670" s="91"/>
      <c r="G670" s="91"/>
      <c r="H670" s="91" t="s">
        <v>7745</v>
      </c>
      <c r="I670" s="91" t="s">
        <v>7745</v>
      </c>
      <c r="J670" s="93" t="s">
        <v>6235</v>
      </c>
      <c r="K670" s="93" t="s">
        <v>589</v>
      </c>
      <c r="L670" s="94">
        <v>41824</v>
      </c>
      <c r="M670" s="93" t="s">
        <v>7729</v>
      </c>
      <c r="N670" s="91">
        <v>1983</v>
      </c>
      <c r="O670" s="93">
        <v>4629</v>
      </c>
    </row>
    <row r="671" spans="1:15" hidden="1" x14ac:dyDescent="0.25">
      <c r="A671" s="91" t="s">
        <v>792</v>
      </c>
      <c r="B671" s="91" t="s">
        <v>7747</v>
      </c>
      <c r="C671" s="91" t="s">
        <v>7748</v>
      </c>
      <c r="D671" s="92">
        <v>8031158</v>
      </c>
      <c r="E671" s="93" t="s">
        <v>792</v>
      </c>
      <c r="F671" s="91"/>
      <c r="G671" s="91"/>
      <c r="H671" s="91" t="s">
        <v>7747</v>
      </c>
      <c r="I671" s="91" t="s">
        <v>7747</v>
      </c>
      <c r="J671" s="93" t="s">
        <v>6235</v>
      </c>
      <c r="K671" s="93" t="s">
        <v>589</v>
      </c>
      <c r="L671" s="94">
        <v>41950</v>
      </c>
      <c r="M671" s="91" t="s">
        <v>7729</v>
      </c>
      <c r="N671" s="91">
        <v>1980</v>
      </c>
      <c r="O671" s="91">
        <v>3147</v>
      </c>
    </row>
    <row r="672" spans="1:15" hidden="1" x14ac:dyDescent="0.25">
      <c r="A672" s="91" t="s">
        <v>792</v>
      </c>
      <c r="B672" s="91" t="s">
        <v>7749</v>
      </c>
      <c r="C672" s="91" t="s">
        <v>7750</v>
      </c>
      <c r="D672" s="92">
        <v>8400206</v>
      </c>
      <c r="E672" s="93" t="s">
        <v>411</v>
      </c>
      <c r="F672" s="91"/>
      <c r="G672" s="91"/>
      <c r="H672" s="91" t="s">
        <v>7749</v>
      </c>
      <c r="I672" s="91" t="s">
        <v>7751</v>
      </c>
      <c r="J672" s="93" t="s">
        <v>6235</v>
      </c>
      <c r="K672" s="93" t="s">
        <v>589</v>
      </c>
      <c r="L672" s="94">
        <v>41967</v>
      </c>
      <c r="M672" s="91" t="s">
        <v>6256</v>
      </c>
      <c r="N672" s="91">
        <v>1984</v>
      </c>
      <c r="O672" s="91">
        <v>16605</v>
      </c>
    </row>
    <row r="673" spans="1:15" hidden="1" x14ac:dyDescent="0.25">
      <c r="A673" s="91" t="s">
        <v>792</v>
      </c>
      <c r="B673" s="91" t="s">
        <v>1845</v>
      </c>
      <c r="C673" s="91" t="s">
        <v>7752</v>
      </c>
      <c r="D673" s="92">
        <v>8402216</v>
      </c>
      <c r="E673" s="93" t="s">
        <v>411</v>
      </c>
      <c r="F673" s="91"/>
      <c r="G673" s="91"/>
      <c r="H673" s="91" t="s">
        <v>1845</v>
      </c>
      <c r="I673" s="91" t="s">
        <v>7753</v>
      </c>
      <c r="J673" s="93" t="s">
        <v>6235</v>
      </c>
      <c r="K673" s="93" t="s">
        <v>589</v>
      </c>
      <c r="L673" s="94">
        <v>41765</v>
      </c>
      <c r="M673" s="93" t="s">
        <v>24</v>
      </c>
      <c r="N673" s="91">
        <v>1986</v>
      </c>
      <c r="O673" s="91">
        <v>9552</v>
      </c>
    </row>
    <row r="674" spans="1:15" hidden="1" x14ac:dyDescent="0.25">
      <c r="A674" s="91" t="s">
        <v>792</v>
      </c>
      <c r="B674" s="91" t="s">
        <v>1845</v>
      </c>
      <c r="C674" s="91" t="s">
        <v>7754</v>
      </c>
      <c r="D674" s="96">
        <v>8402204</v>
      </c>
      <c r="E674" s="93" t="s">
        <v>411</v>
      </c>
      <c r="F674" s="91"/>
      <c r="G674" s="91"/>
      <c r="H674" s="91" t="s">
        <v>1845</v>
      </c>
      <c r="I674" s="91" t="s">
        <v>7755</v>
      </c>
      <c r="J674" s="93" t="s">
        <v>6235</v>
      </c>
      <c r="K674" s="93" t="s">
        <v>589</v>
      </c>
      <c r="L674" s="94">
        <v>41853</v>
      </c>
      <c r="M674" s="93" t="s">
        <v>24</v>
      </c>
      <c r="N674" s="91">
        <v>1986</v>
      </c>
      <c r="O674" s="93">
        <v>9552</v>
      </c>
    </row>
    <row r="675" spans="1:15" hidden="1" x14ac:dyDescent="0.25">
      <c r="A675" s="91" t="s">
        <v>792</v>
      </c>
      <c r="B675" s="91" t="s">
        <v>7756</v>
      </c>
      <c r="C675" s="91" t="s">
        <v>7757</v>
      </c>
      <c r="D675" s="96">
        <v>8603418</v>
      </c>
      <c r="E675" s="93" t="s">
        <v>178</v>
      </c>
      <c r="F675" s="91" t="s">
        <v>365</v>
      </c>
      <c r="G675" s="94">
        <v>41802</v>
      </c>
      <c r="H675" s="91" t="s">
        <v>7758</v>
      </c>
      <c r="I675" s="91" t="s">
        <v>7759</v>
      </c>
      <c r="J675" s="93" t="s">
        <v>6235</v>
      </c>
      <c r="K675" s="93" t="s">
        <v>589</v>
      </c>
      <c r="L675" s="94">
        <v>41845</v>
      </c>
      <c r="M675" s="93" t="s">
        <v>6266</v>
      </c>
      <c r="N675" s="91">
        <v>1990</v>
      </c>
      <c r="O675" s="93">
        <v>6395</v>
      </c>
    </row>
    <row r="676" spans="1:15" hidden="1" x14ac:dyDescent="0.25">
      <c r="A676" s="91" t="s">
        <v>792</v>
      </c>
      <c r="B676" s="91" t="s">
        <v>7756</v>
      </c>
      <c r="C676" s="91" t="s">
        <v>7760</v>
      </c>
      <c r="D676" s="92">
        <v>9111242</v>
      </c>
      <c r="E676" s="93" t="s">
        <v>178</v>
      </c>
      <c r="F676" s="91" t="s">
        <v>3389</v>
      </c>
      <c r="G676" s="94">
        <v>41813</v>
      </c>
      <c r="H676" s="91" t="s">
        <v>7756</v>
      </c>
      <c r="I676" s="91" t="s">
        <v>7761</v>
      </c>
      <c r="J676" s="91" t="s">
        <v>6235</v>
      </c>
      <c r="K676" s="93" t="s">
        <v>589</v>
      </c>
      <c r="L676" s="94">
        <v>41824</v>
      </c>
      <c r="M676" s="93" t="s">
        <v>6266</v>
      </c>
      <c r="N676" s="91">
        <v>1996</v>
      </c>
      <c r="O676" s="91">
        <v>7249</v>
      </c>
    </row>
    <row r="677" spans="1:15" hidden="1" x14ac:dyDescent="0.25">
      <c r="A677" s="93" t="s">
        <v>792</v>
      </c>
      <c r="B677" s="91" t="s">
        <v>7762</v>
      </c>
      <c r="C677" s="91" t="s">
        <v>7763</v>
      </c>
      <c r="D677" s="92">
        <v>6901892</v>
      </c>
      <c r="E677" s="93" t="s">
        <v>6259</v>
      </c>
      <c r="F677" s="91" t="s">
        <v>78</v>
      </c>
      <c r="G677" s="94">
        <v>41745</v>
      </c>
      <c r="H677" s="91" t="s">
        <v>7764</v>
      </c>
      <c r="I677" s="91" t="s">
        <v>7765</v>
      </c>
      <c r="J677" s="93" t="s">
        <v>6235</v>
      </c>
      <c r="K677" s="93" t="s">
        <v>589</v>
      </c>
      <c r="L677" s="94">
        <v>41744</v>
      </c>
      <c r="M677" s="93" t="s">
        <v>7405</v>
      </c>
      <c r="N677" s="91">
        <v>1969</v>
      </c>
      <c r="O677" s="91">
        <v>48454</v>
      </c>
    </row>
    <row r="678" spans="1:15" hidden="1" x14ac:dyDescent="0.25">
      <c r="A678" s="91" t="s">
        <v>792</v>
      </c>
      <c r="B678" s="91" t="s">
        <v>7766</v>
      </c>
      <c r="C678" s="91" t="s">
        <v>7767</v>
      </c>
      <c r="D678" s="92">
        <v>8300585</v>
      </c>
      <c r="E678" s="91" t="s">
        <v>709</v>
      </c>
      <c r="F678" s="91"/>
      <c r="G678" s="91"/>
      <c r="H678" s="91" t="s">
        <v>7766</v>
      </c>
      <c r="I678" s="91" t="s">
        <v>7768</v>
      </c>
      <c r="J678" s="91" t="s">
        <v>6235</v>
      </c>
      <c r="K678" s="91" t="s">
        <v>589</v>
      </c>
      <c r="L678" s="94">
        <v>41719</v>
      </c>
      <c r="M678" s="91" t="s">
        <v>6256</v>
      </c>
      <c r="N678" s="91">
        <v>1984</v>
      </c>
      <c r="O678" s="91">
        <v>17210</v>
      </c>
    </row>
    <row r="679" spans="1:15" hidden="1" x14ac:dyDescent="0.25">
      <c r="A679" s="95" t="s">
        <v>792</v>
      </c>
      <c r="B679" s="95" t="s">
        <v>5764</v>
      </c>
      <c r="C679" s="95" t="s">
        <v>7769</v>
      </c>
      <c r="D679" s="95">
        <v>7361594</v>
      </c>
      <c r="E679" s="95" t="s">
        <v>3620</v>
      </c>
      <c r="F679" s="96"/>
      <c r="G679" s="96"/>
      <c r="H679" s="97" t="s">
        <v>5764</v>
      </c>
      <c r="I679" s="95" t="s">
        <v>7770</v>
      </c>
      <c r="J679" s="95" t="s">
        <v>6240</v>
      </c>
      <c r="K679" s="95" t="s">
        <v>311</v>
      </c>
      <c r="L679" s="98">
        <v>41680</v>
      </c>
      <c r="M679" s="95" t="s">
        <v>6244</v>
      </c>
      <c r="N679" s="99">
        <v>1975</v>
      </c>
      <c r="O679" s="95">
        <v>10957</v>
      </c>
    </row>
    <row r="680" spans="1:15" hidden="1" x14ac:dyDescent="0.25">
      <c r="A680" s="95" t="s">
        <v>792</v>
      </c>
      <c r="B680" s="95" t="s">
        <v>7771</v>
      </c>
      <c r="C680" s="95" t="s">
        <v>7772</v>
      </c>
      <c r="D680" s="95">
        <v>7361570</v>
      </c>
      <c r="E680" s="95" t="s">
        <v>3620</v>
      </c>
      <c r="F680" s="96"/>
      <c r="G680" s="96"/>
      <c r="H680" s="97" t="s">
        <v>7771</v>
      </c>
      <c r="I680" s="95" t="s">
        <v>7773</v>
      </c>
      <c r="J680" s="95" t="s">
        <v>6240</v>
      </c>
      <c r="K680" s="95" t="s">
        <v>311</v>
      </c>
      <c r="L680" s="98">
        <v>41681</v>
      </c>
      <c r="M680" s="95" t="s">
        <v>6244</v>
      </c>
      <c r="N680" s="99">
        <v>1975</v>
      </c>
      <c r="O680" s="95">
        <v>14426</v>
      </c>
    </row>
    <row r="681" spans="1:15" hidden="1" x14ac:dyDescent="0.25">
      <c r="A681" s="95" t="s">
        <v>792</v>
      </c>
      <c r="B681" s="95" t="s">
        <v>7774</v>
      </c>
      <c r="C681" s="95" t="s">
        <v>7775</v>
      </c>
      <c r="D681" s="95">
        <v>8230168</v>
      </c>
      <c r="E681" s="95" t="s">
        <v>3613</v>
      </c>
      <c r="F681" s="96"/>
      <c r="G681" s="96"/>
      <c r="H681" s="97" t="s">
        <v>7774</v>
      </c>
      <c r="I681" s="95" t="s">
        <v>7776</v>
      </c>
      <c r="J681" s="95" t="s">
        <v>6240</v>
      </c>
      <c r="K681" s="95" t="s">
        <v>311</v>
      </c>
      <c r="L681" s="98">
        <v>41782</v>
      </c>
      <c r="M681" s="95" t="s">
        <v>6586</v>
      </c>
      <c r="N681" s="99">
        <v>1971</v>
      </c>
      <c r="O681" s="95">
        <v>2612</v>
      </c>
    </row>
    <row r="682" spans="1:15" hidden="1" x14ac:dyDescent="0.25">
      <c r="A682" s="95" t="s">
        <v>792</v>
      </c>
      <c r="B682" s="95" t="s">
        <v>7777</v>
      </c>
      <c r="C682" s="95" t="s">
        <v>7778</v>
      </c>
      <c r="D682" s="95">
        <v>6927640</v>
      </c>
      <c r="E682" s="95" t="s">
        <v>3613</v>
      </c>
      <c r="F682" s="96"/>
      <c r="G682" s="96"/>
      <c r="H682" s="97" t="s">
        <v>7777</v>
      </c>
      <c r="I682" s="95" t="s">
        <v>7779</v>
      </c>
      <c r="J682" s="95" t="s">
        <v>6240</v>
      </c>
      <c r="K682" s="95" t="s">
        <v>311</v>
      </c>
      <c r="L682" s="98">
        <v>41694</v>
      </c>
      <c r="M682" s="95" t="s">
        <v>6241</v>
      </c>
      <c r="N682" s="99">
        <v>1966</v>
      </c>
      <c r="O682" s="95">
        <v>2406</v>
      </c>
    </row>
    <row r="683" spans="1:15" hidden="1" x14ac:dyDescent="0.25">
      <c r="A683" s="95" t="s">
        <v>792</v>
      </c>
      <c r="B683" s="95" t="s">
        <v>7777</v>
      </c>
      <c r="C683" s="95" t="s">
        <v>7780</v>
      </c>
      <c r="D683" s="95">
        <v>7706720</v>
      </c>
      <c r="E683" s="95" t="s">
        <v>3995</v>
      </c>
      <c r="F683" s="96"/>
      <c r="G683" s="96"/>
      <c r="H683" s="97" t="s">
        <v>7777</v>
      </c>
      <c r="I683" s="95" t="s">
        <v>7777</v>
      </c>
      <c r="J683" s="95" t="s">
        <v>6240</v>
      </c>
      <c r="K683" s="95" t="s">
        <v>311</v>
      </c>
      <c r="L683" s="98">
        <v>41709</v>
      </c>
      <c r="M683" s="95" t="s">
        <v>6241</v>
      </c>
      <c r="N683" s="99">
        <v>1979</v>
      </c>
      <c r="O683" s="95">
        <v>1589</v>
      </c>
    </row>
    <row r="684" spans="1:15" hidden="1" x14ac:dyDescent="0.25">
      <c r="A684" s="95" t="s">
        <v>792</v>
      </c>
      <c r="B684" s="95" t="s">
        <v>1829</v>
      </c>
      <c r="C684" s="95" t="s">
        <v>7781</v>
      </c>
      <c r="D684" s="95">
        <v>7942350</v>
      </c>
      <c r="E684" s="95" t="s">
        <v>3995</v>
      </c>
      <c r="F684" s="96"/>
      <c r="G684" s="96"/>
      <c r="H684" s="97" t="s">
        <v>1829</v>
      </c>
      <c r="I684" s="95" t="s">
        <v>1829</v>
      </c>
      <c r="J684" s="95" t="s">
        <v>6240</v>
      </c>
      <c r="K684" s="95" t="s">
        <v>311</v>
      </c>
      <c r="L684" s="98">
        <v>41642</v>
      </c>
      <c r="M684" s="95" t="s">
        <v>6241</v>
      </c>
      <c r="N684" s="99">
        <v>1979</v>
      </c>
      <c r="O684" s="95">
        <v>5370</v>
      </c>
    </row>
    <row r="685" spans="1:15" hidden="1" x14ac:dyDescent="0.25">
      <c r="A685" s="95" t="s">
        <v>792</v>
      </c>
      <c r="B685" s="95" t="s">
        <v>7782</v>
      </c>
      <c r="C685" s="95" t="s">
        <v>7783</v>
      </c>
      <c r="D685" s="95">
        <v>8606783</v>
      </c>
      <c r="E685" s="95" t="s">
        <v>3995</v>
      </c>
      <c r="F685" s="93"/>
      <c r="G685" s="93"/>
      <c r="H685" s="95" t="s">
        <v>7782</v>
      </c>
      <c r="I685" s="95" t="s">
        <v>7782</v>
      </c>
      <c r="J685" s="95" t="s">
        <v>6240</v>
      </c>
      <c r="K685" s="95" t="s">
        <v>311</v>
      </c>
      <c r="L685" s="100">
        <v>41975</v>
      </c>
      <c r="M685" s="95" t="s">
        <v>7784</v>
      </c>
      <c r="N685" s="99">
        <v>1986</v>
      </c>
      <c r="O685" s="95">
        <v>1895</v>
      </c>
    </row>
    <row r="686" spans="1:15" hidden="1" x14ac:dyDescent="0.25">
      <c r="A686" s="95" t="s">
        <v>792</v>
      </c>
      <c r="B686" s="95" t="s">
        <v>7785</v>
      </c>
      <c r="C686" s="95" t="s">
        <v>7786</v>
      </c>
      <c r="D686" s="95">
        <v>8325339</v>
      </c>
      <c r="E686" s="95" t="s">
        <v>3361</v>
      </c>
      <c r="F686" s="93" t="s">
        <v>792</v>
      </c>
      <c r="G686" s="100">
        <v>41877</v>
      </c>
      <c r="H686" s="95" t="s">
        <v>7785</v>
      </c>
      <c r="I686" s="95" t="s">
        <v>7785</v>
      </c>
      <c r="J686" s="95" t="s">
        <v>6240</v>
      </c>
      <c r="K686" s="95" t="s">
        <v>311</v>
      </c>
      <c r="L686" s="100">
        <v>41895</v>
      </c>
      <c r="M686" s="95" t="s">
        <v>7784</v>
      </c>
      <c r="N686" s="101">
        <v>1984</v>
      </c>
      <c r="O686" s="95">
        <v>3816</v>
      </c>
    </row>
    <row r="687" spans="1:15" hidden="1" x14ac:dyDescent="0.25">
      <c r="A687" s="95" t="s">
        <v>792</v>
      </c>
      <c r="B687" s="95" t="s">
        <v>7785</v>
      </c>
      <c r="C687" s="95" t="s">
        <v>7787</v>
      </c>
      <c r="D687" s="95">
        <v>7645201</v>
      </c>
      <c r="E687" s="95" t="s">
        <v>3361</v>
      </c>
      <c r="F687" s="93" t="s">
        <v>792</v>
      </c>
      <c r="G687" s="100">
        <v>41866</v>
      </c>
      <c r="H687" s="95" t="s">
        <v>7785</v>
      </c>
      <c r="I687" s="95" t="s">
        <v>7785</v>
      </c>
      <c r="J687" s="95" t="s">
        <v>6240</v>
      </c>
      <c r="K687" s="95" t="s">
        <v>311</v>
      </c>
      <c r="L687" s="100">
        <v>41898</v>
      </c>
      <c r="M687" s="95" t="s">
        <v>7788</v>
      </c>
      <c r="N687" s="101">
        <v>1977</v>
      </c>
      <c r="O687" s="95">
        <v>1403</v>
      </c>
    </row>
    <row r="688" spans="1:15" hidden="1" x14ac:dyDescent="0.25">
      <c r="A688" s="95" t="s">
        <v>792</v>
      </c>
      <c r="B688" s="95" t="s">
        <v>7789</v>
      </c>
      <c r="C688" s="95" t="s">
        <v>7790</v>
      </c>
      <c r="D688" s="95">
        <v>8705058</v>
      </c>
      <c r="E688" s="95" t="s">
        <v>3361</v>
      </c>
      <c r="F688" s="93"/>
      <c r="G688" s="93"/>
      <c r="H688" s="97" t="s">
        <v>7789</v>
      </c>
      <c r="I688" s="95" t="s">
        <v>7789</v>
      </c>
      <c r="J688" s="95" t="s">
        <v>6240</v>
      </c>
      <c r="K688" s="95" t="s">
        <v>311</v>
      </c>
      <c r="L688" s="100">
        <v>41961</v>
      </c>
      <c r="M688" s="95" t="s">
        <v>7788</v>
      </c>
      <c r="N688" s="101">
        <v>1988</v>
      </c>
      <c r="O688" s="95">
        <v>3816</v>
      </c>
    </row>
    <row r="689" spans="1:15" hidden="1" x14ac:dyDescent="0.25">
      <c r="A689" s="95" t="s">
        <v>792</v>
      </c>
      <c r="B689" s="95" t="s">
        <v>7791</v>
      </c>
      <c r="C689" s="95" t="s">
        <v>7792</v>
      </c>
      <c r="D689" s="95">
        <v>7640756</v>
      </c>
      <c r="E689" s="95" t="s">
        <v>5408</v>
      </c>
      <c r="F689" s="96"/>
      <c r="G689" s="96"/>
      <c r="H689" s="97" t="s">
        <v>7791</v>
      </c>
      <c r="I689" s="95" t="s">
        <v>7793</v>
      </c>
      <c r="J689" s="95" t="s">
        <v>6240</v>
      </c>
      <c r="K689" s="95" t="s">
        <v>311</v>
      </c>
      <c r="L689" s="98">
        <v>41724</v>
      </c>
      <c r="M689" s="95" t="s">
        <v>6586</v>
      </c>
      <c r="N689" s="99">
        <v>1976</v>
      </c>
      <c r="O689" s="95">
        <v>2457</v>
      </c>
    </row>
    <row r="690" spans="1:15" hidden="1" x14ac:dyDescent="0.25">
      <c r="A690" s="95" t="s">
        <v>792</v>
      </c>
      <c r="B690" s="95" t="s">
        <v>7794</v>
      </c>
      <c r="C690" s="95" t="s">
        <v>7795</v>
      </c>
      <c r="D690" s="95">
        <v>8415598</v>
      </c>
      <c r="E690" s="95" t="s">
        <v>3995</v>
      </c>
      <c r="F690" s="96"/>
      <c r="G690" s="96"/>
      <c r="H690" s="97" t="s">
        <v>7794</v>
      </c>
      <c r="I690" s="95" t="s">
        <v>7794</v>
      </c>
      <c r="J690" s="95" t="s">
        <v>6240</v>
      </c>
      <c r="K690" s="95" t="s">
        <v>311</v>
      </c>
      <c r="L690" s="98">
        <v>41711</v>
      </c>
      <c r="M690" s="95" t="s">
        <v>7788</v>
      </c>
      <c r="N690" s="99">
        <v>1984</v>
      </c>
      <c r="O690" s="95">
        <v>1898</v>
      </c>
    </row>
    <row r="691" spans="1:15" hidden="1" x14ac:dyDescent="0.25">
      <c r="A691" s="91" t="s">
        <v>792</v>
      </c>
      <c r="B691" s="91" t="s">
        <v>7796</v>
      </c>
      <c r="C691" s="91" t="s">
        <v>7797</v>
      </c>
      <c r="D691" s="96">
        <v>7826001</v>
      </c>
      <c r="E691" s="93" t="s">
        <v>792</v>
      </c>
      <c r="F691" s="91"/>
      <c r="G691" s="91"/>
      <c r="H691" s="91" t="s">
        <v>7796</v>
      </c>
      <c r="I691" s="91" t="s">
        <v>7798</v>
      </c>
      <c r="J691" s="93" t="s">
        <v>6260</v>
      </c>
      <c r="K691" s="93" t="s">
        <v>1191</v>
      </c>
      <c r="L691" s="94">
        <v>41913</v>
      </c>
      <c r="M691" s="93" t="s">
        <v>6266</v>
      </c>
      <c r="N691" s="91">
        <v>1981</v>
      </c>
      <c r="O691" s="93">
        <v>3019</v>
      </c>
    </row>
    <row r="692" spans="1:15" hidden="1" x14ac:dyDescent="0.25">
      <c r="A692" s="91" t="s">
        <v>792</v>
      </c>
      <c r="B692" s="91" t="s">
        <v>7736</v>
      </c>
      <c r="C692" s="91" t="s">
        <v>7799</v>
      </c>
      <c r="D692" s="92">
        <v>8902280</v>
      </c>
      <c r="E692" s="93" t="s">
        <v>365</v>
      </c>
      <c r="F692" s="91"/>
      <c r="G692" s="91"/>
      <c r="H692" s="91" t="s">
        <v>7736</v>
      </c>
      <c r="I692" s="91" t="s">
        <v>7800</v>
      </c>
      <c r="J692" s="93" t="s">
        <v>6260</v>
      </c>
      <c r="K692" s="93" t="s">
        <v>1191</v>
      </c>
      <c r="L692" s="94">
        <v>41976</v>
      </c>
      <c r="M692" s="91" t="s">
        <v>68</v>
      </c>
      <c r="N692" s="91">
        <v>1993</v>
      </c>
      <c r="O692" s="91">
        <v>16075</v>
      </c>
    </row>
    <row r="693" spans="1:15" hidden="1" x14ac:dyDescent="0.25">
      <c r="A693" s="91" t="s">
        <v>792</v>
      </c>
      <c r="B693" s="91" t="s">
        <v>1814</v>
      </c>
      <c r="C693" s="91" t="s">
        <v>7801</v>
      </c>
      <c r="D693" s="92">
        <v>8109034</v>
      </c>
      <c r="E693" s="91" t="s">
        <v>6314</v>
      </c>
      <c r="F693" s="91"/>
      <c r="G693" s="91"/>
      <c r="H693" s="91" t="s">
        <v>1814</v>
      </c>
      <c r="I693" s="91" t="s">
        <v>7802</v>
      </c>
      <c r="J693" s="91" t="s">
        <v>6260</v>
      </c>
      <c r="K693" s="91" t="s">
        <v>1191</v>
      </c>
      <c r="L693" s="94">
        <v>41682</v>
      </c>
      <c r="M693" s="91" t="s">
        <v>6256</v>
      </c>
      <c r="N693" s="91">
        <v>1985</v>
      </c>
      <c r="O693" s="91">
        <v>24856</v>
      </c>
    </row>
    <row r="694" spans="1:15" hidden="1" x14ac:dyDescent="0.25">
      <c r="A694" s="91" t="s">
        <v>792</v>
      </c>
      <c r="B694" s="91" t="s">
        <v>806</v>
      </c>
      <c r="C694" s="91" t="s">
        <v>7803</v>
      </c>
      <c r="D694" s="96">
        <v>9002477</v>
      </c>
      <c r="E694" s="93" t="s">
        <v>308</v>
      </c>
      <c r="F694" s="91"/>
      <c r="G694" s="91"/>
      <c r="H694" s="91" t="s">
        <v>809</v>
      </c>
      <c r="I694" s="91" t="s">
        <v>7804</v>
      </c>
      <c r="J694" s="93" t="s">
        <v>6260</v>
      </c>
      <c r="K694" s="93" t="s">
        <v>1191</v>
      </c>
      <c r="L694" s="94">
        <v>41869</v>
      </c>
      <c r="M694" s="93" t="s">
        <v>68</v>
      </c>
      <c r="N694" s="91">
        <v>1990</v>
      </c>
      <c r="O694" s="93">
        <v>2938</v>
      </c>
    </row>
    <row r="695" spans="1:15" hidden="1" x14ac:dyDescent="0.25">
      <c r="A695" s="91" t="s">
        <v>792</v>
      </c>
      <c r="B695" s="91" t="s">
        <v>806</v>
      </c>
      <c r="C695" s="91" t="s">
        <v>7805</v>
      </c>
      <c r="D695" s="92">
        <v>8521036</v>
      </c>
      <c r="E695" s="93" t="s">
        <v>792</v>
      </c>
      <c r="F695" s="91"/>
      <c r="G695" s="91"/>
      <c r="H695" s="91" t="s">
        <v>806</v>
      </c>
      <c r="I695" s="91" t="s">
        <v>806</v>
      </c>
      <c r="J695" s="93" t="s">
        <v>6260</v>
      </c>
      <c r="K695" s="93" t="s">
        <v>1191</v>
      </c>
      <c r="L695" s="94">
        <v>41660</v>
      </c>
      <c r="M695" s="93" t="s">
        <v>6325</v>
      </c>
      <c r="N695" s="91">
        <v>1986</v>
      </c>
      <c r="O695" s="91">
        <v>9548</v>
      </c>
    </row>
    <row r="696" spans="1:15" hidden="1" x14ac:dyDescent="0.25">
      <c r="A696" s="91" t="s">
        <v>792</v>
      </c>
      <c r="B696" s="91" t="s">
        <v>806</v>
      </c>
      <c r="C696" s="91" t="s">
        <v>7806</v>
      </c>
      <c r="D696" s="92">
        <v>8617976</v>
      </c>
      <c r="E696" s="91" t="s">
        <v>792</v>
      </c>
      <c r="F696" s="91"/>
      <c r="G696" s="91"/>
      <c r="H696" s="91" t="s">
        <v>806</v>
      </c>
      <c r="I696" s="91" t="s">
        <v>806</v>
      </c>
      <c r="J696" s="91" t="s">
        <v>6260</v>
      </c>
      <c r="K696" s="91" t="s">
        <v>1191</v>
      </c>
      <c r="L696" s="94">
        <v>41700</v>
      </c>
      <c r="M696" s="91" t="s">
        <v>6325</v>
      </c>
      <c r="N696" s="91">
        <v>1987</v>
      </c>
      <c r="O696" s="91">
        <v>9764</v>
      </c>
    </row>
    <row r="697" spans="1:15" hidden="1" x14ac:dyDescent="0.25">
      <c r="A697" s="91" t="s">
        <v>792</v>
      </c>
      <c r="B697" s="91" t="s">
        <v>806</v>
      </c>
      <c r="C697" s="91" t="s">
        <v>7807</v>
      </c>
      <c r="D697" s="92">
        <v>8903715</v>
      </c>
      <c r="E697" s="93" t="s">
        <v>792</v>
      </c>
      <c r="F697" s="91"/>
      <c r="G697" s="91"/>
      <c r="H697" s="91" t="s">
        <v>806</v>
      </c>
      <c r="I697" s="91" t="s">
        <v>806</v>
      </c>
      <c r="J697" s="91" t="s">
        <v>6260</v>
      </c>
      <c r="K697" s="93" t="s">
        <v>1191</v>
      </c>
      <c r="L697" s="94">
        <v>41782</v>
      </c>
      <c r="M697" s="93" t="s">
        <v>6325</v>
      </c>
      <c r="N697" s="91">
        <v>1989</v>
      </c>
      <c r="O697" s="91">
        <v>9764</v>
      </c>
    </row>
    <row r="698" spans="1:15" hidden="1" x14ac:dyDescent="0.25">
      <c r="A698" s="91" t="s">
        <v>792</v>
      </c>
      <c r="B698" s="91" t="s">
        <v>7808</v>
      </c>
      <c r="C698" s="91" t="s">
        <v>7809</v>
      </c>
      <c r="D698" s="96">
        <v>7006211</v>
      </c>
      <c r="E698" s="93" t="s">
        <v>709</v>
      </c>
      <c r="F698" s="91"/>
      <c r="G698" s="91"/>
      <c r="H698" s="91" t="s">
        <v>7808</v>
      </c>
      <c r="I698" s="91" t="s">
        <v>7810</v>
      </c>
      <c r="J698" s="93" t="s">
        <v>6260</v>
      </c>
      <c r="K698" s="93" t="s">
        <v>1191</v>
      </c>
      <c r="L698" s="94">
        <v>41912</v>
      </c>
      <c r="M698" s="93" t="s">
        <v>6266</v>
      </c>
      <c r="N698" s="91">
        <v>1970</v>
      </c>
      <c r="O698" s="93">
        <v>2736</v>
      </c>
    </row>
    <row r="699" spans="1:15" hidden="1" x14ac:dyDescent="0.25">
      <c r="A699" s="91" t="s">
        <v>792</v>
      </c>
      <c r="B699" s="91" t="s">
        <v>7811</v>
      </c>
      <c r="C699" s="91" t="s">
        <v>7812</v>
      </c>
      <c r="D699" s="92">
        <v>7347500</v>
      </c>
      <c r="E699" s="93" t="s">
        <v>792</v>
      </c>
      <c r="F699" s="91"/>
      <c r="G699" s="94"/>
      <c r="H699" s="91" t="s">
        <v>7811</v>
      </c>
      <c r="I699" s="91" t="s">
        <v>7813</v>
      </c>
      <c r="J699" s="93" t="s">
        <v>6260</v>
      </c>
      <c r="K699" s="93" t="s">
        <v>1191</v>
      </c>
      <c r="L699" s="94">
        <v>41939</v>
      </c>
      <c r="M699" s="91" t="s">
        <v>1012</v>
      </c>
      <c r="N699" s="91">
        <v>1974</v>
      </c>
      <c r="O699" s="91">
        <v>4724</v>
      </c>
    </row>
    <row r="700" spans="1:15" hidden="1" x14ac:dyDescent="0.25">
      <c r="A700" s="91" t="s">
        <v>792</v>
      </c>
      <c r="B700" s="91" t="s">
        <v>7814</v>
      </c>
      <c r="C700" s="91" t="s">
        <v>3199</v>
      </c>
      <c r="D700" s="96">
        <v>7929750</v>
      </c>
      <c r="E700" s="93" t="s">
        <v>792</v>
      </c>
      <c r="F700" s="91"/>
      <c r="G700" s="91"/>
      <c r="H700" s="91" t="s">
        <v>7814</v>
      </c>
      <c r="I700" s="91" t="s">
        <v>7815</v>
      </c>
      <c r="J700" s="91" t="s">
        <v>6260</v>
      </c>
      <c r="K700" s="93" t="s">
        <v>1191</v>
      </c>
      <c r="L700" s="94">
        <v>41950</v>
      </c>
      <c r="M700" s="93" t="s">
        <v>24</v>
      </c>
      <c r="N700" s="91">
        <v>1980</v>
      </c>
      <c r="O700" s="91">
        <v>4046</v>
      </c>
    </row>
    <row r="701" spans="1:15" hidden="1" x14ac:dyDescent="0.25">
      <c r="A701" s="91" t="s">
        <v>792</v>
      </c>
      <c r="B701" s="91" t="s">
        <v>830</v>
      </c>
      <c r="C701" s="91" t="s">
        <v>5167</v>
      </c>
      <c r="D701" s="96">
        <v>8118736</v>
      </c>
      <c r="E701" s="93" t="s">
        <v>709</v>
      </c>
      <c r="F701" s="91"/>
      <c r="G701" s="91"/>
      <c r="H701" s="91" t="s">
        <v>830</v>
      </c>
      <c r="I701" s="91" t="s">
        <v>5166</v>
      </c>
      <c r="J701" s="93" t="s">
        <v>6260</v>
      </c>
      <c r="K701" s="93" t="s">
        <v>1191</v>
      </c>
      <c r="L701" s="94">
        <v>41900</v>
      </c>
      <c r="M701" s="93" t="s">
        <v>6266</v>
      </c>
      <c r="N701" s="91">
        <v>1982</v>
      </c>
      <c r="O701" s="93">
        <v>3748</v>
      </c>
    </row>
    <row r="702" spans="1:15" hidden="1" x14ac:dyDescent="0.25">
      <c r="A702" s="91" t="s">
        <v>792</v>
      </c>
      <c r="B702" s="91" t="s">
        <v>5188</v>
      </c>
      <c r="C702" s="91" t="s">
        <v>7816</v>
      </c>
      <c r="D702" s="92">
        <v>7831886</v>
      </c>
      <c r="E702" s="93" t="s">
        <v>792</v>
      </c>
      <c r="F702" s="91"/>
      <c r="G702" s="91"/>
      <c r="H702" s="91" t="s">
        <v>5188</v>
      </c>
      <c r="I702" s="91" t="s">
        <v>5188</v>
      </c>
      <c r="J702" s="93" t="s">
        <v>6260</v>
      </c>
      <c r="K702" s="93" t="s">
        <v>1191</v>
      </c>
      <c r="L702" s="94">
        <v>41726</v>
      </c>
      <c r="M702" s="93" t="s">
        <v>6266</v>
      </c>
      <c r="N702" s="91">
        <v>1980</v>
      </c>
      <c r="O702" s="91">
        <v>5370</v>
      </c>
    </row>
    <row r="703" spans="1:15" hidden="1" x14ac:dyDescent="0.25">
      <c r="A703" s="91" t="s">
        <v>792</v>
      </c>
      <c r="B703" s="91" t="s">
        <v>7762</v>
      </c>
      <c r="C703" s="91" t="s">
        <v>7817</v>
      </c>
      <c r="D703" s="92">
        <v>6910702</v>
      </c>
      <c r="E703" s="93" t="s">
        <v>54</v>
      </c>
      <c r="F703" s="91" t="s">
        <v>78</v>
      </c>
      <c r="G703" s="94">
        <v>41954</v>
      </c>
      <c r="H703" s="91" t="s">
        <v>7764</v>
      </c>
      <c r="I703" s="91" t="s">
        <v>7818</v>
      </c>
      <c r="J703" s="93" t="s">
        <v>6260</v>
      </c>
      <c r="K703" s="93" t="s">
        <v>1191</v>
      </c>
      <c r="L703" s="94">
        <v>41978</v>
      </c>
      <c r="M703" s="91" t="s">
        <v>6334</v>
      </c>
      <c r="N703" s="91">
        <v>1969</v>
      </c>
      <c r="O703" s="91">
        <v>48454</v>
      </c>
    </row>
    <row r="704" spans="1:15" hidden="1" x14ac:dyDescent="0.25">
      <c r="A704" s="91" t="s">
        <v>792</v>
      </c>
      <c r="B704" s="91" t="s">
        <v>7819</v>
      </c>
      <c r="C704" s="91" t="s">
        <v>7820</v>
      </c>
      <c r="D704" s="92">
        <v>7730159</v>
      </c>
      <c r="E704" s="93" t="s">
        <v>792</v>
      </c>
      <c r="F704" s="91"/>
      <c r="G704" s="91"/>
      <c r="H704" s="91" t="s">
        <v>7819</v>
      </c>
      <c r="I704" s="91" t="s">
        <v>7819</v>
      </c>
      <c r="J704" s="91" t="s">
        <v>6260</v>
      </c>
      <c r="K704" s="93" t="s">
        <v>1191</v>
      </c>
      <c r="L704" s="94">
        <v>41782</v>
      </c>
      <c r="M704" s="93" t="s">
        <v>7729</v>
      </c>
      <c r="N704" s="91">
        <v>1977</v>
      </c>
      <c r="O704" s="91">
        <v>2683</v>
      </c>
    </row>
    <row r="705" spans="1:15" hidden="1" x14ac:dyDescent="0.25">
      <c r="A705" s="95" t="s">
        <v>792</v>
      </c>
      <c r="B705" s="95" t="s">
        <v>5175</v>
      </c>
      <c r="C705" s="95" t="s">
        <v>7821</v>
      </c>
      <c r="D705" s="95">
        <v>7516723</v>
      </c>
      <c r="E705" s="95" t="s">
        <v>3613</v>
      </c>
      <c r="F705" s="96"/>
      <c r="G705" s="96"/>
      <c r="H705" s="97" t="s">
        <v>5177</v>
      </c>
      <c r="I705" s="95" t="s">
        <v>7822</v>
      </c>
      <c r="J705" s="95" t="s">
        <v>6365</v>
      </c>
      <c r="K705" s="95" t="s">
        <v>86</v>
      </c>
      <c r="L705" s="98">
        <v>41665</v>
      </c>
      <c r="M705" s="95" t="s">
        <v>6586</v>
      </c>
      <c r="N705" s="99">
        <v>1977</v>
      </c>
      <c r="O705" s="95">
        <v>2265</v>
      </c>
    </row>
    <row r="706" spans="1:15" hidden="1" x14ac:dyDescent="0.25">
      <c r="A706" s="95" t="s">
        <v>792</v>
      </c>
      <c r="B706" s="95" t="s">
        <v>5179</v>
      </c>
      <c r="C706" s="95" t="s">
        <v>7823</v>
      </c>
      <c r="D706" s="95">
        <v>7724526</v>
      </c>
      <c r="E706" s="95" t="s">
        <v>3995</v>
      </c>
      <c r="F706" s="93"/>
      <c r="G706" s="93"/>
      <c r="H706" s="97" t="s">
        <v>5179</v>
      </c>
      <c r="I706" s="95" t="s">
        <v>5179</v>
      </c>
      <c r="J706" s="95" t="s">
        <v>6365</v>
      </c>
      <c r="K706" s="95" t="s">
        <v>86</v>
      </c>
      <c r="L706" s="100">
        <v>41966</v>
      </c>
      <c r="M706" s="95" t="s">
        <v>7011</v>
      </c>
      <c r="N706" s="101">
        <v>1979</v>
      </c>
      <c r="O706" s="95">
        <v>10165</v>
      </c>
    </row>
    <row r="707" spans="1:15" hidden="1" x14ac:dyDescent="0.25">
      <c r="A707" s="95" t="s">
        <v>792</v>
      </c>
      <c r="B707" s="95" t="s">
        <v>7824</v>
      </c>
      <c r="C707" s="95" t="s">
        <v>7825</v>
      </c>
      <c r="D707" s="95">
        <v>7637498</v>
      </c>
      <c r="E707" s="95" t="s">
        <v>3361</v>
      </c>
      <c r="F707" s="96"/>
      <c r="G707" s="96"/>
      <c r="H707" s="95" t="s">
        <v>7824</v>
      </c>
      <c r="I707" s="95" t="s">
        <v>7826</v>
      </c>
      <c r="J707" s="95" t="s">
        <v>60</v>
      </c>
      <c r="K707" s="95" t="s">
        <v>86</v>
      </c>
      <c r="L707" s="98">
        <v>41667</v>
      </c>
      <c r="M707" s="95" t="s">
        <v>6241</v>
      </c>
      <c r="N707" s="99">
        <v>1977</v>
      </c>
      <c r="O707" s="95">
        <v>1846</v>
      </c>
    </row>
    <row r="708" spans="1:15" hidden="1" x14ac:dyDescent="0.25">
      <c r="A708" s="95" t="s">
        <v>792</v>
      </c>
      <c r="B708" s="95" t="s">
        <v>7827</v>
      </c>
      <c r="C708" s="95" t="s">
        <v>7828</v>
      </c>
      <c r="D708" s="95">
        <v>8203610</v>
      </c>
      <c r="E708" s="95" t="s">
        <v>3361</v>
      </c>
      <c r="F708" s="96"/>
      <c r="G708" s="96"/>
      <c r="H708" s="97" t="s">
        <v>7827</v>
      </c>
      <c r="I708" s="95" t="s">
        <v>7829</v>
      </c>
      <c r="J708" s="95" t="s">
        <v>6667</v>
      </c>
      <c r="K708" s="95" t="s">
        <v>86</v>
      </c>
      <c r="L708" s="98">
        <v>41821</v>
      </c>
      <c r="M708" s="95" t="s">
        <v>6241</v>
      </c>
      <c r="N708" s="99">
        <v>1983</v>
      </c>
      <c r="O708" s="95">
        <v>5967</v>
      </c>
    </row>
    <row r="709" spans="1:15" hidden="1" x14ac:dyDescent="0.25">
      <c r="A709" s="95" t="s">
        <v>792</v>
      </c>
      <c r="B709" s="95" t="s">
        <v>7830</v>
      </c>
      <c r="C709" s="95" t="s">
        <v>7831</v>
      </c>
      <c r="D709" s="95">
        <v>7421112</v>
      </c>
      <c r="E709" s="95" t="s">
        <v>3995</v>
      </c>
      <c r="F709" s="96"/>
      <c r="G709" s="96"/>
      <c r="H709" s="95" t="s">
        <v>7830</v>
      </c>
      <c r="I709" s="95" t="s">
        <v>7830</v>
      </c>
      <c r="J709" s="95" t="s">
        <v>6667</v>
      </c>
      <c r="K709" s="95" t="s">
        <v>86</v>
      </c>
      <c r="L709" s="98">
        <v>41702</v>
      </c>
      <c r="M709" s="95" t="s">
        <v>6586</v>
      </c>
      <c r="N709" s="99">
        <v>1974</v>
      </c>
      <c r="O709" s="95">
        <v>3590</v>
      </c>
    </row>
    <row r="710" spans="1:15" hidden="1" x14ac:dyDescent="0.25">
      <c r="A710" s="91" t="s">
        <v>833</v>
      </c>
      <c r="B710" s="91" t="s">
        <v>7832</v>
      </c>
      <c r="C710" s="91" t="s">
        <v>7833</v>
      </c>
      <c r="D710" s="92">
        <v>9106792</v>
      </c>
      <c r="E710" s="93" t="s">
        <v>833</v>
      </c>
      <c r="F710" s="91"/>
      <c r="G710" s="91"/>
      <c r="H710" s="91" t="s">
        <v>2251</v>
      </c>
      <c r="I710" s="91" t="s">
        <v>7832</v>
      </c>
      <c r="J710" s="91" t="s">
        <v>6235</v>
      </c>
      <c r="K710" s="93" t="s">
        <v>589</v>
      </c>
      <c r="L710" s="94">
        <v>41757</v>
      </c>
      <c r="M710" s="93" t="s">
        <v>6325</v>
      </c>
      <c r="N710" s="91">
        <v>1995</v>
      </c>
      <c r="O710" s="91">
        <v>18619</v>
      </c>
    </row>
    <row r="711" spans="1:15" hidden="1" x14ac:dyDescent="0.25">
      <c r="A711" s="91" t="s">
        <v>833</v>
      </c>
      <c r="B711" s="91" t="s">
        <v>1863</v>
      </c>
      <c r="C711" s="91" t="s">
        <v>7834</v>
      </c>
      <c r="D711" s="92">
        <v>8307624</v>
      </c>
      <c r="E711" s="93" t="s">
        <v>114</v>
      </c>
      <c r="F711" s="91"/>
      <c r="G711" s="91"/>
      <c r="H711" s="91" t="s">
        <v>1863</v>
      </c>
      <c r="I711" s="91" t="s">
        <v>4051</v>
      </c>
      <c r="J711" s="93" t="s">
        <v>6235</v>
      </c>
      <c r="K711" s="93" t="s">
        <v>589</v>
      </c>
      <c r="L711" s="94">
        <v>41988</v>
      </c>
      <c r="M711" s="93" t="s">
        <v>6256</v>
      </c>
      <c r="N711" s="91">
        <v>1986</v>
      </c>
      <c r="O711" s="91">
        <v>24646</v>
      </c>
    </row>
    <row r="712" spans="1:15" hidden="1" x14ac:dyDescent="0.25">
      <c r="A712" s="91" t="s">
        <v>833</v>
      </c>
      <c r="B712" s="91" t="s">
        <v>1863</v>
      </c>
      <c r="C712" s="91" t="s">
        <v>7835</v>
      </c>
      <c r="D712" s="92">
        <v>8716356</v>
      </c>
      <c r="E712" s="93" t="s">
        <v>114</v>
      </c>
      <c r="F712" s="91"/>
      <c r="G712" s="91"/>
      <c r="H712" s="91" t="s">
        <v>1863</v>
      </c>
      <c r="I712" s="91" t="s">
        <v>7836</v>
      </c>
      <c r="J712" s="91" t="s">
        <v>6235</v>
      </c>
      <c r="K712" s="93" t="s">
        <v>589</v>
      </c>
      <c r="L712" s="94">
        <v>41763</v>
      </c>
      <c r="M712" s="93" t="s">
        <v>1012</v>
      </c>
      <c r="N712" s="91">
        <v>1989</v>
      </c>
      <c r="O712" s="91">
        <v>21718</v>
      </c>
    </row>
    <row r="713" spans="1:15" hidden="1" x14ac:dyDescent="0.25">
      <c r="A713" s="91" t="s">
        <v>833</v>
      </c>
      <c r="B713" s="91" t="s">
        <v>7837</v>
      </c>
      <c r="C713" s="91" t="s">
        <v>7838</v>
      </c>
      <c r="D713" s="92">
        <v>8511964</v>
      </c>
      <c r="E713" s="91" t="s">
        <v>833</v>
      </c>
      <c r="F713" s="91"/>
      <c r="G713" s="91"/>
      <c r="H713" s="91" t="s">
        <v>7839</v>
      </c>
      <c r="I713" s="91" t="s">
        <v>7840</v>
      </c>
      <c r="J713" s="91" t="s">
        <v>6235</v>
      </c>
      <c r="K713" s="91" t="s">
        <v>589</v>
      </c>
      <c r="L713" s="94">
        <v>41701</v>
      </c>
      <c r="M713" s="91" t="s">
        <v>6988</v>
      </c>
      <c r="N713" s="91">
        <v>1989</v>
      </c>
      <c r="O713" s="91">
        <v>7954</v>
      </c>
    </row>
    <row r="714" spans="1:15" hidden="1" x14ac:dyDescent="0.25">
      <c r="A714" s="91" t="s">
        <v>833</v>
      </c>
      <c r="B714" s="91" t="s">
        <v>7841</v>
      </c>
      <c r="C714" s="91" t="s">
        <v>7842</v>
      </c>
      <c r="D714" s="96">
        <v>8310944</v>
      </c>
      <c r="E714" s="93" t="s">
        <v>399</v>
      </c>
      <c r="F714" s="91"/>
      <c r="G714" s="91"/>
      <c r="H714" s="91" t="s">
        <v>7841</v>
      </c>
      <c r="I714" s="91" t="s">
        <v>7843</v>
      </c>
      <c r="J714" s="91" t="s">
        <v>6235</v>
      </c>
      <c r="K714" s="93" t="s">
        <v>589</v>
      </c>
      <c r="L714" s="94">
        <v>41900</v>
      </c>
      <c r="M714" s="93" t="s">
        <v>6256</v>
      </c>
      <c r="N714" s="91">
        <v>1984</v>
      </c>
      <c r="O714" s="93">
        <v>18723</v>
      </c>
    </row>
    <row r="715" spans="1:15" hidden="1" x14ac:dyDescent="0.25">
      <c r="A715" s="91" t="s">
        <v>833</v>
      </c>
      <c r="B715" s="91" t="s">
        <v>7844</v>
      </c>
      <c r="C715" s="91" t="s">
        <v>7845</v>
      </c>
      <c r="D715" s="92">
        <v>8323587</v>
      </c>
      <c r="E715" s="93" t="s">
        <v>833</v>
      </c>
      <c r="F715" s="91"/>
      <c r="G715" s="91"/>
      <c r="H715" s="91" t="s">
        <v>7844</v>
      </c>
      <c r="I715" s="91" t="s">
        <v>7846</v>
      </c>
      <c r="J715" s="91" t="s">
        <v>6235</v>
      </c>
      <c r="K715" s="93" t="s">
        <v>589</v>
      </c>
      <c r="L715" s="94">
        <v>41830</v>
      </c>
      <c r="M715" s="93" t="s">
        <v>1012</v>
      </c>
      <c r="N715" s="91">
        <v>1984</v>
      </c>
      <c r="O715" s="91">
        <v>4509</v>
      </c>
    </row>
    <row r="716" spans="1:15" hidden="1" x14ac:dyDescent="0.25">
      <c r="A716" s="91" t="s">
        <v>833</v>
      </c>
      <c r="B716" s="91" t="s">
        <v>1896</v>
      </c>
      <c r="C716" s="91" t="s">
        <v>7847</v>
      </c>
      <c r="D716" s="92">
        <v>8616295</v>
      </c>
      <c r="E716" s="93" t="s">
        <v>43</v>
      </c>
      <c r="F716" s="91" t="s">
        <v>833</v>
      </c>
      <c r="G716" s="94">
        <v>41637</v>
      </c>
      <c r="H716" s="91" t="s">
        <v>1898</v>
      </c>
      <c r="I716" s="91" t="s">
        <v>1898</v>
      </c>
      <c r="J716" s="93" t="s">
        <v>6235</v>
      </c>
      <c r="K716" s="93" t="s">
        <v>589</v>
      </c>
      <c r="L716" s="94">
        <v>41651</v>
      </c>
      <c r="M716" s="91" t="s">
        <v>6325</v>
      </c>
      <c r="N716" s="91">
        <v>1988</v>
      </c>
      <c r="O716" s="102">
        <v>61926</v>
      </c>
    </row>
    <row r="717" spans="1:15" hidden="1" x14ac:dyDescent="0.25">
      <c r="A717" s="91" t="s">
        <v>833</v>
      </c>
      <c r="B717" s="91" t="s">
        <v>1896</v>
      </c>
      <c r="C717" s="91" t="s">
        <v>7848</v>
      </c>
      <c r="D717" s="92">
        <v>9081203</v>
      </c>
      <c r="E717" s="93" t="s">
        <v>43</v>
      </c>
      <c r="F717" s="91" t="s">
        <v>833</v>
      </c>
      <c r="G717" s="94">
        <v>41742</v>
      </c>
      <c r="H717" s="91" t="s">
        <v>7849</v>
      </c>
      <c r="I717" s="91" t="s">
        <v>7850</v>
      </c>
      <c r="J717" s="91" t="s">
        <v>6235</v>
      </c>
      <c r="K717" s="93" t="s">
        <v>589</v>
      </c>
      <c r="L717" s="94">
        <v>41759</v>
      </c>
      <c r="M717" s="93" t="s">
        <v>6325</v>
      </c>
      <c r="N717" s="91">
        <v>1995</v>
      </c>
      <c r="O717" s="91">
        <v>53519</v>
      </c>
    </row>
    <row r="718" spans="1:15" hidden="1" x14ac:dyDescent="0.25">
      <c r="A718" s="91" t="s">
        <v>833</v>
      </c>
      <c r="B718" s="91" t="s">
        <v>7851</v>
      </c>
      <c r="C718" s="91" t="s">
        <v>7852</v>
      </c>
      <c r="D718" s="92">
        <v>8604383</v>
      </c>
      <c r="E718" s="93" t="s">
        <v>114</v>
      </c>
      <c r="F718" s="91"/>
      <c r="G718" s="91"/>
      <c r="H718" s="91" t="s">
        <v>7851</v>
      </c>
      <c r="I718" s="91" t="s">
        <v>7853</v>
      </c>
      <c r="J718" s="93" t="s">
        <v>6235</v>
      </c>
      <c r="K718" s="93" t="s">
        <v>589</v>
      </c>
      <c r="L718" s="94">
        <v>41779</v>
      </c>
      <c r="M718" s="93" t="s">
        <v>6256</v>
      </c>
      <c r="N718" s="91">
        <v>1987</v>
      </c>
      <c r="O718" s="91">
        <v>38576</v>
      </c>
    </row>
    <row r="719" spans="1:15" hidden="1" x14ac:dyDescent="0.25">
      <c r="A719" s="91" t="s">
        <v>833</v>
      </c>
      <c r="B719" s="91" t="s">
        <v>7854</v>
      </c>
      <c r="C719" s="91" t="s">
        <v>7855</v>
      </c>
      <c r="D719" s="92">
        <v>9000869</v>
      </c>
      <c r="E719" s="93" t="s">
        <v>833</v>
      </c>
      <c r="F719" s="91"/>
      <c r="G719" s="91"/>
      <c r="H719" s="91" t="s">
        <v>7854</v>
      </c>
      <c r="I719" s="91" t="s">
        <v>7854</v>
      </c>
      <c r="J719" s="93" t="s">
        <v>6235</v>
      </c>
      <c r="K719" s="93" t="s">
        <v>589</v>
      </c>
      <c r="L719" s="94">
        <v>41733</v>
      </c>
      <c r="M719" s="93" t="s">
        <v>6325</v>
      </c>
      <c r="N719" s="91">
        <v>1991</v>
      </c>
      <c r="O719" s="91">
        <v>16731</v>
      </c>
    </row>
    <row r="720" spans="1:15" hidden="1" x14ac:dyDescent="0.25">
      <c r="A720" s="91" t="s">
        <v>833</v>
      </c>
      <c r="B720" s="91" t="s">
        <v>7854</v>
      </c>
      <c r="C720" s="91" t="s">
        <v>7856</v>
      </c>
      <c r="D720" s="92">
        <v>9000871</v>
      </c>
      <c r="E720" s="93" t="s">
        <v>833</v>
      </c>
      <c r="F720" s="91"/>
      <c r="G720" s="91"/>
      <c r="H720" s="91" t="s">
        <v>7854</v>
      </c>
      <c r="I720" s="91" t="s">
        <v>7854</v>
      </c>
      <c r="J720" s="93" t="s">
        <v>6235</v>
      </c>
      <c r="K720" s="93" t="s">
        <v>589</v>
      </c>
      <c r="L720" s="94">
        <v>41764</v>
      </c>
      <c r="M720" s="93" t="s">
        <v>6325</v>
      </c>
      <c r="N720" s="91">
        <v>1991</v>
      </c>
      <c r="O720" s="91">
        <v>16731</v>
      </c>
    </row>
    <row r="721" spans="1:15" hidden="1" x14ac:dyDescent="0.25">
      <c r="A721" s="91" t="s">
        <v>833</v>
      </c>
      <c r="B721" s="91" t="s">
        <v>7857</v>
      </c>
      <c r="C721" s="91" t="s">
        <v>7858</v>
      </c>
      <c r="D721" s="92">
        <v>8200462</v>
      </c>
      <c r="E721" s="91" t="s">
        <v>114</v>
      </c>
      <c r="F721" s="91"/>
      <c r="G721" s="91"/>
      <c r="H721" s="91" t="s">
        <v>7857</v>
      </c>
      <c r="I721" s="91" t="s">
        <v>7859</v>
      </c>
      <c r="J721" s="91" t="s">
        <v>6235</v>
      </c>
      <c r="K721" s="91" t="s">
        <v>589</v>
      </c>
      <c r="L721" s="94">
        <v>41706</v>
      </c>
      <c r="M721" s="93" t="s">
        <v>6256</v>
      </c>
      <c r="N721" s="91">
        <v>1983</v>
      </c>
      <c r="O721" s="91">
        <v>24681</v>
      </c>
    </row>
    <row r="722" spans="1:15" hidden="1" x14ac:dyDescent="0.25">
      <c r="A722" s="91" t="s">
        <v>833</v>
      </c>
      <c r="B722" s="91" t="s">
        <v>7860</v>
      </c>
      <c r="C722" s="91" t="s">
        <v>7861</v>
      </c>
      <c r="D722" s="92">
        <v>8323719</v>
      </c>
      <c r="E722" s="93" t="s">
        <v>114</v>
      </c>
      <c r="F722" s="91"/>
      <c r="G722" s="91"/>
      <c r="H722" s="91" t="s">
        <v>7860</v>
      </c>
      <c r="I722" s="91" t="s">
        <v>4055</v>
      </c>
      <c r="J722" s="93" t="s">
        <v>6235</v>
      </c>
      <c r="K722" s="93" t="s">
        <v>589</v>
      </c>
      <c r="L722" s="94">
        <v>41744</v>
      </c>
      <c r="M722" s="93" t="s">
        <v>6256</v>
      </c>
      <c r="N722" s="91">
        <v>1984</v>
      </c>
      <c r="O722" s="91">
        <v>15045</v>
      </c>
    </row>
    <row r="723" spans="1:15" hidden="1" x14ac:dyDescent="0.25">
      <c r="A723" s="91" t="s">
        <v>833</v>
      </c>
      <c r="B723" s="91" t="s">
        <v>1916</v>
      </c>
      <c r="C723" s="91" t="s">
        <v>7862</v>
      </c>
      <c r="D723" s="92">
        <v>8603729</v>
      </c>
      <c r="E723" s="91" t="s">
        <v>1002</v>
      </c>
      <c r="F723" s="91"/>
      <c r="G723" s="91"/>
      <c r="H723" s="91" t="s">
        <v>1918</v>
      </c>
      <c r="I723" s="91" t="s">
        <v>7863</v>
      </c>
      <c r="J723" s="93" t="s">
        <v>6235</v>
      </c>
      <c r="K723" s="93" t="s">
        <v>589</v>
      </c>
      <c r="L723" s="94">
        <v>41850</v>
      </c>
      <c r="M723" s="93" t="s">
        <v>1012</v>
      </c>
      <c r="N723" s="91">
        <v>1987</v>
      </c>
      <c r="O723" s="91">
        <v>7955</v>
      </c>
    </row>
    <row r="724" spans="1:15" hidden="1" x14ac:dyDescent="0.25">
      <c r="A724" s="91" t="s">
        <v>833</v>
      </c>
      <c r="B724" s="91" t="s">
        <v>1916</v>
      </c>
      <c r="C724" s="91" t="s">
        <v>7864</v>
      </c>
      <c r="D724" s="92">
        <v>8618229</v>
      </c>
      <c r="E724" s="91" t="s">
        <v>178</v>
      </c>
      <c r="F724" s="91"/>
      <c r="G724" s="91"/>
      <c r="H724" s="91" t="s">
        <v>1918</v>
      </c>
      <c r="I724" s="91" t="s">
        <v>7865</v>
      </c>
      <c r="J724" s="93" t="s">
        <v>6235</v>
      </c>
      <c r="K724" s="93" t="s">
        <v>589</v>
      </c>
      <c r="L724" s="94">
        <v>41669</v>
      </c>
      <c r="M724" s="91" t="s">
        <v>1012</v>
      </c>
      <c r="N724" s="91">
        <v>1989</v>
      </c>
      <c r="O724" s="91">
        <v>18453</v>
      </c>
    </row>
    <row r="725" spans="1:15" hidden="1" x14ac:dyDescent="0.25">
      <c r="A725" s="91" t="s">
        <v>833</v>
      </c>
      <c r="B725" s="91" t="s">
        <v>1916</v>
      </c>
      <c r="C725" s="91" t="s">
        <v>7866</v>
      </c>
      <c r="D725" s="96">
        <v>8420608</v>
      </c>
      <c r="E725" s="93" t="s">
        <v>178</v>
      </c>
      <c r="F725" s="91"/>
      <c r="G725" s="91"/>
      <c r="H725" s="91" t="s">
        <v>1918</v>
      </c>
      <c r="I725" s="91" t="s">
        <v>7867</v>
      </c>
      <c r="J725" s="93" t="s">
        <v>6235</v>
      </c>
      <c r="K725" s="93" t="s">
        <v>589</v>
      </c>
      <c r="L725" s="94">
        <v>41860</v>
      </c>
      <c r="M725" s="93" t="s">
        <v>1012</v>
      </c>
      <c r="N725" s="91">
        <v>1986</v>
      </c>
      <c r="O725" s="93">
        <v>43733</v>
      </c>
    </row>
    <row r="726" spans="1:15" hidden="1" x14ac:dyDescent="0.25">
      <c r="A726" s="91" t="s">
        <v>833</v>
      </c>
      <c r="B726" s="91" t="s">
        <v>7868</v>
      </c>
      <c r="C726" s="91" t="s">
        <v>7869</v>
      </c>
      <c r="D726" s="92">
        <v>8705307</v>
      </c>
      <c r="E726" s="93" t="s">
        <v>114</v>
      </c>
      <c r="F726" s="91"/>
      <c r="G726" s="91"/>
      <c r="H726" s="91" t="s">
        <v>7868</v>
      </c>
      <c r="I726" s="91" t="s">
        <v>7870</v>
      </c>
      <c r="J726" s="93" t="s">
        <v>6235</v>
      </c>
      <c r="K726" s="93" t="s">
        <v>589</v>
      </c>
      <c r="L726" s="94">
        <v>41793</v>
      </c>
      <c r="M726" s="93" t="s">
        <v>68</v>
      </c>
      <c r="N726" s="91">
        <v>1987</v>
      </c>
      <c r="O726" s="91">
        <v>12452</v>
      </c>
    </row>
    <row r="727" spans="1:15" hidden="1" x14ac:dyDescent="0.25">
      <c r="A727" s="91" t="s">
        <v>833</v>
      </c>
      <c r="B727" s="91" t="s">
        <v>7871</v>
      </c>
      <c r="C727" s="91" t="s">
        <v>7872</v>
      </c>
      <c r="D727" s="92">
        <v>7527590</v>
      </c>
      <c r="E727" s="93" t="s">
        <v>411</v>
      </c>
      <c r="F727" s="91"/>
      <c r="G727" s="91"/>
      <c r="H727" s="91" t="s">
        <v>7871</v>
      </c>
      <c r="I727" s="91" t="s">
        <v>7871</v>
      </c>
      <c r="J727" s="93" t="s">
        <v>6260</v>
      </c>
      <c r="K727" s="93" t="s">
        <v>1191</v>
      </c>
      <c r="L727" s="94">
        <v>41766</v>
      </c>
      <c r="M727" s="93" t="s">
        <v>7873</v>
      </c>
      <c r="N727" s="91">
        <v>1976</v>
      </c>
      <c r="O727" s="91">
        <v>1575</v>
      </c>
    </row>
    <row r="728" spans="1:15" hidden="1" x14ac:dyDescent="0.25">
      <c r="A728" s="91" t="s">
        <v>833</v>
      </c>
      <c r="B728" s="91" t="s">
        <v>7874</v>
      </c>
      <c r="C728" s="91" t="s">
        <v>7875</v>
      </c>
      <c r="D728" s="92">
        <v>8500109</v>
      </c>
      <c r="E728" s="93" t="s">
        <v>114</v>
      </c>
      <c r="F728" s="91"/>
      <c r="G728" s="91"/>
      <c r="H728" s="91" t="s">
        <v>7874</v>
      </c>
      <c r="I728" s="91" t="s">
        <v>7876</v>
      </c>
      <c r="J728" s="93" t="s">
        <v>6260</v>
      </c>
      <c r="K728" s="93" t="s">
        <v>1191</v>
      </c>
      <c r="L728" s="94">
        <v>41668</v>
      </c>
      <c r="M728" s="93" t="s">
        <v>6256</v>
      </c>
      <c r="N728" s="91">
        <v>1986</v>
      </c>
      <c r="O728" s="91">
        <v>36294</v>
      </c>
    </row>
    <row r="729" spans="1:15" hidden="1" x14ac:dyDescent="0.25">
      <c r="A729" s="91" t="s">
        <v>833</v>
      </c>
      <c r="B729" s="91" t="s">
        <v>7877</v>
      </c>
      <c r="C729" s="91" t="s">
        <v>7878</v>
      </c>
      <c r="D729" s="92">
        <v>8128729</v>
      </c>
      <c r="E729" s="93" t="s">
        <v>114</v>
      </c>
      <c r="F729" s="91"/>
      <c r="G729" s="91"/>
      <c r="H729" s="91" t="s">
        <v>7877</v>
      </c>
      <c r="I729" s="91" t="s">
        <v>7879</v>
      </c>
      <c r="J729" s="91" t="s">
        <v>6260</v>
      </c>
      <c r="K729" s="93" t="s">
        <v>1191</v>
      </c>
      <c r="L729" s="94">
        <v>41772</v>
      </c>
      <c r="M729" s="93" t="s">
        <v>7880</v>
      </c>
      <c r="N729" s="91">
        <v>1984</v>
      </c>
      <c r="O729" s="91">
        <v>75566</v>
      </c>
    </row>
    <row r="730" spans="1:15" hidden="1" x14ac:dyDescent="0.25">
      <c r="A730" s="91" t="s">
        <v>833</v>
      </c>
      <c r="B730" s="91" t="s">
        <v>7881</v>
      </c>
      <c r="C730" s="91" t="s">
        <v>7882</v>
      </c>
      <c r="D730" s="92">
        <v>8113712</v>
      </c>
      <c r="E730" s="93" t="s">
        <v>411</v>
      </c>
      <c r="F730" s="91"/>
      <c r="G730" s="91"/>
      <c r="H730" s="91" t="s">
        <v>7881</v>
      </c>
      <c r="I730" s="91" t="s">
        <v>7881</v>
      </c>
      <c r="J730" s="91" t="s">
        <v>6260</v>
      </c>
      <c r="K730" s="93" t="s">
        <v>1191</v>
      </c>
      <c r="L730" s="94">
        <v>41779</v>
      </c>
      <c r="M730" s="93" t="s">
        <v>1012</v>
      </c>
      <c r="N730" s="91">
        <v>1982</v>
      </c>
      <c r="O730" s="91">
        <v>1834</v>
      </c>
    </row>
    <row r="731" spans="1:15" hidden="1" x14ac:dyDescent="0.25">
      <c r="A731" s="91" t="s">
        <v>833</v>
      </c>
      <c r="B731" s="91" t="s">
        <v>1867</v>
      </c>
      <c r="C731" s="91" t="s">
        <v>1577</v>
      </c>
      <c r="D731" s="92">
        <v>9126883</v>
      </c>
      <c r="E731" s="93" t="s">
        <v>697</v>
      </c>
      <c r="F731" s="91" t="s">
        <v>833</v>
      </c>
      <c r="G731" s="94">
        <v>41642</v>
      </c>
      <c r="H731" s="91" t="s">
        <v>1869</v>
      </c>
      <c r="I731" s="91" t="s">
        <v>7883</v>
      </c>
      <c r="J731" s="93" t="s">
        <v>6260</v>
      </c>
      <c r="K731" s="93" t="s">
        <v>1191</v>
      </c>
      <c r="L731" s="94">
        <v>41682</v>
      </c>
      <c r="M731" s="91" t="s">
        <v>1012</v>
      </c>
      <c r="N731" s="91">
        <v>1996</v>
      </c>
      <c r="O731" s="91">
        <v>7463</v>
      </c>
    </row>
    <row r="732" spans="1:15" hidden="1" x14ac:dyDescent="0.25">
      <c r="A732" s="91" t="s">
        <v>833</v>
      </c>
      <c r="B732" s="91" t="s">
        <v>1867</v>
      </c>
      <c r="C732" s="91" t="s">
        <v>7884</v>
      </c>
      <c r="D732" s="92">
        <v>8715479</v>
      </c>
      <c r="E732" s="93" t="s">
        <v>6259</v>
      </c>
      <c r="F732" s="91" t="s">
        <v>833</v>
      </c>
      <c r="G732" s="94">
        <v>41702</v>
      </c>
      <c r="H732" s="91" t="s">
        <v>1869</v>
      </c>
      <c r="I732" s="91" t="s">
        <v>7885</v>
      </c>
      <c r="J732" s="93" t="s">
        <v>6260</v>
      </c>
      <c r="K732" s="93" t="s">
        <v>1191</v>
      </c>
      <c r="L732" s="94">
        <v>41716</v>
      </c>
      <c r="M732" s="93" t="s">
        <v>1012</v>
      </c>
      <c r="N732" s="91">
        <v>1989</v>
      </c>
      <c r="O732" s="91">
        <v>52902</v>
      </c>
    </row>
    <row r="733" spans="1:15" hidden="1" x14ac:dyDescent="0.25">
      <c r="A733" s="91" t="s">
        <v>833</v>
      </c>
      <c r="B733" s="91" t="s">
        <v>7886</v>
      </c>
      <c r="C733" s="91" t="s">
        <v>7887</v>
      </c>
      <c r="D733" s="92">
        <v>8124876</v>
      </c>
      <c r="E733" s="91" t="s">
        <v>114</v>
      </c>
      <c r="F733" s="91"/>
      <c r="G733" s="91"/>
      <c r="H733" s="91" t="s">
        <v>7886</v>
      </c>
      <c r="I733" s="91" t="s">
        <v>7886</v>
      </c>
      <c r="J733" s="91" t="s">
        <v>6260</v>
      </c>
      <c r="K733" s="91" t="s">
        <v>1191</v>
      </c>
      <c r="L733" s="94">
        <v>41681</v>
      </c>
      <c r="M733" s="91" t="s">
        <v>6256</v>
      </c>
      <c r="N733" s="91">
        <v>1983</v>
      </c>
      <c r="O733" s="91">
        <v>37408</v>
      </c>
    </row>
    <row r="734" spans="1:15" hidden="1" x14ac:dyDescent="0.25">
      <c r="A734" s="91" t="s">
        <v>833</v>
      </c>
      <c r="B734" s="91" t="s">
        <v>7888</v>
      </c>
      <c r="C734" s="91" t="s">
        <v>7889</v>
      </c>
      <c r="D734" s="92">
        <v>8808070</v>
      </c>
      <c r="E734" s="93" t="s">
        <v>114</v>
      </c>
      <c r="F734" s="91"/>
      <c r="G734" s="91"/>
      <c r="H734" s="91" t="s">
        <v>7888</v>
      </c>
      <c r="I734" s="91" t="s">
        <v>7890</v>
      </c>
      <c r="J734" s="93" t="s">
        <v>6260</v>
      </c>
      <c r="K734" s="93" t="s">
        <v>1191</v>
      </c>
      <c r="L734" s="94">
        <v>41771</v>
      </c>
      <c r="M734" s="93" t="s">
        <v>647</v>
      </c>
      <c r="N734" s="91">
        <v>1989</v>
      </c>
      <c r="O734" s="91">
        <v>36431</v>
      </c>
    </row>
    <row r="735" spans="1:15" hidden="1" x14ac:dyDescent="0.25">
      <c r="A735" s="91" t="s">
        <v>833</v>
      </c>
      <c r="B735" s="91" t="s">
        <v>7891</v>
      </c>
      <c r="C735" s="91" t="s">
        <v>7892</v>
      </c>
      <c r="D735" s="92">
        <v>8507779</v>
      </c>
      <c r="E735" s="93" t="s">
        <v>114</v>
      </c>
      <c r="F735" s="91"/>
      <c r="G735" s="91"/>
      <c r="H735" s="91" t="s">
        <v>7891</v>
      </c>
      <c r="I735" s="91" t="s">
        <v>7893</v>
      </c>
      <c r="J735" s="93" t="s">
        <v>6260</v>
      </c>
      <c r="K735" s="93" t="s">
        <v>1191</v>
      </c>
      <c r="L735" s="94">
        <v>41719</v>
      </c>
      <c r="M735" s="93" t="s">
        <v>647</v>
      </c>
      <c r="N735" s="91">
        <v>1986</v>
      </c>
      <c r="O735" s="91">
        <v>35641</v>
      </c>
    </row>
    <row r="736" spans="1:15" hidden="1" x14ac:dyDescent="0.25">
      <c r="A736" s="91" t="s">
        <v>833</v>
      </c>
      <c r="B736" s="91" t="s">
        <v>7891</v>
      </c>
      <c r="C736" s="91" t="s">
        <v>7894</v>
      </c>
      <c r="D736" s="92">
        <v>8611776</v>
      </c>
      <c r="E736" s="91" t="s">
        <v>114</v>
      </c>
      <c r="F736" s="91"/>
      <c r="G736" s="91"/>
      <c r="H736" s="91" t="s">
        <v>7891</v>
      </c>
      <c r="I736" s="91" t="s">
        <v>7895</v>
      </c>
      <c r="J736" s="93" t="s">
        <v>6260</v>
      </c>
      <c r="K736" s="93" t="s">
        <v>1191</v>
      </c>
      <c r="L736" s="94">
        <v>41828</v>
      </c>
      <c r="M736" s="93" t="s">
        <v>647</v>
      </c>
      <c r="N736" s="91">
        <v>1987</v>
      </c>
      <c r="O736" s="91">
        <v>31524</v>
      </c>
    </row>
    <row r="737" spans="1:15" hidden="1" x14ac:dyDescent="0.25">
      <c r="A737" s="91" t="s">
        <v>833</v>
      </c>
      <c r="B737" s="91" t="s">
        <v>7854</v>
      </c>
      <c r="C737" s="91" t="s">
        <v>7896</v>
      </c>
      <c r="D737" s="92">
        <v>8218512</v>
      </c>
      <c r="E737" s="93" t="s">
        <v>594</v>
      </c>
      <c r="F737" s="91"/>
      <c r="G737" s="91"/>
      <c r="H737" s="91" t="s">
        <v>7854</v>
      </c>
      <c r="I737" s="91" t="s">
        <v>7897</v>
      </c>
      <c r="J737" s="93" t="s">
        <v>6260</v>
      </c>
      <c r="K737" s="93" t="s">
        <v>1191</v>
      </c>
      <c r="L737" s="94">
        <v>41665</v>
      </c>
      <c r="M737" s="93" t="s">
        <v>6325</v>
      </c>
      <c r="N737" s="91">
        <v>1985</v>
      </c>
      <c r="O737" s="91">
        <v>7343</v>
      </c>
    </row>
    <row r="738" spans="1:15" hidden="1" x14ac:dyDescent="0.25">
      <c r="A738" s="91" t="s">
        <v>833</v>
      </c>
      <c r="B738" s="91" t="s">
        <v>7854</v>
      </c>
      <c r="C738" s="91" t="s">
        <v>7898</v>
      </c>
      <c r="D738" s="92">
        <v>8918071</v>
      </c>
      <c r="E738" s="93" t="s">
        <v>833</v>
      </c>
      <c r="F738" s="91"/>
      <c r="G738" s="91"/>
      <c r="H738" s="91" t="s">
        <v>7854</v>
      </c>
      <c r="I738" s="91" t="s">
        <v>7854</v>
      </c>
      <c r="J738" s="93" t="s">
        <v>6260</v>
      </c>
      <c r="K738" s="93" t="s">
        <v>1191</v>
      </c>
      <c r="L738" s="94">
        <v>41978</v>
      </c>
      <c r="M738" s="91" t="s">
        <v>6266</v>
      </c>
      <c r="N738" s="91">
        <v>1992</v>
      </c>
      <c r="O738" s="91">
        <v>13274</v>
      </c>
    </row>
    <row r="739" spans="1:15" hidden="1" x14ac:dyDescent="0.25">
      <c r="A739" s="91" t="s">
        <v>833</v>
      </c>
      <c r="B739" s="91" t="s">
        <v>7854</v>
      </c>
      <c r="C739" s="91" t="s">
        <v>7899</v>
      </c>
      <c r="D739" s="92">
        <v>9015694</v>
      </c>
      <c r="E739" s="93" t="s">
        <v>833</v>
      </c>
      <c r="F739" s="91"/>
      <c r="G739" s="91"/>
      <c r="H739" s="91" t="s">
        <v>7854</v>
      </c>
      <c r="I739" s="91" t="s">
        <v>7854</v>
      </c>
      <c r="J739" s="93" t="s">
        <v>6260</v>
      </c>
      <c r="K739" s="93" t="s">
        <v>1191</v>
      </c>
      <c r="L739" s="94">
        <v>41661</v>
      </c>
      <c r="M739" s="93" t="s">
        <v>6266</v>
      </c>
      <c r="N739" s="91">
        <v>1994</v>
      </c>
      <c r="O739" s="91">
        <v>13237</v>
      </c>
    </row>
    <row r="740" spans="1:15" hidden="1" x14ac:dyDescent="0.25">
      <c r="A740" s="91" t="s">
        <v>833</v>
      </c>
      <c r="B740" s="91" t="s">
        <v>7900</v>
      </c>
      <c r="C740" s="91" t="s">
        <v>7901</v>
      </c>
      <c r="D740" s="92">
        <v>8919350</v>
      </c>
      <c r="E740" s="93" t="s">
        <v>114</v>
      </c>
      <c r="F740" s="91"/>
      <c r="G740" s="91"/>
      <c r="H740" s="91" t="s">
        <v>7900</v>
      </c>
      <c r="I740" s="91" t="s">
        <v>7902</v>
      </c>
      <c r="J740" s="93" t="s">
        <v>6260</v>
      </c>
      <c r="K740" s="93" t="s">
        <v>1191</v>
      </c>
      <c r="L740" s="94">
        <v>41976</v>
      </c>
      <c r="M740" s="91" t="s">
        <v>116</v>
      </c>
      <c r="N740" s="91">
        <v>1991</v>
      </c>
      <c r="O740" s="91">
        <v>131479</v>
      </c>
    </row>
    <row r="741" spans="1:15" hidden="1" x14ac:dyDescent="0.25">
      <c r="A741" s="91" t="s">
        <v>833</v>
      </c>
      <c r="B741" s="91" t="s">
        <v>7903</v>
      </c>
      <c r="C741" s="91" t="s">
        <v>7904</v>
      </c>
      <c r="D741" s="92">
        <v>8315035</v>
      </c>
      <c r="E741" s="93" t="s">
        <v>114</v>
      </c>
      <c r="F741" s="91"/>
      <c r="G741" s="91"/>
      <c r="H741" s="91" t="s">
        <v>7903</v>
      </c>
      <c r="I741" s="91" t="s">
        <v>7905</v>
      </c>
      <c r="J741" s="93" t="s">
        <v>6260</v>
      </c>
      <c r="K741" s="93" t="s">
        <v>1191</v>
      </c>
      <c r="L741" s="94">
        <v>41969</v>
      </c>
      <c r="M741" s="91" t="s">
        <v>1012</v>
      </c>
      <c r="N741" s="91">
        <v>1984</v>
      </c>
      <c r="O741" s="91">
        <v>11884</v>
      </c>
    </row>
    <row r="742" spans="1:15" hidden="1" x14ac:dyDescent="0.25">
      <c r="A742" s="91" t="s">
        <v>833</v>
      </c>
      <c r="B742" s="91" t="s">
        <v>7906</v>
      </c>
      <c r="C742" s="91" t="s">
        <v>1991</v>
      </c>
      <c r="D742" s="92">
        <v>8313324</v>
      </c>
      <c r="E742" s="91" t="s">
        <v>178</v>
      </c>
      <c r="F742" s="91" t="s">
        <v>833</v>
      </c>
      <c r="G742" s="94">
        <v>41692</v>
      </c>
      <c r="H742" s="91" t="s">
        <v>7906</v>
      </c>
      <c r="I742" s="91" t="s">
        <v>7907</v>
      </c>
      <c r="J742" s="91" t="s">
        <v>6260</v>
      </c>
      <c r="K742" s="91" t="s">
        <v>1191</v>
      </c>
      <c r="L742" s="94">
        <v>41697</v>
      </c>
      <c r="M742" s="91" t="s">
        <v>666</v>
      </c>
      <c r="N742" s="91">
        <v>1984</v>
      </c>
      <c r="O742" s="91">
        <v>42577</v>
      </c>
    </row>
    <row r="743" spans="1:15" hidden="1" x14ac:dyDescent="0.25">
      <c r="A743" s="91" t="s">
        <v>833</v>
      </c>
      <c r="B743" s="91" t="s">
        <v>7908</v>
      </c>
      <c r="C743" s="91" t="s">
        <v>7909</v>
      </c>
      <c r="D743" s="96">
        <v>9006916</v>
      </c>
      <c r="E743" s="93" t="s">
        <v>54</v>
      </c>
      <c r="F743" s="91" t="s">
        <v>833</v>
      </c>
      <c r="G743" s="94">
        <v>41857</v>
      </c>
      <c r="H743" s="91" t="s">
        <v>5593</v>
      </c>
      <c r="I743" s="91" t="s">
        <v>5593</v>
      </c>
      <c r="J743" s="91" t="s">
        <v>6250</v>
      </c>
      <c r="K743" s="93" t="s">
        <v>1757</v>
      </c>
      <c r="L743" s="94">
        <v>41860</v>
      </c>
      <c r="M743" s="93" t="s">
        <v>1012</v>
      </c>
      <c r="N743" s="91">
        <v>1992</v>
      </c>
      <c r="O743" s="93">
        <v>53772</v>
      </c>
    </row>
    <row r="744" spans="1:15" hidden="1" x14ac:dyDescent="0.25">
      <c r="A744" s="91" t="s">
        <v>833</v>
      </c>
      <c r="B744" s="91" t="s">
        <v>7910</v>
      </c>
      <c r="C744" s="91" t="s">
        <v>7911</v>
      </c>
      <c r="D744" s="92">
        <v>8903246</v>
      </c>
      <c r="E744" s="91" t="s">
        <v>399</v>
      </c>
      <c r="F744" s="91"/>
      <c r="G744" s="91"/>
      <c r="H744" s="91" t="s">
        <v>7910</v>
      </c>
      <c r="I744" s="91" t="s">
        <v>7910</v>
      </c>
      <c r="J744" s="91" t="s">
        <v>6250</v>
      </c>
      <c r="K744" s="91" t="s">
        <v>1757</v>
      </c>
      <c r="L744" s="94">
        <v>41732</v>
      </c>
      <c r="M744" s="91" t="s">
        <v>1012</v>
      </c>
      <c r="N744" s="91">
        <v>1991</v>
      </c>
      <c r="O744" s="91">
        <v>156215</v>
      </c>
    </row>
    <row r="745" spans="1:15" hidden="1" x14ac:dyDescent="0.25">
      <c r="A745" s="91" t="s">
        <v>833</v>
      </c>
      <c r="B745" s="91" t="s">
        <v>7910</v>
      </c>
      <c r="C745" s="91" t="s">
        <v>7912</v>
      </c>
      <c r="D745" s="92">
        <v>8906793</v>
      </c>
      <c r="E745" s="91" t="s">
        <v>6259</v>
      </c>
      <c r="F745" s="91" t="s">
        <v>114</v>
      </c>
      <c r="G745" s="94">
        <v>41832</v>
      </c>
      <c r="H745" s="91" t="s">
        <v>7910</v>
      </c>
      <c r="I745" s="91" t="s">
        <v>7910</v>
      </c>
      <c r="J745" s="91" t="s">
        <v>6250</v>
      </c>
      <c r="K745" s="91" t="s">
        <v>1757</v>
      </c>
      <c r="L745" s="94">
        <v>41861</v>
      </c>
      <c r="M745" s="91" t="s">
        <v>1012</v>
      </c>
      <c r="N745" s="91">
        <v>1990</v>
      </c>
      <c r="O745" s="91">
        <v>144567</v>
      </c>
    </row>
    <row r="746" spans="1:15" hidden="1" x14ac:dyDescent="0.25">
      <c r="A746" s="95" t="s">
        <v>833</v>
      </c>
      <c r="B746" s="95" t="s">
        <v>1876</v>
      </c>
      <c r="C746" s="95" t="s">
        <v>7913</v>
      </c>
      <c r="D746" s="95">
        <v>7926942</v>
      </c>
      <c r="E746" s="95" t="s">
        <v>3361</v>
      </c>
      <c r="F746" s="96"/>
      <c r="G746" s="96"/>
      <c r="H746" s="97" t="s">
        <v>1876</v>
      </c>
      <c r="I746" s="95" t="s">
        <v>7914</v>
      </c>
      <c r="J746" s="95" t="s">
        <v>6365</v>
      </c>
      <c r="K746" s="95" t="s">
        <v>86</v>
      </c>
      <c r="L746" s="98">
        <v>41654</v>
      </c>
      <c r="M746" s="95" t="s">
        <v>6350</v>
      </c>
      <c r="N746" s="99">
        <v>1980</v>
      </c>
      <c r="O746" s="95">
        <v>14642</v>
      </c>
    </row>
    <row r="747" spans="1:15" hidden="1" x14ac:dyDescent="0.25">
      <c r="A747" s="93" t="s">
        <v>566</v>
      </c>
      <c r="B747" s="91" t="s">
        <v>7915</v>
      </c>
      <c r="C747" s="91" t="s">
        <v>7916</v>
      </c>
      <c r="D747" s="92">
        <v>9088251</v>
      </c>
      <c r="E747" s="91" t="s">
        <v>114</v>
      </c>
      <c r="F747" s="91"/>
      <c r="G747" s="91"/>
      <c r="H747" s="91" t="s">
        <v>7915</v>
      </c>
      <c r="I747" s="91" t="s">
        <v>7917</v>
      </c>
      <c r="J747" s="93" t="s">
        <v>6235</v>
      </c>
      <c r="K747" s="93" t="s">
        <v>589</v>
      </c>
      <c r="L747" s="94">
        <v>41670</v>
      </c>
      <c r="M747" s="91" t="s">
        <v>6325</v>
      </c>
      <c r="N747" s="91">
        <v>1995</v>
      </c>
      <c r="O747" s="91">
        <v>51754</v>
      </c>
    </row>
    <row r="748" spans="1:15" hidden="1" x14ac:dyDescent="0.25">
      <c r="A748" s="93" t="s">
        <v>566</v>
      </c>
      <c r="B748" s="91" t="s">
        <v>7915</v>
      </c>
      <c r="C748" s="91" t="s">
        <v>7918</v>
      </c>
      <c r="D748" s="92">
        <v>9142473</v>
      </c>
      <c r="E748" s="91" t="s">
        <v>114</v>
      </c>
      <c r="F748" s="91"/>
      <c r="G748" s="91"/>
      <c r="H748" s="91" t="s">
        <v>7915</v>
      </c>
      <c r="I748" s="91" t="s">
        <v>7919</v>
      </c>
      <c r="J748" s="93" t="s">
        <v>6235</v>
      </c>
      <c r="K748" s="93" t="s">
        <v>589</v>
      </c>
      <c r="L748" s="94">
        <v>41681</v>
      </c>
      <c r="M748" s="91" t="s">
        <v>6325</v>
      </c>
      <c r="N748" s="91">
        <v>1997</v>
      </c>
      <c r="O748" s="91">
        <v>51705</v>
      </c>
    </row>
    <row r="749" spans="1:15" hidden="1" x14ac:dyDescent="0.25">
      <c r="A749" s="93" t="s">
        <v>566</v>
      </c>
      <c r="B749" s="91" t="s">
        <v>7915</v>
      </c>
      <c r="C749" s="91" t="s">
        <v>7920</v>
      </c>
      <c r="D749" s="92">
        <v>9131058</v>
      </c>
      <c r="E749" s="91" t="s">
        <v>114</v>
      </c>
      <c r="F749" s="91"/>
      <c r="G749" s="91"/>
      <c r="H749" s="91" t="s">
        <v>7915</v>
      </c>
      <c r="I749" s="91" t="s">
        <v>7921</v>
      </c>
      <c r="J749" s="93" t="s">
        <v>6235</v>
      </c>
      <c r="K749" s="93" t="s">
        <v>589</v>
      </c>
      <c r="L749" s="94">
        <v>41699</v>
      </c>
      <c r="M749" s="91" t="s">
        <v>6325</v>
      </c>
      <c r="N749" s="91">
        <v>1996</v>
      </c>
      <c r="O749" s="91">
        <v>51943</v>
      </c>
    </row>
    <row r="750" spans="1:15" hidden="1" x14ac:dyDescent="0.25">
      <c r="A750" s="93" t="s">
        <v>566</v>
      </c>
      <c r="B750" s="91" t="s">
        <v>7915</v>
      </c>
      <c r="C750" s="91" t="s">
        <v>7922</v>
      </c>
      <c r="D750" s="92">
        <v>9155028</v>
      </c>
      <c r="E750" s="91" t="s">
        <v>114</v>
      </c>
      <c r="F750" s="91"/>
      <c r="G750" s="91"/>
      <c r="H750" s="91" t="s">
        <v>7915</v>
      </c>
      <c r="I750" s="91" t="s">
        <v>7923</v>
      </c>
      <c r="J750" s="93" t="s">
        <v>6235</v>
      </c>
      <c r="K750" s="93" t="s">
        <v>589</v>
      </c>
      <c r="L750" s="94">
        <v>41716</v>
      </c>
      <c r="M750" s="91" t="s">
        <v>6325</v>
      </c>
      <c r="N750" s="91">
        <v>1998</v>
      </c>
      <c r="O750" s="91">
        <v>51754</v>
      </c>
    </row>
    <row r="751" spans="1:15" hidden="1" x14ac:dyDescent="0.25">
      <c r="A751" s="93" t="s">
        <v>566</v>
      </c>
      <c r="B751" s="91" t="s">
        <v>7915</v>
      </c>
      <c r="C751" s="91" t="s">
        <v>7924</v>
      </c>
      <c r="D751" s="92">
        <v>9161778</v>
      </c>
      <c r="E751" s="91" t="s">
        <v>114</v>
      </c>
      <c r="F751" s="91"/>
      <c r="G751" s="91"/>
      <c r="H751" s="91" t="s">
        <v>7915</v>
      </c>
      <c r="I751" s="91" t="s">
        <v>7925</v>
      </c>
      <c r="J751" s="93" t="s">
        <v>6235</v>
      </c>
      <c r="K751" s="93" t="s">
        <v>589</v>
      </c>
      <c r="L751" s="94">
        <v>41723</v>
      </c>
      <c r="M751" s="91" t="s">
        <v>6325</v>
      </c>
      <c r="N751" s="91">
        <v>1998</v>
      </c>
      <c r="O751" s="91">
        <v>65184</v>
      </c>
    </row>
    <row r="752" spans="1:15" hidden="1" x14ac:dyDescent="0.25">
      <c r="A752" s="91" t="s">
        <v>566</v>
      </c>
      <c r="B752" s="91" t="s">
        <v>7915</v>
      </c>
      <c r="C752" s="91" t="s">
        <v>7926</v>
      </c>
      <c r="D752" s="92">
        <v>9111383</v>
      </c>
      <c r="E752" s="93" t="s">
        <v>114</v>
      </c>
      <c r="F752" s="91"/>
      <c r="G752" s="91"/>
      <c r="H752" s="91" t="s">
        <v>7915</v>
      </c>
      <c r="I752" s="91" t="s">
        <v>7927</v>
      </c>
      <c r="J752" s="93" t="s">
        <v>6235</v>
      </c>
      <c r="K752" s="93" t="s">
        <v>589</v>
      </c>
      <c r="L752" s="94">
        <v>41738</v>
      </c>
      <c r="M752" s="93" t="s">
        <v>6325</v>
      </c>
      <c r="N752" s="91">
        <v>1996</v>
      </c>
      <c r="O752" s="91">
        <v>66687</v>
      </c>
    </row>
    <row r="753" spans="1:15" hidden="1" x14ac:dyDescent="0.25">
      <c r="A753" s="91" t="s">
        <v>566</v>
      </c>
      <c r="B753" s="91" t="s">
        <v>7915</v>
      </c>
      <c r="C753" s="91" t="s">
        <v>7928</v>
      </c>
      <c r="D753" s="92">
        <v>9115743</v>
      </c>
      <c r="E753" s="93" t="s">
        <v>114</v>
      </c>
      <c r="F753" s="91"/>
      <c r="G753" s="91"/>
      <c r="H753" s="91" t="s">
        <v>7915</v>
      </c>
      <c r="I753" s="91" t="s">
        <v>7929</v>
      </c>
      <c r="J753" s="93" t="s">
        <v>6235</v>
      </c>
      <c r="K753" s="93" t="s">
        <v>589</v>
      </c>
      <c r="L753" s="94">
        <v>41751</v>
      </c>
      <c r="M753" s="93" t="s">
        <v>6325</v>
      </c>
      <c r="N753" s="91">
        <v>1997</v>
      </c>
      <c r="O753" s="91">
        <v>66403</v>
      </c>
    </row>
    <row r="754" spans="1:15" hidden="1" x14ac:dyDescent="0.25">
      <c r="A754" s="93" t="s">
        <v>566</v>
      </c>
      <c r="B754" s="91" t="s">
        <v>7915</v>
      </c>
      <c r="C754" s="91" t="s">
        <v>7930</v>
      </c>
      <c r="D754" s="92">
        <v>9111395</v>
      </c>
      <c r="E754" s="91" t="s">
        <v>114</v>
      </c>
      <c r="F754" s="91"/>
      <c r="G754" s="91"/>
      <c r="H754" s="91" t="s">
        <v>7915</v>
      </c>
      <c r="I754" s="91" t="s">
        <v>7931</v>
      </c>
      <c r="J754" s="93" t="s">
        <v>6235</v>
      </c>
      <c r="K754" s="93" t="s">
        <v>589</v>
      </c>
      <c r="L754" s="94">
        <v>41765</v>
      </c>
      <c r="M754" s="91" t="s">
        <v>6325</v>
      </c>
      <c r="N754" s="91">
        <v>1996</v>
      </c>
      <c r="O754" s="91">
        <v>65643</v>
      </c>
    </row>
    <row r="755" spans="1:15" hidden="1" x14ac:dyDescent="0.25">
      <c r="A755" s="91" t="s">
        <v>566</v>
      </c>
      <c r="B755" s="91" t="s">
        <v>7915</v>
      </c>
      <c r="C755" s="91" t="s">
        <v>7932</v>
      </c>
      <c r="D755" s="92">
        <v>9142485</v>
      </c>
      <c r="E755" s="93" t="s">
        <v>114</v>
      </c>
      <c r="F755" s="91"/>
      <c r="G755" s="91"/>
      <c r="H755" s="91" t="s">
        <v>7915</v>
      </c>
      <c r="I755" s="91" t="s">
        <v>7933</v>
      </c>
      <c r="J755" s="93" t="s">
        <v>6235</v>
      </c>
      <c r="K755" s="93" t="s">
        <v>589</v>
      </c>
      <c r="L755" s="94">
        <v>41767</v>
      </c>
      <c r="M755" s="93" t="s">
        <v>6325</v>
      </c>
      <c r="N755" s="91">
        <v>1998</v>
      </c>
      <c r="O755" s="91">
        <v>51705</v>
      </c>
    </row>
    <row r="756" spans="1:15" hidden="1" x14ac:dyDescent="0.25">
      <c r="A756" s="91" t="s">
        <v>566</v>
      </c>
      <c r="B756" s="91" t="s">
        <v>7934</v>
      </c>
      <c r="C756" s="91" t="s">
        <v>5589</v>
      </c>
      <c r="D756" s="96">
        <v>6910544</v>
      </c>
      <c r="E756" s="93" t="s">
        <v>399</v>
      </c>
      <c r="F756" s="91"/>
      <c r="G756" s="91"/>
      <c r="H756" s="91" t="s">
        <v>7934</v>
      </c>
      <c r="I756" s="91" t="s">
        <v>7935</v>
      </c>
      <c r="J756" s="91" t="s">
        <v>6235</v>
      </c>
      <c r="K756" s="93" t="s">
        <v>589</v>
      </c>
      <c r="L756" s="94">
        <v>41932</v>
      </c>
      <c r="M756" s="93" t="s">
        <v>7936</v>
      </c>
      <c r="N756" s="91">
        <v>1969</v>
      </c>
      <c r="O756" s="93">
        <v>25558</v>
      </c>
    </row>
    <row r="757" spans="1:15" hidden="1" x14ac:dyDescent="0.25">
      <c r="A757" s="91" t="s">
        <v>566</v>
      </c>
      <c r="B757" s="91" t="s">
        <v>7937</v>
      </c>
      <c r="C757" s="91" t="s">
        <v>7938</v>
      </c>
      <c r="D757" s="92">
        <v>9003201</v>
      </c>
      <c r="E757" s="91" t="s">
        <v>6259</v>
      </c>
      <c r="F757" s="91" t="s">
        <v>566</v>
      </c>
      <c r="G757" s="94">
        <v>41638</v>
      </c>
      <c r="H757" s="91" t="s">
        <v>7937</v>
      </c>
      <c r="I757" s="91" t="s">
        <v>7937</v>
      </c>
      <c r="J757" s="93" t="s">
        <v>6235</v>
      </c>
      <c r="K757" s="93" t="s">
        <v>589</v>
      </c>
      <c r="L757" s="94">
        <v>41663</v>
      </c>
      <c r="M757" s="91" t="s">
        <v>6325</v>
      </c>
      <c r="N757" s="91">
        <v>1991</v>
      </c>
      <c r="O757" s="91">
        <v>16731</v>
      </c>
    </row>
    <row r="758" spans="1:15" hidden="1" x14ac:dyDescent="0.25">
      <c r="A758" s="91" t="s">
        <v>566</v>
      </c>
      <c r="B758" s="91" t="s">
        <v>7939</v>
      </c>
      <c r="C758" s="91" t="s">
        <v>7940</v>
      </c>
      <c r="D758" s="92">
        <v>9009126</v>
      </c>
      <c r="E758" s="93" t="s">
        <v>566</v>
      </c>
      <c r="F758" s="91"/>
      <c r="G758" s="91"/>
      <c r="H758" s="91" t="s">
        <v>7939</v>
      </c>
      <c r="I758" s="91" t="s">
        <v>7939</v>
      </c>
      <c r="J758" s="93" t="s">
        <v>6235</v>
      </c>
      <c r="K758" s="93" t="s">
        <v>589</v>
      </c>
      <c r="L758" s="94">
        <v>41989</v>
      </c>
      <c r="M758" s="93" t="s">
        <v>647</v>
      </c>
      <c r="N758" s="91">
        <v>1991</v>
      </c>
      <c r="O758" s="91">
        <v>39199</v>
      </c>
    </row>
    <row r="759" spans="1:15" hidden="1" x14ac:dyDescent="0.25">
      <c r="A759" s="95" t="s">
        <v>566</v>
      </c>
      <c r="B759" s="95" t="s">
        <v>7941</v>
      </c>
      <c r="C759" s="95" t="s">
        <v>7942</v>
      </c>
      <c r="D759" s="95">
        <v>8015910</v>
      </c>
      <c r="E759" s="95" t="s">
        <v>4063</v>
      </c>
      <c r="F759" s="93"/>
      <c r="G759" s="93"/>
      <c r="H759" s="95" t="s">
        <v>7941</v>
      </c>
      <c r="I759" s="95" t="s">
        <v>7941</v>
      </c>
      <c r="J759" s="95" t="s">
        <v>6240</v>
      </c>
      <c r="K759" s="95" t="s">
        <v>311</v>
      </c>
      <c r="L759" s="100">
        <v>41889</v>
      </c>
      <c r="M759" s="95" t="s">
        <v>7784</v>
      </c>
      <c r="N759" s="99">
        <v>1981</v>
      </c>
      <c r="O759" s="95">
        <v>3863</v>
      </c>
    </row>
    <row r="760" spans="1:15" hidden="1" x14ac:dyDescent="0.25">
      <c r="A760" s="91" t="s">
        <v>566</v>
      </c>
      <c r="B760" s="91" t="s">
        <v>7943</v>
      </c>
      <c r="C760" s="91" t="s">
        <v>7944</v>
      </c>
      <c r="D760" s="92">
        <v>8211514</v>
      </c>
      <c r="E760" s="93" t="s">
        <v>114</v>
      </c>
      <c r="F760" s="91"/>
      <c r="G760" s="91"/>
      <c r="H760" s="91" t="s">
        <v>7943</v>
      </c>
      <c r="I760" s="91" t="s">
        <v>7945</v>
      </c>
      <c r="J760" s="93" t="s">
        <v>6260</v>
      </c>
      <c r="K760" s="93" t="s">
        <v>1191</v>
      </c>
      <c r="L760" s="94">
        <v>41654</v>
      </c>
      <c r="M760" s="93" t="s">
        <v>666</v>
      </c>
      <c r="N760" s="91">
        <v>1983</v>
      </c>
      <c r="O760" s="91">
        <v>29886</v>
      </c>
    </row>
    <row r="761" spans="1:15" hidden="1" x14ac:dyDescent="0.25">
      <c r="A761" s="91" t="s">
        <v>566</v>
      </c>
      <c r="B761" s="91" t="s">
        <v>7946</v>
      </c>
      <c r="C761" s="91" t="s">
        <v>7947</v>
      </c>
      <c r="D761" s="92">
        <v>7927130</v>
      </c>
      <c r="E761" s="93" t="s">
        <v>566</v>
      </c>
      <c r="F761" s="91"/>
      <c r="G761" s="91"/>
      <c r="H761" s="91" t="s">
        <v>7946</v>
      </c>
      <c r="I761" s="91" t="s">
        <v>7946</v>
      </c>
      <c r="J761" s="93" t="s">
        <v>6260</v>
      </c>
      <c r="K761" s="93" t="s">
        <v>1191</v>
      </c>
      <c r="L761" s="94">
        <v>41982</v>
      </c>
      <c r="M761" s="91" t="s">
        <v>6988</v>
      </c>
      <c r="N761" s="91">
        <v>1980</v>
      </c>
      <c r="O761" s="91">
        <v>2333</v>
      </c>
    </row>
    <row r="762" spans="1:15" hidden="1" x14ac:dyDescent="0.25">
      <c r="A762" s="91" t="s">
        <v>566</v>
      </c>
      <c r="B762" s="91" t="s">
        <v>7948</v>
      </c>
      <c r="C762" s="91" t="s">
        <v>7949</v>
      </c>
      <c r="D762" s="92">
        <v>8513376</v>
      </c>
      <c r="E762" s="93" t="s">
        <v>114</v>
      </c>
      <c r="F762" s="91"/>
      <c r="G762" s="91"/>
      <c r="H762" s="91" t="s">
        <v>7948</v>
      </c>
      <c r="I762" s="91" t="s">
        <v>7950</v>
      </c>
      <c r="J762" s="91" t="s">
        <v>6260</v>
      </c>
      <c r="K762" s="93" t="s">
        <v>1191</v>
      </c>
      <c r="L762" s="94">
        <v>41827</v>
      </c>
      <c r="M762" s="93" t="s">
        <v>6266</v>
      </c>
      <c r="N762" s="91">
        <v>1986</v>
      </c>
      <c r="O762" s="91">
        <v>5457</v>
      </c>
    </row>
    <row r="763" spans="1:15" hidden="1" x14ac:dyDescent="0.25">
      <c r="A763" s="91" t="s">
        <v>566</v>
      </c>
      <c r="B763" s="91" t="s">
        <v>7951</v>
      </c>
      <c r="C763" s="91" t="s">
        <v>7952</v>
      </c>
      <c r="D763" s="96">
        <v>8821620</v>
      </c>
      <c r="E763" s="93" t="s">
        <v>566</v>
      </c>
      <c r="F763" s="91"/>
      <c r="G763" s="91"/>
      <c r="H763" s="91" t="s">
        <v>7953</v>
      </c>
      <c r="I763" s="91" t="s">
        <v>7953</v>
      </c>
      <c r="J763" s="93" t="s">
        <v>6260</v>
      </c>
      <c r="K763" s="93" t="s">
        <v>1191</v>
      </c>
      <c r="L763" s="94">
        <v>41911</v>
      </c>
      <c r="M763" s="93" t="s">
        <v>6256</v>
      </c>
      <c r="N763" s="91">
        <v>1990</v>
      </c>
      <c r="O763" s="93">
        <v>110541</v>
      </c>
    </row>
    <row r="764" spans="1:15" hidden="1" x14ac:dyDescent="0.25">
      <c r="A764" s="91" t="s">
        <v>566</v>
      </c>
      <c r="B764" s="91" t="s">
        <v>853</v>
      </c>
      <c r="C764" s="91" t="s">
        <v>7954</v>
      </c>
      <c r="D764" s="96">
        <v>8307088</v>
      </c>
      <c r="E764" s="93" t="s">
        <v>566</v>
      </c>
      <c r="F764" s="91"/>
      <c r="G764" s="91"/>
      <c r="H764" s="91" t="s">
        <v>853</v>
      </c>
      <c r="I764" s="91" t="s">
        <v>853</v>
      </c>
      <c r="J764" s="93" t="s">
        <v>6260</v>
      </c>
      <c r="K764" s="93" t="s">
        <v>1191</v>
      </c>
      <c r="L764" s="94">
        <v>41821</v>
      </c>
      <c r="M764" s="93" t="s">
        <v>6256</v>
      </c>
      <c r="N764" s="91">
        <v>1984</v>
      </c>
      <c r="O764" s="93">
        <v>19757</v>
      </c>
    </row>
    <row r="765" spans="1:15" hidden="1" x14ac:dyDescent="0.25">
      <c r="A765" s="91" t="s">
        <v>566</v>
      </c>
      <c r="B765" s="91" t="s">
        <v>7955</v>
      </c>
      <c r="C765" s="91" t="s">
        <v>7956</v>
      </c>
      <c r="D765" s="92">
        <v>9002635</v>
      </c>
      <c r="E765" s="93" t="s">
        <v>6259</v>
      </c>
      <c r="F765" s="91" t="s">
        <v>114</v>
      </c>
      <c r="G765" s="94">
        <v>41819</v>
      </c>
      <c r="H765" s="91" t="s">
        <v>7955</v>
      </c>
      <c r="I765" s="91" t="s">
        <v>7957</v>
      </c>
      <c r="J765" s="93" t="s">
        <v>6260</v>
      </c>
      <c r="K765" s="93" t="s">
        <v>1191</v>
      </c>
      <c r="L765" s="94">
        <v>41819</v>
      </c>
      <c r="M765" s="93" t="s">
        <v>1012</v>
      </c>
      <c r="N765" s="91">
        <v>1995</v>
      </c>
      <c r="O765" s="91">
        <v>158475</v>
      </c>
    </row>
    <row r="766" spans="1:15" hidden="1" x14ac:dyDescent="0.25">
      <c r="A766" s="91" t="s">
        <v>566</v>
      </c>
      <c r="B766" s="91" t="s">
        <v>7958</v>
      </c>
      <c r="C766" s="91" t="s">
        <v>7959</v>
      </c>
      <c r="D766" s="92">
        <v>8821656</v>
      </c>
      <c r="E766" s="93" t="s">
        <v>6259</v>
      </c>
      <c r="F766" s="91" t="s">
        <v>566</v>
      </c>
      <c r="G766" s="94">
        <v>41961</v>
      </c>
      <c r="H766" s="91" t="s">
        <v>7958</v>
      </c>
      <c r="I766" s="91" t="s">
        <v>7958</v>
      </c>
      <c r="J766" s="93" t="s">
        <v>6260</v>
      </c>
      <c r="K766" s="93" t="s">
        <v>1191</v>
      </c>
      <c r="L766" s="94">
        <v>41961</v>
      </c>
      <c r="M766" s="91" t="s">
        <v>6256</v>
      </c>
      <c r="N766" s="91">
        <v>1989</v>
      </c>
      <c r="O766" s="91">
        <v>25021</v>
      </c>
    </row>
    <row r="767" spans="1:15" hidden="1" x14ac:dyDescent="0.25">
      <c r="A767" s="91" t="s">
        <v>566</v>
      </c>
      <c r="B767" s="91" t="s">
        <v>861</v>
      </c>
      <c r="C767" s="91" t="s">
        <v>7960</v>
      </c>
      <c r="D767" s="92">
        <v>8601604</v>
      </c>
      <c r="E767" s="93" t="s">
        <v>114</v>
      </c>
      <c r="F767" s="91"/>
      <c r="G767" s="91"/>
      <c r="H767" s="91" t="s">
        <v>862</v>
      </c>
      <c r="I767" s="91" t="s">
        <v>7961</v>
      </c>
      <c r="J767" s="93" t="s">
        <v>6260</v>
      </c>
      <c r="K767" s="93" t="s">
        <v>1191</v>
      </c>
      <c r="L767" s="94">
        <v>41978</v>
      </c>
      <c r="M767" s="91" t="s">
        <v>6256</v>
      </c>
      <c r="N767" s="91">
        <v>1987</v>
      </c>
      <c r="O767" s="91">
        <v>36417</v>
      </c>
    </row>
    <row r="768" spans="1:15" hidden="1" x14ac:dyDescent="0.25">
      <c r="A768" s="91" t="s">
        <v>566</v>
      </c>
      <c r="B768" s="91" t="s">
        <v>7962</v>
      </c>
      <c r="C768" s="91" t="s">
        <v>7963</v>
      </c>
      <c r="D768" s="96">
        <v>8912273</v>
      </c>
      <c r="E768" s="93" t="s">
        <v>54</v>
      </c>
      <c r="F768" s="91" t="s">
        <v>566</v>
      </c>
      <c r="G768" s="94">
        <v>41863</v>
      </c>
      <c r="H768" s="91" t="s">
        <v>7962</v>
      </c>
      <c r="I768" s="91" t="s">
        <v>7962</v>
      </c>
      <c r="J768" s="93" t="s">
        <v>6260</v>
      </c>
      <c r="K768" s="93" t="s">
        <v>1191</v>
      </c>
      <c r="L768" s="94">
        <v>41871</v>
      </c>
      <c r="M768" s="93" t="s">
        <v>6266</v>
      </c>
      <c r="N768" s="91">
        <v>1990</v>
      </c>
      <c r="O768" s="93">
        <v>5899</v>
      </c>
    </row>
    <row r="769" spans="1:15" hidden="1" x14ac:dyDescent="0.25">
      <c r="A769" s="91" t="s">
        <v>566</v>
      </c>
      <c r="B769" s="91" t="s">
        <v>7964</v>
      </c>
      <c r="C769" s="91" t="s">
        <v>7965</v>
      </c>
      <c r="D769" s="92">
        <v>8715297</v>
      </c>
      <c r="E769" s="93" t="s">
        <v>566</v>
      </c>
      <c r="F769" s="91"/>
      <c r="G769" s="91"/>
      <c r="H769" s="91" t="s">
        <v>7964</v>
      </c>
      <c r="I769" s="91" t="s">
        <v>7964</v>
      </c>
      <c r="J769" s="93" t="s">
        <v>6260</v>
      </c>
      <c r="K769" s="93" t="s">
        <v>1191</v>
      </c>
      <c r="L769" s="94">
        <v>41926</v>
      </c>
      <c r="M769" s="93" t="s">
        <v>6256</v>
      </c>
      <c r="N769" s="91">
        <v>1988</v>
      </c>
      <c r="O769" s="91">
        <v>36120</v>
      </c>
    </row>
    <row r="770" spans="1:15" hidden="1" x14ac:dyDescent="0.25">
      <c r="A770" s="91" t="s">
        <v>566</v>
      </c>
      <c r="B770" s="91" t="s">
        <v>7966</v>
      </c>
      <c r="C770" s="91" t="s">
        <v>7967</v>
      </c>
      <c r="D770" s="92">
        <v>8501610</v>
      </c>
      <c r="E770" s="93" t="s">
        <v>114</v>
      </c>
      <c r="F770" s="91"/>
      <c r="G770" s="91"/>
      <c r="H770" s="91" t="s">
        <v>7966</v>
      </c>
      <c r="I770" s="91" t="s">
        <v>7968</v>
      </c>
      <c r="J770" s="93" t="s">
        <v>6260</v>
      </c>
      <c r="K770" s="93" t="s">
        <v>1191</v>
      </c>
      <c r="L770" s="94">
        <v>41964</v>
      </c>
      <c r="M770" s="91" t="s">
        <v>6256</v>
      </c>
      <c r="N770" s="91">
        <v>1986</v>
      </c>
      <c r="O770" s="91">
        <v>37057</v>
      </c>
    </row>
    <row r="771" spans="1:15" hidden="1" x14ac:dyDescent="0.25">
      <c r="A771" s="91" t="s">
        <v>566</v>
      </c>
      <c r="B771" s="91" t="s">
        <v>7966</v>
      </c>
      <c r="C771" s="91" t="s">
        <v>7969</v>
      </c>
      <c r="D771" s="92">
        <v>8501610</v>
      </c>
      <c r="E771" s="93" t="s">
        <v>6259</v>
      </c>
      <c r="F771" s="91" t="s">
        <v>114</v>
      </c>
      <c r="G771" s="94">
        <v>41964</v>
      </c>
      <c r="H771" s="91" t="s">
        <v>7966</v>
      </c>
      <c r="I771" s="91" t="s">
        <v>7968</v>
      </c>
      <c r="J771" s="93" t="s">
        <v>6260</v>
      </c>
      <c r="K771" s="93" t="s">
        <v>1191</v>
      </c>
      <c r="L771" s="94">
        <v>41975</v>
      </c>
      <c r="M771" s="91" t="s">
        <v>6256</v>
      </c>
      <c r="N771" s="91">
        <v>1986</v>
      </c>
      <c r="O771" s="91">
        <v>37057</v>
      </c>
    </row>
    <row r="772" spans="1:15" hidden="1" x14ac:dyDescent="0.25">
      <c r="A772" s="91" t="s">
        <v>566</v>
      </c>
      <c r="B772" s="91" t="s">
        <v>7970</v>
      </c>
      <c r="C772" s="91" t="s">
        <v>7971</v>
      </c>
      <c r="D772" s="92">
        <v>8103846</v>
      </c>
      <c r="E772" s="91" t="s">
        <v>114</v>
      </c>
      <c r="F772" s="91"/>
      <c r="G772" s="91"/>
      <c r="H772" s="91" t="s">
        <v>7970</v>
      </c>
      <c r="I772" s="91" t="s">
        <v>7972</v>
      </c>
      <c r="J772" s="91" t="s">
        <v>6260</v>
      </c>
      <c r="K772" s="91" t="s">
        <v>1191</v>
      </c>
      <c r="L772" s="94">
        <v>41690</v>
      </c>
      <c r="M772" s="91" t="s">
        <v>6256</v>
      </c>
      <c r="N772" s="91">
        <v>1983</v>
      </c>
      <c r="O772" s="91">
        <v>20432</v>
      </c>
    </row>
    <row r="773" spans="1:15" hidden="1" x14ac:dyDescent="0.25">
      <c r="A773" s="91" t="s">
        <v>566</v>
      </c>
      <c r="B773" s="91" t="s">
        <v>4075</v>
      </c>
      <c r="C773" s="91" t="s">
        <v>7973</v>
      </c>
      <c r="D773" s="92">
        <v>9058828</v>
      </c>
      <c r="E773" s="93" t="s">
        <v>114</v>
      </c>
      <c r="F773" s="91"/>
      <c r="G773" s="91"/>
      <c r="H773" s="91" t="s">
        <v>4075</v>
      </c>
      <c r="I773" s="91" t="s">
        <v>7974</v>
      </c>
      <c r="J773" s="93" t="s">
        <v>6260</v>
      </c>
      <c r="K773" s="93" t="s">
        <v>1191</v>
      </c>
      <c r="L773" s="94">
        <v>41747</v>
      </c>
      <c r="M773" s="93" t="s">
        <v>1012</v>
      </c>
      <c r="N773" s="91">
        <v>1993</v>
      </c>
      <c r="O773" s="91">
        <v>54953</v>
      </c>
    </row>
    <row r="774" spans="1:15" hidden="1" x14ac:dyDescent="0.25">
      <c r="A774" s="91" t="s">
        <v>566</v>
      </c>
      <c r="B774" s="91" t="s">
        <v>842</v>
      </c>
      <c r="C774" s="91" t="s">
        <v>7975</v>
      </c>
      <c r="D774" s="96">
        <v>9000936</v>
      </c>
      <c r="E774" s="93" t="s">
        <v>566</v>
      </c>
      <c r="F774" s="91"/>
      <c r="G774" s="91"/>
      <c r="H774" s="91" t="s">
        <v>842</v>
      </c>
      <c r="I774" s="91" t="s">
        <v>842</v>
      </c>
      <c r="J774" s="93" t="s">
        <v>6250</v>
      </c>
      <c r="K774" s="93" t="s">
        <v>1757</v>
      </c>
      <c r="L774" s="94">
        <v>41903</v>
      </c>
      <c r="M774" s="93" t="s">
        <v>6256</v>
      </c>
      <c r="N774" s="91">
        <v>1991</v>
      </c>
      <c r="O774" s="93">
        <v>79920</v>
      </c>
    </row>
    <row r="775" spans="1:15" hidden="1" x14ac:dyDescent="0.25">
      <c r="A775" s="93" t="s">
        <v>566</v>
      </c>
      <c r="B775" s="91" t="s">
        <v>7915</v>
      </c>
      <c r="C775" s="91" t="s">
        <v>7976</v>
      </c>
      <c r="D775" s="92">
        <v>9115731</v>
      </c>
      <c r="E775" s="93" t="s">
        <v>114</v>
      </c>
      <c r="F775" s="91"/>
      <c r="G775" s="91"/>
      <c r="H775" s="91" t="s">
        <v>7915</v>
      </c>
      <c r="I775" s="91" t="s">
        <v>7977</v>
      </c>
      <c r="J775" s="93" t="s">
        <v>6250</v>
      </c>
      <c r="K775" s="93" t="s">
        <v>1757</v>
      </c>
      <c r="L775" s="94">
        <v>41722</v>
      </c>
      <c r="M775" s="93" t="s">
        <v>6325</v>
      </c>
      <c r="N775" s="91">
        <v>1996</v>
      </c>
      <c r="O775" s="91">
        <v>66654</v>
      </c>
    </row>
    <row r="776" spans="1:15" hidden="1" x14ac:dyDescent="0.25">
      <c r="A776" s="91" t="s">
        <v>566</v>
      </c>
      <c r="B776" s="91" t="s">
        <v>7915</v>
      </c>
      <c r="C776" s="91" t="s">
        <v>7978</v>
      </c>
      <c r="D776" s="92">
        <v>8811144</v>
      </c>
      <c r="E776" s="93" t="s">
        <v>6259</v>
      </c>
      <c r="F776" s="91" t="s">
        <v>566</v>
      </c>
      <c r="G776" s="94">
        <v>41738</v>
      </c>
      <c r="H776" s="91" t="s">
        <v>7915</v>
      </c>
      <c r="I776" s="91" t="s">
        <v>7915</v>
      </c>
      <c r="J776" s="93" t="s">
        <v>6250</v>
      </c>
      <c r="K776" s="93" t="s">
        <v>1757</v>
      </c>
      <c r="L776" s="94">
        <v>41738</v>
      </c>
      <c r="M776" s="93" t="s">
        <v>6256</v>
      </c>
      <c r="N776" s="91">
        <v>1989</v>
      </c>
      <c r="O776" s="91">
        <v>110541</v>
      </c>
    </row>
    <row r="777" spans="1:15" hidden="1" x14ac:dyDescent="0.25">
      <c r="A777" s="91" t="s">
        <v>566</v>
      </c>
      <c r="B777" s="91" t="s">
        <v>7979</v>
      </c>
      <c r="C777" s="91" t="s">
        <v>7980</v>
      </c>
      <c r="D777" s="96">
        <v>9081174</v>
      </c>
      <c r="E777" s="93" t="s">
        <v>399</v>
      </c>
      <c r="F777" s="91"/>
      <c r="G777" s="91"/>
      <c r="H777" s="91" t="s">
        <v>7979</v>
      </c>
      <c r="I777" s="91" t="s">
        <v>7981</v>
      </c>
      <c r="J777" s="91" t="s">
        <v>6250</v>
      </c>
      <c r="K777" s="93" t="s">
        <v>1757</v>
      </c>
      <c r="L777" s="93">
        <v>0</v>
      </c>
      <c r="M777" s="93" t="s">
        <v>1012</v>
      </c>
      <c r="N777" s="91">
        <v>1996</v>
      </c>
      <c r="O777" s="93">
        <v>156852</v>
      </c>
    </row>
    <row r="778" spans="1:15" hidden="1" x14ac:dyDescent="0.25">
      <c r="A778" s="95" t="s">
        <v>566</v>
      </c>
      <c r="B778" s="95" t="s">
        <v>5780</v>
      </c>
      <c r="C778" s="95" t="s">
        <v>7982</v>
      </c>
      <c r="D778" s="95">
        <v>8016548</v>
      </c>
      <c r="E778" s="95" t="s">
        <v>4063</v>
      </c>
      <c r="F778" s="96"/>
      <c r="G778" s="96"/>
      <c r="H778" s="95" t="s">
        <v>5780</v>
      </c>
      <c r="I778" s="95" t="s">
        <v>7983</v>
      </c>
      <c r="J778" s="95" t="s">
        <v>6365</v>
      </c>
      <c r="K778" s="95" t="s">
        <v>86</v>
      </c>
      <c r="L778" s="98">
        <v>41729</v>
      </c>
      <c r="M778" s="95" t="s">
        <v>7637</v>
      </c>
      <c r="N778" s="99">
        <v>1982</v>
      </c>
      <c r="O778" s="95">
        <v>51334</v>
      </c>
    </row>
    <row r="779" spans="1:15" hidden="1" x14ac:dyDescent="0.25">
      <c r="A779" s="95" t="s">
        <v>566</v>
      </c>
      <c r="B779" s="95" t="s">
        <v>7984</v>
      </c>
      <c r="C779" s="95" t="s">
        <v>7985</v>
      </c>
      <c r="D779" s="95">
        <v>8301448</v>
      </c>
      <c r="E779" s="95" t="s">
        <v>3386</v>
      </c>
      <c r="F779" s="96"/>
      <c r="G779" s="96"/>
      <c r="H779" s="95" t="s">
        <v>7984</v>
      </c>
      <c r="I779" s="95" t="s">
        <v>7986</v>
      </c>
      <c r="J779" s="95" t="s">
        <v>6365</v>
      </c>
      <c r="K779" s="95" t="s">
        <v>86</v>
      </c>
      <c r="L779" s="98">
        <v>41693</v>
      </c>
      <c r="M779" s="95" t="s">
        <v>6241</v>
      </c>
      <c r="N779" s="99">
        <v>1983</v>
      </c>
      <c r="O779" s="95">
        <v>2769</v>
      </c>
    </row>
    <row r="780" spans="1:15" hidden="1" x14ac:dyDescent="0.25">
      <c r="A780" s="95" t="s">
        <v>566</v>
      </c>
      <c r="B780" s="95" t="s">
        <v>1980</v>
      </c>
      <c r="C780" s="95" t="s">
        <v>7987</v>
      </c>
      <c r="D780" s="95">
        <v>8013962</v>
      </c>
      <c r="E780" s="95" t="s">
        <v>4063</v>
      </c>
      <c r="F780" s="96"/>
      <c r="G780" s="96"/>
      <c r="H780" s="95" t="s">
        <v>1980</v>
      </c>
      <c r="I780" s="95" t="s">
        <v>7988</v>
      </c>
      <c r="J780" s="95" t="s">
        <v>6365</v>
      </c>
      <c r="K780" s="95" t="s">
        <v>86</v>
      </c>
      <c r="L780" s="98">
        <v>41734</v>
      </c>
      <c r="M780" s="95" t="s">
        <v>6321</v>
      </c>
      <c r="N780" s="99">
        <v>1980</v>
      </c>
      <c r="O780" s="95">
        <v>1491</v>
      </c>
    </row>
    <row r="781" spans="1:15" hidden="1" x14ac:dyDescent="0.25">
      <c r="A781" s="95" t="s">
        <v>97</v>
      </c>
      <c r="B781" s="95" t="s">
        <v>5216</v>
      </c>
      <c r="C781" s="95" t="s">
        <v>7989</v>
      </c>
      <c r="D781" s="95">
        <v>7120720</v>
      </c>
      <c r="E781" s="95" t="s">
        <v>3361</v>
      </c>
      <c r="F781" s="93"/>
      <c r="G781" s="93"/>
      <c r="H781" s="97" t="s">
        <v>5216</v>
      </c>
      <c r="I781" s="95" t="s">
        <v>5216</v>
      </c>
      <c r="J781" s="95" t="s">
        <v>6240</v>
      </c>
      <c r="K781" s="95" t="s">
        <v>311</v>
      </c>
      <c r="L781" s="100">
        <v>41926</v>
      </c>
      <c r="M781" s="95" t="s">
        <v>6241</v>
      </c>
      <c r="N781" s="95">
        <v>1971</v>
      </c>
      <c r="O781" s="95">
        <v>2488</v>
      </c>
    </row>
    <row r="782" spans="1:15" hidden="1" x14ac:dyDescent="0.25">
      <c r="A782" s="95" t="s">
        <v>97</v>
      </c>
      <c r="B782" s="95" t="s">
        <v>5216</v>
      </c>
      <c r="C782" s="95" t="s">
        <v>7990</v>
      </c>
      <c r="D782" s="95">
        <v>7117503</v>
      </c>
      <c r="E782" s="95" t="s">
        <v>3361</v>
      </c>
      <c r="F782" s="93"/>
      <c r="G782" s="93"/>
      <c r="H782" s="97" t="s">
        <v>5216</v>
      </c>
      <c r="I782" s="95" t="s">
        <v>5216</v>
      </c>
      <c r="J782" s="95" t="s">
        <v>6240</v>
      </c>
      <c r="K782" s="95" t="s">
        <v>311</v>
      </c>
      <c r="L782" s="100">
        <v>41974</v>
      </c>
      <c r="M782" s="95" t="s">
        <v>6241</v>
      </c>
      <c r="N782" s="101">
        <v>1971</v>
      </c>
      <c r="O782" s="95">
        <v>2397</v>
      </c>
    </row>
    <row r="783" spans="1:15" hidden="1" x14ac:dyDescent="0.25">
      <c r="A783" s="95" t="s">
        <v>97</v>
      </c>
      <c r="B783" s="95" t="s">
        <v>7991</v>
      </c>
      <c r="C783" s="95" t="s">
        <v>7992</v>
      </c>
      <c r="D783" s="95">
        <v>7116133</v>
      </c>
      <c r="E783" s="95" t="s">
        <v>3386</v>
      </c>
      <c r="F783" s="93"/>
      <c r="G783" s="93"/>
      <c r="H783" s="97" t="s">
        <v>7991</v>
      </c>
      <c r="I783" s="95" t="s">
        <v>5218</v>
      </c>
      <c r="J783" s="95" t="s">
        <v>6240</v>
      </c>
      <c r="K783" s="95" t="s">
        <v>311</v>
      </c>
      <c r="L783" s="100">
        <v>41945</v>
      </c>
      <c r="M783" s="95" t="s">
        <v>6266</v>
      </c>
      <c r="N783" s="101">
        <v>1971</v>
      </c>
      <c r="O783" s="95">
        <v>1366</v>
      </c>
    </row>
    <row r="784" spans="1:15" hidden="1" x14ac:dyDescent="0.25">
      <c r="A784" s="95" t="s">
        <v>97</v>
      </c>
      <c r="B784" s="95" t="s">
        <v>7993</v>
      </c>
      <c r="C784" s="95" t="s">
        <v>7994</v>
      </c>
      <c r="D784" s="95" t="s">
        <v>60</v>
      </c>
      <c r="E784" s="95" t="s">
        <v>7995</v>
      </c>
      <c r="F784" s="96"/>
      <c r="G784" s="96"/>
      <c r="H784" s="97" t="s">
        <v>7993</v>
      </c>
      <c r="I784" s="95" t="s">
        <v>7993</v>
      </c>
      <c r="J784" s="95" t="s">
        <v>6240</v>
      </c>
      <c r="K784" s="95" t="s">
        <v>311</v>
      </c>
      <c r="L784" s="98">
        <v>41806</v>
      </c>
      <c r="M784" s="95" t="s">
        <v>7996</v>
      </c>
      <c r="N784" s="99">
        <v>1963</v>
      </c>
      <c r="O784" s="95">
        <v>0</v>
      </c>
    </row>
    <row r="785" spans="1:15" hidden="1" x14ac:dyDescent="0.25">
      <c r="A785" s="95" t="s">
        <v>97</v>
      </c>
      <c r="B785" s="95" t="s">
        <v>3117</v>
      </c>
      <c r="C785" s="95" t="s">
        <v>7997</v>
      </c>
      <c r="D785" s="95">
        <v>8510738</v>
      </c>
      <c r="E785" s="95" t="s">
        <v>4498</v>
      </c>
      <c r="F785" s="96"/>
      <c r="G785" s="96"/>
      <c r="H785" s="97" t="s">
        <v>3117</v>
      </c>
      <c r="I785" s="95" t="s">
        <v>7998</v>
      </c>
      <c r="J785" s="95" t="s">
        <v>6240</v>
      </c>
      <c r="K785" s="95" t="s">
        <v>311</v>
      </c>
      <c r="L785" s="98">
        <v>41722</v>
      </c>
      <c r="M785" s="95" t="s">
        <v>7999</v>
      </c>
      <c r="N785" s="99">
        <v>1988</v>
      </c>
      <c r="O785" s="95">
        <v>8003</v>
      </c>
    </row>
    <row r="786" spans="1:15" hidden="1" x14ac:dyDescent="0.25">
      <c r="A786" s="95" t="s">
        <v>97</v>
      </c>
      <c r="B786" s="95" t="s">
        <v>8000</v>
      </c>
      <c r="C786" s="95" t="s">
        <v>8001</v>
      </c>
      <c r="D786" s="95">
        <v>8017334</v>
      </c>
      <c r="E786" s="95" t="s">
        <v>3386</v>
      </c>
      <c r="F786" s="93"/>
      <c r="G786" s="93"/>
      <c r="H786" s="97" t="s">
        <v>8000</v>
      </c>
      <c r="I786" s="95" t="s">
        <v>8000</v>
      </c>
      <c r="J786" s="95" t="s">
        <v>6240</v>
      </c>
      <c r="K786" s="95" t="s">
        <v>311</v>
      </c>
      <c r="L786" s="100">
        <v>41922</v>
      </c>
      <c r="M786" s="95" t="s">
        <v>8002</v>
      </c>
      <c r="N786" s="95">
        <v>1981</v>
      </c>
      <c r="O786" s="95">
        <v>1835</v>
      </c>
    </row>
    <row r="787" spans="1:15" hidden="1" x14ac:dyDescent="0.25">
      <c r="A787" s="95" t="s">
        <v>97</v>
      </c>
      <c r="B787" s="95" t="s">
        <v>8003</v>
      </c>
      <c r="C787" s="95" t="s">
        <v>8004</v>
      </c>
      <c r="D787" s="95">
        <v>7393418</v>
      </c>
      <c r="E787" s="95" t="s">
        <v>3361</v>
      </c>
      <c r="F787" s="96"/>
      <c r="G787" s="96"/>
      <c r="H787" s="97" t="s">
        <v>8005</v>
      </c>
      <c r="I787" s="95" t="s">
        <v>8005</v>
      </c>
      <c r="J787" s="95" t="s">
        <v>6240</v>
      </c>
      <c r="K787" s="95" t="s">
        <v>311</v>
      </c>
      <c r="L787" s="98">
        <v>41808</v>
      </c>
      <c r="M787" s="95" t="s">
        <v>6627</v>
      </c>
      <c r="N787" s="99">
        <v>1975</v>
      </c>
      <c r="O787" s="95">
        <v>4182</v>
      </c>
    </row>
    <row r="788" spans="1:15" hidden="1" x14ac:dyDescent="0.25">
      <c r="A788" s="95" t="s">
        <v>97</v>
      </c>
      <c r="B788" s="95" t="s">
        <v>8006</v>
      </c>
      <c r="C788" s="95" t="s">
        <v>8007</v>
      </c>
      <c r="D788" s="95">
        <v>8618140</v>
      </c>
      <c r="E788" s="95" t="s">
        <v>7995</v>
      </c>
      <c r="F788" s="93"/>
      <c r="G788" s="93"/>
      <c r="H788" s="95" t="s">
        <v>8006</v>
      </c>
      <c r="I788" s="95" t="s">
        <v>8008</v>
      </c>
      <c r="J788" s="95" t="s">
        <v>6240</v>
      </c>
      <c r="K788" s="95" t="s">
        <v>311</v>
      </c>
      <c r="L788" s="100">
        <v>41906</v>
      </c>
      <c r="M788" s="95" t="s">
        <v>6244</v>
      </c>
      <c r="N788" s="99">
        <v>1988</v>
      </c>
      <c r="O788" s="95">
        <v>19562</v>
      </c>
    </row>
    <row r="789" spans="1:15" hidden="1" x14ac:dyDescent="0.25">
      <c r="A789" s="91" t="s">
        <v>97</v>
      </c>
      <c r="B789" s="91" t="s">
        <v>8009</v>
      </c>
      <c r="C789" s="91" t="s">
        <v>8010</v>
      </c>
      <c r="D789" s="96">
        <v>9071820</v>
      </c>
      <c r="E789" s="93" t="s">
        <v>21</v>
      </c>
      <c r="F789" s="91"/>
      <c r="G789" s="91"/>
      <c r="H789" s="91" t="s">
        <v>8009</v>
      </c>
      <c r="I789" s="91" t="s">
        <v>4096</v>
      </c>
      <c r="J789" s="93" t="s">
        <v>6260</v>
      </c>
      <c r="K789" s="93" t="s">
        <v>1191</v>
      </c>
      <c r="L789" s="94">
        <v>41901</v>
      </c>
      <c r="M789" s="93" t="s">
        <v>6256</v>
      </c>
      <c r="N789" s="91">
        <v>1994</v>
      </c>
      <c r="O789" s="93">
        <v>38513</v>
      </c>
    </row>
    <row r="790" spans="1:15" hidden="1" x14ac:dyDescent="0.25">
      <c r="A790" s="91" t="s">
        <v>97</v>
      </c>
      <c r="B790" s="91" t="s">
        <v>8009</v>
      </c>
      <c r="C790" s="91" t="s">
        <v>8011</v>
      </c>
      <c r="D790" s="96">
        <v>8020769</v>
      </c>
      <c r="E790" s="93" t="s">
        <v>1221</v>
      </c>
      <c r="F790" s="91"/>
      <c r="G790" s="91"/>
      <c r="H790" s="91" t="s">
        <v>3119</v>
      </c>
      <c r="I790" s="91" t="s">
        <v>3119</v>
      </c>
      <c r="J790" s="93" t="s">
        <v>6250</v>
      </c>
      <c r="K790" s="93" t="s">
        <v>1757</v>
      </c>
      <c r="L790" s="94">
        <v>41917</v>
      </c>
      <c r="M790" s="93" t="s">
        <v>6256</v>
      </c>
      <c r="N790" s="91">
        <v>1984</v>
      </c>
      <c r="O790" s="93">
        <v>28330</v>
      </c>
    </row>
    <row r="791" spans="1:15" hidden="1" x14ac:dyDescent="0.25">
      <c r="A791" s="91" t="s">
        <v>97</v>
      </c>
      <c r="B791" s="91" t="s">
        <v>8012</v>
      </c>
      <c r="C791" s="91" t="s">
        <v>8013</v>
      </c>
      <c r="D791" s="92">
        <v>8704640</v>
      </c>
      <c r="E791" s="91" t="s">
        <v>97</v>
      </c>
      <c r="F791" s="91"/>
      <c r="G791" s="91"/>
      <c r="H791" s="91" t="s">
        <v>8012</v>
      </c>
      <c r="I791" s="91" t="s">
        <v>8012</v>
      </c>
      <c r="J791" s="91" t="s">
        <v>8014</v>
      </c>
      <c r="K791" s="91" t="s">
        <v>97</v>
      </c>
      <c r="L791" s="94">
        <v>41686</v>
      </c>
      <c r="M791" s="93" t="s">
        <v>7262</v>
      </c>
      <c r="N791" s="91">
        <v>1988</v>
      </c>
      <c r="O791" s="91">
        <v>1190</v>
      </c>
    </row>
    <row r="792" spans="1:15" hidden="1" x14ac:dyDescent="0.25">
      <c r="A792" s="93" t="s">
        <v>97</v>
      </c>
      <c r="B792" s="91" t="s">
        <v>8015</v>
      </c>
      <c r="C792" s="91" t="s">
        <v>8016</v>
      </c>
      <c r="D792" s="92">
        <v>7333200</v>
      </c>
      <c r="E792" s="93" t="s">
        <v>411</v>
      </c>
      <c r="F792" s="91"/>
      <c r="G792" s="91"/>
      <c r="H792" s="91" t="s">
        <v>8015</v>
      </c>
      <c r="I792" s="91" t="s">
        <v>8015</v>
      </c>
      <c r="J792" s="93" t="s">
        <v>60</v>
      </c>
      <c r="K792" s="93" t="s">
        <v>60</v>
      </c>
      <c r="L792" s="93">
        <v>0</v>
      </c>
      <c r="M792" s="93" t="s">
        <v>7262</v>
      </c>
      <c r="N792" s="91">
        <v>1974</v>
      </c>
      <c r="O792" s="91">
        <v>1125</v>
      </c>
    </row>
    <row r="793" spans="1:15" hidden="1" x14ac:dyDescent="0.25">
      <c r="A793" s="91" t="s">
        <v>2492</v>
      </c>
      <c r="B793" s="91" t="s">
        <v>8017</v>
      </c>
      <c r="C793" s="91" t="s">
        <v>8018</v>
      </c>
      <c r="D793" s="92">
        <v>8203971</v>
      </c>
      <c r="E793" s="93" t="s">
        <v>503</v>
      </c>
      <c r="F793" s="91"/>
      <c r="G793" s="91"/>
      <c r="H793" s="91" t="s">
        <v>8017</v>
      </c>
      <c r="I793" s="91" t="s">
        <v>8019</v>
      </c>
      <c r="J793" s="93" t="s">
        <v>6235</v>
      </c>
      <c r="K793" s="93" t="s">
        <v>589</v>
      </c>
      <c r="L793" s="94">
        <v>41972</v>
      </c>
      <c r="M793" s="93" t="s">
        <v>6266</v>
      </c>
      <c r="N793" s="91">
        <v>1983</v>
      </c>
      <c r="O793" s="91">
        <v>8082</v>
      </c>
    </row>
    <row r="794" spans="1:15" hidden="1" x14ac:dyDescent="0.25">
      <c r="A794" s="91" t="s">
        <v>6259</v>
      </c>
      <c r="B794" s="91" t="s">
        <v>8020</v>
      </c>
      <c r="C794" s="91" t="s">
        <v>8021</v>
      </c>
      <c r="D794" s="92">
        <v>7901497</v>
      </c>
      <c r="E794" s="91" t="s">
        <v>114</v>
      </c>
      <c r="F794" s="91"/>
      <c r="G794" s="91"/>
      <c r="H794" s="91" t="s">
        <v>8020</v>
      </c>
      <c r="I794" s="91" t="s">
        <v>8020</v>
      </c>
      <c r="J794" s="91" t="s">
        <v>6235</v>
      </c>
      <c r="K794" s="91" t="s">
        <v>589</v>
      </c>
      <c r="L794" s="94">
        <v>41675</v>
      </c>
      <c r="M794" s="91" t="s">
        <v>1012</v>
      </c>
      <c r="N794" s="91">
        <v>1981</v>
      </c>
      <c r="O794" s="91">
        <v>22519</v>
      </c>
    </row>
    <row r="795" spans="1:15" hidden="1" x14ac:dyDescent="0.25">
      <c r="A795" s="91" t="s">
        <v>8022</v>
      </c>
      <c r="B795" s="91" t="s">
        <v>8023</v>
      </c>
      <c r="C795" s="91" t="s">
        <v>8024</v>
      </c>
      <c r="D795" s="96">
        <v>7726574</v>
      </c>
      <c r="E795" s="93" t="s">
        <v>6259</v>
      </c>
      <c r="F795" s="91" t="s">
        <v>8022</v>
      </c>
      <c r="G795" s="94">
        <v>41860</v>
      </c>
      <c r="H795" s="91" t="s">
        <v>8025</v>
      </c>
      <c r="I795" s="91" t="s">
        <v>8026</v>
      </c>
      <c r="J795" s="93" t="s">
        <v>6235</v>
      </c>
      <c r="K795" s="93" t="s">
        <v>589</v>
      </c>
      <c r="L795" s="94">
        <v>41860</v>
      </c>
      <c r="M795" s="93" t="s">
        <v>6266</v>
      </c>
      <c r="N795" s="91">
        <v>1979</v>
      </c>
      <c r="O795" s="93">
        <v>9985</v>
      </c>
    </row>
    <row r="796" spans="1:15" hidden="1" x14ac:dyDescent="0.25">
      <c r="A796" s="91" t="s">
        <v>886</v>
      </c>
      <c r="B796" s="91" t="s">
        <v>892</v>
      </c>
      <c r="C796" s="91" t="s">
        <v>8027</v>
      </c>
      <c r="D796" s="92">
        <v>8221856</v>
      </c>
      <c r="E796" s="93" t="s">
        <v>4906</v>
      </c>
      <c r="F796" s="91"/>
      <c r="G796" s="91"/>
      <c r="H796" s="91" t="s">
        <v>892</v>
      </c>
      <c r="I796" s="91" t="s">
        <v>8028</v>
      </c>
      <c r="J796" s="93" t="s">
        <v>6235</v>
      </c>
      <c r="K796" s="93" t="s">
        <v>589</v>
      </c>
      <c r="L796" s="94">
        <v>41807</v>
      </c>
      <c r="M796" s="93" t="s">
        <v>24</v>
      </c>
      <c r="N796" s="91">
        <v>1983</v>
      </c>
      <c r="O796" s="91">
        <v>10535</v>
      </c>
    </row>
    <row r="797" spans="1:15" hidden="1" x14ac:dyDescent="0.25">
      <c r="A797" s="91" t="s">
        <v>886</v>
      </c>
      <c r="B797" s="91" t="s">
        <v>892</v>
      </c>
      <c r="C797" s="91" t="s">
        <v>8029</v>
      </c>
      <c r="D797" s="96">
        <v>8221868</v>
      </c>
      <c r="E797" s="93" t="s">
        <v>4906</v>
      </c>
      <c r="F797" s="91"/>
      <c r="G797" s="91"/>
      <c r="H797" s="91" t="s">
        <v>892</v>
      </c>
      <c r="I797" s="91" t="s">
        <v>8030</v>
      </c>
      <c r="J797" s="93" t="s">
        <v>6235</v>
      </c>
      <c r="K797" s="93" t="s">
        <v>589</v>
      </c>
      <c r="L797" s="94">
        <v>41857</v>
      </c>
      <c r="M797" s="93" t="s">
        <v>24</v>
      </c>
      <c r="N797" s="91">
        <v>1984</v>
      </c>
      <c r="O797" s="93">
        <v>10533</v>
      </c>
    </row>
    <row r="798" spans="1:15" hidden="1" x14ac:dyDescent="0.25">
      <c r="A798" s="95" t="s">
        <v>886</v>
      </c>
      <c r="B798" s="95" t="s">
        <v>3127</v>
      </c>
      <c r="C798" s="95" t="s">
        <v>8031</v>
      </c>
      <c r="D798" s="95">
        <v>7361582</v>
      </c>
      <c r="E798" s="95" t="s">
        <v>3620</v>
      </c>
      <c r="F798" s="96"/>
      <c r="G798" s="96"/>
      <c r="H798" s="97" t="s">
        <v>5783</v>
      </c>
      <c r="I798" s="95" t="s">
        <v>8032</v>
      </c>
      <c r="J798" s="95" t="s">
        <v>6240</v>
      </c>
      <c r="K798" s="95" t="s">
        <v>311</v>
      </c>
      <c r="L798" s="98">
        <v>41683</v>
      </c>
      <c r="M798" s="95" t="s">
        <v>7011</v>
      </c>
      <c r="N798" s="99">
        <v>1975</v>
      </c>
      <c r="O798" s="95">
        <v>12879</v>
      </c>
    </row>
    <row r="799" spans="1:15" hidden="1" x14ac:dyDescent="0.25">
      <c r="A799" s="95" t="s">
        <v>886</v>
      </c>
      <c r="B799" s="95" t="s">
        <v>8033</v>
      </c>
      <c r="C799" s="95" t="s">
        <v>8034</v>
      </c>
      <c r="D799" s="95">
        <v>7917551</v>
      </c>
      <c r="E799" s="95" t="s">
        <v>833</v>
      </c>
      <c r="F799" s="93"/>
      <c r="G799" s="93"/>
      <c r="H799" s="95" t="s">
        <v>8033</v>
      </c>
      <c r="I799" s="95" t="s">
        <v>8035</v>
      </c>
      <c r="J799" s="95" t="s">
        <v>6365</v>
      </c>
      <c r="K799" s="95" t="s">
        <v>86</v>
      </c>
      <c r="L799" s="100">
        <v>41879</v>
      </c>
      <c r="M799" s="95" t="s">
        <v>7637</v>
      </c>
      <c r="N799" s="99">
        <v>1981</v>
      </c>
      <c r="O799" s="95">
        <v>50681</v>
      </c>
    </row>
    <row r="800" spans="1:15" hidden="1" x14ac:dyDescent="0.25">
      <c r="A800" s="93" t="s">
        <v>900</v>
      </c>
      <c r="B800" s="91" t="s">
        <v>3135</v>
      </c>
      <c r="C800" s="91" t="s">
        <v>8036</v>
      </c>
      <c r="D800" s="92">
        <v>8413033</v>
      </c>
      <c r="E800" s="91" t="s">
        <v>114</v>
      </c>
      <c r="F800" s="91"/>
      <c r="G800" s="91"/>
      <c r="H800" s="91" t="s">
        <v>3135</v>
      </c>
      <c r="I800" s="91" t="s">
        <v>8037</v>
      </c>
      <c r="J800" s="93" t="s">
        <v>6235</v>
      </c>
      <c r="K800" s="93" t="s">
        <v>589</v>
      </c>
      <c r="L800" s="100">
        <v>41717</v>
      </c>
      <c r="M800" s="91" t="s">
        <v>6325</v>
      </c>
      <c r="N800" s="91">
        <v>1985</v>
      </c>
      <c r="O800" s="91">
        <v>36124</v>
      </c>
    </row>
    <row r="801" spans="1:15" hidden="1" x14ac:dyDescent="0.25">
      <c r="A801" s="91" t="s">
        <v>900</v>
      </c>
      <c r="B801" s="91" t="s">
        <v>3135</v>
      </c>
      <c r="C801" s="91" t="s">
        <v>8038</v>
      </c>
      <c r="D801" s="92">
        <v>8201686</v>
      </c>
      <c r="E801" s="91" t="s">
        <v>114</v>
      </c>
      <c r="F801" s="91"/>
      <c r="G801" s="91"/>
      <c r="H801" s="91" t="s">
        <v>3135</v>
      </c>
      <c r="I801" s="91" t="s">
        <v>8039</v>
      </c>
      <c r="J801" s="93" t="s">
        <v>6235</v>
      </c>
      <c r="K801" s="93" t="s">
        <v>589</v>
      </c>
      <c r="L801" s="94">
        <v>41814</v>
      </c>
      <c r="M801" s="93" t="s">
        <v>6325</v>
      </c>
      <c r="N801" s="91">
        <v>1995</v>
      </c>
      <c r="O801" s="91">
        <v>21586</v>
      </c>
    </row>
    <row r="802" spans="1:15" hidden="1" x14ac:dyDescent="0.25">
      <c r="A802" s="91" t="s">
        <v>900</v>
      </c>
      <c r="B802" s="91" t="s">
        <v>3135</v>
      </c>
      <c r="C802" s="91" t="s">
        <v>8040</v>
      </c>
      <c r="D802" s="92">
        <v>8419726</v>
      </c>
      <c r="E802" s="91" t="s">
        <v>114</v>
      </c>
      <c r="F802" s="91"/>
      <c r="G802" s="91"/>
      <c r="H802" s="91" t="s">
        <v>3135</v>
      </c>
      <c r="I802" s="91" t="s">
        <v>8041</v>
      </c>
      <c r="J802" s="93" t="s">
        <v>6235</v>
      </c>
      <c r="K802" s="93" t="s">
        <v>589</v>
      </c>
      <c r="L802" s="94">
        <v>41817</v>
      </c>
      <c r="M802" s="93" t="s">
        <v>6325</v>
      </c>
      <c r="N802" s="91">
        <v>1986</v>
      </c>
      <c r="O802" s="91">
        <v>36514</v>
      </c>
    </row>
    <row r="803" spans="1:15" hidden="1" x14ac:dyDescent="0.25">
      <c r="A803" s="91" t="s">
        <v>900</v>
      </c>
      <c r="B803" s="91" t="s">
        <v>3135</v>
      </c>
      <c r="C803" s="91" t="s">
        <v>8042</v>
      </c>
      <c r="D803" s="92">
        <v>9051480</v>
      </c>
      <c r="E803" s="93" t="s">
        <v>114</v>
      </c>
      <c r="F803" s="91"/>
      <c r="G803" s="91"/>
      <c r="H803" s="91" t="s">
        <v>3135</v>
      </c>
      <c r="I803" s="91" t="s">
        <v>8043</v>
      </c>
      <c r="J803" s="93" t="s">
        <v>6235</v>
      </c>
      <c r="K803" s="93" t="s">
        <v>589</v>
      </c>
      <c r="L803" s="94">
        <v>41959</v>
      </c>
      <c r="M803" s="91" t="s">
        <v>6325</v>
      </c>
      <c r="N803" s="91">
        <v>1994</v>
      </c>
      <c r="O803" s="91">
        <v>30971</v>
      </c>
    </row>
    <row r="804" spans="1:15" hidden="1" x14ac:dyDescent="0.25">
      <c r="A804" s="91" t="s">
        <v>900</v>
      </c>
      <c r="B804" s="91" t="s">
        <v>3135</v>
      </c>
      <c r="C804" s="91" t="s">
        <v>8044</v>
      </c>
      <c r="D804" s="92">
        <v>8511316</v>
      </c>
      <c r="E804" s="93" t="s">
        <v>114</v>
      </c>
      <c r="F804" s="91"/>
      <c r="G804" s="91"/>
      <c r="H804" s="91" t="s">
        <v>3135</v>
      </c>
      <c r="I804" s="91" t="s">
        <v>8045</v>
      </c>
      <c r="J804" s="93" t="s">
        <v>6235</v>
      </c>
      <c r="K804" s="93" t="s">
        <v>589</v>
      </c>
      <c r="L804" s="94">
        <v>41990</v>
      </c>
      <c r="M804" s="93" t="s">
        <v>6325</v>
      </c>
      <c r="N804" s="91">
        <v>1986</v>
      </c>
      <c r="O804" s="91">
        <v>39892</v>
      </c>
    </row>
    <row r="805" spans="1:15" hidden="1" x14ac:dyDescent="0.25">
      <c r="A805" s="93" t="s">
        <v>900</v>
      </c>
      <c r="B805" s="91" t="s">
        <v>3135</v>
      </c>
      <c r="C805" s="91" t="s">
        <v>8046</v>
      </c>
      <c r="D805" s="92">
        <v>8709169</v>
      </c>
      <c r="E805" s="93" t="s">
        <v>114</v>
      </c>
      <c r="F805" s="91"/>
      <c r="G805" s="91"/>
      <c r="H805" s="91" t="s">
        <v>3135</v>
      </c>
      <c r="I805" s="91" t="s">
        <v>8047</v>
      </c>
      <c r="J805" s="93" t="s">
        <v>6235</v>
      </c>
      <c r="K805" s="93" t="s">
        <v>589</v>
      </c>
      <c r="L805" s="94">
        <v>42000</v>
      </c>
      <c r="M805" s="93" t="s">
        <v>6325</v>
      </c>
      <c r="N805" s="91">
        <v>1988</v>
      </c>
      <c r="O805" s="91">
        <v>39990</v>
      </c>
    </row>
    <row r="806" spans="1:15" hidden="1" x14ac:dyDescent="0.25">
      <c r="A806" s="91" t="s">
        <v>900</v>
      </c>
      <c r="B806" s="91" t="s">
        <v>3135</v>
      </c>
      <c r="C806" s="91" t="s">
        <v>8048</v>
      </c>
      <c r="D806" s="92">
        <v>8208684</v>
      </c>
      <c r="E806" s="93" t="s">
        <v>114</v>
      </c>
      <c r="F806" s="91"/>
      <c r="G806" s="91"/>
      <c r="H806" s="91" t="s">
        <v>8049</v>
      </c>
      <c r="I806" s="91" t="s">
        <v>8050</v>
      </c>
      <c r="J806" s="91" t="s">
        <v>6235</v>
      </c>
      <c r="K806" s="93" t="s">
        <v>589</v>
      </c>
      <c r="L806" s="94">
        <v>41830</v>
      </c>
      <c r="M806" s="93" t="s">
        <v>6325</v>
      </c>
      <c r="N806" s="91">
        <v>1984</v>
      </c>
      <c r="O806" s="91">
        <v>32703</v>
      </c>
    </row>
    <row r="807" spans="1:15" hidden="1" x14ac:dyDescent="0.25">
      <c r="A807" s="91" t="s">
        <v>900</v>
      </c>
      <c r="B807" s="91" t="s">
        <v>8051</v>
      </c>
      <c r="C807" s="91" t="s">
        <v>8052</v>
      </c>
      <c r="D807" s="92">
        <v>7391185</v>
      </c>
      <c r="E807" s="93" t="s">
        <v>21</v>
      </c>
      <c r="F807" s="91"/>
      <c r="G807" s="91"/>
      <c r="H807" s="91" t="s">
        <v>8053</v>
      </c>
      <c r="I807" s="91" t="s">
        <v>8054</v>
      </c>
      <c r="J807" s="93" t="s">
        <v>60</v>
      </c>
      <c r="K807" s="93" t="s">
        <v>60</v>
      </c>
      <c r="L807" s="93">
        <v>0</v>
      </c>
      <c r="M807" s="93" t="s">
        <v>7357</v>
      </c>
      <c r="N807" s="91">
        <v>1979</v>
      </c>
      <c r="O807" s="91">
        <v>112539</v>
      </c>
    </row>
    <row r="808" spans="1:15" hidden="1" x14ac:dyDescent="0.25">
      <c r="A808" s="91" t="s">
        <v>914</v>
      </c>
      <c r="B808" s="91" t="s">
        <v>8055</v>
      </c>
      <c r="C808" s="91" t="s">
        <v>8056</v>
      </c>
      <c r="D808" s="92">
        <v>7433426</v>
      </c>
      <c r="E808" s="93" t="s">
        <v>43</v>
      </c>
      <c r="F808" s="91"/>
      <c r="G808" s="91"/>
      <c r="H808" s="91" t="s">
        <v>8055</v>
      </c>
      <c r="I808" s="91" t="s">
        <v>8057</v>
      </c>
      <c r="J808" s="93" t="s">
        <v>6235</v>
      </c>
      <c r="K808" s="93" t="s">
        <v>589</v>
      </c>
      <c r="L808" s="94">
        <v>41993</v>
      </c>
      <c r="M808" s="93" t="s">
        <v>6256</v>
      </c>
      <c r="N808" s="91">
        <v>1980</v>
      </c>
      <c r="O808" s="91">
        <v>9700</v>
      </c>
    </row>
    <row r="809" spans="1:15" hidden="1" x14ac:dyDescent="0.25">
      <c r="A809" s="91" t="s">
        <v>914</v>
      </c>
      <c r="B809" s="91" t="s">
        <v>8058</v>
      </c>
      <c r="C809" s="91" t="s">
        <v>8059</v>
      </c>
      <c r="D809" s="92">
        <v>7362445</v>
      </c>
      <c r="E809" s="91" t="s">
        <v>360</v>
      </c>
      <c r="F809" s="91"/>
      <c r="G809" s="91"/>
      <c r="H809" s="91" t="s">
        <v>8058</v>
      </c>
      <c r="I809" s="91" t="s">
        <v>8060</v>
      </c>
      <c r="J809" s="91" t="s">
        <v>6235</v>
      </c>
      <c r="K809" s="91" t="s">
        <v>589</v>
      </c>
      <c r="L809" s="94">
        <v>41718</v>
      </c>
      <c r="M809" s="91" t="s">
        <v>6266</v>
      </c>
      <c r="N809" s="91">
        <v>1974</v>
      </c>
      <c r="O809" s="91">
        <v>10133</v>
      </c>
    </row>
    <row r="810" spans="1:15" hidden="1" x14ac:dyDescent="0.25">
      <c r="A810" s="91" t="s">
        <v>914</v>
      </c>
      <c r="B810" s="91" t="s">
        <v>922</v>
      </c>
      <c r="C810" s="91" t="s">
        <v>8061</v>
      </c>
      <c r="D810" s="92">
        <v>8003929</v>
      </c>
      <c r="E810" s="91" t="s">
        <v>360</v>
      </c>
      <c r="F810" s="91"/>
      <c r="G810" s="91"/>
      <c r="H810" s="91" t="s">
        <v>922</v>
      </c>
      <c r="I810" s="91" t="s">
        <v>8062</v>
      </c>
      <c r="J810" s="93" t="s">
        <v>6235</v>
      </c>
      <c r="K810" s="93" t="s">
        <v>589</v>
      </c>
      <c r="L810" s="94">
        <v>41657</v>
      </c>
      <c r="M810" s="91" t="s">
        <v>6266</v>
      </c>
      <c r="N810" s="91">
        <v>1980</v>
      </c>
      <c r="O810" s="91">
        <v>5307</v>
      </c>
    </row>
    <row r="811" spans="1:15" hidden="1" x14ac:dyDescent="0.25">
      <c r="A811" s="95" t="s">
        <v>914</v>
      </c>
      <c r="B811" s="95" t="s">
        <v>8063</v>
      </c>
      <c r="C811" s="95" t="s">
        <v>8064</v>
      </c>
      <c r="D811" s="95">
        <v>7211373</v>
      </c>
      <c r="E811" s="95" t="s">
        <v>3613</v>
      </c>
      <c r="F811" s="96"/>
      <c r="G811" s="96"/>
      <c r="H811" s="97" t="s">
        <v>8065</v>
      </c>
      <c r="I811" s="95" t="s">
        <v>8066</v>
      </c>
      <c r="J811" s="95" t="s">
        <v>6240</v>
      </c>
      <c r="K811" s="95" t="s">
        <v>311</v>
      </c>
      <c r="L811" s="98">
        <v>41829</v>
      </c>
      <c r="M811" s="95" t="s">
        <v>6241</v>
      </c>
      <c r="N811" s="99">
        <v>1972</v>
      </c>
      <c r="O811" s="95">
        <v>4932</v>
      </c>
    </row>
    <row r="812" spans="1:15" hidden="1" x14ac:dyDescent="0.25">
      <c r="A812" s="95" t="s">
        <v>914</v>
      </c>
      <c r="B812" s="95" t="s">
        <v>8067</v>
      </c>
      <c r="C812" s="95" t="s">
        <v>8068</v>
      </c>
      <c r="D812" s="95">
        <v>7721160</v>
      </c>
      <c r="E812" s="95" t="s">
        <v>3971</v>
      </c>
      <c r="F812" s="96"/>
      <c r="G812" s="96"/>
      <c r="H812" s="97" t="s">
        <v>8067</v>
      </c>
      <c r="I812" s="95" t="s">
        <v>8069</v>
      </c>
      <c r="J812" s="95" t="s">
        <v>6240</v>
      </c>
      <c r="K812" s="95" t="s">
        <v>311</v>
      </c>
      <c r="L812" s="98">
        <v>41676</v>
      </c>
      <c r="M812" s="95" t="s">
        <v>7011</v>
      </c>
      <c r="N812" s="99">
        <v>1978</v>
      </c>
      <c r="O812" s="95">
        <v>4578</v>
      </c>
    </row>
    <row r="813" spans="1:15" hidden="1" x14ac:dyDescent="0.25">
      <c r="A813" s="95" t="s">
        <v>914</v>
      </c>
      <c r="B813" s="95" t="s">
        <v>8070</v>
      </c>
      <c r="C813" s="95" t="s">
        <v>8071</v>
      </c>
      <c r="D813" s="95">
        <v>7427609</v>
      </c>
      <c r="E813" s="95" t="s">
        <v>3984</v>
      </c>
      <c r="F813" s="96" t="s">
        <v>914</v>
      </c>
      <c r="G813" s="98">
        <v>41587</v>
      </c>
      <c r="H813" s="97" t="s">
        <v>8070</v>
      </c>
      <c r="I813" s="95" t="s">
        <v>8070</v>
      </c>
      <c r="J813" s="95" t="s">
        <v>6240</v>
      </c>
      <c r="K813" s="95" t="s">
        <v>311</v>
      </c>
      <c r="L813" s="98">
        <v>41821</v>
      </c>
      <c r="M813" s="95" t="s">
        <v>6586</v>
      </c>
      <c r="N813" s="99">
        <v>1976</v>
      </c>
      <c r="O813" s="95">
        <v>1910</v>
      </c>
    </row>
    <row r="814" spans="1:15" hidden="1" x14ac:dyDescent="0.25">
      <c r="A814" s="95" t="s">
        <v>914</v>
      </c>
      <c r="B814" s="95" t="s">
        <v>8072</v>
      </c>
      <c r="C814" s="95" t="s">
        <v>8073</v>
      </c>
      <c r="D814" s="95">
        <v>6602032</v>
      </c>
      <c r="E814" s="95" t="s">
        <v>8074</v>
      </c>
      <c r="F814" s="96"/>
      <c r="G814" s="96"/>
      <c r="H814" s="97" t="s">
        <v>8072</v>
      </c>
      <c r="I814" s="95" t="s">
        <v>8072</v>
      </c>
      <c r="J814" s="95" t="s">
        <v>6240</v>
      </c>
      <c r="K814" s="95" t="s">
        <v>311</v>
      </c>
      <c r="L814" s="98">
        <v>41645</v>
      </c>
      <c r="M814" s="95" t="s">
        <v>6586</v>
      </c>
      <c r="N814" s="99">
        <v>1965</v>
      </c>
      <c r="O814" s="95">
        <v>960</v>
      </c>
    </row>
    <row r="815" spans="1:15" hidden="1" x14ac:dyDescent="0.25">
      <c r="A815" s="95" t="s">
        <v>914</v>
      </c>
      <c r="B815" s="95" t="s">
        <v>2025</v>
      </c>
      <c r="C815" s="95" t="s">
        <v>8075</v>
      </c>
      <c r="D815" s="95">
        <v>7611523</v>
      </c>
      <c r="E815" s="95" t="s">
        <v>3613</v>
      </c>
      <c r="F815" s="93" t="s">
        <v>8076</v>
      </c>
      <c r="G815" s="100">
        <v>41583</v>
      </c>
      <c r="H815" s="95" t="s">
        <v>2025</v>
      </c>
      <c r="I815" s="95" t="s">
        <v>8077</v>
      </c>
      <c r="J815" s="95" t="s">
        <v>6240</v>
      </c>
      <c r="K815" s="95" t="s">
        <v>311</v>
      </c>
      <c r="L815" s="100">
        <v>41892</v>
      </c>
      <c r="M815" s="95" t="s">
        <v>6241</v>
      </c>
      <c r="N815" s="99">
        <v>1977</v>
      </c>
      <c r="O815" s="95">
        <v>4125</v>
      </c>
    </row>
    <row r="816" spans="1:15" hidden="1" x14ac:dyDescent="0.25">
      <c r="A816" s="95" t="s">
        <v>914</v>
      </c>
      <c r="B816" s="95" t="s">
        <v>8078</v>
      </c>
      <c r="C816" s="95" t="s">
        <v>8079</v>
      </c>
      <c r="D816" s="95">
        <v>7322196</v>
      </c>
      <c r="E816" s="95" t="s">
        <v>4229</v>
      </c>
      <c r="F816" s="93"/>
      <c r="G816" s="93"/>
      <c r="H816" s="95" t="s">
        <v>8078</v>
      </c>
      <c r="I816" s="95" t="s">
        <v>8080</v>
      </c>
      <c r="J816" s="95" t="s">
        <v>6240</v>
      </c>
      <c r="K816" s="95" t="s">
        <v>311</v>
      </c>
      <c r="L816" s="100">
        <v>41900</v>
      </c>
      <c r="M816" s="95" t="s">
        <v>4229</v>
      </c>
      <c r="N816" s="101">
        <v>1973</v>
      </c>
      <c r="O816" s="95">
        <v>4543</v>
      </c>
    </row>
    <row r="817" spans="1:15" hidden="1" x14ac:dyDescent="0.25">
      <c r="A817" s="95" t="s">
        <v>914</v>
      </c>
      <c r="B817" s="95" t="s">
        <v>4688</v>
      </c>
      <c r="C817" s="95" t="s">
        <v>8081</v>
      </c>
      <c r="D817" s="95">
        <v>6523353</v>
      </c>
      <c r="E817" s="95" t="s">
        <v>4229</v>
      </c>
      <c r="F817" s="96"/>
      <c r="G817" s="96"/>
      <c r="H817" s="97" t="s">
        <v>935</v>
      </c>
      <c r="I817" s="95" t="s">
        <v>8082</v>
      </c>
      <c r="J817" s="95" t="s">
        <v>6240</v>
      </c>
      <c r="K817" s="95" t="s">
        <v>311</v>
      </c>
      <c r="L817" s="98">
        <v>41668</v>
      </c>
      <c r="M817" s="95" t="s">
        <v>8083</v>
      </c>
      <c r="N817" s="99">
        <v>1965</v>
      </c>
      <c r="O817" s="95">
        <v>498</v>
      </c>
    </row>
    <row r="818" spans="1:15" hidden="1" x14ac:dyDescent="0.25">
      <c r="A818" s="91" t="s">
        <v>914</v>
      </c>
      <c r="B818" s="91" t="s">
        <v>8084</v>
      </c>
      <c r="C818" s="91" t="s">
        <v>8085</v>
      </c>
      <c r="D818" s="96">
        <v>8207795</v>
      </c>
      <c r="E818" s="93" t="s">
        <v>411</v>
      </c>
      <c r="F818" s="91"/>
      <c r="G818" s="91"/>
      <c r="H818" s="102" t="s">
        <v>8086</v>
      </c>
      <c r="I818" s="91" t="s">
        <v>8087</v>
      </c>
      <c r="J818" s="91" t="s">
        <v>6250</v>
      </c>
      <c r="K818" s="93" t="s">
        <v>1757</v>
      </c>
      <c r="L818" s="94">
        <v>41888</v>
      </c>
      <c r="M818" s="93" t="s">
        <v>6256</v>
      </c>
      <c r="N818" s="91">
        <v>1985</v>
      </c>
      <c r="O818" s="93">
        <v>16705</v>
      </c>
    </row>
    <row r="819" spans="1:15" hidden="1" x14ac:dyDescent="0.25">
      <c r="A819" s="91" t="s">
        <v>914</v>
      </c>
      <c r="B819" s="91" t="s">
        <v>5220</v>
      </c>
      <c r="C819" s="91" t="s">
        <v>8088</v>
      </c>
      <c r="D819" s="92">
        <v>7029421</v>
      </c>
      <c r="E819" s="93" t="s">
        <v>324</v>
      </c>
      <c r="F819" s="91" t="s">
        <v>360</v>
      </c>
      <c r="G819" s="94">
        <v>41697</v>
      </c>
      <c r="H819" s="91" t="s">
        <v>5220</v>
      </c>
      <c r="I819" s="91" t="s">
        <v>5220</v>
      </c>
      <c r="J819" s="93" t="s">
        <v>6286</v>
      </c>
      <c r="K819" s="93" t="s">
        <v>589</v>
      </c>
      <c r="L819" s="94">
        <v>41765</v>
      </c>
      <c r="M819" s="93" t="s">
        <v>116</v>
      </c>
      <c r="N819" s="91">
        <v>1971</v>
      </c>
      <c r="O819" s="91">
        <v>3293</v>
      </c>
    </row>
    <row r="820" spans="1:15" hidden="1" x14ac:dyDescent="0.25">
      <c r="A820" s="91" t="s">
        <v>941</v>
      </c>
      <c r="B820" s="91" t="s">
        <v>2059</v>
      </c>
      <c r="C820" s="91" t="s">
        <v>8089</v>
      </c>
      <c r="D820" s="96">
        <v>9001215</v>
      </c>
      <c r="E820" s="93" t="s">
        <v>54</v>
      </c>
      <c r="F820" s="91" t="s">
        <v>941</v>
      </c>
      <c r="G820" s="94">
        <v>41885</v>
      </c>
      <c r="H820" s="91" t="s">
        <v>2059</v>
      </c>
      <c r="I820" s="91" t="s">
        <v>2059</v>
      </c>
      <c r="J820" s="93" t="s">
        <v>6235</v>
      </c>
      <c r="K820" s="93" t="s">
        <v>589</v>
      </c>
      <c r="L820" s="94">
        <v>41886</v>
      </c>
      <c r="M820" s="93" t="s">
        <v>6325</v>
      </c>
      <c r="N820" s="91">
        <v>1995</v>
      </c>
      <c r="O820" s="93">
        <v>46697</v>
      </c>
    </row>
    <row r="821" spans="1:15" hidden="1" x14ac:dyDescent="0.25">
      <c r="A821" s="91" t="s">
        <v>941</v>
      </c>
      <c r="B821" s="91" t="s">
        <v>2059</v>
      </c>
      <c r="C821" s="91" t="s">
        <v>8090</v>
      </c>
      <c r="D821" s="92">
        <v>9121649</v>
      </c>
      <c r="E821" s="93" t="s">
        <v>78</v>
      </c>
      <c r="F821" s="91"/>
      <c r="G821" s="91"/>
      <c r="H821" s="91" t="s">
        <v>2059</v>
      </c>
      <c r="I821" s="91" t="s">
        <v>8091</v>
      </c>
      <c r="J821" s="93" t="s">
        <v>6235</v>
      </c>
      <c r="K821" s="93" t="s">
        <v>589</v>
      </c>
      <c r="L821" s="94">
        <v>41802</v>
      </c>
      <c r="M821" s="93" t="s">
        <v>6325</v>
      </c>
      <c r="N821" s="91">
        <v>1995</v>
      </c>
      <c r="O821" s="91">
        <v>3994</v>
      </c>
    </row>
    <row r="822" spans="1:15" hidden="1" x14ac:dyDescent="0.25">
      <c r="A822" s="91" t="s">
        <v>941</v>
      </c>
      <c r="B822" s="91" t="s">
        <v>8092</v>
      </c>
      <c r="C822" s="91" t="s">
        <v>8093</v>
      </c>
      <c r="D822" s="92">
        <v>8130916</v>
      </c>
      <c r="E822" s="93" t="s">
        <v>114</v>
      </c>
      <c r="F822" s="91"/>
      <c r="G822" s="91"/>
      <c r="H822" s="91" t="s">
        <v>8092</v>
      </c>
      <c r="I822" s="91" t="s">
        <v>8094</v>
      </c>
      <c r="J822" s="93" t="s">
        <v>6260</v>
      </c>
      <c r="K822" s="93" t="s">
        <v>1191</v>
      </c>
      <c r="L822" s="94">
        <v>42002</v>
      </c>
      <c r="M822" s="93" t="s">
        <v>6266</v>
      </c>
      <c r="N822" s="91">
        <v>1982</v>
      </c>
      <c r="O822" s="91">
        <v>3060</v>
      </c>
    </row>
    <row r="823" spans="1:15" hidden="1" x14ac:dyDescent="0.25">
      <c r="A823" s="91" t="s">
        <v>941</v>
      </c>
      <c r="B823" s="91" t="s">
        <v>8095</v>
      </c>
      <c r="C823" s="91" t="s">
        <v>8096</v>
      </c>
      <c r="D823" s="92">
        <v>9088122</v>
      </c>
      <c r="E823" s="93" t="s">
        <v>178</v>
      </c>
      <c r="F823" s="91" t="s">
        <v>114</v>
      </c>
      <c r="G823" s="94">
        <v>41972</v>
      </c>
      <c r="H823" s="91" t="s">
        <v>8097</v>
      </c>
      <c r="I823" s="91" t="s">
        <v>8098</v>
      </c>
      <c r="J823" s="93" t="s">
        <v>6260</v>
      </c>
      <c r="K823" s="93" t="s">
        <v>1191</v>
      </c>
      <c r="L823" s="94">
        <v>41977</v>
      </c>
      <c r="M823" s="91" t="s">
        <v>6325</v>
      </c>
      <c r="N823" s="91">
        <v>1994</v>
      </c>
      <c r="O823" s="91">
        <v>53359</v>
      </c>
    </row>
    <row r="824" spans="1:15" hidden="1" x14ac:dyDescent="0.25">
      <c r="A824" s="91" t="s">
        <v>941</v>
      </c>
      <c r="B824" s="91" t="s">
        <v>4136</v>
      </c>
      <c r="C824" s="91" t="s">
        <v>8099</v>
      </c>
      <c r="D824" s="92">
        <v>8307557</v>
      </c>
      <c r="E824" s="93" t="s">
        <v>114</v>
      </c>
      <c r="F824" s="91"/>
      <c r="G824" s="91"/>
      <c r="H824" s="91" t="s">
        <v>4136</v>
      </c>
      <c r="I824" s="91" t="s">
        <v>4136</v>
      </c>
      <c r="J824" s="93" t="s">
        <v>6260</v>
      </c>
      <c r="K824" s="93" t="s">
        <v>1191</v>
      </c>
      <c r="L824" s="93">
        <v>0</v>
      </c>
      <c r="M824" s="91" t="s">
        <v>6256</v>
      </c>
      <c r="N824" s="91">
        <v>1984</v>
      </c>
      <c r="O824" s="91">
        <v>24643</v>
      </c>
    </row>
    <row r="825" spans="1:15" hidden="1" x14ac:dyDescent="0.25">
      <c r="A825" s="91" t="s">
        <v>941</v>
      </c>
      <c r="B825" s="91" t="s">
        <v>8100</v>
      </c>
      <c r="C825" s="91" t="s">
        <v>8101</v>
      </c>
      <c r="D825" s="96">
        <v>8323941</v>
      </c>
      <c r="E825" s="93" t="s">
        <v>114</v>
      </c>
      <c r="F825" s="91"/>
      <c r="G825" s="91"/>
      <c r="H825" s="91" t="s">
        <v>8100</v>
      </c>
      <c r="I825" s="91" t="s">
        <v>8102</v>
      </c>
      <c r="J825" s="93" t="s">
        <v>6260</v>
      </c>
      <c r="K825" s="93" t="s">
        <v>1191</v>
      </c>
      <c r="L825" s="94">
        <v>41965</v>
      </c>
      <c r="M825" s="91" t="s">
        <v>6256</v>
      </c>
      <c r="N825" s="91">
        <v>1985</v>
      </c>
      <c r="O825" s="93">
        <v>24653</v>
      </c>
    </row>
    <row r="826" spans="1:15" hidden="1" x14ac:dyDescent="0.25">
      <c r="A826" s="91" t="s">
        <v>941</v>
      </c>
      <c r="B826" s="91" t="s">
        <v>8103</v>
      </c>
      <c r="C826" s="91" t="s">
        <v>8104</v>
      </c>
      <c r="D826" s="96">
        <v>7908926</v>
      </c>
      <c r="E826" s="93" t="s">
        <v>114</v>
      </c>
      <c r="F826" s="91"/>
      <c r="G826" s="91"/>
      <c r="H826" s="91" t="s">
        <v>8103</v>
      </c>
      <c r="I826" s="91" t="s">
        <v>8103</v>
      </c>
      <c r="J826" s="93" t="s">
        <v>6260</v>
      </c>
      <c r="K826" s="93" t="s">
        <v>1191</v>
      </c>
      <c r="L826" s="94">
        <v>41933</v>
      </c>
      <c r="M826" s="93" t="s">
        <v>6256</v>
      </c>
      <c r="N826" s="91">
        <v>1979</v>
      </c>
      <c r="O826" s="93">
        <v>11158</v>
      </c>
    </row>
    <row r="827" spans="1:15" hidden="1" x14ac:dyDescent="0.25">
      <c r="A827" s="91" t="s">
        <v>941</v>
      </c>
      <c r="B827" s="91" t="s">
        <v>8105</v>
      </c>
      <c r="C827" s="91" t="s">
        <v>8106</v>
      </c>
      <c r="D827" s="92">
        <v>8303965</v>
      </c>
      <c r="E827" s="93" t="s">
        <v>324</v>
      </c>
      <c r="F827" s="91" t="s">
        <v>43</v>
      </c>
      <c r="G827" s="94">
        <v>41854</v>
      </c>
      <c r="H827" s="91" t="s">
        <v>8105</v>
      </c>
      <c r="I827" s="91" t="s">
        <v>8107</v>
      </c>
      <c r="J827" s="93" t="s">
        <v>6260</v>
      </c>
      <c r="K827" s="93" t="s">
        <v>1191</v>
      </c>
      <c r="L827" s="94">
        <v>41900</v>
      </c>
      <c r="M827" s="93" t="s">
        <v>1012</v>
      </c>
      <c r="N827" s="91">
        <v>1983</v>
      </c>
      <c r="O827" s="91">
        <v>4151</v>
      </c>
    </row>
    <row r="828" spans="1:15" hidden="1" x14ac:dyDescent="0.25">
      <c r="A828" s="91" t="s">
        <v>941</v>
      </c>
      <c r="B828" s="91" t="s">
        <v>8108</v>
      </c>
      <c r="C828" s="91" t="s">
        <v>8109</v>
      </c>
      <c r="D828" s="92">
        <v>7311460</v>
      </c>
      <c r="E828" s="93" t="s">
        <v>114</v>
      </c>
      <c r="F828" s="91"/>
      <c r="G828" s="91"/>
      <c r="H828" s="91" t="s">
        <v>8108</v>
      </c>
      <c r="I828" s="91" t="s">
        <v>8110</v>
      </c>
      <c r="J828" s="91" t="s">
        <v>6260</v>
      </c>
      <c r="K828" s="93" t="s">
        <v>1191</v>
      </c>
      <c r="L828" s="94">
        <v>41789</v>
      </c>
      <c r="M828" s="93" t="s">
        <v>24</v>
      </c>
      <c r="N828" s="91">
        <v>1973</v>
      </c>
      <c r="O828" s="91">
        <v>3506</v>
      </c>
    </row>
    <row r="829" spans="1:15" hidden="1" x14ac:dyDescent="0.25">
      <c r="A829" s="93" t="s">
        <v>941</v>
      </c>
      <c r="B829" s="91" t="s">
        <v>2059</v>
      </c>
      <c r="C829" s="91" t="s">
        <v>8111</v>
      </c>
      <c r="D829" s="92">
        <v>9001227</v>
      </c>
      <c r="E829" s="93" t="s">
        <v>54</v>
      </c>
      <c r="F829" s="91" t="s">
        <v>941</v>
      </c>
      <c r="G829" s="94">
        <v>41640</v>
      </c>
      <c r="H829" s="91" t="s">
        <v>2059</v>
      </c>
      <c r="I829" s="91" t="s">
        <v>2059</v>
      </c>
      <c r="J829" s="93" t="s">
        <v>6260</v>
      </c>
      <c r="K829" s="93" t="s">
        <v>1191</v>
      </c>
      <c r="L829" s="94">
        <v>41642</v>
      </c>
      <c r="M829" s="93" t="s">
        <v>6325</v>
      </c>
      <c r="N829" s="91">
        <v>1995</v>
      </c>
      <c r="O829" s="91">
        <v>46697</v>
      </c>
    </row>
    <row r="830" spans="1:15" hidden="1" x14ac:dyDescent="0.25">
      <c r="A830" s="93" t="s">
        <v>941</v>
      </c>
      <c r="B830" s="91" t="s">
        <v>2059</v>
      </c>
      <c r="C830" s="91" t="s">
        <v>8112</v>
      </c>
      <c r="D830" s="92">
        <v>9001239</v>
      </c>
      <c r="E830" s="93" t="s">
        <v>54</v>
      </c>
      <c r="F830" s="91" t="s">
        <v>941</v>
      </c>
      <c r="G830" s="94">
        <v>41651</v>
      </c>
      <c r="H830" s="91" t="s">
        <v>2059</v>
      </c>
      <c r="I830" s="91" t="s">
        <v>2059</v>
      </c>
      <c r="J830" s="93" t="s">
        <v>6260</v>
      </c>
      <c r="K830" s="93" t="s">
        <v>1191</v>
      </c>
      <c r="L830" s="94">
        <v>41651</v>
      </c>
      <c r="M830" s="93" t="s">
        <v>6325</v>
      </c>
      <c r="N830" s="91">
        <v>1995</v>
      </c>
      <c r="O830" s="91">
        <v>46697</v>
      </c>
    </row>
    <row r="831" spans="1:15" hidden="1" x14ac:dyDescent="0.25">
      <c r="A831" s="93" t="s">
        <v>941</v>
      </c>
      <c r="B831" s="91" t="s">
        <v>2059</v>
      </c>
      <c r="C831" s="91" t="s">
        <v>8113</v>
      </c>
      <c r="D831" s="92">
        <v>9062087</v>
      </c>
      <c r="E831" s="93" t="s">
        <v>941</v>
      </c>
      <c r="F831" s="91"/>
      <c r="G831" s="91"/>
      <c r="H831" s="91" t="s">
        <v>2059</v>
      </c>
      <c r="I831" s="91" t="s">
        <v>2059</v>
      </c>
      <c r="J831" s="93" t="s">
        <v>6260</v>
      </c>
      <c r="K831" s="93" t="s">
        <v>1191</v>
      </c>
      <c r="L831" s="94">
        <v>41645</v>
      </c>
      <c r="M831" s="93" t="s">
        <v>6325</v>
      </c>
      <c r="N831" s="91">
        <v>1995</v>
      </c>
      <c r="O831" s="91">
        <v>46697</v>
      </c>
    </row>
    <row r="832" spans="1:15" hidden="1" x14ac:dyDescent="0.25">
      <c r="A832" s="95" t="s">
        <v>941</v>
      </c>
      <c r="B832" s="95" t="s">
        <v>947</v>
      </c>
      <c r="C832" s="95" t="s">
        <v>8114</v>
      </c>
      <c r="D832" s="95">
        <v>8224054</v>
      </c>
      <c r="E832" s="95" t="s">
        <v>3361</v>
      </c>
      <c r="F832" s="96"/>
      <c r="G832" s="96"/>
      <c r="H832" s="97" t="s">
        <v>8115</v>
      </c>
      <c r="I832" s="95" t="s">
        <v>8116</v>
      </c>
      <c r="J832" s="95" t="s">
        <v>6365</v>
      </c>
      <c r="K832" s="95" t="s">
        <v>86</v>
      </c>
      <c r="L832" s="98">
        <v>41712</v>
      </c>
      <c r="M832" s="95" t="s">
        <v>6586</v>
      </c>
      <c r="N832" s="99">
        <v>1984</v>
      </c>
      <c r="O832" s="95">
        <v>4035</v>
      </c>
    </row>
    <row r="833" spans="1:15" hidden="1" x14ac:dyDescent="0.25">
      <c r="A833" s="95" t="s">
        <v>941</v>
      </c>
      <c r="B833" s="95" t="s">
        <v>953</v>
      </c>
      <c r="C833" s="93" t="s">
        <v>8117</v>
      </c>
      <c r="D833" s="96">
        <v>8901779</v>
      </c>
      <c r="E833" s="95" t="s">
        <v>3361</v>
      </c>
      <c r="F833" s="93"/>
      <c r="G833" s="93"/>
      <c r="H833" s="95" t="s">
        <v>953</v>
      </c>
      <c r="I833" s="95" t="s">
        <v>8118</v>
      </c>
      <c r="J833" s="95" t="s">
        <v>6365</v>
      </c>
      <c r="K833" s="95" t="s">
        <v>86</v>
      </c>
      <c r="L833" s="100">
        <v>41812</v>
      </c>
      <c r="M833" s="95" t="s">
        <v>3352</v>
      </c>
      <c r="N833" s="95">
        <v>1989</v>
      </c>
      <c r="O833" s="93">
        <v>35125</v>
      </c>
    </row>
    <row r="834" spans="1:15" hidden="1" x14ac:dyDescent="0.25">
      <c r="A834" s="91" t="s">
        <v>958</v>
      </c>
      <c r="B834" s="91" t="s">
        <v>8119</v>
      </c>
      <c r="C834" s="91" t="s">
        <v>8120</v>
      </c>
      <c r="D834" s="92">
        <v>7509732</v>
      </c>
      <c r="E834" s="93" t="s">
        <v>21</v>
      </c>
      <c r="F834" s="91"/>
      <c r="G834" s="91"/>
      <c r="H834" s="91" t="s">
        <v>8119</v>
      </c>
      <c r="I834" s="91" t="s">
        <v>8121</v>
      </c>
      <c r="J834" s="93" t="s">
        <v>6235</v>
      </c>
      <c r="K834" s="93" t="s">
        <v>589</v>
      </c>
      <c r="L834" s="94">
        <v>41649</v>
      </c>
      <c r="M834" s="91" t="s">
        <v>2447</v>
      </c>
      <c r="N834" s="91">
        <v>1976</v>
      </c>
      <c r="O834" s="91">
        <v>10334</v>
      </c>
    </row>
    <row r="835" spans="1:15" hidden="1" x14ac:dyDescent="0.25">
      <c r="A835" s="95" t="s">
        <v>958</v>
      </c>
      <c r="B835" s="95" t="s">
        <v>8122</v>
      </c>
      <c r="C835" s="95" t="s">
        <v>8123</v>
      </c>
      <c r="D835" s="95">
        <v>8307351</v>
      </c>
      <c r="E835" s="95" t="s">
        <v>4163</v>
      </c>
      <c r="F835" s="96"/>
      <c r="G835" s="96"/>
      <c r="H835" s="97" t="s">
        <v>8122</v>
      </c>
      <c r="I835" s="95" t="s">
        <v>8124</v>
      </c>
      <c r="J835" s="95" t="s">
        <v>6240</v>
      </c>
      <c r="K835" s="95" t="s">
        <v>311</v>
      </c>
      <c r="L835" s="98">
        <v>41754</v>
      </c>
      <c r="M835" s="95" t="s">
        <v>6350</v>
      </c>
      <c r="N835" s="99">
        <v>1984</v>
      </c>
      <c r="O835" s="95">
        <v>24942</v>
      </c>
    </row>
    <row r="836" spans="1:15" hidden="1" x14ac:dyDescent="0.25">
      <c r="A836" s="91" t="s">
        <v>958</v>
      </c>
      <c r="B836" s="91" t="s">
        <v>8125</v>
      </c>
      <c r="C836" s="91" t="s">
        <v>8126</v>
      </c>
      <c r="D836" s="96">
        <v>8025020</v>
      </c>
      <c r="E836" s="93" t="s">
        <v>958</v>
      </c>
      <c r="F836" s="91"/>
      <c r="G836" s="91"/>
      <c r="H836" s="91" t="s">
        <v>8125</v>
      </c>
      <c r="I836" s="91" t="s">
        <v>8125</v>
      </c>
      <c r="J836" s="93" t="s">
        <v>6260</v>
      </c>
      <c r="K836" s="93" t="s">
        <v>1191</v>
      </c>
      <c r="L836" s="94">
        <v>41899</v>
      </c>
      <c r="M836" s="93" t="s">
        <v>1012</v>
      </c>
      <c r="N836" s="91">
        <v>1981</v>
      </c>
      <c r="O836" s="93">
        <v>2270</v>
      </c>
    </row>
    <row r="837" spans="1:15" hidden="1" x14ac:dyDescent="0.25">
      <c r="A837" s="91" t="s">
        <v>958</v>
      </c>
      <c r="B837" s="91" t="s">
        <v>8127</v>
      </c>
      <c r="C837" s="91" t="s">
        <v>8128</v>
      </c>
      <c r="D837" s="92">
        <v>8029753</v>
      </c>
      <c r="E837" s="93" t="s">
        <v>958</v>
      </c>
      <c r="F837" s="91"/>
      <c r="G837" s="91"/>
      <c r="H837" s="91" t="s">
        <v>8127</v>
      </c>
      <c r="I837" s="91" t="s">
        <v>8127</v>
      </c>
      <c r="J837" s="91" t="s">
        <v>6260</v>
      </c>
      <c r="K837" s="93" t="s">
        <v>1191</v>
      </c>
      <c r="L837" s="94">
        <v>41817</v>
      </c>
      <c r="M837" s="93" t="s">
        <v>6334</v>
      </c>
      <c r="N837" s="91">
        <v>1981</v>
      </c>
      <c r="O837" s="91">
        <v>2534</v>
      </c>
    </row>
    <row r="838" spans="1:15" hidden="1" x14ac:dyDescent="0.25">
      <c r="A838" s="91" t="s">
        <v>958</v>
      </c>
      <c r="B838" s="91" t="s">
        <v>8129</v>
      </c>
      <c r="C838" s="91" t="s">
        <v>8130</v>
      </c>
      <c r="D838" s="92">
        <v>7108021</v>
      </c>
      <c r="E838" s="93" t="s">
        <v>958</v>
      </c>
      <c r="F838" s="91"/>
      <c r="G838" s="91"/>
      <c r="H838" s="91" t="s">
        <v>8129</v>
      </c>
      <c r="I838" s="91" t="s">
        <v>8129</v>
      </c>
      <c r="J838" s="93" t="s">
        <v>6260</v>
      </c>
      <c r="K838" s="93" t="s">
        <v>1191</v>
      </c>
      <c r="L838" s="94">
        <v>41702</v>
      </c>
      <c r="M838" s="93" t="s">
        <v>1012</v>
      </c>
      <c r="N838" s="91">
        <v>1970</v>
      </c>
      <c r="O838" s="91">
        <v>1072</v>
      </c>
    </row>
    <row r="839" spans="1:15" hidden="1" x14ac:dyDescent="0.25">
      <c r="A839" s="91" t="s">
        <v>958</v>
      </c>
      <c r="B839" s="91" t="s">
        <v>8131</v>
      </c>
      <c r="C839" s="91" t="s">
        <v>8132</v>
      </c>
      <c r="D839" s="96">
        <v>7908744</v>
      </c>
      <c r="E839" s="93" t="s">
        <v>958</v>
      </c>
      <c r="F839" s="91"/>
      <c r="G839" s="91"/>
      <c r="H839" s="91" t="s">
        <v>8131</v>
      </c>
      <c r="I839" s="91" t="s">
        <v>8133</v>
      </c>
      <c r="J839" s="93" t="s">
        <v>6260</v>
      </c>
      <c r="K839" s="93" t="s">
        <v>1191</v>
      </c>
      <c r="L839" s="94">
        <v>41857</v>
      </c>
      <c r="M839" s="93" t="s">
        <v>6256</v>
      </c>
      <c r="N839" s="91">
        <v>1980</v>
      </c>
      <c r="O839" s="93">
        <v>13640</v>
      </c>
    </row>
    <row r="840" spans="1:15" hidden="1" x14ac:dyDescent="0.25">
      <c r="A840" s="91" t="s">
        <v>958</v>
      </c>
      <c r="B840" s="91" t="s">
        <v>2069</v>
      </c>
      <c r="C840" s="91" t="s">
        <v>8134</v>
      </c>
      <c r="D840" s="96">
        <v>8021907</v>
      </c>
      <c r="E840" s="93" t="s">
        <v>958</v>
      </c>
      <c r="F840" s="91"/>
      <c r="G840" s="91"/>
      <c r="H840" s="91" t="s">
        <v>8135</v>
      </c>
      <c r="I840" s="91" t="s">
        <v>8135</v>
      </c>
      <c r="J840" s="93" t="s">
        <v>6260</v>
      </c>
      <c r="K840" s="93" t="s">
        <v>1191</v>
      </c>
      <c r="L840" s="94">
        <v>41897</v>
      </c>
      <c r="M840" s="93" t="s">
        <v>1012</v>
      </c>
      <c r="N840" s="91">
        <v>1981</v>
      </c>
      <c r="O840" s="93">
        <v>1397</v>
      </c>
    </row>
    <row r="841" spans="1:15" hidden="1" x14ac:dyDescent="0.25">
      <c r="A841" s="91" t="s">
        <v>958</v>
      </c>
      <c r="B841" s="91" t="s">
        <v>2067</v>
      </c>
      <c r="C841" s="91" t="s">
        <v>8136</v>
      </c>
      <c r="D841" s="92">
        <v>8122323</v>
      </c>
      <c r="E841" s="93" t="s">
        <v>958</v>
      </c>
      <c r="F841" s="91"/>
      <c r="G841" s="91"/>
      <c r="H841" s="91" t="s">
        <v>8135</v>
      </c>
      <c r="I841" s="91" t="s">
        <v>8135</v>
      </c>
      <c r="J841" s="93" t="s">
        <v>6260</v>
      </c>
      <c r="K841" s="93" t="s">
        <v>1191</v>
      </c>
      <c r="L841" s="94">
        <v>41930</v>
      </c>
      <c r="M841" s="93" t="s">
        <v>1012</v>
      </c>
      <c r="N841" s="91">
        <v>1981</v>
      </c>
      <c r="O841" s="91">
        <v>1598</v>
      </c>
    </row>
    <row r="842" spans="1:15" hidden="1" x14ac:dyDescent="0.25">
      <c r="A842" s="91" t="s">
        <v>958</v>
      </c>
      <c r="B842" s="91" t="s">
        <v>8137</v>
      </c>
      <c r="C842" s="91" t="s">
        <v>8138</v>
      </c>
      <c r="D842" s="92">
        <v>8031861</v>
      </c>
      <c r="E842" s="91" t="s">
        <v>958</v>
      </c>
      <c r="F842" s="91"/>
      <c r="G842" s="91"/>
      <c r="H842" s="91" t="s">
        <v>8137</v>
      </c>
      <c r="I842" s="91" t="s">
        <v>8137</v>
      </c>
      <c r="J842" s="91" t="s">
        <v>6260</v>
      </c>
      <c r="K842" s="91" t="s">
        <v>1191</v>
      </c>
      <c r="L842" s="94">
        <v>41697</v>
      </c>
      <c r="M842" s="91" t="s">
        <v>1012</v>
      </c>
      <c r="N842" s="91">
        <v>1978</v>
      </c>
      <c r="O842" s="91">
        <v>1399</v>
      </c>
    </row>
    <row r="843" spans="1:15" hidden="1" x14ac:dyDescent="0.25">
      <c r="A843" s="91" t="s">
        <v>958</v>
      </c>
      <c r="B843" s="91" t="s">
        <v>8139</v>
      </c>
      <c r="C843" s="91" t="s">
        <v>8140</v>
      </c>
      <c r="D843" s="92">
        <v>8706131</v>
      </c>
      <c r="E843" s="91" t="s">
        <v>958</v>
      </c>
      <c r="F843" s="91"/>
      <c r="G843" s="91"/>
      <c r="H843" s="91" t="s">
        <v>8139</v>
      </c>
      <c r="I843" s="91" t="s">
        <v>8139</v>
      </c>
      <c r="J843" s="91" t="s">
        <v>6260</v>
      </c>
      <c r="K843" s="91" t="s">
        <v>1191</v>
      </c>
      <c r="L843" s="94">
        <v>41717</v>
      </c>
      <c r="M843" s="91" t="s">
        <v>1012</v>
      </c>
      <c r="N843" s="91">
        <v>1989</v>
      </c>
      <c r="O843" s="91">
        <v>144139</v>
      </c>
    </row>
    <row r="844" spans="1:15" hidden="1" x14ac:dyDescent="0.25">
      <c r="A844" s="91" t="s">
        <v>958</v>
      </c>
      <c r="B844" s="91" t="s">
        <v>8141</v>
      </c>
      <c r="C844" s="91" t="s">
        <v>8142</v>
      </c>
      <c r="D844" s="92">
        <v>7718723</v>
      </c>
      <c r="E844" s="93" t="s">
        <v>958</v>
      </c>
      <c r="F844" s="91"/>
      <c r="G844" s="91"/>
      <c r="H844" s="91" t="s">
        <v>8141</v>
      </c>
      <c r="I844" s="91" t="s">
        <v>8141</v>
      </c>
      <c r="J844" s="93" t="s">
        <v>6260</v>
      </c>
      <c r="K844" s="93" t="s">
        <v>1191</v>
      </c>
      <c r="L844" s="94">
        <v>41963</v>
      </c>
      <c r="M844" s="91" t="s">
        <v>6334</v>
      </c>
      <c r="N844" s="91">
        <v>1977</v>
      </c>
      <c r="O844" s="91">
        <v>698</v>
      </c>
    </row>
    <row r="845" spans="1:15" hidden="1" x14ac:dyDescent="0.25">
      <c r="A845" s="91" t="s">
        <v>958</v>
      </c>
      <c r="B845" s="91" t="s">
        <v>5268</v>
      </c>
      <c r="C845" s="91" t="s">
        <v>8143</v>
      </c>
      <c r="D845" s="92">
        <v>7352830</v>
      </c>
      <c r="E845" s="93" t="s">
        <v>958</v>
      </c>
      <c r="F845" s="91"/>
      <c r="G845" s="91"/>
      <c r="H845" s="91" t="s">
        <v>5268</v>
      </c>
      <c r="I845" s="91" t="s">
        <v>8144</v>
      </c>
      <c r="J845" s="93" t="s">
        <v>6260</v>
      </c>
      <c r="K845" s="93" t="s">
        <v>1191</v>
      </c>
      <c r="L845" s="94">
        <v>41666</v>
      </c>
      <c r="M845" s="93" t="s">
        <v>6266</v>
      </c>
      <c r="N845" s="91">
        <v>1974</v>
      </c>
      <c r="O845" s="91">
        <v>4895</v>
      </c>
    </row>
    <row r="846" spans="1:15" hidden="1" x14ac:dyDescent="0.25">
      <c r="A846" s="91" t="s">
        <v>958</v>
      </c>
      <c r="B846" s="91" t="s">
        <v>8145</v>
      </c>
      <c r="C846" s="91" t="s">
        <v>8146</v>
      </c>
      <c r="D846" s="92">
        <v>8613384</v>
      </c>
      <c r="E846" s="93" t="s">
        <v>958</v>
      </c>
      <c r="F846" s="91"/>
      <c r="G846" s="91"/>
      <c r="H846" s="91" t="s">
        <v>8145</v>
      </c>
      <c r="I846" s="91" t="s">
        <v>8145</v>
      </c>
      <c r="J846" s="93" t="s">
        <v>6260</v>
      </c>
      <c r="K846" s="93" t="s">
        <v>1191</v>
      </c>
      <c r="L846" s="94">
        <v>41692</v>
      </c>
      <c r="M846" s="91" t="s">
        <v>6988</v>
      </c>
      <c r="N846" s="91">
        <v>1987</v>
      </c>
      <c r="O846" s="91">
        <v>1324</v>
      </c>
    </row>
    <row r="847" spans="1:15" hidden="1" x14ac:dyDescent="0.25">
      <c r="A847" s="91" t="s">
        <v>958</v>
      </c>
      <c r="B847" s="91" t="s">
        <v>2078</v>
      </c>
      <c r="C847" s="91" t="s">
        <v>8147</v>
      </c>
      <c r="D847" s="92">
        <v>8908002</v>
      </c>
      <c r="E847" s="93" t="s">
        <v>54</v>
      </c>
      <c r="F847" s="91" t="s">
        <v>594</v>
      </c>
      <c r="G847" s="94">
        <v>41883</v>
      </c>
      <c r="H847" s="91" t="s">
        <v>2078</v>
      </c>
      <c r="I847" s="91" t="s">
        <v>8148</v>
      </c>
      <c r="J847" s="93" t="s">
        <v>6260</v>
      </c>
      <c r="K847" s="93" t="s">
        <v>1191</v>
      </c>
      <c r="L847" s="94">
        <v>41946</v>
      </c>
      <c r="M847" s="91" t="s">
        <v>6325</v>
      </c>
      <c r="N847" s="91">
        <v>1991</v>
      </c>
      <c r="O847" s="91">
        <v>17215</v>
      </c>
    </row>
    <row r="848" spans="1:15" hidden="1" x14ac:dyDescent="0.25">
      <c r="A848" s="91" t="s">
        <v>958</v>
      </c>
      <c r="B848" s="91" t="s">
        <v>959</v>
      </c>
      <c r="C848" s="91" t="s">
        <v>8149</v>
      </c>
      <c r="D848" s="96">
        <v>8402462</v>
      </c>
      <c r="E848" s="93" t="s">
        <v>958</v>
      </c>
      <c r="F848" s="91"/>
      <c r="G848" s="91"/>
      <c r="H848" s="91" t="s">
        <v>961</v>
      </c>
      <c r="I848" s="91" t="s">
        <v>8150</v>
      </c>
      <c r="J848" s="93" t="s">
        <v>6260</v>
      </c>
      <c r="K848" s="93" t="s">
        <v>1191</v>
      </c>
      <c r="L848" s="94">
        <v>41856</v>
      </c>
      <c r="M848" s="93" t="s">
        <v>6266</v>
      </c>
      <c r="N848" s="91">
        <v>1984</v>
      </c>
      <c r="O848" s="93">
        <v>4010</v>
      </c>
    </row>
    <row r="849" spans="1:15" hidden="1" x14ac:dyDescent="0.25">
      <c r="A849" s="91" t="s">
        <v>958</v>
      </c>
      <c r="B849" s="91" t="s">
        <v>8151</v>
      </c>
      <c r="C849" s="91" t="s">
        <v>8152</v>
      </c>
      <c r="D849" s="92">
        <v>8323525</v>
      </c>
      <c r="E849" s="93" t="s">
        <v>958</v>
      </c>
      <c r="F849" s="91"/>
      <c r="G849" s="91"/>
      <c r="H849" s="91" t="s">
        <v>8151</v>
      </c>
      <c r="I849" s="91" t="s">
        <v>8151</v>
      </c>
      <c r="J849" s="91" t="s">
        <v>6260</v>
      </c>
      <c r="K849" s="93" t="s">
        <v>1191</v>
      </c>
      <c r="L849" s="94">
        <v>41726</v>
      </c>
      <c r="M849" s="93" t="s">
        <v>6334</v>
      </c>
      <c r="N849" s="91">
        <v>1984</v>
      </c>
      <c r="O849" s="91">
        <v>3000</v>
      </c>
    </row>
    <row r="850" spans="1:15" hidden="1" x14ac:dyDescent="0.25">
      <c r="A850" s="91" t="s">
        <v>958</v>
      </c>
      <c r="B850" s="91" t="s">
        <v>8153</v>
      </c>
      <c r="C850" s="91" t="s">
        <v>8154</v>
      </c>
      <c r="D850" s="92">
        <v>8519277</v>
      </c>
      <c r="E850" s="93" t="s">
        <v>958</v>
      </c>
      <c r="F850" s="91"/>
      <c r="G850" s="91"/>
      <c r="H850" s="91" t="s">
        <v>8155</v>
      </c>
      <c r="I850" s="91" t="s">
        <v>8156</v>
      </c>
      <c r="J850" s="91" t="s">
        <v>6260</v>
      </c>
      <c r="K850" s="93" t="s">
        <v>1191</v>
      </c>
      <c r="L850" s="94">
        <v>41774</v>
      </c>
      <c r="M850" s="93" t="s">
        <v>1012</v>
      </c>
      <c r="N850" s="91">
        <v>1986</v>
      </c>
      <c r="O850" s="91">
        <v>992</v>
      </c>
    </row>
    <row r="851" spans="1:15" hidden="1" x14ac:dyDescent="0.25">
      <c r="A851" s="91" t="s">
        <v>958</v>
      </c>
      <c r="B851" s="91" t="s">
        <v>8157</v>
      </c>
      <c r="C851" s="91" t="s">
        <v>8158</v>
      </c>
      <c r="D851" s="92">
        <v>8109864</v>
      </c>
      <c r="E851" s="93" t="s">
        <v>958</v>
      </c>
      <c r="F851" s="91"/>
      <c r="G851" s="91"/>
      <c r="H851" s="91" t="s">
        <v>8159</v>
      </c>
      <c r="I851" s="91" t="s">
        <v>8159</v>
      </c>
      <c r="J851" s="93" t="s">
        <v>6260</v>
      </c>
      <c r="K851" s="93" t="s">
        <v>1191</v>
      </c>
      <c r="L851" s="94">
        <v>41817</v>
      </c>
      <c r="M851" s="91" t="s">
        <v>6266</v>
      </c>
      <c r="N851" s="91">
        <v>1981</v>
      </c>
      <c r="O851" s="91">
        <v>3908</v>
      </c>
    </row>
    <row r="852" spans="1:15" hidden="1" x14ac:dyDescent="0.25">
      <c r="A852" s="91" t="s">
        <v>958</v>
      </c>
      <c r="B852" s="91" t="s">
        <v>8160</v>
      </c>
      <c r="C852" s="91" t="s">
        <v>8161</v>
      </c>
      <c r="D852" s="92">
        <v>9002142</v>
      </c>
      <c r="E852" s="93" t="s">
        <v>958</v>
      </c>
      <c r="F852" s="91"/>
      <c r="G852" s="91"/>
      <c r="H852" s="91" t="s">
        <v>8160</v>
      </c>
      <c r="I852" s="91" t="s">
        <v>8162</v>
      </c>
      <c r="J852" s="93" t="s">
        <v>6250</v>
      </c>
      <c r="K852" s="93" t="s">
        <v>1757</v>
      </c>
      <c r="L852" s="94">
        <v>41645</v>
      </c>
      <c r="M852" s="91" t="s">
        <v>1012</v>
      </c>
      <c r="N852" s="91">
        <v>1991</v>
      </c>
      <c r="O852" s="91">
        <v>52603</v>
      </c>
    </row>
    <row r="853" spans="1:15" hidden="1" x14ac:dyDescent="0.25">
      <c r="A853" s="95" t="s">
        <v>958</v>
      </c>
      <c r="B853" s="95" t="s">
        <v>5271</v>
      </c>
      <c r="C853" s="95" t="s">
        <v>8163</v>
      </c>
      <c r="D853" s="95">
        <v>8121977</v>
      </c>
      <c r="E853" s="95" t="s">
        <v>4163</v>
      </c>
      <c r="F853" s="96"/>
      <c r="G853" s="96"/>
      <c r="H853" s="97" t="s">
        <v>961</v>
      </c>
      <c r="I853" s="95" t="s">
        <v>8164</v>
      </c>
      <c r="J853" s="95" t="s">
        <v>6365</v>
      </c>
      <c r="K853" s="95" t="s">
        <v>86</v>
      </c>
      <c r="L853" s="98">
        <v>41738</v>
      </c>
      <c r="M853" s="95" t="s">
        <v>6586</v>
      </c>
      <c r="N853" s="99">
        <v>1981</v>
      </c>
      <c r="O853" s="95">
        <v>5029</v>
      </c>
    </row>
    <row r="854" spans="1:15" hidden="1" x14ac:dyDescent="0.25">
      <c r="A854" s="91" t="s">
        <v>311</v>
      </c>
      <c r="B854" s="91" t="s">
        <v>8165</v>
      </c>
      <c r="C854" s="91" t="s">
        <v>8166</v>
      </c>
      <c r="D854" s="92">
        <v>9004188</v>
      </c>
      <c r="E854" s="91" t="s">
        <v>114</v>
      </c>
      <c r="F854" s="91"/>
      <c r="G854" s="91"/>
      <c r="H854" s="91" t="s">
        <v>8165</v>
      </c>
      <c r="I854" s="91" t="s">
        <v>8167</v>
      </c>
      <c r="J854" s="91" t="s">
        <v>6235</v>
      </c>
      <c r="K854" s="91" t="s">
        <v>589</v>
      </c>
      <c r="L854" s="94">
        <v>41681</v>
      </c>
      <c r="M854" s="91" t="s">
        <v>6325</v>
      </c>
      <c r="N854" s="91">
        <v>1991</v>
      </c>
      <c r="O854" s="91">
        <v>11998</v>
      </c>
    </row>
    <row r="855" spans="1:15" hidden="1" x14ac:dyDescent="0.25">
      <c r="A855" s="91" t="s">
        <v>311</v>
      </c>
      <c r="B855" s="91" t="s">
        <v>8168</v>
      </c>
      <c r="C855" s="91" t="s">
        <v>8169</v>
      </c>
      <c r="D855" s="92">
        <v>8405921</v>
      </c>
      <c r="E855" s="91" t="s">
        <v>114</v>
      </c>
      <c r="F855" s="91"/>
      <c r="G855" s="91"/>
      <c r="H855" s="91" t="s">
        <v>8168</v>
      </c>
      <c r="I855" s="91" t="s">
        <v>8170</v>
      </c>
      <c r="J855" s="91" t="s">
        <v>6235</v>
      </c>
      <c r="K855" s="91" t="s">
        <v>589</v>
      </c>
      <c r="L855" s="94">
        <v>41707</v>
      </c>
      <c r="M855" s="91" t="s">
        <v>6266</v>
      </c>
      <c r="N855" s="91">
        <v>1985</v>
      </c>
      <c r="O855" s="91">
        <v>8643</v>
      </c>
    </row>
    <row r="856" spans="1:15" hidden="1" x14ac:dyDescent="0.25">
      <c r="A856" s="91" t="s">
        <v>311</v>
      </c>
      <c r="B856" s="91" t="s">
        <v>8171</v>
      </c>
      <c r="C856" s="91" t="s">
        <v>8172</v>
      </c>
      <c r="D856" s="92">
        <v>8313386</v>
      </c>
      <c r="E856" s="93" t="s">
        <v>114</v>
      </c>
      <c r="F856" s="91"/>
      <c r="G856" s="91"/>
      <c r="H856" s="91" t="s">
        <v>8171</v>
      </c>
      <c r="I856" s="91" t="s">
        <v>8171</v>
      </c>
      <c r="J856" s="93" t="s">
        <v>6235</v>
      </c>
      <c r="K856" s="93" t="s">
        <v>589</v>
      </c>
      <c r="L856" s="94">
        <v>41788</v>
      </c>
      <c r="M856" s="93" t="s">
        <v>6256</v>
      </c>
      <c r="N856" s="91">
        <v>1984</v>
      </c>
      <c r="O856" s="91">
        <v>18639</v>
      </c>
    </row>
    <row r="857" spans="1:15" hidden="1" x14ac:dyDescent="0.25">
      <c r="A857" s="93" t="s">
        <v>311</v>
      </c>
      <c r="B857" s="91" t="s">
        <v>2115</v>
      </c>
      <c r="C857" s="91" t="s">
        <v>8173</v>
      </c>
      <c r="D857" s="92">
        <v>7600172</v>
      </c>
      <c r="E857" s="91" t="s">
        <v>114</v>
      </c>
      <c r="F857" s="91"/>
      <c r="G857" s="91"/>
      <c r="H857" s="91" t="s">
        <v>2115</v>
      </c>
      <c r="I857" s="91" t="s">
        <v>8174</v>
      </c>
      <c r="J857" s="93" t="s">
        <v>6235</v>
      </c>
      <c r="K857" s="93" t="s">
        <v>589</v>
      </c>
      <c r="L857" s="94">
        <v>41733</v>
      </c>
      <c r="M857" s="91" t="s">
        <v>6256</v>
      </c>
      <c r="N857" s="91">
        <v>1978</v>
      </c>
      <c r="O857" s="91">
        <v>16827</v>
      </c>
    </row>
    <row r="858" spans="1:15" hidden="1" x14ac:dyDescent="0.25">
      <c r="A858" s="91" t="s">
        <v>311</v>
      </c>
      <c r="B858" s="91" t="s">
        <v>4197</v>
      </c>
      <c r="C858" s="91" t="s">
        <v>8175</v>
      </c>
      <c r="D858" s="92">
        <v>8325896</v>
      </c>
      <c r="E858" s="91" t="s">
        <v>311</v>
      </c>
      <c r="F858" s="91"/>
      <c r="G858" s="91"/>
      <c r="H858" s="91" t="s">
        <v>4193</v>
      </c>
      <c r="I858" s="91" t="s">
        <v>8176</v>
      </c>
      <c r="J858" s="91" t="s">
        <v>6235</v>
      </c>
      <c r="K858" s="91" t="s">
        <v>589</v>
      </c>
      <c r="L858" s="94">
        <v>41703</v>
      </c>
      <c r="M858" s="91" t="s">
        <v>6256</v>
      </c>
      <c r="N858" s="91">
        <v>1984</v>
      </c>
      <c r="O858" s="91">
        <v>16502</v>
      </c>
    </row>
    <row r="859" spans="1:15" hidden="1" x14ac:dyDescent="0.25">
      <c r="A859" s="93" t="s">
        <v>311</v>
      </c>
      <c r="B859" s="91" t="s">
        <v>4197</v>
      </c>
      <c r="C859" s="91" t="s">
        <v>8177</v>
      </c>
      <c r="D859" s="92">
        <v>7433684</v>
      </c>
      <c r="E859" s="91" t="s">
        <v>311</v>
      </c>
      <c r="F859" s="91"/>
      <c r="G859" s="91"/>
      <c r="H859" s="91" t="s">
        <v>4193</v>
      </c>
      <c r="I859" s="91" t="s">
        <v>8178</v>
      </c>
      <c r="J859" s="93" t="s">
        <v>6235</v>
      </c>
      <c r="K859" s="93" t="s">
        <v>589</v>
      </c>
      <c r="L859" s="94">
        <v>41714</v>
      </c>
      <c r="M859" s="91" t="s">
        <v>6256</v>
      </c>
      <c r="N859" s="91">
        <v>1985</v>
      </c>
      <c r="O859" s="91">
        <v>22466</v>
      </c>
    </row>
    <row r="860" spans="1:15" hidden="1" x14ac:dyDescent="0.25">
      <c r="A860" s="91" t="s">
        <v>311</v>
      </c>
      <c r="B860" s="91" t="s">
        <v>8179</v>
      </c>
      <c r="C860" s="91" t="s">
        <v>8180</v>
      </c>
      <c r="D860" s="92">
        <v>8312734</v>
      </c>
      <c r="E860" s="91" t="s">
        <v>114</v>
      </c>
      <c r="F860" s="91"/>
      <c r="G860" s="91"/>
      <c r="H860" s="91" t="s">
        <v>8179</v>
      </c>
      <c r="I860" s="91" t="s">
        <v>8181</v>
      </c>
      <c r="J860" s="93" t="s">
        <v>6235</v>
      </c>
      <c r="K860" s="93" t="s">
        <v>589</v>
      </c>
      <c r="L860" s="94">
        <v>41831</v>
      </c>
      <c r="M860" s="93" t="s">
        <v>6266</v>
      </c>
      <c r="N860" s="91">
        <v>1985</v>
      </c>
      <c r="O860" s="91">
        <v>19385</v>
      </c>
    </row>
    <row r="861" spans="1:15" hidden="1" x14ac:dyDescent="0.25">
      <c r="A861" s="91" t="s">
        <v>311</v>
      </c>
      <c r="B861" s="91" t="s">
        <v>8182</v>
      </c>
      <c r="C861" s="91" t="s">
        <v>8183</v>
      </c>
      <c r="D861" s="96">
        <v>7389833</v>
      </c>
      <c r="E861" s="93" t="s">
        <v>311</v>
      </c>
      <c r="F861" s="91"/>
      <c r="G861" s="91"/>
      <c r="H861" s="91" t="s">
        <v>8182</v>
      </c>
      <c r="I861" s="91" t="s">
        <v>8184</v>
      </c>
      <c r="J861" s="93" t="s">
        <v>6235</v>
      </c>
      <c r="K861" s="93" t="s">
        <v>589</v>
      </c>
      <c r="L861" s="94">
        <v>41907</v>
      </c>
      <c r="M861" s="93" t="s">
        <v>6256</v>
      </c>
      <c r="N861" s="91">
        <v>1983</v>
      </c>
      <c r="O861" s="93">
        <v>11965</v>
      </c>
    </row>
    <row r="862" spans="1:15" hidden="1" x14ac:dyDescent="0.25">
      <c r="A862" s="91" t="s">
        <v>311</v>
      </c>
      <c r="B862" s="91" t="s">
        <v>8185</v>
      </c>
      <c r="C862" s="91" t="s">
        <v>8186</v>
      </c>
      <c r="D862" s="92">
        <v>8219346</v>
      </c>
      <c r="E862" s="93" t="s">
        <v>78</v>
      </c>
      <c r="F862" s="91"/>
      <c r="G862" s="91"/>
      <c r="H862" s="91" t="s">
        <v>8185</v>
      </c>
      <c r="I862" s="91" t="s">
        <v>8187</v>
      </c>
      <c r="J862" s="93" t="s">
        <v>6235</v>
      </c>
      <c r="K862" s="93" t="s">
        <v>589</v>
      </c>
      <c r="L862" s="94">
        <v>41643</v>
      </c>
      <c r="M862" s="91" t="s">
        <v>6256</v>
      </c>
      <c r="N862" s="91">
        <v>1986</v>
      </c>
      <c r="O862" s="91">
        <v>21531</v>
      </c>
    </row>
    <row r="863" spans="1:15" hidden="1" x14ac:dyDescent="0.25">
      <c r="A863" s="91" t="s">
        <v>311</v>
      </c>
      <c r="B863" s="91" t="s">
        <v>8188</v>
      </c>
      <c r="C863" s="91" t="s">
        <v>356</v>
      </c>
      <c r="D863" s="92">
        <v>8007248</v>
      </c>
      <c r="E863" s="93" t="s">
        <v>6259</v>
      </c>
      <c r="F863" s="91"/>
      <c r="G863" s="91"/>
      <c r="H863" s="91" t="s">
        <v>8188</v>
      </c>
      <c r="I863" s="91" t="s">
        <v>8189</v>
      </c>
      <c r="J863" s="93" t="s">
        <v>6235</v>
      </c>
      <c r="K863" s="91" t="s">
        <v>589</v>
      </c>
      <c r="L863" s="94">
        <v>41794</v>
      </c>
      <c r="M863" s="93" t="s">
        <v>1012</v>
      </c>
      <c r="N863" s="91">
        <v>1986</v>
      </c>
      <c r="O863" s="91">
        <v>17277</v>
      </c>
    </row>
    <row r="864" spans="1:15" hidden="1" x14ac:dyDescent="0.25">
      <c r="A864" s="91" t="s">
        <v>311</v>
      </c>
      <c r="B864" s="91" t="s">
        <v>8190</v>
      </c>
      <c r="C864" s="91" t="s">
        <v>8191</v>
      </c>
      <c r="D864" s="92">
        <v>7412472</v>
      </c>
      <c r="E864" s="93" t="s">
        <v>324</v>
      </c>
      <c r="F864" s="91"/>
      <c r="G864" s="91"/>
      <c r="H864" s="91" t="s">
        <v>8190</v>
      </c>
      <c r="I864" s="91" t="s">
        <v>8192</v>
      </c>
      <c r="J864" s="93" t="s">
        <v>6235</v>
      </c>
      <c r="K864" s="93" t="s">
        <v>589</v>
      </c>
      <c r="L864" s="94">
        <v>41789</v>
      </c>
      <c r="M864" s="93" t="s">
        <v>6256</v>
      </c>
      <c r="N864" s="91">
        <v>1974</v>
      </c>
      <c r="O864" s="91">
        <v>6022</v>
      </c>
    </row>
    <row r="865" spans="1:15" hidden="1" x14ac:dyDescent="0.25">
      <c r="A865" s="91" t="s">
        <v>311</v>
      </c>
      <c r="B865" s="91" t="s">
        <v>8193</v>
      </c>
      <c r="C865" s="91" t="s">
        <v>8194</v>
      </c>
      <c r="D865" s="92">
        <v>9004229</v>
      </c>
      <c r="E865" s="93" t="s">
        <v>78</v>
      </c>
      <c r="F865" s="91"/>
      <c r="G865" s="91"/>
      <c r="H865" s="91" t="s">
        <v>8193</v>
      </c>
      <c r="I865" s="91" t="s">
        <v>8195</v>
      </c>
      <c r="J865" s="93" t="s">
        <v>6235</v>
      </c>
      <c r="K865" s="93" t="s">
        <v>589</v>
      </c>
      <c r="L865" s="94">
        <v>41736</v>
      </c>
      <c r="M865" s="93" t="s">
        <v>6266</v>
      </c>
      <c r="N865" s="91">
        <v>1992</v>
      </c>
      <c r="O865" s="91">
        <v>10396</v>
      </c>
    </row>
    <row r="866" spans="1:15" hidden="1" x14ac:dyDescent="0.25">
      <c r="A866" s="91" t="s">
        <v>311</v>
      </c>
      <c r="B866" s="91" t="s">
        <v>8196</v>
      </c>
      <c r="C866" s="91" t="s">
        <v>2329</v>
      </c>
      <c r="D866" s="92">
        <v>8410134</v>
      </c>
      <c r="E866" s="91" t="s">
        <v>78</v>
      </c>
      <c r="F866" s="91"/>
      <c r="G866" s="91"/>
      <c r="H866" s="91" t="s">
        <v>8196</v>
      </c>
      <c r="I866" s="91" t="s">
        <v>8197</v>
      </c>
      <c r="J866" s="93" t="s">
        <v>6235</v>
      </c>
      <c r="K866" s="93" t="s">
        <v>589</v>
      </c>
      <c r="L866" s="94">
        <v>41670</v>
      </c>
      <c r="M866" s="91" t="s">
        <v>1012</v>
      </c>
      <c r="N866" s="91">
        <v>1986</v>
      </c>
      <c r="O866" s="91">
        <v>16282</v>
      </c>
    </row>
    <row r="867" spans="1:15" hidden="1" x14ac:dyDescent="0.25">
      <c r="A867" s="95" t="s">
        <v>311</v>
      </c>
      <c r="B867" s="95" t="s">
        <v>8198</v>
      </c>
      <c r="C867" s="95" t="s">
        <v>8199</v>
      </c>
      <c r="D867" s="95">
        <v>5088966</v>
      </c>
      <c r="E867" s="95" t="s">
        <v>4192</v>
      </c>
      <c r="F867" s="96"/>
      <c r="G867" s="96"/>
      <c r="H867" s="97" t="s">
        <v>8198</v>
      </c>
      <c r="I867" s="95" t="s">
        <v>8198</v>
      </c>
      <c r="J867" s="95" t="s">
        <v>6240</v>
      </c>
      <c r="K867" s="95" t="s">
        <v>311</v>
      </c>
      <c r="L867" s="98">
        <v>41732</v>
      </c>
      <c r="M867" s="95" t="s">
        <v>6586</v>
      </c>
      <c r="N867" s="99">
        <v>1951</v>
      </c>
      <c r="O867" s="95">
        <v>483</v>
      </c>
    </row>
    <row r="868" spans="1:15" hidden="1" x14ac:dyDescent="0.25">
      <c r="A868" s="95" t="s">
        <v>311</v>
      </c>
      <c r="B868" s="95" t="s">
        <v>4700</v>
      </c>
      <c r="C868" s="95" t="s">
        <v>8200</v>
      </c>
      <c r="D868" s="95">
        <v>9045699</v>
      </c>
      <c r="E868" s="95" t="s">
        <v>3361</v>
      </c>
      <c r="F868" s="96"/>
      <c r="G868" s="96"/>
      <c r="H868" s="97" t="s">
        <v>4702</v>
      </c>
      <c r="I868" s="95" t="s">
        <v>8201</v>
      </c>
      <c r="J868" s="95" t="s">
        <v>6240</v>
      </c>
      <c r="K868" s="95" t="s">
        <v>311</v>
      </c>
      <c r="L868" s="98">
        <v>41745</v>
      </c>
      <c r="M868" s="95" t="s">
        <v>6503</v>
      </c>
      <c r="N868" s="99">
        <v>2000</v>
      </c>
      <c r="O868" s="95">
        <v>4919</v>
      </c>
    </row>
    <row r="869" spans="1:15" hidden="1" x14ac:dyDescent="0.25">
      <c r="A869" s="95" t="s">
        <v>311</v>
      </c>
      <c r="B869" s="95" t="s">
        <v>8202</v>
      </c>
      <c r="C869" s="95" t="s">
        <v>8203</v>
      </c>
      <c r="D869" s="95">
        <v>8202989</v>
      </c>
      <c r="E869" s="95" t="s">
        <v>4192</v>
      </c>
      <c r="F869" s="96"/>
      <c r="G869" s="96"/>
      <c r="H869" s="97" t="s">
        <v>8204</v>
      </c>
      <c r="I869" s="95" t="s">
        <v>8205</v>
      </c>
      <c r="J869" s="95" t="s">
        <v>6240</v>
      </c>
      <c r="K869" s="95" t="s">
        <v>311</v>
      </c>
      <c r="L869" s="98">
        <v>41739</v>
      </c>
      <c r="M869" s="95" t="s">
        <v>6586</v>
      </c>
      <c r="N869" s="99">
        <v>1983</v>
      </c>
      <c r="O869" s="95">
        <v>2560</v>
      </c>
    </row>
    <row r="870" spans="1:15" hidden="1" x14ac:dyDescent="0.25">
      <c r="A870" s="95" t="s">
        <v>311</v>
      </c>
      <c r="B870" s="95" t="s">
        <v>8206</v>
      </c>
      <c r="C870" s="95" t="s">
        <v>8207</v>
      </c>
      <c r="D870" s="95">
        <v>8012138</v>
      </c>
      <c r="E870" s="95" t="s">
        <v>4192</v>
      </c>
      <c r="F870" s="96"/>
      <c r="G870" s="96"/>
      <c r="H870" s="97" t="s">
        <v>8206</v>
      </c>
      <c r="I870" s="95" t="s">
        <v>8206</v>
      </c>
      <c r="J870" s="95" t="s">
        <v>6240</v>
      </c>
      <c r="K870" s="95" t="s">
        <v>311</v>
      </c>
      <c r="L870" s="98">
        <v>41722</v>
      </c>
      <c r="M870" s="95" t="s">
        <v>6627</v>
      </c>
      <c r="N870" s="99">
        <v>1981</v>
      </c>
      <c r="O870" s="95">
        <v>3642</v>
      </c>
    </row>
    <row r="871" spans="1:15" hidden="1" x14ac:dyDescent="0.25">
      <c r="A871" s="95" t="s">
        <v>311</v>
      </c>
      <c r="B871" s="95" t="s">
        <v>8208</v>
      </c>
      <c r="C871" s="95" t="s">
        <v>8209</v>
      </c>
      <c r="D871" s="95">
        <v>8406602</v>
      </c>
      <c r="E871" s="95" t="s">
        <v>4192</v>
      </c>
      <c r="F871" s="96"/>
      <c r="G871" s="96"/>
      <c r="H871" s="97" t="s">
        <v>8208</v>
      </c>
      <c r="I871" s="95" t="s">
        <v>8210</v>
      </c>
      <c r="J871" s="95" t="s">
        <v>6240</v>
      </c>
      <c r="K871" s="95" t="s">
        <v>311</v>
      </c>
      <c r="L871" s="98">
        <v>41787</v>
      </c>
      <c r="M871" s="95" t="s">
        <v>3284</v>
      </c>
      <c r="N871" s="99">
        <v>1985</v>
      </c>
      <c r="O871" s="95">
        <v>5154</v>
      </c>
    </row>
    <row r="872" spans="1:15" hidden="1" x14ac:dyDescent="0.25">
      <c r="A872" s="95" t="s">
        <v>311</v>
      </c>
      <c r="B872" s="95" t="s">
        <v>8211</v>
      </c>
      <c r="C872" s="95" t="s">
        <v>8212</v>
      </c>
      <c r="D872" s="95">
        <v>7435137</v>
      </c>
      <c r="E872" s="95" t="s">
        <v>3361</v>
      </c>
      <c r="F872" s="95" t="s">
        <v>3626</v>
      </c>
      <c r="G872" s="100">
        <v>41729</v>
      </c>
      <c r="H872" s="95" t="s">
        <v>8211</v>
      </c>
      <c r="I872" s="95" t="s">
        <v>8211</v>
      </c>
      <c r="J872" s="95" t="s">
        <v>6240</v>
      </c>
      <c r="K872" s="95" t="s">
        <v>311</v>
      </c>
      <c r="L872" s="100">
        <v>41900</v>
      </c>
      <c r="M872" s="95" t="s">
        <v>6586</v>
      </c>
      <c r="N872" s="101">
        <v>1978</v>
      </c>
      <c r="O872" s="95">
        <v>2181</v>
      </c>
    </row>
    <row r="873" spans="1:15" hidden="1" x14ac:dyDescent="0.25">
      <c r="A873" s="95" t="s">
        <v>311</v>
      </c>
      <c r="B873" s="95" t="s">
        <v>8213</v>
      </c>
      <c r="C873" s="95" t="s">
        <v>8214</v>
      </c>
      <c r="D873" s="95">
        <v>6909715</v>
      </c>
      <c r="E873" s="95" t="s">
        <v>4192</v>
      </c>
      <c r="F873" s="96"/>
      <c r="G873" s="96"/>
      <c r="H873" s="97" t="s">
        <v>8213</v>
      </c>
      <c r="I873" s="95" t="s">
        <v>8213</v>
      </c>
      <c r="J873" s="95" t="s">
        <v>6240</v>
      </c>
      <c r="K873" s="95" t="s">
        <v>311</v>
      </c>
      <c r="L873" s="98">
        <v>41774</v>
      </c>
      <c r="M873" s="95" t="s">
        <v>6241</v>
      </c>
      <c r="N873" s="99">
        <v>1969</v>
      </c>
      <c r="O873" s="95">
        <v>1223</v>
      </c>
    </row>
    <row r="874" spans="1:15" hidden="1" x14ac:dyDescent="0.25">
      <c r="A874" s="95" t="s">
        <v>311</v>
      </c>
      <c r="B874" s="95" t="s">
        <v>8215</v>
      </c>
      <c r="C874" s="95" t="s">
        <v>2335</v>
      </c>
      <c r="D874" s="95">
        <v>8230106</v>
      </c>
      <c r="E874" s="95" t="s">
        <v>3613</v>
      </c>
      <c r="F874" s="96"/>
      <c r="G874" s="96"/>
      <c r="H874" s="97" t="s">
        <v>8215</v>
      </c>
      <c r="I874" s="95" t="s">
        <v>8216</v>
      </c>
      <c r="J874" s="95" t="s">
        <v>6240</v>
      </c>
      <c r="K874" s="95" t="s">
        <v>311</v>
      </c>
      <c r="L874" s="98">
        <v>41654</v>
      </c>
      <c r="M874" s="95" t="s">
        <v>6586</v>
      </c>
      <c r="N874" s="99">
        <v>1970</v>
      </c>
      <c r="O874" s="95">
        <v>2457</v>
      </c>
    </row>
    <row r="875" spans="1:15" hidden="1" x14ac:dyDescent="0.25">
      <c r="A875" s="95" t="s">
        <v>311</v>
      </c>
      <c r="B875" s="95" t="s">
        <v>8217</v>
      </c>
      <c r="C875" s="95" t="s">
        <v>8218</v>
      </c>
      <c r="D875" s="95">
        <v>7407245</v>
      </c>
      <c r="E875" s="95" t="s">
        <v>4192</v>
      </c>
      <c r="F875" s="96"/>
      <c r="G875" s="96"/>
      <c r="H875" s="97" t="s">
        <v>8217</v>
      </c>
      <c r="I875" s="95" t="s">
        <v>8217</v>
      </c>
      <c r="J875" s="95" t="s">
        <v>6240</v>
      </c>
      <c r="K875" s="95" t="s">
        <v>311</v>
      </c>
      <c r="L875" s="98">
        <v>41642</v>
      </c>
      <c r="M875" s="95" t="s">
        <v>6586</v>
      </c>
      <c r="N875" s="99">
        <v>1977</v>
      </c>
      <c r="O875" s="95">
        <v>996</v>
      </c>
    </row>
    <row r="876" spans="1:15" hidden="1" x14ac:dyDescent="0.25">
      <c r="A876" s="95" t="s">
        <v>311</v>
      </c>
      <c r="B876" s="95" t="s">
        <v>8219</v>
      </c>
      <c r="C876" s="95" t="s">
        <v>8220</v>
      </c>
      <c r="D876" s="95">
        <v>7407269</v>
      </c>
      <c r="E876" s="95" t="s">
        <v>4192</v>
      </c>
      <c r="F876" s="96"/>
      <c r="G876" s="96"/>
      <c r="H876" s="97" t="s">
        <v>8219</v>
      </c>
      <c r="I876" s="95" t="s">
        <v>8219</v>
      </c>
      <c r="J876" s="95" t="s">
        <v>6240</v>
      </c>
      <c r="K876" s="95" t="s">
        <v>311</v>
      </c>
      <c r="L876" s="98">
        <v>41687</v>
      </c>
      <c r="M876" s="95" t="s">
        <v>6586</v>
      </c>
      <c r="N876" s="99">
        <v>1975</v>
      </c>
      <c r="O876" s="95">
        <v>685</v>
      </c>
    </row>
    <row r="877" spans="1:15" hidden="1" x14ac:dyDescent="0.25">
      <c r="A877" s="95" t="s">
        <v>311</v>
      </c>
      <c r="B877" s="95" t="s">
        <v>8221</v>
      </c>
      <c r="C877" s="95" t="s">
        <v>8222</v>
      </c>
      <c r="D877" s="95">
        <v>8400177</v>
      </c>
      <c r="E877" s="95" t="s">
        <v>3361</v>
      </c>
      <c r="F877" s="93"/>
      <c r="G877" s="93"/>
      <c r="H877" s="95" t="s">
        <v>8221</v>
      </c>
      <c r="I877" s="95" t="s">
        <v>8223</v>
      </c>
      <c r="J877" s="95" t="s">
        <v>6240</v>
      </c>
      <c r="K877" s="95" t="s">
        <v>311</v>
      </c>
      <c r="L877" s="100">
        <v>41984</v>
      </c>
      <c r="M877" s="95" t="s">
        <v>6321</v>
      </c>
      <c r="N877" s="99">
        <v>1985</v>
      </c>
      <c r="O877" s="95">
        <v>1552</v>
      </c>
    </row>
    <row r="878" spans="1:15" hidden="1" x14ac:dyDescent="0.25">
      <c r="A878" s="95" t="s">
        <v>311</v>
      </c>
      <c r="B878" s="95" t="s">
        <v>8224</v>
      </c>
      <c r="C878" s="95" t="s">
        <v>8225</v>
      </c>
      <c r="D878" s="95">
        <v>6829680</v>
      </c>
      <c r="E878" s="95" t="s">
        <v>4229</v>
      </c>
      <c r="F878" s="96" t="s">
        <v>311</v>
      </c>
      <c r="G878" s="98">
        <v>41653</v>
      </c>
      <c r="H878" s="97" t="s">
        <v>8224</v>
      </c>
      <c r="I878" s="95" t="s">
        <v>8224</v>
      </c>
      <c r="J878" s="95" t="s">
        <v>6240</v>
      </c>
      <c r="K878" s="95" t="s">
        <v>311</v>
      </c>
      <c r="L878" s="98">
        <v>41665</v>
      </c>
      <c r="M878" s="95" t="s">
        <v>6586</v>
      </c>
      <c r="N878" s="99">
        <v>1968</v>
      </c>
      <c r="O878" s="95">
        <v>771</v>
      </c>
    </row>
    <row r="879" spans="1:15" hidden="1" x14ac:dyDescent="0.25">
      <c r="A879" s="95" t="s">
        <v>311</v>
      </c>
      <c r="B879" s="95" t="s">
        <v>8226</v>
      </c>
      <c r="C879" s="95" t="s">
        <v>3970</v>
      </c>
      <c r="D879" s="95">
        <v>7808542</v>
      </c>
      <c r="E879" s="95" t="s">
        <v>4192</v>
      </c>
      <c r="F879" s="96"/>
      <c r="G879" s="96"/>
      <c r="H879" s="97" t="s">
        <v>8226</v>
      </c>
      <c r="I879" s="95" t="s">
        <v>8226</v>
      </c>
      <c r="J879" s="95" t="s">
        <v>6240</v>
      </c>
      <c r="K879" s="95" t="s">
        <v>311</v>
      </c>
      <c r="L879" s="98">
        <v>41719</v>
      </c>
      <c r="M879" s="95" t="s">
        <v>6586</v>
      </c>
      <c r="N879" s="99">
        <v>1980</v>
      </c>
      <c r="O879" s="95">
        <v>936</v>
      </c>
    </row>
    <row r="880" spans="1:15" hidden="1" x14ac:dyDescent="0.25">
      <c r="A880" s="95" t="s">
        <v>311</v>
      </c>
      <c r="B880" s="95" t="s">
        <v>8227</v>
      </c>
      <c r="C880" s="95" t="s">
        <v>8228</v>
      </c>
      <c r="D880" s="95">
        <v>6601806</v>
      </c>
      <c r="E880" s="95" t="s">
        <v>4192</v>
      </c>
      <c r="F880" s="93"/>
      <c r="G880" s="93"/>
      <c r="H880" s="97" t="s">
        <v>8229</v>
      </c>
      <c r="I880" s="97" t="s">
        <v>8229</v>
      </c>
      <c r="J880" s="95" t="s">
        <v>6240</v>
      </c>
      <c r="K880" s="95" t="s">
        <v>311</v>
      </c>
      <c r="L880" s="100">
        <v>41879</v>
      </c>
      <c r="M880" s="95" t="s">
        <v>7011</v>
      </c>
      <c r="N880" s="99">
        <v>1966</v>
      </c>
      <c r="O880" s="95">
        <v>901</v>
      </c>
    </row>
    <row r="881" spans="1:15" hidden="1" x14ac:dyDescent="0.25">
      <c r="A881" s="95" t="s">
        <v>311</v>
      </c>
      <c r="B881" s="95" t="s">
        <v>8230</v>
      </c>
      <c r="C881" s="95" t="s">
        <v>8231</v>
      </c>
      <c r="D881" s="95">
        <v>7336721</v>
      </c>
      <c r="E881" s="95" t="s">
        <v>4192</v>
      </c>
      <c r="F881" s="96"/>
      <c r="G881" s="96"/>
      <c r="H881" s="97" t="s">
        <v>8230</v>
      </c>
      <c r="I881" s="95" t="s">
        <v>8230</v>
      </c>
      <c r="J881" s="95" t="s">
        <v>6240</v>
      </c>
      <c r="K881" s="95" t="s">
        <v>311</v>
      </c>
      <c r="L881" s="98">
        <v>41673</v>
      </c>
      <c r="M881" s="95" t="s">
        <v>6244</v>
      </c>
      <c r="N881" s="99">
        <v>1974</v>
      </c>
      <c r="O881" s="95">
        <v>8754</v>
      </c>
    </row>
    <row r="882" spans="1:15" hidden="1" x14ac:dyDescent="0.25">
      <c r="A882" s="95" t="s">
        <v>311</v>
      </c>
      <c r="B882" s="95" t="s">
        <v>5325</v>
      </c>
      <c r="C882" s="95" t="s">
        <v>8232</v>
      </c>
      <c r="D882" s="95">
        <v>7130086</v>
      </c>
      <c r="E882" s="95" t="s">
        <v>3613</v>
      </c>
      <c r="F882" s="96"/>
      <c r="G882" s="96"/>
      <c r="H882" s="97" t="s">
        <v>5325</v>
      </c>
      <c r="I882" s="95" t="s">
        <v>8233</v>
      </c>
      <c r="J882" s="95" t="s">
        <v>6240</v>
      </c>
      <c r="K882" s="95" t="s">
        <v>311</v>
      </c>
      <c r="L882" s="98">
        <v>41717</v>
      </c>
      <c r="M882" s="95" t="s">
        <v>6586</v>
      </c>
      <c r="N882" s="99">
        <v>1971</v>
      </c>
      <c r="O882" s="95">
        <v>2491</v>
      </c>
    </row>
    <row r="883" spans="1:15" hidden="1" x14ac:dyDescent="0.25">
      <c r="A883" s="95" t="s">
        <v>311</v>
      </c>
      <c r="B883" s="95" t="s">
        <v>8234</v>
      </c>
      <c r="C883" s="95" t="s">
        <v>8235</v>
      </c>
      <c r="D883" s="95">
        <v>7224693</v>
      </c>
      <c r="E883" s="95" t="s">
        <v>4192</v>
      </c>
      <c r="F883" s="96"/>
      <c r="G883" s="96"/>
      <c r="H883" s="97" t="s">
        <v>8234</v>
      </c>
      <c r="I883" s="95" t="s">
        <v>8234</v>
      </c>
      <c r="J883" s="95" t="s">
        <v>6240</v>
      </c>
      <c r="K883" s="95" t="s">
        <v>311</v>
      </c>
      <c r="L883" s="98">
        <v>41673</v>
      </c>
      <c r="M883" s="95" t="s">
        <v>6586</v>
      </c>
      <c r="N883" s="99">
        <v>1972</v>
      </c>
      <c r="O883" s="95">
        <v>1594</v>
      </c>
    </row>
    <row r="884" spans="1:15" hidden="1" x14ac:dyDescent="0.25">
      <c r="A884" s="95" t="s">
        <v>311</v>
      </c>
      <c r="B884" s="95" t="s">
        <v>8236</v>
      </c>
      <c r="C884" s="95" t="s">
        <v>8237</v>
      </c>
      <c r="D884" s="95">
        <v>7604556</v>
      </c>
      <c r="E884" s="95" t="s">
        <v>4192</v>
      </c>
      <c r="F884" s="93"/>
      <c r="G884" s="93"/>
      <c r="H884" s="95" t="s">
        <v>8236</v>
      </c>
      <c r="I884" s="95" t="s">
        <v>8236</v>
      </c>
      <c r="J884" s="95" t="s">
        <v>6240</v>
      </c>
      <c r="K884" s="95" t="s">
        <v>311</v>
      </c>
      <c r="L884" s="100">
        <v>41985</v>
      </c>
      <c r="M884" s="95" t="s">
        <v>6266</v>
      </c>
      <c r="N884" s="99">
        <v>1986</v>
      </c>
      <c r="O884" s="95">
        <v>1594</v>
      </c>
    </row>
    <row r="885" spans="1:15" hidden="1" x14ac:dyDescent="0.25">
      <c r="A885" s="95" t="s">
        <v>311</v>
      </c>
      <c r="B885" s="95" t="s">
        <v>8238</v>
      </c>
      <c r="C885" s="95" t="s">
        <v>8239</v>
      </c>
      <c r="D885" s="95">
        <v>7909839</v>
      </c>
      <c r="E885" s="95" t="s">
        <v>3386</v>
      </c>
      <c r="F885" s="96" t="s">
        <v>114</v>
      </c>
      <c r="G885" s="98">
        <v>41373</v>
      </c>
      <c r="H885" s="97" t="s">
        <v>8238</v>
      </c>
      <c r="I885" s="95" t="s">
        <v>8240</v>
      </c>
      <c r="J885" s="95" t="s">
        <v>6240</v>
      </c>
      <c r="K885" s="95" t="s">
        <v>311</v>
      </c>
      <c r="L885" s="98">
        <v>41698</v>
      </c>
      <c r="M885" s="95" t="s">
        <v>6321</v>
      </c>
      <c r="N885" s="99">
        <v>1981</v>
      </c>
      <c r="O885" s="95">
        <v>2273</v>
      </c>
    </row>
    <row r="886" spans="1:15" hidden="1" x14ac:dyDescent="0.25">
      <c r="A886" s="95" t="s">
        <v>311</v>
      </c>
      <c r="B886" s="95" t="s">
        <v>8241</v>
      </c>
      <c r="C886" s="95" t="s">
        <v>8242</v>
      </c>
      <c r="D886" s="95">
        <v>6721204</v>
      </c>
      <c r="E886" s="95" t="s">
        <v>4192</v>
      </c>
      <c r="F886" s="96"/>
      <c r="G886" s="96"/>
      <c r="H886" s="97" t="s">
        <v>8241</v>
      </c>
      <c r="I886" s="95" t="s">
        <v>8241</v>
      </c>
      <c r="J886" s="95" t="s">
        <v>6240</v>
      </c>
      <c r="K886" s="95" t="s">
        <v>311</v>
      </c>
      <c r="L886" s="98">
        <v>41709</v>
      </c>
      <c r="M886" s="95" t="s">
        <v>6586</v>
      </c>
      <c r="N886" s="99">
        <v>1967</v>
      </c>
      <c r="O886" s="95">
        <v>300</v>
      </c>
    </row>
    <row r="887" spans="1:15" hidden="1" x14ac:dyDescent="0.25">
      <c r="A887" s="95" t="s">
        <v>311</v>
      </c>
      <c r="B887" s="95" t="s">
        <v>5336</v>
      </c>
      <c r="C887" s="95" t="s">
        <v>8243</v>
      </c>
      <c r="D887" s="95">
        <v>7530858</v>
      </c>
      <c r="E887" s="95" t="s">
        <v>3984</v>
      </c>
      <c r="F887" s="96" t="s">
        <v>3626</v>
      </c>
      <c r="G887" s="98">
        <v>41519</v>
      </c>
      <c r="H887" s="97" t="s">
        <v>5336</v>
      </c>
      <c r="I887" s="95" t="s">
        <v>8244</v>
      </c>
      <c r="J887" s="95" t="s">
        <v>6240</v>
      </c>
      <c r="K887" s="95" t="s">
        <v>311</v>
      </c>
      <c r="L887" s="98">
        <v>41640</v>
      </c>
      <c r="M887" s="95" t="s">
        <v>6241</v>
      </c>
      <c r="N887" s="99">
        <v>1977</v>
      </c>
      <c r="O887" s="95">
        <v>2563</v>
      </c>
    </row>
    <row r="888" spans="1:15" hidden="1" x14ac:dyDescent="0.25">
      <c r="A888" s="95" t="s">
        <v>311</v>
      </c>
      <c r="B888" s="95" t="s">
        <v>8245</v>
      </c>
      <c r="C888" s="95" t="s">
        <v>8246</v>
      </c>
      <c r="D888" s="95">
        <v>7725312</v>
      </c>
      <c r="E888" s="95" t="s">
        <v>4192</v>
      </c>
      <c r="F888" s="96"/>
      <c r="G888" s="96"/>
      <c r="H888" s="97" t="s">
        <v>8245</v>
      </c>
      <c r="I888" s="95" t="s">
        <v>8247</v>
      </c>
      <c r="J888" s="95" t="s">
        <v>6240</v>
      </c>
      <c r="K888" s="95" t="s">
        <v>311</v>
      </c>
      <c r="L888" s="98">
        <v>41712</v>
      </c>
      <c r="M888" s="95" t="s">
        <v>6241</v>
      </c>
      <c r="N888" s="99">
        <v>1978</v>
      </c>
      <c r="O888" s="95">
        <v>3482</v>
      </c>
    </row>
    <row r="889" spans="1:15" hidden="1" x14ac:dyDescent="0.25">
      <c r="A889" s="95" t="s">
        <v>311</v>
      </c>
      <c r="B889" s="95" t="s">
        <v>8248</v>
      </c>
      <c r="C889" s="95" t="s">
        <v>8249</v>
      </c>
      <c r="D889" s="95">
        <v>8866199</v>
      </c>
      <c r="E889" s="95" t="s">
        <v>3613</v>
      </c>
      <c r="F889" s="93"/>
      <c r="G889" s="93"/>
      <c r="H889" s="97" t="s">
        <v>8248</v>
      </c>
      <c r="I889" s="95" t="s">
        <v>8250</v>
      </c>
      <c r="J889" s="95" t="s">
        <v>6240</v>
      </c>
      <c r="K889" s="95" t="s">
        <v>311</v>
      </c>
      <c r="L889" s="100">
        <v>41992</v>
      </c>
      <c r="M889" s="95" t="s">
        <v>6586</v>
      </c>
      <c r="N889" s="93">
        <v>1972</v>
      </c>
      <c r="O889" s="93">
        <v>2457</v>
      </c>
    </row>
    <row r="890" spans="1:15" hidden="1" x14ac:dyDescent="0.25">
      <c r="A890" s="95" t="s">
        <v>311</v>
      </c>
      <c r="B890" s="95" t="s">
        <v>8251</v>
      </c>
      <c r="C890" s="95" t="s">
        <v>8252</v>
      </c>
      <c r="D890" s="95">
        <v>8107787</v>
      </c>
      <c r="E890" s="95" t="s">
        <v>4192</v>
      </c>
      <c r="F890" s="96"/>
      <c r="G890" s="96"/>
      <c r="H890" s="97" t="s">
        <v>8251</v>
      </c>
      <c r="I890" s="95" t="s">
        <v>8251</v>
      </c>
      <c r="J890" s="95" t="s">
        <v>6240</v>
      </c>
      <c r="K890" s="95" t="s">
        <v>311</v>
      </c>
      <c r="L890" s="98">
        <v>41806</v>
      </c>
      <c r="M890" s="95" t="s">
        <v>6586</v>
      </c>
      <c r="N890" s="99">
        <v>1990</v>
      </c>
      <c r="O890" s="95">
        <v>2549</v>
      </c>
    </row>
    <row r="891" spans="1:15" hidden="1" x14ac:dyDescent="0.25">
      <c r="A891" s="95" t="s">
        <v>311</v>
      </c>
      <c r="B891" s="95" t="s">
        <v>5351</v>
      </c>
      <c r="C891" s="95" t="s">
        <v>1237</v>
      </c>
      <c r="D891" s="95">
        <v>8009416</v>
      </c>
      <c r="E891" s="95" t="s">
        <v>6348</v>
      </c>
      <c r="F891" s="96"/>
      <c r="G891" s="96"/>
      <c r="H891" s="97" t="s">
        <v>5351</v>
      </c>
      <c r="I891" s="95" t="s">
        <v>8253</v>
      </c>
      <c r="J891" s="95" t="s">
        <v>6240</v>
      </c>
      <c r="K891" s="95" t="s">
        <v>311</v>
      </c>
      <c r="L891" s="98">
        <v>41806</v>
      </c>
      <c r="M891" s="95" t="s">
        <v>6350</v>
      </c>
      <c r="N891" s="99">
        <v>1981</v>
      </c>
      <c r="O891" s="95">
        <v>13677</v>
      </c>
    </row>
    <row r="892" spans="1:15" hidden="1" x14ac:dyDescent="0.25">
      <c r="A892" s="95" t="s">
        <v>311</v>
      </c>
      <c r="B892" s="95" t="s">
        <v>5793</v>
      </c>
      <c r="C892" s="95" t="s">
        <v>8254</v>
      </c>
      <c r="D892" s="95">
        <v>7116913</v>
      </c>
      <c r="E892" s="95" t="s">
        <v>4192</v>
      </c>
      <c r="F892" s="96"/>
      <c r="G892" s="96"/>
      <c r="H892" s="97" t="s">
        <v>5793</v>
      </c>
      <c r="I892" s="95" t="s">
        <v>5793</v>
      </c>
      <c r="J892" s="95" t="s">
        <v>6240</v>
      </c>
      <c r="K892" s="95" t="s">
        <v>311</v>
      </c>
      <c r="L892" s="98">
        <v>41646</v>
      </c>
      <c r="M892" s="95" t="s">
        <v>7011</v>
      </c>
      <c r="N892" s="99">
        <v>1971</v>
      </c>
      <c r="O892" s="95">
        <v>12259</v>
      </c>
    </row>
    <row r="893" spans="1:15" hidden="1" x14ac:dyDescent="0.25">
      <c r="A893" s="95" t="s">
        <v>311</v>
      </c>
      <c r="B893" s="95" t="s">
        <v>8255</v>
      </c>
      <c r="C893" s="95" t="s">
        <v>8256</v>
      </c>
      <c r="D893" s="95">
        <v>8225670</v>
      </c>
      <c r="E893" s="95" t="s">
        <v>3389</v>
      </c>
      <c r="F893" s="96"/>
      <c r="G893" s="96"/>
      <c r="H893" s="97" t="s">
        <v>8255</v>
      </c>
      <c r="I893" s="95" t="s">
        <v>8257</v>
      </c>
      <c r="J893" s="95" t="s">
        <v>6240</v>
      </c>
      <c r="K893" s="95" t="s">
        <v>311</v>
      </c>
      <c r="L893" s="98">
        <v>41642</v>
      </c>
      <c r="M893" s="95" t="s">
        <v>6241</v>
      </c>
      <c r="N893" s="99">
        <v>1982</v>
      </c>
      <c r="O893" s="95">
        <v>1709</v>
      </c>
    </row>
    <row r="894" spans="1:15" hidden="1" x14ac:dyDescent="0.25">
      <c r="A894" s="95" t="s">
        <v>311</v>
      </c>
      <c r="B894" s="95" t="s">
        <v>8258</v>
      </c>
      <c r="C894" s="95" t="s">
        <v>8259</v>
      </c>
      <c r="D894" s="95">
        <v>7129439</v>
      </c>
      <c r="E894" s="95" t="s">
        <v>4192</v>
      </c>
      <c r="F894" s="96"/>
      <c r="G894" s="96"/>
      <c r="H894" s="97" t="s">
        <v>8258</v>
      </c>
      <c r="I894" s="95" t="s">
        <v>8258</v>
      </c>
      <c r="J894" s="95" t="s">
        <v>6240</v>
      </c>
      <c r="K894" s="95" t="s">
        <v>311</v>
      </c>
      <c r="L894" s="98">
        <v>41772</v>
      </c>
      <c r="M894" s="95" t="s">
        <v>6586</v>
      </c>
      <c r="N894" s="99">
        <v>1972</v>
      </c>
      <c r="O894" s="95">
        <v>472</v>
      </c>
    </row>
    <row r="895" spans="1:15" hidden="1" x14ac:dyDescent="0.25">
      <c r="A895" s="91" t="s">
        <v>311</v>
      </c>
      <c r="B895" s="91" t="s">
        <v>8260</v>
      </c>
      <c r="C895" s="91" t="s">
        <v>8261</v>
      </c>
      <c r="D895" s="96">
        <v>8315229</v>
      </c>
      <c r="E895" s="93" t="s">
        <v>114</v>
      </c>
      <c r="F895" s="91"/>
      <c r="G895" s="91"/>
      <c r="H895" s="91" t="s">
        <v>8260</v>
      </c>
      <c r="I895" s="91" t="s">
        <v>8262</v>
      </c>
      <c r="J895" s="93" t="s">
        <v>6260</v>
      </c>
      <c r="K895" s="93" t="s">
        <v>1191</v>
      </c>
      <c r="L895" s="94">
        <v>41933</v>
      </c>
      <c r="M895" s="93" t="s">
        <v>6256</v>
      </c>
      <c r="N895" s="91">
        <v>1985</v>
      </c>
      <c r="O895" s="93">
        <v>17879</v>
      </c>
    </row>
    <row r="896" spans="1:15" hidden="1" x14ac:dyDescent="0.25">
      <c r="A896" s="91" t="s">
        <v>311</v>
      </c>
      <c r="B896" s="91" t="s">
        <v>8263</v>
      </c>
      <c r="C896" s="91" t="s">
        <v>8264</v>
      </c>
      <c r="D896" s="92">
        <v>8307674</v>
      </c>
      <c r="E896" s="91" t="s">
        <v>726</v>
      </c>
      <c r="F896" s="91"/>
      <c r="G896" s="91"/>
      <c r="H896" s="91" t="s">
        <v>8263</v>
      </c>
      <c r="I896" s="91" t="s">
        <v>8265</v>
      </c>
      <c r="J896" s="91" t="s">
        <v>6260</v>
      </c>
      <c r="K896" s="91" t="s">
        <v>1191</v>
      </c>
      <c r="L896" s="94">
        <v>41700</v>
      </c>
      <c r="M896" s="91" t="s">
        <v>6256</v>
      </c>
      <c r="N896" s="91">
        <v>1984</v>
      </c>
      <c r="O896" s="91">
        <v>17879</v>
      </c>
    </row>
    <row r="897" spans="1:15" hidden="1" x14ac:dyDescent="0.25">
      <c r="A897" s="91" t="s">
        <v>311</v>
      </c>
      <c r="B897" s="91" t="s">
        <v>8266</v>
      </c>
      <c r="C897" s="91" t="s">
        <v>8267</v>
      </c>
      <c r="D897" s="92">
        <v>8118126</v>
      </c>
      <c r="E897" s="93" t="s">
        <v>114</v>
      </c>
      <c r="F897" s="91"/>
      <c r="G897" s="91"/>
      <c r="H897" s="91" t="s">
        <v>8266</v>
      </c>
      <c r="I897" s="91" t="s">
        <v>8268</v>
      </c>
      <c r="J897" s="93" t="s">
        <v>6260</v>
      </c>
      <c r="K897" s="93" t="s">
        <v>1191</v>
      </c>
      <c r="L897" s="94">
        <v>41668</v>
      </c>
      <c r="M897" s="93" t="s">
        <v>6256</v>
      </c>
      <c r="N897" s="91">
        <v>1984</v>
      </c>
      <c r="O897" s="91">
        <v>18964</v>
      </c>
    </row>
    <row r="898" spans="1:15" hidden="1" x14ac:dyDescent="0.25">
      <c r="A898" s="91" t="s">
        <v>311</v>
      </c>
      <c r="B898" s="91" t="s">
        <v>4171</v>
      </c>
      <c r="C898" s="91" t="s">
        <v>8269</v>
      </c>
      <c r="D898" s="92">
        <v>8028890</v>
      </c>
      <c r="E898" s="91" t="s">
        <v>311</v>
      </c>
      <c r="F898" s="91"/>
      <c r="G898" s="91"/>
      <c r="H898" s="91" t="s">
        <v>4171</v>
      </c>
      <c r="I898" s="91" t="s">
        <v>4171</v>
      </c>
      <c r="J898" s="91" t="s">
        <v>6250</v>
      </c>
      <c r="K898" s="91" t="s">
        <v>1757</v>
      </c>
      <c r="L898" s="94">
        <v>41724</v>
      </c>
      <c r="M898" s="91" t="s">
        <v>6256</v>
      </c>
      <c r="N898" s="91">
        <v>1984</v>
      </c>
      <c r="O898" s="91">
        <v>36022</v>
      </c>
    </row>
    <row r="899" spans="1:15" hidden="1" x14ac:dyDescent="0.25">
      <c r="A899" s="91" t="s">
        <v>311</v>
      </c>
      <c r="B899" s="91" t="s">
        <v>8270</v>
      </c>
      <c r="C899" s="91" t="s">
        <v>8271</v>
      </c>
      <c r="D899" s="96">
        <v>8311144</v>
      </c>
      <c r="E899" s="93" t="s">
        <v>311</v>
      </c>
      <c r="F899" s="91"/>
      <c r="G899" s="91"/>
      <c r="H899" s="91" t="s">
        <v>8270</v>
      </c>
      <c r="I899" s="91" t="s">
        <v>8270</v>
      </c>
      <c r="J899" s="91" t="s">
        <v>6250</v>
      </c>
      <c r="K899" s="93" t="s">
        <v>1757</v>
      </c>
      <c r="L899" s="94">
        <v>41855</v>
      </c>
      <c r="M899" s="93" t="s">
        <v>6256</v>
      </c>
      <c r="N899" s="91">
        <v>1984</v>
      </c>
      <c r="O899" s="93">
        <v>22629</v>
      </c>
    </row>
    <row r="900" spans="1:15" hidden="1" x14ac:dyDescent="0.25">
      <c r="A900" s="91" t="s">
        <v>979</v>
      </c>
      <c r="B900" s="91" t="s">
        <v>3210</v>
      </c>
      <c r="C900" s="91" t="s">
        <v>8272</v>
      </c>
      <c r="D900" s="92">
        <v>7718503</v>
      </c>
      <c r="E900" s="93" t="s">
        <v>979</v>
      </c>
      <c r="F900" s="91"/>
      <c r="G900" s="91"/>
      <c r="H900" s="91" t="s">
        <v>3210</v>
      </c>
      <c r="I900" s="91" t="s">
        <v>8273</v>
      </c>
      <c r="J900" s="93" t="s">
        <v>6235</v>
      </c>
      <c r="K900" s="93" t="s">
        <v>589</v>
      </c>
      <c r="L900" s="94">
        <v>41831</v>
      </c>
      <c r="M900" s="93" t="s">
        <v>68</v>
      </c>
      <c r="N900" s="91">
        <v>1978</v>
      </c>
      <c r="O900" s="91">
        <v>20882</v>
      </c>
    </row>
    <row r="901" spans="1:15" hidden="1" x14ac:dyDescent="0.25">
      <c r="A901" s="91" t="s">
        <v>979</v>
      </c>
      <c r="B901" s="91" t="s">
        <v>8274</v>
      </c>
      <c r="C901" s="91" t="s">
        <v>8275</v>
      </c>
      <c r="D901" s="96">
        <v>8508929</v>
      </c>
      <c r="E901" s="93" t="s">
        <v>2740</v>
      </c>
      <c r="F901" s="91"/>
      <c r="G901" s="91"/>
      <c r="H901" s="91" t="s">
        <v>8274</v>
      </c>
      <c r="I901" s="91" t="s">
        <v>8274</v>
      </c>
      <c r="J901" s="93" t="s">
        <v>6235</v>
      </c>
      <c r="K901" s="93" t="s">
        <v>589</v>
      </c>
      <c r="L901" s="94">
        <v>41864</v>
      </c>
      <c r="M901" s="93" t="s">
        <v>6266</v>
      </c>
      <c r="N901" s="91">
        <v>1986</v>
      </c>
      <c r="O901" s="93">
        <v>4226</v>
      </c>
    </row>
    <row r="902" spans="1:15" hidden="1" x14ac:dyDescent="0.25">
      <c r="A902" s="91" t="s">
        <v>979</v>
      </c>
      <c r="B902" s="91" t="s">
        <v>3244</v>
      </c>
      <c r="C902" s="91" t="s">
        <v>8276</v>
      </c>
      <c r="D902" s="92">
        <v>8301644</v>
      </c>
      <c r="E902" s="93" t="s">
        <v>114</v>
      </c>
      <c r="F902" s="91"/>
      <c r="G902" s="91"/>
      <c r="H902" s="91" t="s">
        <v>3246</v>
      </c>
      <c r="I902" s="91" t="s">
        <v>8277</v>
      </c>
      <c r="J902" s="93" t="s">
        <v>6235</v>
      </c>
      <c r="K902" s="93" t="s">
        <v>589</v>
      </c>
      <c r="L902" s="94">
        <v>41751</v>
      </c>
      <c r="M902" s="93" t="s">
        <v>6256</v>
      </c>
      <c r="N902" s="91">
        <v>1983</v>
      </c>
      <c r="O902" s="91">
        <v>12905</v>
      </c>
    </row>
    <row r="903" spans="1:15" hidden="1" x14ac:dyDescent="0.25">
      <c r="A903" s="91" t="s">
        <v>979</v>
      </c>
      <c r="B903" s="91" t="s">
        <v>8278</v>
      </c>
      <c r="C903" s="91" t="s">
        <v>8279</v>
      </c>
      <c r="D903" s="92">
        <v>7108514</v>
      </c>
      <c r="E903" s="93" t="s">
        <v>6259</v>
      </c>
      <c r="F903" s="91" t="s">
        <v>27</v>
      </c>
      <c r="G903" s="94">
        <v>41928</v>
      </c>
      <c r="H903" s="91" t="s">
        <v>8278</v>
      </c>
      <c r="I903" s="91" t="s">
        <v>8278</v>
      </c>
      <c r="J903" s="93" t="s">
        <v>6235</v>
      </c>
      <c r="K903" s="93" t="s">
        <v>589</v>
      </c>
      <c r="L903" s="94">
        <v>41975</v>
      </c>
      <c r="M903" s="93" t="s">
        <v>6762</v>
      </c>
      <c r="N903" s="91">
        <v>1972</v>
      </c>
      <c r="O903" s="91">
        <v>20186</v>
      </c>
    </row>
    <row r="904" spans="1:15" hidden="1" x14ac:dyDescent="0.25">
      <c r="A904" s="95" t="s">
        <v>979</v>
      </c>
      <c r="B904" s="95" t="s">
        <v>1047</v>
      </c>
      <c r="C904" s="95" t="s">
        <v>8280</v>
      </c>
      <c r="D904" s="95">
        <v>7806855</v>
      </c>
      <c r="E904" s="95" t="s">
        <v>3361</v>
      </c>
      <c r="F904" s="93"/>
      <c r="G904" s="93"/>
      <c r="H904" s="95" t="s">
        <v>1047</v>
      </c>
      <c r="I904" s="95" t="s">
        <v>8281</v>
      </c>
      <c r="J904" s="95" t="s">
        <v>6240</v>
      </c>
      <c r="K904" s="95" t="s">
        <v>311</v>
      </c>
      <c r="L904" s="100">
        <v>41891</v>
      </c>
      <c r="M904" s="95" t="s">
        <v>6241</v>
      </c>
      <c r="N904" s="99">
        <v>1978</v>
      </c>
      <c r="O904" s="95">
        <v>5983</v>
      </c>
    </row>
    <row r="905" spans="1:15" hidden="1" x14ac:dyDescent="0.25">
      <c r="A905" s="95" t="s">
        <v>979</v>
      </c>
      <c r="B905" s="95" t="s">
        <v>1047</v>
      </c>
      <c r="C905" s="95" t="s">
        <v>8282</v>
      </c>
      <c r="D905" s="95">
        <v>7941978</v>
      </c>
      <c r="E905" s="95" t="s">
        <v>3361</v>
      </c>
      <c r="F905" s="93"/>
      <c r="G905" s="93"/>
      <c r="H905" s="97" t="s">
        <v>1047</v>
      </c>
      <c r="I905" s="95" t="s">
        <v>8283</v>
      </c>
      <c r="J905" s="95" t="s">
        <v>6240</v>
      </c>
      <c r="K905" s="95" t="s">
        <v>311</v>
      </c>
      <c r="L905" s="100">
        <v>41989</v>
      </c>
      <c r="M905" s="95" t="s">
        <v>6241</v>
      </c>
      <c r="N905" s="99">
        <v>1980</v>
      </c>
      <c r="O905" s="95">
        <v>5988</v>
      </c>
    </row>
    <row r="906" spans="1:15" hidden="1" x14ac:dyDescent="0.25">
      <c r="A906" s="95" t="s">
        <v>979</v>
      </c>
      <c r="B906" s="95" t="s">
        <v>8284</v>
      </c>
      <c r="C906" s="95" t="s">
        <v>8285</v>
      </c>
      <c r="D906" s="95">
        <v>8814342</v>
      </c>
      <c r="E906" s="95" t="s">
        <v>3361</v>
      </c>
      <c r="F906" s="96"/>
      <c r="G906" s="96"/>
      <c r="H906" s="97" t="s">
        <v>8284</v>
      </c>
      <c r="I906" s="95" t="s">
        <v>8284</v>
      </c>
      <c r="J906" s="95" t="s">
        <v>6240</v>
      </c>
      <c r="K906" s="95" t="s">
        <v>311</v>
      </c>
      <c r="L906" s="98">
        <v>41722</v>
      </c>
      <c r="M906" s="95" t="s">
        <v>8002</v>
      </c>
      <c r="N906" s="99">
        <v>1990</v>
      </c>
      <c r="O906" s="95">
        <v>4371</v>
      </c>
    </row>
    <row r="907" spans="1:15" hidden="1" x14ac:dyDescent="0.25">
      <c r="A907" s="91" t="s">
        <v>979</v>
      </c>
      <c r="B907" s="91" t="s">
        <v>1068</v>
      </c>
      <c r="C907" s="91" t="s">
        <v>8286</v>
      </c>
      <c r="D907" s="92">
        <v>8843874</v>
      </c>
      <c r="E907" s="91" t="s">
        <v>54</v>
      </c>
      <c r="F907" s="91"/>
      <c r="G907" s="91"/>
      <c r="H907" s="91" t="s">
        <v>1068</v>
      </c>
      <c r="I907" s="91" t="s">
        <v>4294</v>
      </c>
      <c r="J907" s="91" t="s">
        <v>5634</v>
      </c>
      <c r="K907" s="91" t="s">
        <v>18</v>
      </c>
      <c r="L907" s="94">
        <v>41774</v>
      </c>
      <c r="M907" s="93" t="s">
        <v>6266</v>
      </c>
      <c r="N907" s="91">
        <v>1982</v>
      </c>
      <c r="O907" s="91">
        <v>2113</v>
      </c>
    </row>
    <row r="908" spans="1:15" hidden="1" x14ac:dyDescent="0.25">
      <c r="A908" s="91" t="s">
        <v>979</v>
      </c>
      <c r="B908" s="91" t="s">
        <v>8287</v>
      </c>
      <c r="C908" s="91" t="s">
        <v>8288</v>
      </c>
      <c r="D908" s="96">
        <v>7401306</v>
      </c>
      <c r="E908" s="93" t="s">
        <v>21</v>
      </c>
      <c r="F908" s="91"/>
      <c r="G908" s="91"/>
      <c r="H908" s="91" t="s">
        <v>8287</v>
      </c>
      <c r="I908" s="91" t="s">
        <v>8287</v>
      </c>
      <c r="J908" s="93" t="s">
        <v>6753</v>
      </c>
      <c r="K908" s="93" t="s">
        <v>321</v>
      </c>
      <c r="L908" s="94">
        <v>41866</v>
      </c>
      <c r="M908" s="91" t="s">
        <v>7308</v>
      </c>
      <c r="N908" s="91">
        <v>1975</v>
      </c>
      <c r="O908" s="93">
        <v>1472</v>
      </c>
    </row>
    <row r="909" spans="1:15" hidden="1" x14ac:dyDescent="0.25">
      <c r="A909" s="91" t="s">
        <v>979</v>
      </c>
      <c r="B909" s="91" t="s">
        <v>8289</v>
      </c>
      <c r="C909" s="91" t="s">
        <v>8290</v>
      </c>
      <c r="D909" s="92">
        <v>8021749</v>
      </c>
      <c r="E909" s="91" t="s">
        <v>979</v>
      </c>
      <c r="F909" s="91"/>
      <c r="G909" s="91"/>
      <c r="H909" s="91" t="s">
        <v>8289</v>
      </c>
      <c r="I909" s="91" t="s">
        <v>8291</v>
      </c>
      <c r="J909" s="91" t="s">
        <v>6753</v>
      </c>
      <c r="K909" s="91" t="s">
        <v>321</v>
      </c>
      <c r="L909" s="94">
        <v>41730</v>
      </c>
      <c r="M909" s="93" t="s">
        <v>6287</v>
      </c>
      <c r="N909" s="91">
        <v>1982</v>
      </c>
      <c r="O909" s="91">
        <v>1294</v>
      </c>
    </row>
    <row r="910" spans="1:15" hidden="1" x14ac:dyDescent="0.25">
      <c r="A910" s="91" t="s">
        <v>979</v>
      </c>
      <c r="B910" s="91" t="s">
        <v>1068</v>
      </c>
      <c r="C910" s="91" t="s">
        <v>8292</v>
      </c>
      <c r="D910" s="92">
        <v>8104280</v>
      </c>
      <c r="E910" s="91" t="s">
        <v>726</v>
      </c>
      <c r="F910" s="91"/>
      <c r="G910" s="91"/>
      <c r="H910" s="91" t="s">
        <v>1068</v>
      </c>
      <c r="I910" s="91" t="s">
        <v>4294</v>
      </c>
      <c r="J910" s="91" t="s">
        <v>8293</v>
      </c>
      <c r="K910" s="91" t="s">
        <v>97</v>
      </c>
      <c r="L910" s="94">
        <v>41627</v>
      </c>
      <c r="M910" s="93" t="s">
        <v>6266</v>
      </c>
      <c r="N910" s="91">
        <v>1982</v>
      </c>
      <c r="O910" s="91">
        <v>1785</v>
      </c>
    </row>
    <row r="911" spans="1:15" hidden="1" x14ac:dyDescent="0.25">
      <c r="A911" s="91" t="s">
        <v>979</v>
      </c>
      <c r="B911" s="91" t="s">
        <v>8294</v>
      </c>
      <c r="C911" s="91" t="s">
        <v>8295</v>
      </c>
      <c r="D911" s="92">
        <v>7104219</v>
      </c>
      <c r="E911" s="91" t="s">
        <v>979</v>
      </c>
      <c r="F911" s="91"/>
      <c r="G911" s="91"/>
      <c r="H911" s="91" t="s">
        <v>8294</v>
      </c>
      <c r="I911" s="91" t="s">
        <v>8294</v>
      </c>
      <c r="J911" s="91" t="s">
        <v>8296</v>
      </c>
      <c r="K911" s="91" t="s">
        <v>979</v>
      </c>
      <c r="L911" s="94">
        <v>41710</v>
      </c>
      <c r="M911" s="93" t="s">
        <v>8297</v>
      </c>
      <c r="N911" s="91">
        <v>1971</v>
      </c>
      <c r="O911" s="91">
        <v>1168</v>
      </c>
    </row>
    <row r="912" spans="1:15" hidden="1" x14ac:dyDescent="0.25">
      <c r="A912" s="91" t="s">
        <v>979</v>
      </c>
      <c r="B912" s="91" t="s">
        <v>8298</v>
      </c>
      <c r="C912" s="91" t="s">
        <v>8299</v>
      </c>
      <c r="D912" s="96">
        <v>8602414</v>
      </c>
      <c r="E912" s="93" t="s">
        <v>979</v>
      </c>
      <c r="F912" s="91"/>
      <c r="G912" s="91"/>
      <c r="H912" s="91" t="s">
        <v>8298</v>
      </c>
      <c r="I912" s="91" t="s">
        <v>8300</v>
      </c>
      <c r="J912" s="93" t="s">
        <v>8296</v>
      </c>
      <c r="K912" s="93" t="s">
        <v>979</v>
      </c>
      <c r="L912" s="94">
        <v>41865</v>
      </c>
      <c r="M912" s="91" t="s">
        <v>68</v>
      </c>
      <c r="N912" s="91">
        <v>1986</v>
      </c>
      <c r="O912" s="93">
        <v>3640</v>
      </c>
    </row>
    <row r="913" spans="1:15" hidden="1" x14ac:dyDescent="0.25">
      <c r="A913" s="91" t="s">
        <v>8301</v>
      </c>
      <c r="B913" s="91" t="s">
        <v>3222</v>
      </c>
      <c r="C913" s="91" t="s">
        <v>8302</v>
      </c>
      <c r="D913" s="92">
        <v>9070175</v>
      </c>
      <c r="E913" s="93" t="s">
        <v>365</v>
      </c>
      <c r="F913" s="91"/>
      <c r="G913" s="91"/>
      <c r="H913" s="91" t="s">
        <v>8303</v>
      </c>
      <c r="I913" s="91" t="s">
        <v>8304</v>
      </c>
      <c r="J913" s="93" t="s">
        <v>6235</v>
      </c>
      <c r="K913" s="93" t="s">
        <v>589</v>
      </c>
      <c r="L913" s="94">
        <v>41740</v>
      </c>
      <c r="M913" s="93" t="s">
        <v>6325</v>
      </c>
      <c r="N913" s="91">
        <v>1995</v>
      </c>
      <c r="O913" s="91">
        <v>29195</v>
      </c>
    </row>
    <row r="914" spans="1:15" hidden="1" x14ac:dyDescent="0.25">
      <c r="A914" s="91" t="s">
        <v>8301</v>
      </c>
      <c r="B914" s="91" t="s">
        <v>8305</v>
      </c>
      <c r="C914" s="91" t="s">
        <v>8089</v>
      </c>
      <c r="D914" s="92">
        <v>9114593</v>
      </c>
      <c r="E914" s="93" t="s">
        <v>405</v>
      </c>
      <c r="F914" s="91"/>
      <c r="G914" s="91"/>
      <c r="H914" s="91" t="s">
        <v>8305</v>
      </c>
      <c r="I914" s="91" t="s">
        <v>8306</v>
      </c>
      <c r="J914" s="93" t="s">
        <v>6260</v>
      </c>
      <c r="K914" s="93" t="s">
        <v>1191</v>
      </c>
      <c r="L914" s="94">
        <v>41650</v>
      </c>
      <c r="M914" s="93" t="s">
        <v>1012</v>
      </c>
      <c r="N914" s="91">
        <v>1996</v>
      </c>
      <c r="O914" s="91">
        <v>79832</v>
      </c>
    </row>
    <row r="915" spans="1:15" hidden="1" x14ac:dyDescent="0.25">
      <c r="A915" s="91" t="s">
        <v>1076</v>
      </c>
      <c r="B915" s="91" t="s">
        <v>8307</v>
      </c>
      <c r="C915" s="91" t="s">
        <v>8308</v>
      </c>
      <c r="D915" s="96">
        <v>9111216</v>
      </c>
      <c r="E915" s="93" t="s">
        <v>6314</v>
      </c>
      <c r="F915" s="91"/>
      <c r="G915" s="91"/>
      <c r="H915" s="91" t="s">
        <v>8309</v>
      </c>
      <c r="I915" s="91" t="s">
        <v>8310</v>
      </c>
      <c r="J915" s="93" t="s">
        <v>6235</v>
      </c>
      <c r="K915" s="93" t="s">
        <v>589</v>
      </c>
      <c r="L915" s="94">
        <v>41864</v>
      </c>
      <c r="M915" s="93" t="s">
        <v>6266</v>
      </c>
      <c r="N915" s="91">
        <v>1994</v>
      </c>
      <c r="O915" s="93">
        <v>7249</v>
      </c>
    </row>
    <row r="916" spans="1:15" hidden="1" x14ac:dyDescent="0.25">
      <c r="A916" s="91" t="s">
        <v>1076</v>
      </c>
      <c r="B916" s="91" t="s">
        <v>4236</v>
      </c>
      <c r="C916" s="91" t="s">
        <v>8311</v>
      </c>
      <c r="D916" s="92">
        <v>9043158</v>
      </c>
      <c r="E916" s="91" t="s">
        <v>503</v>
      </c>
      <c r="F916" s="91"/>
      <c r="G916" s="91"/>
      <c r="H916" s="91" t="s">
        <v>4236</v>
      </c>
      <c r="I916" s="91" t="s">
        <v>8312</v>
      </c>
      <c r="J916" s="91" t="s">
        <v>6235</v>
      </c>
      <c r="K916" s="91" t="s">
        <v>589</v>
      </c>
      <c r="L916" s="94">
        <v>41695</v>
      </c>
      <c r="M916" s="91" t="s">
        <v>6266</v>
      </c>
      <c r="N916" s="91">
        <v>1997</v>
      </c>
      <c r="O916" s="91">
        <v>6459</v>
      </c>
    </row>
    <row r="917" spans="1:15" hidden="1" x14ac:dyDescent="0.25">
      <c r="A917" s="91" t="s">
        <v>1076</v>
      </c>
      <c r="B917" s="91" t="s">
        <v>8313</v>
      </c>
      <c r="C917" s="91" t="s">
        <v>8314</v>
      </c>
      <c r="D917" s="92">
        <v>7413529</v>
      </c>
      <c r="E917" s="93" t="s">
        <v>6259</v>
      </c>
      <c r="F917" s="91"/>
      <c r="G917" s="91"/>
      <c r="H917" s="91" t="s">
        <v>8313</v>
      </c>
      <c r="I917" s="91" t="s">
        <v>8315</v>
      </c>
      <c r="J917" s="93" t="s">
        <v>6235</v>
      </c>
      <c r="K917" s="93" t="s">
        <v>589</v>
      </c>
      <c r="L917" s="94">
        <v>41740</v>
      </c>
      <c r="M917" s="93" t="s">
        <v>68</v>
      </c>
      <c r="N917" s="91">
        <v>1976</v>
      </c>
      <c r="O917" s="91">
        <v>8454</v>
      </c>
    </row>
    <row r="918" spans="1:15" hidden="1" x14ac:dyDescent="0.25">
      <c r="A918" s="95" t="s">
        <v>1076</v>
      </c>
      <c r="B918" s="95" t="s">
        <v>8316</v>
      </c>
      <c r="C918" s="95" t="s">
        <v>8317</v>
      </c>
      <c r="D918" s="95">
        <v>7226134</v>
      </c>
      <c r="E918" s="95" t="s">
        <v>3620</v>
      </c>
      <c r="F918" s="93"/>
      <c r="G918" s="93"/>
      <c r="H918" s="95" t="s">
        <v>8316</v>
      </c>
      <c r="I918" s="95" t="s">
        <v>8318</v>
      </c>
      <c r="J918" s="95" t="s">
        <v>6240</v>
      </c>
      <c r="K918" s="95" t="s">
        <v>311</v>
      </c>
      <c r="L918" s="100">
        <v>41997</v>
      </c>
      <c r="M918" s="95" t="s">
        <v>6266</v>
      </c>
      <c r="N918" s="99">
        <v>1970</v>
      </c>
      <c r="O918" s="95">
        <v>2457</v>
      </c>
    </row>
    <row r="919" spans="1:15" hidden="1" x14ac:dyDescent="0.25">
      <c r="A919" s="95" t="s">
        <v>1076</v>
      </c>
      <c r="B919" s="95" t="s">
        <v>8319</v>
      </c>
      <c r="C919" s="95" t="s">
        <v>8320</v>
      </c>
      <c r="D919" s="95">
        <v>6611681</v>
      </c>
      <c r="E919" s="95" t="s">
        <v>3361</v>
      </c>
      <c r="F919" s="93"/>
      <c r="G919" s="93"/>
      <c r="H919" s="97" t="s">
        <v>8319</v>
      </c>
      <c r="I919" s="95" t="s">
        <v>8319</v>
      </c>
      <c r="J919" s="95" t="s">
        <v>6240</v>
      </c>
      <c r="K919" s="95" t="s">
        <v>311</v>
      </c>
      <c r="L919" s="100">
        <v>41960</v>
      </c>
      <c r="M919" s="95" t="s">
        <v>7996</v>
      </c>
      <c r="N919" s="101">
        <v>1966</v>
      </c>
      <c r="O919" s="95">
        <v>2016</v>
      </c>
    </row>
    <row r="920" spans="1:15" hidden="1" x14ac:dyDescent="0.25">
      <c r="A920" s="95" t="s">
        <v>1076</v>
      </c>
      <c r="B920" s="95" t="s">
        <v>8321</v>
      </c>
      <c r="C920" s="95" t="s">
        <v>8322</v>
      </c>
      <c r="D920" s="95">
        <v>7223443</v>
      </c>
      <c r="E920" s="95" t="s">
        <v>3620</v>
      </c>
      <c r="F920" s="96" t="s">
        <v>1076</v>
      </c>
      <c r="G920" s="98">
        <v>41658</v>
      </c>
      <c r="H920" s="97" t="s">
        <v>8321</v>
      </c>
      <c r="I920" s="95" t="s">
        <v>8321</v>
      </c>
      <c r="J920" s="95" t="s">
        <v>6240</v>
      </c>
      <c r="K920" s="95" t="s">
        <v>311</v>
      </c>
      <c r="L920" s="98">
        <v>41726</v>
      </c>
      <c r="M920" s="95" t="s">
        <v>6586</v>
      </c>
      <c r="N920" s="99">
        <v>1972</v>
      </c>
      <c r="O920" s="95">
        <v>2466</v>
      </c>
    </row>
    <row r="921" spans="1:15" hidden="1" x14ac:dyDescent="0.25">
      <c r="A921" s="95" t="s">
        <v>1076</v>
      </c>
      <c r="B921" s="95" t="s">
        <v>8323</v>
      </c>
      <c r="C921" s="95" t="s">
        <v>8324</v>
      </c>
      <c r="D921" s="95">
        <v>8888238</v>
      </c>
      <c r="E921" s="95" t="s">
        <v>3609</v>
      </c>
      <c r="F921" s="96" t="s">
        <v>4755</v>
      </c>
      <c r="G921" s="98">
        <v>41574</v>
      </c>
      <c r="H921" s="97" t="s">
        <v>8323</v>
      </c>
      <c r="I921" s="95" t="s">
        <v>8323</v>
      </c>
      <c r="J921" s="95" t="s">
        <v>6240</v>
      </c>
      <c r="K921" s="95" t="s">
        <v>311</v>
      </c>
      <c r="L921" s="98">
        <v>41656</v>
      </c>
      <c r="M921" s="95" t="s">
        <v>6586</v>
      </c>
      <c r="N921" s="99">
        <v>1961</v>
      </c>
      <c r="O921" s="95">
        <v>2886</v>
      </c>
    </row>
    <row r="922" spans="1:15" hidden="1" x14ac:dyDescent="0.25">
      <c r="A922" s="95" t="s">
        <v>1076</v>
      </c>
      <c r="B922" s="95" t="s">
        <v>8325</v>
      </c>
      <c r="C922" s="95" t="s">
        <v>8326</v>
      </c>
      <c r="D922" s="95">
        <v>8423519</v>
      </c>
      <c r="E922" s="95" t="s">
        <v>4755</v>
      </c>
      <c r="F922" s="96"/>
      <c r="G922" s="96"/>
      <c r="H922" s="97" t="s">
        <v>8325</v>
      </c>
      <c r="I922" s="95" t="s">
        <v>8325</v>
      </c>
      <c r="J922" s="95" t="s">
        <v>6240</v>
      </c>
      <c r="K922" s="95" t="s">
        <v>311</v>
      </c>
      <c r="L922" s="98">
        <v>41799</v>
      </c>
      <c r="M922" s="95" t="s">
        <v>8002</v>
      </c>
      <c r="N922" s="99">
        <v>1985</v>
      </c>
      <c r="O922" s="95">
        <v>742</v>
      </c>
    </row>
    <row r="923" spans="1:15" hidden="1" x14ac:dyDescent="0.25">
      <c r="A923" s="95" t="s">
        <v>1076</v>
      </c>
      <c r="B923" s="95" t="s">
        <v>8327</v>
      </c>
      <c r="C923" s="95" t="s">
        <v>8328</v>
      </c>
      <c r="D923" s="95">
        <v>8866979</v>
      </c>
      <c r="E923" s="95" t="s">
        <v>3995</v>
      </c>
      <c r="F923" s="96"/>
      <c r="G923" s="96"/>
      <c r="H923" s="97" t="s">
        <v>8327</v>
      </c>
      <c r="I923" s="95" t="s">
        <v>8329</v>
      </c>
      <c r="J923" s="95" t="s">
        <v>6240</v>
      </c>
      <c r="K923" s="95" t="s">
        <v>311</v>
      </c>
      <c r="L923" s="98">
        <v>41800</v>
      </c>
      <c r="M923" s="95" t="s">
        <v>6586</v>
      </c>
      <c r="N923" s="99">
        <v>1991</v>
      </c>
      <c r="O923" s="95">
        <v>2457</v>
      </c>
    </row>
    <row r="924" spans="1:15" hidden="1" x14ac:dyDescent="0.25">
      <c r="A924" s="95" t="s">
        <v>1076</v>
      </c>
      <c r="B924" s="95" t="s">
        <v>8330</v>
      </c>
      <c r="C924" s="95" t="s">
        <v>8331</v>
      </c>
      <c r="D924" s="95">
        <v>8230194</v>
      </c>
      <c r="E924" s="95" t="s">
        <v>3613</v>
      </c>
      <c r="F924" s="93" t="s">
        <v>4755</v>
      </c>
      <c r="G924" s="100">
        <v>41861</v>
      </c>
      <c r="H924" s="95" t="s">
        <v>8330</v>
      </c>
      <c r="I924" s="95" t="s">
        <v>8332</v>
      </c>
      <c r="J924" s="95" t="s">
        <v>6240</v>
      </c>
      <c r="K924" s="95" t="s">
        <v>311</v>
      </c>
      <c r="L924" s="100">
        <v>41874</v>
      </c>
      <c r="M924" s="95" t="s">
        <v>6586</v>
      </c>
      <c r="N924" s="99">
        <v>1971</v>
      </c>
      <c r="O924" s="95">
        <v>2457</v>
      </c>
    </row>
    <row r="925" spans="1:15" hidden="1" x14ac:dyDescent="0.25">
      <c r="A925" s="95" t="s">
        <v>1076</v>
      </c>
      <c r="B925" s="95" t="s">
        <v>4238</v>
      </c>
      <c r="C925" s="95" t="s">
        <v>8333</v>
      </c>
      <c r="D925" s="95">
        <v>7119044</v>
      </c>
      <c r="E925" s="95" t="s">
        <v>8334</v>
      </c>
      <c r="F925" s="96" t="s">
        <v>8335</v>
      </c>
      <c r="G925" s="98">
        <v>41722</v>
      </c>
      <c r="H925" s="97" t="s">
        <v>4238</v>
      </c>
      <c r="I925" s="95" t="s">
        <v>8336</v>
      </c>
      <c r="J925" s="95" t="s">
        <v>6240</v>
      </c>
      <c r="K925" s="95" t="s">
        <v>311</v>
      </c>
      <c r="L925" s="98">
        <v>41780</v>
      </c>
      <c r="M925" s="95" t="s">
        <v>7711</v>
      </c>
      <c r="N925" s="99">
        <v>1972</v>
      </c>
      <c r="O925" s="95">
        <v>807</v>
      </c>
    </row>
    <row r="926" spans="1:15" hidden="1" x14ac:dyDescent="0.25">
      <c r="A926" s="95" t="s">
        <v>1076</v>
      </c>
      <c r="B926" s="95" t="s">
        <v>5400</v>
      </c>
      <c r="C926" s="95" t="s">
        <v>8337</v>
      </c>
      <c r="D926" s="95">
        <v>8328757</v>
      </c>
      <c r="E926" s="95" t="s">
        <v>3361</v>
      </c>
      <c r="F926" s="93" t="s">
        <v>365</v>
      </c>
      <c r="G926" s="100">
        <v>41745</v>
      </c>
      <c r="H926" s="95" t="s">
        <v>5400</v>
      </c>
      <c r="I926" s="95" t="s">
        <v>8338</v>
      </c>
      <c r="J926" s="95" t="s">
        <v>6240</v>
      </c>
      <c r="K926" s="95" t="s">
        <v>311</v>
      </c>
      <c r="L926" s="100">
        <v>41874</v>
      </c>
      <c r="M926" s="95" t="s">
        <v>6241</v>
      </c>
      <c r="N926" s="95">
        <v>1984</v>
      </c>
      <c r="O926" s="95">
        <v>4724</v>
      </c>
    </row>
    <row r="927" spans="1:15" hidden="1" x14ac:dyDescent="0.25">
      <c r="A927" s="95" t="s">
        <v>1076</v>
      </c>
      <c r="B927" s="95" t="s">
        <v>8339</v>
      </c>
      <c r="C927" s="95" t="s">
        <v>8340</v>
      </c>
      <c r="D927" s="95">
        <v>8936047</v>
      </c>
      <c r="E927" s="95" t="s">
        <v>4755</v>
      </c>
      <c r="F927" s="93"/>
      <c r="G927" s="93"/>
      <c r="H927" s="97" t="s">
        <v>8339</v>
      </c>
      <c r="I927" s="95" t="s">
        <v>8339</v>
      </c>
      <c r="J927" s="95" t="s">
        <v>6240</v>
      </c>
      <c r="K927" s="95" t="s">
        <v>311</v>
      </c>
      <c r="L927" s="100">
        <v>41983</v>
      </c>
      <c r="M927" s="95" t="s">
        <v>6586</v>
      </c>
      <c r="N927" s="99">
        <v>1989</v>
      </c>
      <c r="O927" s="95">
        <v>1550</v>
      </c>
    </row>
    <row r="928" spans="1:15" hidden="1" x14ac:dyDescent="0.25">
      <c r="A928" s="95" t="s">
        <v>1076</v>
      </c>
      <c r="B928" s="95" t="s">
        <v>8341</v>
      </c>
      <c r="C928" s="95" t="s">
        <v>8342</v>
      </c>
      <c r="D928" s="95">
        <v>7829326</v>
      </c>
      <c r="E928" s="95" t="s">
        <v>3984</v>
      </c>
      <c r="F928" s="96"/>
      <c r="G928" s="96"/>
      <c r="H928" s="97" t="s">
        <v>8341</v>
      </c>
      <c r="I928" s="95" t="s">
        <v>8341</v>
      </c>
      <c r="J928" s="95" t="s">
        <v>6240</v>
      </c>
      <c r="K928" s="95" t="s">
        <v>311</v>
      </c>
      <c r="L928" s="98">
        <v>41761</v>
      </c>
      <c r="M928" s="95" t="s">
        <v>6241</v>
      </c>
      <c r="N928" s="99">
        <v>1978</v>
      </c>
      <c r="O928" s="95">
        <v>5983</v>
      </c>
    </row>
    <row r="929" spans="1:15" hidden="1" x14ac:dyDescent="0.25">
      <c r="A929" s="91" t="s">
        <v>1076</v>
      </c>
      <c r="B929" s="91" t="s">
        <v>8343</v>
      </c>
      <c r="C929" s="91" t="s">
        <v>8344</v>
      </c>
      <c r="D929" s="92">
        <v>8029064</v>
      </c>
      <c r="E929" s="93" t="s">
        <v>21</v>
      </c>
      <c r="F929" s="91"/>
      <c r="G929" s="91"/>
      <c r="H929" s="91" t="s">
        <v>8343</v>
      </c>
      <c r="I929" s="91" t="s">
        <v>8343</v>
      </c>
      <c r="J929" s="93" t="s">
        <v>6260</v>
      </c>
      <c r="K929" s="93" t="s">
        <v>1191</v>
      </c>
      <c r="L929" s="94">
        <v>41665</v>
      </c>
      <c r="M929" s="93" t="s">
        <v>6256</v>
      </c>
      <c r="N929" s="91">
        <v>1982</v>
      </c>
      <c r="O929" s="91">
        <v>106771</v>
      </c>
    </row>
    <row r="930" spans="1:15" hidden="1" x14ac:dyDescent="0.25">
      <c r="A930" s="91" t="s">
        <v>1076</v>
      </c>
      <c r="B930" s="91" t="s">
        <v>4236</v>
      </c>
      <c r="C930" s="91" t="s">
        <v>8345</v>
      </c>
      <c r="D930" s="92">
        <v>8406377</v>
      </c>
      <c r="E930" s="93" t="s">
        <v>697</v>
      </c>
      <c r="F930" s="91"/>
      <c r="G930" s="91"/>
      <c r="H930" s="91" t="s">
        <v>4236</v>
      </c>
      <c r="I930" s="91" t="s">
        <v>8346</v>
      </c>
      <c r="J930" s="93" t="s">
        <v>6260</v>
      </c>
      <c r="K930" s="93" t="s">
        <v>1191</v>
      </c>
      <c r="L930" s="94">
        <v>41732</v>
      </c>
      <c r="M930" s="93" t="s">
        <v>6256</v>
      </c>
      <c r="N930" s="91">
        <v>1985</v>
      </c>
      <c r="O930" s="91">
        <v>98943</v>
      </c>
    </row>
    <row r="931" spans="1:15" hidden="1" x14ac:dyDescent="0.25">
      <c r="A931" s="91" t="s">
        <v>1076</v>
      </c>
      <c r="B931" s="91" t="s">
        <v>8313</v>
      </c>
      <c r="C931" s="91" t="s">
        <v>8347</v>
      </c>
      <c r="D931" s="92">
        <v>7419377</v>
      </c>
      <c r="E931" s="93" t="s">
        <v>324</v>
      </c>
      <c r="F931" s="91"/>
      <c r="G931" s="91"/>
      <c r="H931" s="91" t="s">
        <v>8313</v>
      </c>
      <c r="I931" s="91" t="s">
        <v>8348</v>
      </c>
      <c r="J931" s="93" t="s">
        <v>6260</v>
      </c>
      <c r="K931" s="93" t="s">
        <v>1191</v>
      </c>
      <c r="L931" s="94">
        <v>41979</v>
      </c>
      <c r="M931" s="91" t="s">
        <v>68</v>
      </c>
      <c r="N931" s="91">
        <v>1978</v>
      </c>
      <c r="O931" s="91">
        <v>10931</v>
      </c>
    </row>
    <row r="932" spans="1:15" hidden="1" x14ac:dyDescent="0.25">
      <c r="A932" s="91" t="s">
        <v>1076</v>
      </c>
      <c r="B932" s="91" t="s">
        <v>8349</v>
      </c>
      <c r="C932" s="91" t="s">
        <v>8350</v>
      </c>
      <c r="D932" s="92">
        <v>9015060</v>
      </c>
      <c r="E932" s="93" t="s">
        <v>54</v>
      </c>
      <c r="F932" s="91" t="s">
        <v>604</v>
      </c>
      <c r="G932" s="94">
        <v>41728</v>
      </c>
      <c r="H932" s="91" t="s">
        <v>8349</v>
      </c>
      <c r="I932" s="91" t="s">
        <v>8351</v>
      </c>
      <c r="J932" s="93" t="s">
        <v>6250</v>
      </c>
      <c r="K932" s="93" t="s">
        <v>1757</v>
      </c>
      <c r="L932" s="94">
        <v>41957</v>
      </c>
      <c r="M932" s="93" t="s">
        <v>1012</v>
      </c>
      <c r="N932" s="91">
        <v>1995</v>
      </c>
      <c r="O932" s="91">
        <v>52176</v>
      </c>
    </row>
    <row r="933" spans="1:15" hidden="1" x14ac:dyDescent="0.25">
      <c r="A933" s="91" t="s">
        <v>1076</v>
      </c>
      <c r="B933" s="91" t="s">
        <v>8319</v>
      </c>
      <c r="C933" s="91" t="s">
        <v>8352</v>
      </c>
      <c r="D933" s="92">
        <v>8006854</v>
      </c>
      <c r="E933" s="91" t="s">
        <v>6314</v>
      </c>
      <c r="F933" s="91"/>
      <c r="G933" s="91"/>
      <c r="H933" s="91" t="s">
        <v>8319</v>
      </c>
      <c r="I933" s="91" t="s">
        <v>8319</v>
      </c>
      <c r="J933" s="93" t="s">
        <v>6286</v>
      </c>
      <c r="K933" s="93" t="s">
        <v>589</v>
      </c>
      <c r="L933" s="94">
        <v>41671</v>
      </c>
      <c r="M933" s="91" t="s">
        <v>5602</v>
      </c>
      <c r="N933" s="91">
        <v>1982</v>
      </c>
      <c r="O933" s="91">
        <v>9709</v>
      </c>
    </row>
    <row r="934" spans="1:15" hidden="1" x14ac:dyDescent="0.25">
      <c r="A934" s="91" t="s">
        <v>4247</v>
      </c>
      <c r="B934" s="91" t="s">
        <v>4261</v>
      </c>
      <c r="C934" s="91" t="s">
        <v>8353</v>
      </c>
      <c r="D934" s="92">
        <v>8009038</v>
      </c>
      <c r="E934" s="91" t="s">
        <v>178</v>
      </c>
      <c r="F934" s="91" t="s">
        <v>4247</v>
      </c>
      <c r="G934" s="94">
        <v>41997</v>
      </c>
      <c r="H934" s="91" t="s">
        <v>4261</v>
      </c>
      <c r="I934" s="91" t="s">
        <v>4261</v>
      </c>
      <c r="J934" s="93" t="s">
        <v>6235</v>
      </c>
      <c r="K934" s="93" t="s">
        <v>589</v>
      </c>
      <c r="L934" s="94">
        <v>41664</v>
      </c>
      <c r="M934" s="91" t="s">
        <v>68</v>
      </c>
      <c r="N934" s="91">
        <v>1984</v>
      </c>
      <c r="O934" s="91">
        <v>7817</v>
      </c>
    </row>
    <row r="935" spans="1:15" hidden="1" x14ac:dyDescent="0.25">
      <c r="A935" s="91" t="s">
        <v>4247</v>
      </c>
      <c r="B935" s="91" t="s">
        <v>8354</v>
      </c>
      <c r="C935" s="91" t="s">
        <v>8355</v>
      </c>
      <c r="D935" s="92">
        <v>8100064</v>
      </c>
      <c r="E935" s="93" t="s">
        <v>114</v>
      </c>
      <c r="F935" s="91"/>
      <c r="G935" s="91"/>
      <c r="H935" s="91" t="s">
        <v>8354</v>
      </c>
      <c r="I935" s="91" t="s">
        <v>8356</v>
      </c>
      <c r="J935" s="93" t="s">
        <v>6235</v>
      </c>
      <c r="K935" s="93" t="s">
        <v>589</v>
      </c>
      <c r="L935" s="94">
        <v>41759</v>
      </c>
      <c r="M935" s="93" t="s">
        <v>68</v>
      </c>
      <c r="N935" s="91">
        <v>1983</v>
      </c>
      <c r="O935" s="91">
        <v>7955</v>
      </c>
    </row>
    <row r="936" spans="1:15" hidden="1" x14ac:dyDescent="0.25">
      <c r="A936" s="91" t="s">
        <v>4247</v>
      </c>
      <c r="B936" s="91" t="s">
        <v>8357</v>
      </c>
      <c r="C936" s="91" t="s">
        <v>8358</v>
      </c>
      <c r="D936" s="96">
        <v>7826661</v>
      </c>
      <c r="E936" s="93" t="s">
        <v>43</v>
      </c>
      <c r="F936" s="91"/>
      <c r="G936" s="91"/>
      <c r="H936" s="91" t="s">
        <v>8357</v>
      </c>
      <c r="I936" s="91" t="s">
        <v>8359</v>
      </c>
      <c r="J936" s="93" t="s">
        <v>6235</v>
      </c>
      <c r="K936" s="93" t="s">
        <v>589</v>
      </c>
      <c r="L936" s="94">
        <v>41895</v>
      </c>
      <c r="M936" s="93" t="s">
        <v>6266</v>
      </c>
      <c r="N936" s="91">
        <v>1981</v>
      </c>
      <c r="O936" s="93">
        <v>6742</v>
      </c>
    </row>
    <row r="937" spans="1:15" hidden="1" x14ac:dyDescent="0.25">
      <c r="A937" s="91" t="s">
        <v>4247</v>
      </c>
      <c r="B937" s="91" t="s">
        <v>8360</v>
      </c>
      <c r="C937" s="91" t="s">
        <v>8361</v>
      </c>
      <c r="D937" s="92">
        <v>8001799</v>
      </c>
      <c r="E937" s="91" t="s">
        <v>114</v>
      </c>
      <c r="F937" s="91"/>
      <c r="G937" s="91"/>
      <c r="H937" s="91" t="s">
        <v>8360</v>
      </c>
      <c r="I937" s="91" t="s">
        <v>8362</v>
      </c>
      <c r="J937" s="93" t="s">
        <v>6235</v>
      </c>
      <c r="K937" s="93" t="s">
        <v>589</v>
      </c>
      <c r="L937" s="94">
        <v>41817</v>
      </c>
      <c r="M937" s="93" t="s">
        <v>6256</v>
      </c>
      <c r="N937" s="91">
        <v>1980</v>
      </c>
      <c r="O937" s="91">
        <v>16105</v>
      </c>
    </row>
    <row r="938" spans="1:15" hidden="1" x14ac:dyDescent="0.25">
      <c r="A938" s="91" t="s">
        <v>4247</v>
      </c>
      <c r="B938" s="91" t="s">
        <v>8360</v>
      </c>
      <c r="C938" s="91" t="s">
        <v>8363</v>
      </c>
      <c r="D938" s="96">
        <v>8605208</v>
      </c>
      <c r="E938" s="93" t="s">
        <v>114</v>
      </c>
      <c r="F938" s="91"/>
      <c r="G938" s="91"/>
      <c r="H938" s="91" t="s">
        <v>8360</v>
      </c>
      <c r="I938" s="91" t="s">
        <v>8364</v>
      </c>
      <c r="J938" s="93" t="s">
        <v>6235</v>
      </c>
      <c r="K938" s="93" t="s">
        <v>589</v>
      </c>
      <c r="L938" s="94">
        <v>41838</v>
      </c>
      <c r="M938" s="93" t="s">
        <v>6256</v>
      </c>
      <c r="N938" s="91">
        <v>1987</v>
      </c>
      <c r="O938" s="93">
        <v>12702</v>
      </c>
    </row>
    <row r="939" spans="1:15" hidden="1" x14ac:dyDescent="0.25">
      <c r="A939" s="91" t="s">
        <v>4247</v>
      </c>
      <c r="B939" s="91" t="s">
        <v>8360</v>
      </c>
      <c r="C939" s="91" t="s">
        <v>8365</v>
      </c>
      <c r="D939" s="92">
        <v>7610464</v>
      </c>
      <c r="E939" s="91" t="s">
        <v>360</v>
      </c>
      <c r="F939" s="91"/>
      <c r="G939" s="91"/>
      <c r="H939" s="91" t="s">
        <v>8360</v>
      </c>
      <c r="I939" s="91" t="s">
        <v>8366</v>
      </c>
      <c r="J939" s="93" t="s">
        <v>6235</v>
      </c>
      <c r="K939" s="93" t="s">
        <v>589</v>
      </c>
      <c r="L939" s="94">
        <v>41905</v>
      </c>
      <c r="M939" s="93" t="s">
        <v>6256</v>
      </c>
      <c r="N939" s="91">
        <v>1979</v>
      </c>
      <c r="O939" s="91">
        <v>21630</v>
      </c>
    </row>
    <row r="940" spans="1:15" hidden="1" x14ac:dyDescent="0.25">
      <c r="A940" s="91" t="s">
        <v>4247</v>
      </c>
      <c r="B940" s="91" t="s">
        <v>4254</v>
      </c>
      <c r="C940" s="91" t="s">
        <v>8367</v>
      </c>
      <c r="D940" s="92">
        <v>8319653</v>
      </c>
      <c r="E940" s="91" t="s">
        <v>6314</v>
      </c>
      <c r="F940" s="91"/>
      <c r="G940" s="91"/>
      <c r="H940" s="91" t="s">
        <v>4254</v>
      </c>
      <c r="I940" s="91" t="s">
        <v>8368</v>
      </c>
      <c r="J940" s="91" t="s">
        <v>6235</v>
      </c>
      <c r="K940" s="91" t="s">
        <v>589</v>
      </c>
      <c r="L940" s="94">
        <v>41689</v>
      </c>
      <c r="M940" s="91" t="s">
        <v>6256</v>
      </c>
      <c r="N940" s="91">
        <v>1985</v>
      </c>
      <c r="O940" s="91">
        <v>22820</v>
      </c>
    </row>
    <row r="941" spans="1:15" hidden="1" x14ac:dyDescent="0.25">
      <c r="A941" s="91" t="s">
        <v>4247</v>
      </c>
      <c r="B941" s="91" t="s">
        <v>8369</v>
      </c>
      <c r="C941" s="91" t="s">
        <v>8370</v>
      </c>
      <c r="D941" s="92">
        <v>9031959</v>
      </c>
      <c r="E941" s="93" t="s">
        <v>324</v>
      </c>
      <c r="F941" s="91" t="s">
        <v>114</v>
      </c>
      <c r="G941" s="94">
        <v>41943</v>
      </c>
      <c r="H941" s="91" t="s">
        <v>8369</v>
      </c>
      <c r="I941" s="91" t="s">
        <v>8371</v>
      </c>
      <c r="J941" s="93" t="s">
        <v>6235</v>
      </c>
      <c r="K941" s="93" t="s">
        <v>589</v>
      </c>
      <c r="L941" s="94">
        <v>41958</v>
      </c>
      <c r="M941" s="91" t="s">
        <v>1012</v>
      </c>
      <c r="N941" s="91">
        <v>1992</v>
      </c>
      <c r="O941" s="91">
        <v>39265</v>
      </c>
    </row>
    <row r="942" spans="1:15" hidden="1" x14ac:dyDescent="0.25">
      <c r="A942" s="91" t="s">
        <v>4247</v>
      </c>
      <c r="B942" s="91" t="s">
        <v>8372</v>
      </c>
      <c r="C942" s="91" t="s">
        <v>8373</v>
      </c>
      <c r="D942" s="92">
        <v>9151888</v>
      </c>
      <c r="E942" s="93" t="s">
        <v>6259</v>
      </c>
      <c r="F942" s="91"/>
      <c r="G942" s="91"/>
      <c r="H942" s="91" t="s">
        <v>8372</v>
      </c>
      <c r="I942" s="91" t="s">
        <v>8372</v>
      </c>
      <c r="J942" s="93" t="s">
        <v>6235</v>
      </c>
      <c r="K942" s="93" t="s">
        <v>589</v>
      </c>
      <c r="L942" s="94">
        <v>41797</v>
      </c>
      <c r="M942" s="93" t="s">
        <v>6325</v>
      </c>
      <c r="N942" s="91">
        <v>1999</v>
      </c>
      <c r="O942" s="91">
        <v>7171</v>
      </c>
    </row>
    <row r="943" spans="1:15" hidden="1" x14ac:dyDescent="0.25">
      <c r="A943" s="91" t="s">
        <v>4247</v>
      </c>
      <c r="B943" s="91" t="s">
        <v>8374</v>
      </c>
      <c r="C943" s="91" t="s">
        <v>8375</v>
      </c>
      <c r="D943" s="92">
        <v>7306738</v>
      </c>
      <c r="E943" s="93" t="s">
        <v>114</v>
      </c>
      <c r="F943" s="91"/>
      <c r="G943" s="91"/>
      <c r="H943" s="91" t="s">
        <v>8374</v>
      </c>
      <c r="I943" s="91" t="s">
        <v>8374</v>
      </c>
      <c r="J943" s="93" t="s">
        <v>6235</v>
      </c>
      <c r="K943" s="93" t="s">
        <v>589</v>
      </c>
      <c r="L943" s="94">
        <v>41646</v>
      </c>
      <c r="M943" s="91" t="s">
        <v>1012</v>
      </c>
      <c r="N943" s="91">
        <v>1973</v>
      </c>
      <c r="O943" s="91">
        <v>4521</v>
      </c>
    </row>
    <row r="944" spans="1:15" hidden="1" x14ac:dyDescent="0.25">
      <c r="A944" s="91" t="s">
        <v>4247</v>
      </c>
      <c r="B944" s="91" t="s">
        <v>8376</v>
      </c>
      <c r="C944" s="91" t="s">
        <v>8377</v>
      </c>
      <c r="D944" s="92">
        <v>8511536</v>
      </c>
      <c r="E944" s="91" t="s">
        <v>1628</v>
      </c>
      <c r="F944" s="91"/>
      <c r="G944" s="91"/>
      <c r="H944" s="91" t="s">
        <v>8376</v>
      </c>
      <c r="I944" s="91" t="s">
        <v>8378</v>
      </c>
      <c r="J944" s="93" t="s">
        <v>6235</v>
      </c>
      <c r="K944" s="93" t="s">
        <v>589</v>
      </c>
      <c r="L944" s="94">
        <v>41793</v>
      </c>
      <c r="M944" s="93" t="s">
        <v>1012</v>
      </c>
      <c r="N944" s="91">
        <v>1987</v>
      </c>
      <c r="O944" s="91">
        <v>44322</v>
      </c>
    </row>
    <row r="945" spans="1:15" hidden="1" x14ac:dyDescent="0.25">
      <c r="A945" s="91" t="s">
        <v>4247</v>
      </c>
      <c r="B945" s="91" t="s">
        <v>8379</v>
      </c>
      <c r="C945" s="91" t="s">
        <v>8380</v>
      </c>
      <c r="D945" s="92">
        <v>7627625</v>
      </c>
      <c r="E945" s="93" t="s">
        <v>324</v>
      </c>
      <c r="F945" s="91"/>
      <c r="G945" s="91"/>
      <c r="H945" s="91" t="s">
        <v>8379</v>
      </c>
      <c r="I945" s="91" t="s">
        <v>8379</v>
      </c>
      <c r="J945" s="93" t="s">
        <v>6235</v>
      </c>
      <c r="K945" s="93" t="s">
        <v>589</v>
      </c>
      <c r="L945" s="94">
        <v>41955</v>
      </c>
      <c r="M945" s="91" t="s">
        <v>6266</v>
      </c>
      <c r="N945" s="91">
        <v>1979</v>
      </c>
      <c r="O945" s="91">
        <v>3984</v>
      </c>
    </row>
    <row r="946" spans="1:15" hidden="1" x14ac:dyDescent="0.25">
      <c r="A946" s="93" t="s">
        <v>4247</v>
      </c>
      <c r="B946" s="91" t="s">
        <v>8381</v>
      </c>
      <c r="C946" s="91" t="s">
        <v>2430</v>
      </c>
      <c r="D946" s="92">
        <v>8129058</v>
      </c>
      <c r="E946" s="93" t="s">
        <v>6253</v>
      </c>
      <c r="F946" s="91" t="s">
        <v>8382</v>
      </c>
      <c r="G946" s="94">
        <v>41965</v>
      </c>
      <c r="H946" s="91" t="s">
        <v>8381</v>
      </c>
      <c r="I946" s="91" t="s">
        <v>8383</v>
      </c>
      <c r="J946" s="93" t="s">
        <v>6235</v>
      </c>
      <c r="K946" s="93" t="s">
        <v>589</v>
      </c>
      <c r="L946" s="94">
        <v>41992</v>
      </c>
      <c r="M946" s="93" t="s">
        <v>6266</v>
      </c>
      <c r="N946" s="91">
        <v>1982</v>
      </c>
      <c r="O946" s="91">
        <v>3822</v>
      </c>
    </row>
    <row r="947" spans="1:15" hidden="1" x14ac:dyDescent="0.25">
      <c r="A947" s="91" t="s">
        <v>4247</v>
      </c>
      <c r="B947" s="91" t="s">
        <v>8384</v>
      </c>
      <c r="C947" s="91" t="s">
        <v>8385</v>
      </c>
      <c r="D947" s="92">
        <v>8300626</v>
      </c>
      <c r="E947" s="91" t="s">
        <v>6259</v>
      </c>
      <c r="F947" s="91"/>
      <c r="G947" s="91"/>
      <c r="H947" s="91" t="s">
        <v>8384</v>
      </c>
      <c r="I947" s="91" t="s">
        <v>8386</v>
      </c>
      <c r="J947" s="93" t="s">
        <v>6260</v>
      </c>
      <c r="K947" s="93" t="s">
        <v>1191</v>
      </c>
      <c r="L947" s="94">
        <v>41934</v>
      </c>
      <c r="M947" s="91" t="s">
        <v>6256</v>
      </c>
      <c r="N947" s="91">
        <v>1984</v>
      </c>
      <c r="O947" s="91">
        <v>19385</v>
      </c>
    </row>
    <row r="948" spans="1:15" hidden="1" x14ac:dyDescent="0.25">
      <c r="A948" s="93" t="s">
        <v>4247</v>
      </c>
      <c r="B948" s="91" t="s">
        <v>8387</v>
      </c>
      <c r="C948" s="91" t="s">
        <v>8388</v>
      </c>
      <c r="D948" s="92">
        <v>7009201</v>
      </c>
      <c r="E948" s="93" t="s">
        <v>360</v>
      </c>
      <c r="F948" s="91"/>
      <c r="G948" s="91"/>
      <c r="H948" s="91" t="s">
        <v>8387</v>
      </c>
      <c r="I948" s="91" t="s">
        <v>8389</v>
      </c>
      <c r="J948" s="93" t="s">
        <v>6250</v>
      </c>
      <c r="K948" s="93" t="s">
        <v>1757</v>
      </c>
      <c r="L948" s="94">
        <v>41719</v>
      </c>
      <c r="M948" s="93" t="s">
        <v>6266</v>
      </c>
      <c r="N948" s="91">
        <v>1970</v>
      </c>
      <c r="O948" s="91">
        <v>1592</v>
      </c>
    </row>
    <row r="949" spans="1:15" hidden="1" x14ac:dyDescent="0.25">
      <c r="A949" s="91" t="s">
        <v>4247</v>
      </c>
      <c r="B949" s="91" t="s">
        <v>8390</v>
      </c>
      <c r="C949" s="91" t="s">
        <v>8391</v>
      </c>
      <c r="D949" s="92">
        <v>7302794</v>
      </c>
      <c r="E949" s="93" t="s">
        <v>43</v>
      </c>
      <c r="F949" s="91"/>
      <c r="G949" s="91"/>
      <c r="H949" s="91" t="s">
        <v>8390</v>
      </c>
      <c r="I949" s="91" t="s">
        <v>8392</v>
      </c>
      <c r="J949" s="93" t="s">
        <v>6250</v>
      </c>
      <c r="K949" s="93" t="s">
        <v>1757</v>
      </c>
      <c r="L949" s="94">
        <v>41626</v>
      </c>
      <c r="M949" s="91" t="s">
        <v>68</v>
      </c>
      <c r="N949" s="91">
        <v>1973</v>
      </c>
      <c r="O949" s="91">
        <v>2292</v>
      </c>
    </row>
    <row r="950" spans="1:15" hidden="1" x14ac:dyDescent="0.25">
      <c r="A950" s="93" t="s">
        <v>4247</v>
      </c>
      <c r="B950" s="91" t="s">
        <v>8393</v>
      </c>
      <c r="C950" s="91" t="s">
        <v>8394</v>
      </c>
      <c r="D950" s="92">
        <v>7921576</v>
      </c>
      <c r="E950" s="93" t="s">
        <v>54</v>
      </c>
      <c r="F950" s="91"/>
      <c r="G950" s="91"/>
      <c r="H950" s="91" t="s">
        <v>8395</v>
      </c>
      <c r="I950" s="91" t="s">
        <v>8395</v>
      </c>
      <c r="J950" s="93" t="s">
        <v>6250</v>
      </c>
      <c r="K950" s="93" t="s">
        <v>1757</v>
      </c>
      <c r="L950" s="94">
        <v>41680</v>
      </c>
      <c r="M950" s="91" t="s">
        <v>2302</v>
      </c>
      <c r="N950" s="91">
        <v>1980</v>
      </c>
      <c r="O950" s="91">
        <v>1740</v>
      </c>
    </row>
    <row r="951" spans="1:15" hidden="1" x14ac:dyDescent="0.25">
      <c r="A951" s="91" t="s">
        <v>4247</v>
      </c>
      <c r="B951" s="91" t="s">
        <v>8396</v>
      </c>
      <c r="C951" s="91" t="s">
        <v>8397</v>
      </c>
      <c r="D951" s="92">
        <v>8314823</v>
      </c>
      <c r="E951" s="93" t="s">
        <v>6314</v>
      </c>
      <c r="F951" s="91"/>
      <c r="G951" s="91"/>
      <c r="H951" s="91" t="s">
        <v>8396</v>
      </c>
      <c r="I951" s="91" t="s">
        <v>8398</v>
      </c>
      <c r="J951" s="93" t="s">
        <v>6250</v>
      </c>
      <c r="K951" s="93" t="s">
        <v>1757</v>
      </c>
      <c r="L951" s="94">
        <v>41921</v>
      </c>
      <c r="M951" s="93" t="s">
        <v>6266</v>
      </c>
      <c r="N951" s="91">
        <v>1984</v>
      </c>
      <c r="O951" s="91">
        <v>10511</v>
      </c>
    </row>
    <row r="952" spans="1:15" hidden="1" x14ac:dyDescent="0.25">
      <c r="A952" s="91" t="s">
        <v>4247</v>
      </c>
      <c r="B952" s="91" t="s">
        <v>8399</v>
      </c>
      <c r="C952" s="91" t="s">
        <v>8400</v>
      </c>
      <c r="D952" s="92">
        <v>9008718</v>
      </c>
      <c r="E952" s="93" t="s">
        <v>78</v>
      </c>
      <c r="F952" s="91"/>
      <c r="G952" s="91"/>
      <c r="H952" s="91" t="s">
        <v>6168</v>
      </c>
      <c r="I952" s="91" t="s">
        <v>8401</v>
      </c>
      <c r="J952" s="91" t="s">
        <v>6250</v>
      </c>
      <c r="K952" s="93" t="s">
        <v>1757</v>
      </c>
      <c r="L952" s="94">
        <v>41773</v>
      </c>
      <c r="M952" s="93" t="s">
        <v>1012</v>
      </c>
      <c r="N952" s="91">
        <v>1992</v>
      </c>
      <c r="O952" s="91">
        <v>52048</v>
      </c>
    </row>
    <row r="953" spans="1:15" hidden="1" x14ac:dyDescent="0.25">
      <c r="A953" s="93" t="s">
        <v>4247</v>
      </c>
      <c r="B953" s="91" t="s">
        <v>8402</v>
      </c>
      <c r="C953" s="91" t="s">
        <v>2434</v>
      </c>
      <c r="D953" s="92">
        <v>7922623</v>
      </c>
      <c r="E953" s="93" t="s">
        <v>6259</v>
      </c>
      <c r="F953" s="91"/>
      <c r="G953" s="91"/>
      <c r="H953" s="91" t="s">
        <v>8402</v>
      </c>
      <c r="I953" s="91" t="s">
        <v>8403</v>
      </c>
      <c r="J953" s="93" t="s">
        <v>6250</v>
      </c>
      <c r="K953" s="93" t="s">
        <v>1757</v>
      </c>
      <c r="L953" s="94">
        <v>41650</v>
      </c>
      <c r="M953" s="91" t="s">
        <v>2302</v>
      </c>
      <c r="N953" s="91">
        <v>1981</v>
      </c>
      <c r="O953" s="91">
        <v>11153</v>
      </c>
    </row>
    <row r="954" spans="1:15" hidden="1" x14ac:dyDescent="0.25">
      <c r="A954" s="93" t="s">
        <v>4247</v>
      </c>
      <c r="B954" s="91" t="s">
        <v>8404</v>
      </c>
      <c r="C954" s="91" t="s">
        <v>8405</v>
      </c>
      <c r="D954" s="92">
        <v>7035872</v>
      </c>
      <c r="E954" s="93" t="s">
        <v>6259</v>
      </c>
      <c r="F954" s="91"/>
      <c r="G954" s="91"/>
      <c r="H954" s="91" t="s">
        <v>8404</v>
      </c>
      <c r="I954" s="91" t="s">
        <v>8406</v>
      </c>
      <c r="J954" s="93" t="s">
        <v>6250</v>
      </c>
      <c r="K954" s="93" t="s">
        <v>1757</v>
      </c>
      <c r="L954" s="94">
        <v>41719</v>
      </c>
      <c r="M954" s="93" t="s">
        <v>6266</v>
      </c>
      <c r="N954" s="91">
        <v>1971</v>
      </c>
      <c r="O954" s="91">
        <v>1623</v>
      </c>
    </row>
    <row r="955" spans="1:15" hidden="1" x14ac:dyDescent="0.25">
      <c r="A955" s="91" t="s">
        <v>4247</v>
      </c>
      <c r="B955" s="91" t="s">
        <v>8360</v>
      </c>
      <c r="C955" s="91" t="s">
        <v>8407</v>
      </c>
      <c r="D955" s="92">
        <v>8126769</v>
      </c>
      <c r="E955" s="93" t="s">
        <v>6259</v>
      </c>
      <c r="F955" s="91" t="s">
        <v>114</v>
      </c>
      <c r="G955" s="94">
        <v>41950</v>
      </c>
      <c r="H955" s="91" t="s">
        <v>8360</v>
      </c>
      <c r="I955" s="91" t="s">
        <v>2152</v>
      </c>
      <c r="J955" s="93" t="s">
        <v>6250</v>
      </c>
      <c r="K955" s="93" t="s">
        <v>1757</v>
      </c>
      <c r="L955" s="94">
        <v>41951</v>
      </c>
      <c r="M955" s="93" t="s">
        <v>6256</v>
      </c>
      <c r="N955" s="91">
        <v>1989</v>
      </c>
      <c r="O955" s="91">
        <v>16835</v>
      </c>
    </row>
    <row r="956" spans="1:15" hidden="1" x14ac:dyDescent="0.25">
      <c r="A956" s="91" t="s">
        <v>4247</v>
      </c>
      <c r="B956" s="91" t="s">
        <v>8360</v>
      </c>
      <c r="C956" s="91" t="s">
        <v>8408</v>
      </c>
      <c r="D956" s="96">
        <v>7924839</v>
      </c>
      <c r="E956" s="93" t="s">
        <v>360</v>
      </c>
      <c r="F956" s="91"/>
      <c r="G956" s="91"/>
      <c r="H956" s="91" t="s">
        <v>8360</v>
      </c>
      <c r="I956" s="91" t="s">
        <v>8409</v>
      </c>
      <c r="J956" s="91" t="s">
        <v>6250</v>
      </c>
      <c r="K956" s="93" t="s">
        <v>1757</v>
      </c>
      <c r="L956" s="94">
        <v>41862</v>
      </c>
      <c r="M956" s="93" t="s">
        <v>6266</v>
      </c>
      <c r="N956" s="91">
        <v>1980</v>
      </c>
      <c r="O956" s="93">
        <v>10230</v>
      </c>
    </row>
    <row r="957" spans="1:15" hidden="1" x14ac:dyDescent="0.25">
      <c r="A957" s="91" t="s">
        <v>4247</v>
      </c>
      <c r="B957" s="91" t="s">
        <v>8410</v>
      </c>
      <c r="C957" s="91" t="s">
        <v>8411</v>
      </c>
      <c r="D957" s="92">
        <v>8989197</v>
      </c>
      <c r="E957" s="93" t="s">
        <v>324</v>
      </c>
      <c r="F957" s="91" t="s">
        <v>114</v>
      </c>
      <c r="G957" s="94">
        <v>41878</v>
      </c>
      <c r="H957" s="91" t="s">
        <v>8412</v>
      </c>
      <c r="I957" s="91" t="s">
        <v>8412</v>
      </c>
      <c r="J957" s="93" t="s">
        <v>6250</v>
      </c>
      <c r="K957" s="93" t="s">
        <v>1757</v>
      </c>
      <c r="L957" s="94">
        <v>41967</v>
      </c>
      <c r="M957" s="93" t="s">
        <v>1012</v>
      </c>
      <c r="N957" s="91">
        <v>1995</v>
      </c>
      <c r="O957" s="91">
        <v>2970</v>
      </c>
    </row>
    <row r="958" spans="1:15" hidden="1" x14ac:dyDescent="0.25">
      <c r="A958" s="91" t="s">
        <v>4247</v>
      </c>
      <c r="B958" s="91" t="s">
        <v>8369</v>
      </c>
      <c r="C958" s="91" t="s">
        <v>8413</v>
      </c>
      <c r="D958" s="96">
        <v>8419178</v>
      </c>
      <c r="E958" s="93" t="s">
        <v>114</v>
      </c>
      <c r="F958" s="91"/>
      <c r="G958" s="91"/>
      <c r="H958" s="91" t="s">
        <v>8369</v>
      </c>
      <c r="I958" s="91" t="s">
        <v>8414</v>
      </c>
      <c r="J958" s="91" t="s">
        <v>6250</v>
      </c>
      <c r="K958" s="93" t="s">
        <v>1757</v>
      </c>
      <c r="L958" s="94">
        <v>41891</v>
      </c>
      <c r="M958" s="93" t="s">
        <v>1012</v>
      </c>
      <c r="N958" s="91">
        <v>1987</v>
      </c>
      <c r="O958" s="93">
        <v>26874</v>
      </c>
    </row>
    <row r="959" spans="1:15" hidden="1" x14ac:dyDescent="0.25">
      <c r="A959" s="93" t="s">
        <v>4247</v>
      </c>
      <c r="B959" s="91" t="s">
        <v>8415</v>
      </c>
      <c r="C959" s="91" t="s">
        <v>8416</v>
      </c>
      <c r="D959" s="92">
        <v>5334614</v>
      </c>
      <c r="E959" s="93" t="s">
        <v>6259</v>
      </c>
      <c r="F959" s="91"/>
      <c r="G959" s="91"/>
      <c r="H959" s="91" t="s">
        <v>8415</v>
      </c>
      <c r="I959" s="91" t="s">
        <v>8417</v>
      </c>
      <c r="J959" s="93" t="s">
        <v>6250</v>
      </c>
      <c r="K959" s="93" t="s">
        <v>1757</v>
      </c>
      <c r="L959" s="94">
        <v>41674</v>
      </c>
      <c r="M959" s="91" t="s">
        <v>8418</v>
      </c>
      <c r="N959" s="91">
        <v>1949</v>
      </c>
      <c r="O959" s="91">
        <v>637</v>
      </c>
    </row>
    <row r="960" spans="1:15" hidden="1" x14ac:dyDescent="0.25">
      <c r="A960" s="93" t="s">
        <v>4247</v>
      </c>
      <c r="B960" s="91" t="s">
        <v>8419</v>
      </c>
      <c r="C960" s="91" t="s">
        <v>8420</v>
      </c>
      <c r="D960" s="92">
        <v>8118566</v>
      </c>
      <c r="E960" s="91" t="s">
        <v>6259</v>
      </c>
      <c r="F960" s="91"/>
      <c r="G960" s="91"/>
      <c r="H960" s="91" t="s">
        <v>8419</v>
      </c>
      <c r="I960" s="91" t="s">
        <v>8421</v>
      </c>
      <c r="J960" s="93" t="s">
        <v>6250</v>
      </c>
      <c r="K960" s="93" t="s">
        <v>1757</v>
      </c>
      <c r="L960" s="94">
        <v>41689</v>
      </c>
      <c r="M960" s="91" t="s">
        <v>6256</v>
      </c>
      <c r="N960" s="91">
        <v>1984</v>
      </c>
      <c r="O960" s="91">
        <v>27798</v>
      </c>
    </row>
    <row r="961" spans="1:15" hidden="1" x14ac:dyDescent="0.25">
      <c r="A961" s="91" t="s">
        <v>4247</v>
      </c>
      <c r="B961" s="91" t="s">
        <v>8422</v>
      </c>
      <c r="C961" s="91" t="s">
        <v>8423</v>
      </c>
      <c r="D961" s="92">
        <v>7911698</v>
      </c>
      <c r="E961" s="93" t="s">
        <v>324</v>
      </c>
      <c r="F961" s="91"/>
      <c r="G961" s="91"/>
      <c r="H961" s="91" t="s">
        <v>8422</v>
      </c>
      <c r="I961" s="91" t="s">
        <v>8422</v>
      </c>
      <c r="J961" s="93" t="s">
        <v>6286</v>
      </c>
      <c r="K961" s="93" t="s">
        <v>589</v>
      </c>
      <c r="L961" s="94">
        <v>41964</v>
      </c>
      <c r="M961" s="93" t="s">
        <v>6266</v>
      </c>
      <c r="N961" s="91">
        <v>1981</v>
      </c>
      <c r="O961" s="91">
        <v>4269</v>
      </c>
    </row>
    <row r="962" spans="1:15" hidden="1" x14ac:dyDescent="0.25">
      <c r="A962" s="91" t="s">
        <v>60</v>
      </c>
      <c r="B962" s="91" t="s">
        <v>60</v>
      </c>
      <c r="C962" s="91" t="s">
        <v>8424</v>
      </c>
      <c r="D962" s="92">
        <v>7928225</v>
      </c>
      <c r="E962" s="93" t="s">
        <v>114</v>
      </c>
      <c r="F962" s="91"/>
      <c r="G962" s="91"/>
      <c r="H962" s="91" t="s">
        <v>8425</v>
      </c>
      <c r="I962" s="91" t="s">
        <v>8426</v>
      </c>
      <c r="J962" s="93" t="s">
        <v>6235</v>
      </c>
      <c r="K962" s="93" t="s">
        <v>589</v>
      </c>
      <c r="L962" s="94">
        <v>41782</v>
      </c>
      <c r="M962" s="91" t="s">
        <v>6266</v>
      </c>
      <c r="N962" s="91">
        <v>1980</v>
      </c>
      <c r="O962" s="91">
        <v>4236</v>
      </c>
    </row>
    <row r="963" spans="1:15" hidden="1" x14ac:dyDescent="0.25">
      <c r="A963" s="91" t="s">
        <v>60</v>
      </c>
      <c r="B963" s="91" t="s">
        <v>60</v>
      </c>
      <c r="C963" s="91" t="s">
        <v>8427</v>
      </c>
      <c r="D963" s="92">
        <v>8213964</v>
      </c>
      <c r="E963" s="93" t="s">
        <v>114</v>
      </c>
      <c r="F963" s="91"/>
      <c r="G963" s="91"/>
      <c r="H963" s="91" t="s">
        <v>8425</v>
      </c>
      <c r="I963" s="91" t="s">
        <v>8428</v>
      </c>
      <c r="J963" s="93" t="s">
        <v>6235</v>
      </c>
      <c r="K963" s="93" t="s">
        <v>589</v>
      </c>
      <c r="L963" s="94">
        <v>41782</v>
      </c>
      <c r="M963" s="93" t="s">
        <v>5497</v>
      </c>
      <c r="N963" s="91">
        <v>1984</v>
      </c>
      <c r="O963" s="91">
        <v>2673</v>
      </c>
    </row>
    <row r="964" spans="1:15" hidden="1" x14ac:dyDescent="0.25">
      <c r="A964" s="91" t="s">
        <v>60</v>
      </c>
      <c r="B964" s="91" t="s">
        <v>60</v>
      </c>
      <c r="C964" s="91" t="s">
        <v>8429</v>
      </c>
      <c r="D964" s="92">
        <v>7506596</v>
      </c>
      <c r="E964" s="93" t="s">
        <v>360</v>
      </c>
      <c r="F964" s="91"/>
      <c r="G964" s="91"/>
      <c r="H964" s="91" t="s">
        <v>8425</v>
      </c>
      <c r="I964" s="91" t="s">
        <v>8430</v>
      </c>
      <c r="J964" s="93" t="s">
        <v>6235</v>
      </c>
      <c r="K964" s="93" t="s">
        <v>589</v>
      </c>
      <c r="L964" s="94">
        <v>41789</v>
      </c>
      <c r="M964" s="93" t="s">
        <v>6266</v>
      </c>
      <c r="N964" s="91">
        <v>1977</v>
      </c>
      <c r="O964" s="91">
        <v>4287</v>
      </c>
    </row>
    <row r="965" spans="1:15" hidden="1" x14ac:dyDescent="0.25">
      <c r="A965" s="91" t="s">
        <v>60</v>
      </c>
      <c r="B965" s="91" t="s">
        <v>60</v>
      </c>
      <c r="C965" s="91" t="s">
        <v>8431</v>
      </c>
      <c r="D965" s="92">
        <v>6923802</v>
      </c>
      <c r="E965" s="93" t="s">
        <v>360</v>
      </c>
      <c r="F965" s="91"/>
      <c r="G965" s="91"/>
      <c r="H965" s="91" t="s">
        <v>8425</v>
      </c>
      <c r="I965" s="91" t="s">
        <v>8432</v>
      </c>
      <c r="J965" s="93" t="s">
        <v>6235</v>
      </c>
      <c r="K965" s="93" t="s">
        <v>589</v>
      </c>
      <c r="L965" s="94">
        <v>41794</v>
      </c>
      <c r="M965" s="93" t="s">
        <v>6266</v>
      </c>
      <c r="N965" s="91">
        <v>1969</v>
      </c>
      <c r="O965" s="91">
        <v>2405</v>
      </c>
    </row>
    <row r="966" spans="1:15" hidden="1" x14ac:dyDescent="0.25">
      <c r="A966" s="91" t="s">
        <v>60</v>
      </c>
      <c r="B966" s="91" t="s">
        <v>60</v>
      </c>
      <c r="C966" s="91" t="s">
        <v>8433</v>
      </c>
      <c r="D966" s="92">
        <v>7126360</v>
      </c>
      <c r="E966" s="93" t="s">
        <v>324</v>
      </c>
      <c r="F966" s="91"/>
      <c r="G966" s="91"/>
      <c r="H966" s="91" t="s">
        <v>8425</v>
      </c>
      <c r="I966" s="91" t="s">
        <v>60</v>
      </c>
      <c r="J966" s="93" t="s">
        <v>6235</v>
      </c>
      <c r="K966" s="93" t="s">
        <v>589</v>
      </c>
      <c r="L966" s="94">
        <v>41744</v>
      </c>
      <c r="M966" s="93" t="s">
        <v>6266</v>
      </c>
      <c r="N966" s="91">
        <v>1971</v>
      </c>
      <c r="O966" s="91">
        <v>3150</v>
      </c>
    </row>
    <row r="967" spans="1:15" hidden="1" x14ac:dyDescent="0.25">
      <c r="A967" s="91" t="s">
        <v>60</v>
      </c>
      <c r="B967" s="91" t="s">
        <v>60</v>
      </c>
      <c r="C967" s="91" t="s">
        <v>8434</v>
      </c>
      <c r="D967" s="92">
        <v>8503826</v>
      </c>
      <c r="E967" s="91" t="s">
        <v>360</v>
      </c>
      <c r="F967" s="91"/>
      <c r="G967" s="91"/>
      <c r="H967" s="91" t="s">
        <v>8425</v>
      </c>
      <c r="I967" s="91" t="s">
        <v>8435</v>
      </c>
      <c r="J967" s="91" t="s">
        <v>6235</v>
      </c>
      <c r="K967" s="91" t="s">
        <v>589</v>
      </c>
      <c r="L967" s="94">
        <v>41694</v>
      </c>
      <c r="M967" s="91" t="s">
        <v>6266</v>
      </c>
      <c r="N967" s="91">
        <v>1985</v>
      </c>
      <c r="O967" s="91">
        <v>5934</v>
      </c>
    </row>
    <row r="968" spans="1:15" hidden="1" x14ac:dyDescent="0.25">
      <c r="A968" s="91" t="s">
        <v>60</v>
      </c>
      <c r="B968" s="91" t="s">
        <v>60</v>
      </c>
      <c r="C968" s="91" t="s">
        <v>8436</v>
      </c>
      <c r="D968" s="92">
        <v>7319694</v>
      </c>
      <c r="E968" s="91" t="s">
        <v>360</v>
      </c>
      <c r="F968" s="91"/>
      <c r="G968" s="91"/>
      <c r="H968" s="91" t="s">
        <v>8425</v>
      </c>
      <c r="I968" s="91" t="s">
        <v>60</v>
      </c>
      <c r="J968" s="91" t="s">
        <v>6235</v>
      </c>
      <c r="K968" s="91" t="s">
        <v>589</v>
      </c>
      <c r="L968" s="94">
        <v>41707</v>
      </c>
      <c r="M968" s="91" t="s">
        <v>6266</v>
      </c>
      <c r="N968" s="91">
        <v>1973</v>
      </c>
      <c r="O968" s="91">
        <v>3635</v>
      </c>
    </row>
    <row r="969" spans="1:15" hidden="1" x14ac:dyDescent="0.25">
      <c r="A969" s="95" t="s">
        <v>60</v>
      </c>
      <c r="B969" s="95" t="s">
        <v>8437</v>
      </c>
      <c r="C969" s="95" t="s">
        <v>8438</v>
      </c>
      <c r="D969" s="95">
        <v>8902486</v>
      </c>
      <c r="E969" s="95" t="s">
        <v>3394</v>
      </c>
      <c r="F969" s="93"/>
      <c r="G969" s="93"/>
      <c r="H969" s="97" t="s">
        <v>8437</v>
      </c>
      <c r="I969" s="95" t="s">
        <v>8439</v>
      </c>
      <c r="J969" s="95" t="s">
        <v>6240</v>
      </c>
      <c r="K969" s="95" t="s">
        <v>311</v>
      </c>
      <c r="L969" s="100">
        <v>41927</v>
      </c>
      <c r="M969" s="95" t="s">
        <v>6350</v>
      </c>
      <c r="N969" s="95">
        <v>1991</v>
      </c>
      <c r="O969" s="103">
        <v>24606</v>
      </c>
    </row>
    <row r="970" spans="1:15" hidden="1" x14ac:dyDescent="0.25">
      <c r="A970" s="95" t="s">
        <v>60</v>
      </c>
      <c r="B970" s="95" t="s">
        <v>8437</v>
      </c>
      <c r="C970" s="95" t="s">
        <v>8440</v>
      </c>
      <c r="D970" s="95">
        <v>8843862</v>
      </c>
      <c r="E970" s="95" t="s">
        <v>3984</v>
      </c>
      <c r="F970" s="93" t="s">
        <v>114</v>
      </c>
      <c r="G970" s="100">
        <v>40949</v>
      </c>
      <c r="H970" s="95" t="s">
        <v>8437</v>
      </c>
      <c r="I970" s="95" t="s">
        <v>8437</v>
      </c>
      <c r="J970" s="95" t="s">
        <v>6240</v>
      </c>
      <c r="K970" s="95" t="s">
        <v>311</v>
      </c>
      <c r="L970" s="100">
        <v>41913</v>
      </c>
      <c r="M970" s="95" t="s">
        <v>6586</v>
      </c>
      <c r="N970" s="95">
        <v>1983</v>
      </c>
      <c r="O970" s="95">
        <v>2138</v>
      </c>
    </row>
    <row r="971" spans="1:15" hidden="1" x14ac:dyDescent="0.25">
      <c r="A971" s="95" t="s">
        <v>60</v>
      </c>
      <c r="B971" s="95" t="s">
        <v>8441</v>
      </c>
      <c r="C971" s="95" t="s">
        <v>8442</v>
      </c>
      <c r="D971" s="95">
        <v>7406746</v>
      </c>
      <c r="E971" s="95" t="s">
        <v>3411</v>
      </c>
      <c r="F971" s="96"/>
      <c r="G971" s="96"/>
      <c r="H971" s="97" t="s">
        <v>8441</v>
      </c>
      <c r="I971" s="95" t="s">
        <v>8441</v>
      </c>
      <c r="J971" s="95" t="s">
        <v>6240</v>
      </c>
      <c r="K971" s="95" t="s">
        <v>311</v>
      </c>
      <c r="L971" s="98">
        <v>41771</v>
      </c>
      <c r="M971" s="95" t="s">
        <v>6241</v>
      </c>
      <c r="N971" s="99">
        <v>1975</v>
      </c>
      <c r="O971" s="95">
        <v>2580</v>
      </c>
    </row>
    <row r="972" spans="1:15" hidden="1" x14ac:dyDescent="0.25">
      <c r="A972" s="95" t="s">
        <v>60</v>
      </c>
      <c r="B972" s="95" t="s">
        <v>8441</v>
      </c>
      <c r="C972" s="95" t="s">
        <v>8443</v>
      </c>
      <c r="D972" s="95">
        <v>7712030</v>
      </c>
      <c r="E972" s="95" t="s">
        <v>3620</v>
      </c>
      <c r="F972" s="93"/>
      <c r="G972" s="93"/>
      <c r="H972" s="97" t="s">
        <v>8441</v>
      </c>
      <c r="I972" s="95" t="s">
        <v>8444</v>
      </c>
      <c r="J972" s="95" t="s">
        <v>6240</v>
      </c>
      <c r="K972" s="95" t="s">
        <v>311</v>
      </c>
      <c r="L972" s="100">
        <v>41904</v>
      </c>
      <c r="M972" s="95" t="s">
        <v>6266</v>
      </c>
      <c r="N972" s="101">
        <v>1979</v>
      </c>
      <c r="O972" s="95">
        <v>3708</v>
      </c>
    </row>
    <row r="973" spans="1:15" hidden="1" x14ac:dyDescent="0.25">
      <c r="A973" s="95" t="s">
        <v>60</v>
      </c>
      <c r="B973" s="95" t="s">
        <v>8441</v>
      </c>
      <c r="C973" s="95" t="s">
        <v>8445</v>
      </c>
      <c r="D973" s="95">
        <v>7050872</v>
      </c>
      <c r="E973" s="95" t="s">
        <v>3620</v>
      </c>
      <c r="F973" s="96" t="s">
        <v>1076</v>
      </c>
      <c r="G973" s="98">
        <v>41603</v>
      </c>
      <c r="H973" s="97" t="s">
        <v>8441</v>
      </c>
      <c r="I973" s="95" t="s">
        <v>8441</v>
      </c>
      <c r="J973" s="95" t="s">
        <v>6240</v>
      </c>
      <c r="K973" s="95" t="s">
        <v>311</v>
      </c>
      <c r="L973" s="98">
        <v>41761</v>
      </c>
      <c r="M973" s="95" t="s">
        <v>6586</v>
      </c>
      <c r="N973" s="99">
        <v>1969</v>
      </c>
      <c r="O973" s="95">
        <v>2466</v>
      </c>
    </row>
    <row r="974" spans="1:15" hidden="1" x14ac:dyDescent="0.25">
      <c r="A974" s="95" t="s">
        <v>60</v>
      </c>
      <c r="B974" s="95" t="s">
        <v>8441</v>
      </c>
      <c r="C974" s="95" t="s">
        <v>8446</v>
      </c>
      <c r="D974" s="95">
        <v>7050884</v>
      </c>
      <c r="E974" s="95" t="s">
        <v>3620</v>
      </c>
      <c r="F974" s="96" t="s">
        <v>1076</v>
      </c>
      <c r="G974" s="98">
        <v>41632</v>
      </c>
      <c r="H974" s="97" t="s">
        <v>8441</v>
      </c>
      <c r="I974" s="95" t="s">
        <v>8441</v>
      </c>
      <c r="J974" s="95" t="s">
        <v>6240</v>
      </c>
      <c r="K974" s="95" t="s">
        <v>311</v>
      </c>
      <c r="L974" s="98">
        <v>41751</v>
      </c>
      <c r="M974" s="95" t="s">
        <v>6241</v>
      </c>
      <c r="N974" s="99">
        <v>1970</v>
      </c>
      <c r="O974" s="95">
        <v>2466</v>
      </c>
    </row>
    <row r="975" spans="1:15" hidden="1" x14ac:dyDescent="0.25">
      <c r="A975" s="95" t="s">
        <v>60</v>
      </c>
      <c r="B975" s="95" t="s">
        <v>8441</v>
      </c>
      <c r="C975" s="95" t="s">
        <v>8447</v>
      </c>
      <c r="D975" s="95">
        <v>7017375</v>
      </c>
      <c r="E975" s="95" t="s">
        <v>3984</v>
      </c>
      <c r="F975" s="96"/>
      <c r="G975" s="96"/>
      <c r="H975" s="97" t="s">
        <v>8441</v>
      </c>
      <c r="I975" s="95" t="s">
        <v>8441</v>
      </c>
      <c r="J975" s="95" t="s">
        <v>6240</v>
      </c>
      <c r="K975" s="95" t="s">
        <v>311</v>
      </c>
      <c r="L975" s="98">
        <v>41806</v>
      </c>
      <c r="M975" s="95" t="s">
        <v>6586</v>
      </c>
      <c r="N975" s="99">
        <v>1970</v>
      </c>
      <c r="O975" s="95">
        <v>1426</v>
      </c>
    </row>
    <row r="976" spans="1:15" hidden="1" x14ac:dyDescent="0.25">
      <c r="A976" s="95" t="s">
        <v>60</v>
      </c>
      <c r="B976" s="95" t="s">
        <v>8441</v>
      </c>
      <c r="C976" s="95" t="s">
        <v>8448</v>
      </c>
      <c r="D976" s="95">
        <v>7387201</v>
      </c>
      <c r="E976" s="95" t="s">
        <v>3984</v>
      </c>
      <c r="F976" s="93"/>
      <c r="G976" s="93"/>
      <c r="H976" s="95" t="s">
        <v>8441</v>
      </c>
      <c r="I976" s="95" t="s">
        <v>8441</v>
      </c>
      <c r="J976" s="95" t="s">
        <v>6240</v>
      </c>
      <c r="K976" s="95" t="s">
        <v>311</v>
      </c>
      <c r="L976" s="100">
        <v>41878</v>
      </c>
      <c r="M976" s="95" t="s">
        <v>6241</v>
      </c>
      <c r="N976" s="99">
        <v>1976</v>
      </c>
      <c r="O976" s="95">
        <v>1900</v>
      </c>
    </row>
    <row r="977" spans="1:15" hidden="1" x14ac:dyDescent="0.25">
      <c r="A977" s="95" t="s">
        <v>60</v>
      </c>
      <c r="B977" s="95" t="s">
        <v>8441</v>
      </c>
      <c r="C977" s="95" t="s">
        <v>8449</v>
      </c>
      <c r="D977" s="95">
        <v>6912059</v>
      </c>
      <c r="E977" s="95" t="s">
        <v>4755</v>
      </c>
      <c r="F977" s="96"/>
      <c r="G977" s="96"/>
      <c r="H977" s="97" t="s">
        <v>8441</v>
      </c>
      <c r="I977" s="95" t="s">
        <v>8441</v>
      </c>
      <c r="J977" s="95" t="s">
        <v>6240</v>
      </c>
      <c r="K977" s="95" t="s">
        <v>311</v>
      </c>
      <c r="L977" s="98">
        <v>41806</v>
      </c>
      <c r="M977" s="95" t="s">
        <v>6586</v>
      </c>
      <c r="N977" s="99">
        <v>1967</v>
      </c>
      <c r="O977" s="95">
        <v>1256</v>
      </c>
    </row>
    <row r="978" spans="1:15" hidden="1" x14ac:dyDescent="0.25">
      <c r="A978" s="95" t="s">
        <v>60</v>
      </c>
      <c r="B978" s="95" t="s">
        <v>8441</v>
      </c>
      <c r="C978" s="95" t="s">
        <v>8450</v>
      </c>
      <c r="D978" s="95">
        <v>8110021</v>
      </c>
      <c r="E978" s="95" t="s">
        <v>8451</v>
      </c>
      <c r="F978" s="96"/>
      <c r="G978" s="96"/>
      <c r="H978" s="97" t="s">
        <v>8441</v>
      </c>
      <c r="I978" s="95" t="s">
        <v>8441</v>
      </c>
      <c r="J978" s="95" t="s">
        <v>6240</v>
      </c>
      <c r="K978" s="95" t="s">
        <v>311</v>
      </c>
      <c r="L978" s="98">
        <v>41738</v>
      </c>
      <c r="M978" s="95" t="s">
        <v>6586</v>
      </c>
      <c r="N978" s="99">
        <v>1981</v>
      </c>
      <c r="O978" s="95">
        <v>4686</v>
      </c>
    </row>
    <row r="979" spans="1:15" hidden="1" x14ac:dyDescent="0.25">
      <c r="A979" s="91" t="s">
        <v>60</v>
      </c>
      <c r="B979" s="91" t="s">
        <v>60</v>
      </c>
      <c r="C979" s="91" t="s">
        <v>8452</v>
      </c>
      <c r="D979" s="96">
        <v>8801008</v>
      </c>
      <c r="E979" s="93" t="s">
        <v>308</v>
      </c>
      <c r="F979" s="91" t="s">
        <v>1683</v>
      </c>
      <c r="G979" s="94">
        <v>41838</v>
      </c>
      <c r="H979" s="91" t="s">
        <v>60</v>
      </c>
      <c r="I979" s="91" t="s">
        <v>8453</v>
      </c>
      <c r="J979" s="93" t="s">
        <v>6260</v>
      </c>
      <c r="K979" s="93" t="s">
        <v>1191</v>
      </c>
      <c r="L979" s="94">
        <v>41920</v>
      </c>
      <c r="M979" s="93" t="s">
        <v>6256</v>
      </c>
      <c r="N979" s="91">
        <v>1989</v>
      </c>
      <c r="O979" s="93">
        <v>36549</v>
      </c>
    </row>
    <row r="980" spans="1:15" hidden="1" x14ac:dyDescent="0.25">
      <c r="A980" s="91" t="s">
        <v>60</v>
      </c>
      <c r="B980" s="91" t="s">
        <v>60</v>
      </c>
      <c r="C980" s="91" t="s">
        <v>8454</v>
      </c>
      <c r="D980" s="96">
        <v>8309464</v>
      </c>
      <c r="E980" s="93" t="s">
        <v>114</v>
      </c>
      <c r="F980" s="91" t="s">
        <v>594</v>
      </c>
      <c r="G980" s="94">
        <v>41753</v>
      </c>
      <c r="H980" s="91" t="s">
        <v>60</v>
      </c>
      <c r="I980" s="91" t="s">
        <v>60</v>
      </c>
      <c r="J980" s="93" t="s">
        <v>6260</v>
      </c>
      <c r="K980" s="93" t="s">
        <v>1191</v>
      </c>
      <c r="L980" s="94">
        <v>41817</v>
      </c>
      <c r="M980" s="93" t="s">
        <v>6256</v>
      </c>
      <c r="N980" s="91">
        <v>1985</v>
      </c>
      <c r="O980" s="93">
        <v>26046</v>
      </c>
    </row>
    <row r="981" spans="1:15" hidden="1" x14ac:dyDescent="0.25">
      <c r="A981" s="91" t="s">
        <v>60</v>
      </c>
      <c r="B981" s="91" t="s">
        <v>60</v>
      </c>
      <c r="C981" s="91" t="s">
        <v>8455</v>
      </c>
      <c r="D981" s="92">
        <v>8418978</v>
      </c>
      <c r="E981" s="91" t="s">
        <v>114</v>
      </c>
      <c r="F981" s="91"/>
      <c r="G981" s="91"/>
      <c r="H981" s="91" t="s">
        <v>60</v>
      </c>
      <c r="I981" s="91" t="s">
        <v>8456</v>
      </c>
      <c r="J981" s="91" t="s">
        <v>6260</v>
      </c>
      <c r="K981" s="91" t="s">
        <v>1191</v>
      </c>
      <c r="L981" s="94">
        <v>41700</v>
      </c>
      <c r="M981" s="93" t="s">
        <v>6256</v>
      </c>
      <c r="N981" s="91">
        <v>1987</v>
      </c>
      <c r="O981" s="91">
        <v>37025</v>
      </c>
    </row>
    <row r="982" spans="1:15" hidden="1" x14ac:dyDescent="0.25">
      <c r="A982" s="91" t="s">
        <v>60</v>
      </c>
      <c r="B982" s="91" t="s">
        <v>60</v>
      </c>
      <c r="C982" s="91" t="s">
        <v>8457</v>
      </c>
      <c r="D982" s="92">
        <v>8818881</v>
      </c>
      <c r="E982" s="91" t="s">
        <v>114</v>
      </c>
      <c r="F982" s="91"/>
      <c r="G982" s="91"/>
      <c r="H982" s="91" t="s">
        <v>60</v>
      </c>
      <c r="I982" s="91" t="s">
        <v>8458</v>
      </c>
      <c r="J982" s="91" t="s">
        <v>6260</v>
      </c>
      <c r="K982" s="91" t="s">
        <v>1191</v>
      </c>
      <c r="L982" s="94">
        <v>41705</v>
      </c>
      <c r="M982" s="91" t="s">
        <v>6256</v>
      </c>
      <c r="N982" s="91">
        <v>1989</v>
      </c>
      <c r="O982" s="91">
        <v>36284</v>
      </c>
    </row>
    <row r="983" spans="1:15" hidden="1" x14ac:dyDescent="0.25">
      <c r="A983" s="91" t="s">
        <v>60</v>
      </c>
      <c r="B983" s="91" t="s">
        <v>60</v>
      </c>
      <c r="C983" s="91" t="s">
        <v>8459</v>
      </c>
      <c r="D983" s="92">
        <v>8711095</v>
      </c>
      <c r="E983" s="93" t="s">
        <v>78</v>
      </c>
      <c r="F983" s="91"/>
      <c r="G983" s="91"/>
      <c r="H983" s="91" t="s">
        <v>8460</v>
      </c>
      <c r="I983" s="91" t="s">
        <v>8461</v>
      </c>
      <c r="J983" s="93" t="s">
        <v>6250</v>
      </c>
      <c r="K983" s="93" t="s">
        <v>1757</v>
      </c>
      <c r="L983" s="94">
        <v>41739</v>
      </c>
      <c r="M983" s="93" t="s">
        <v>1012</v>
      </c>
      <c r="N983" s="91">
        <v>1989</v>
      </c>
      <c r="O983" s="91">
        <v>22838</v>
      </c>
    </row>
    <row r="984" spans="1:15" hidden="1" x14ac:dyDescent="0.25">
      <c r="A984" s="91" t="s">
        <v>60</v>
      </c>
      <c r="B984" s="91" t="s">
        <v>60</v>
      </c>
      <c r="C984" s="91" t="s">
        <v>8462</v>
      </c>
      <c r="D984" s="96">
        <v>8706193</v>
      </c>
      <c r="E984" s="93" t="s">
        <v>78</v>
      </c>
      <c r="F984" s="91"/>
      <c r="G984" s="91"/>
      <c r="H984" s="91" t="s">
        <v>8463</v>
      </c>
      <c r="I984" s="91" t="s">
        <v>8464</v>
      </c>
      <c r="J984" s="93" t="s">
        <v>6250</v>
      </c>
      <c r="K984" s="93" t="s">
        <v>1757</v>
      </c>
      <c r="L984" s="94">
        <v>41894</v>
      </c>
      <c r="M984" s="93" t="s">
        <v>1012</v>
      </c>
      <c r="N984" s="91">
        <v>1989</v>
      </c>
      <c r="O984" s="93">
        <v>22972</v>
      </c>
    </row>
    <row r="985" spans="1:15" hidden="1" x14ac:dyDescent="0.25">
      <c r="A985" s="91" t="s">
        <v>60</v>
      </c>
      <c r="B985" s="91" t="s">
        <v>60</v>
      </c>
      <c r="C985" s="91" t="s">
        <v>8465</v>
      </c>
      <c r="D985" s="96">
        <v>8325561</v>
      </c>
      <c r="E985" s="93" t="s">
        <v>6259</v>
      </c>
      <c r="F985" s="91" t="s">
        <v>78</v>
      </c>
      <c r="G985" s="94">
        <v>41801</v>
      </c>
      <c r="H985" s="91" t="s">
        <v>8460</v>
      </c>
      <c r="I985" s="91" t="s">
        <v>8466</v>
      </c>
      <c r="J985" s="91" t="s">
        <v>6250</v>
      </c>
      <c r="K985" s="93" t="s">
        <v>1757</v>
      </c>
      <c r="L985" s="94">
        <v>41824</v>
      </c>
      <c r="M985" s="93" t="s">
        <v>1012</v>
      </c>
      <c r="N985" s="91">
        <v>1986</v>
      </c>
      <c r="O985" s="93">
        <v>46632</v>
      </c>
    </row>
    <row r="986" spans="1:15" hidden="1" x14ac:dyDescent="0.25">
      <c r="A986" s="91" t="s">
        <v>60</v>
      </c>
      <c r="B986" s="91" t="s">
        <v>60</v>
      </c>
      <c r="C986" s="91" t="s">
        <v>8467</v>
      </c>
      <c r="D986" s="96">
        <v>8007444</v>
      </c>
      <c r="E986" s="93" t="s">
        <v>360</v>
      </c>
      <c r="F986" s="91" t="s">
        <v>1743</v>
      </c>
      <c r="G986" s="94">
        <v>41769</v>
      </c>
      <c r="H986" s="91" t="s">
        <v>8425</v>
      </c>
      <c r="I986" s="91" t="s">
        <v>8468</v>
      </c>
      <c r="J986" s="93" t="s">
        <v>6250</v>
      </c>
      <c r="K986" s="93" t="s">
        <v>1757</v>
      </c>
      <c r="L986" s="94">
        <v>41866</v>
      </c>
      <c r="M986" s="93" t="s">
        <v>1012</v>
      </c>
      <c r="N986" s="91">
        <v>1981</v>
      </c>
      <c r="O986" s="93">
        <v>11451</v>
      </c>
    </row>
    <row r="987" spans="1:15" hidden="1" x14ac:dyDescent="0.25">
      <c r="A987" s="91" t="s">
        <v>60</v>
      </c>
      <c r="B987" s="91" t="s">
        <v>60</v>
      </c>
      <c r="C987" s="91" t="s">
        <v>8469</v>
      </c>
      <c r="D987" s="92">
        <v>8316479</v>
      </c>
      <c r="E987" s="93" t="s">
        <v>114</v>
      </c>
      <c r="F987" s="91"/>
      <c r="G987" s="91"/>
      <c r="H987" s="91" t="s">
        <v>8425</v>
      </c>
      <c r="I987" s="91" t="s">
        <v>8470</v>
      </c>
      <c r="J987" s="91" t="s">
        <v>6250</v>
      </c>
      <c r="K987" s="93" t="s">
        <v>1757</v>
      </c>
      <c r="L987" s="94">
        <v>41962</v>
      </c>
      <c r="M987" s="93" t="s">
        <v>6256</v>
      </c>
      <c r="N987" s="91">
        <v>1985</v>
      </c>
      <c r="O987" s="91">
        <v>25227</v>
      </c>
    </row>
    <row r="988" spans="1:15" hidden="1" x14ac:dyDescent="0.25">
      <c r="A988" s="95" t="s">
        <v>60</v>
      </c>
      <c r="B988" s="95" t="s">
        <v>8437</v>
      </c>
      <c r="C988" s="95" t="s">
        <v>8471</v>
      </c>
      <c r="D988" s="95">
        <v>8957479</v>
      </c>
      <c r="E988" s="95" t="s">
        <v>3613</v>
      </c>
      <c r="F988" s="93"/>
      <c r="G988" s="93"/>
      <c r="H988" s="97" t="s">
        <v>8437</v>
      </c>
      <c r="I988" s="95" t="s">
        <v>8472</v>
      </c>
      <c r="J988" s="95" t="s">
        <v>6365</v>
      </c>
      <c r="K988" s="95" t="s">
        <v>86</v>
      </c>
      <c r="L988" s="100">
        <v>41939</v>
      </c>
      <c r="M988" s="95" t="s">
        <v>6266</v>
      </c>
      <c r="N988" s="95">
        <v>1977</v>
      </c>
      <c r="O988" s="103">
        <v>2463</v>
      </c>
    </row>
    <row r="989" spans="1:15" hidden="1" x14ac:dyDescent="0.25">
      <c r="A989" s="91" t="s">
        <v>8473</v>
      </c>
      <c r="B989" s="91" t="s">
        <v>8473</v>
      </c>
      <c r="C989" s="91" t="s">
        <v>8474</v>
      </c>
      <c r="D989" s="92">
        <v>8611104</v>
      </c>
      <c r="E989" s="91" t="s">
        <v>114</v>
      </c>
      <c r="F989" s="91"/>
      <c r="G989" s="91"/>
      <c r="H989" s="91" t="s">
        <v>8425</v>
      </c>
      <c r="I989" s="91" t="s">
        <v>5201</v>
      </c>
      <c r="J989" s="93" t="s">
        <v>6235</v>
      </c>
      <c r="K989" s="93" t="s">
        <v>589</v>
      </c>
      <c r="L989" s="94">
        <v>41684</v>
      </c>
      <c r="M989" s="91" t="s">
        <v>6266</v>
      </c>
      <c r="N989" s="91">
        <v>1987</v>
      </c>
      <c r="O989" s="91">
        <v>5994</v>
      </c>
    </row>
    <row r="990" spans="1:15" hidden="1" x14ac:dyDescent="0.25">
      <c r="A990" s="95" t="s">
        <v>8473</v>
      </c>
      <c r="B990" s="95" t="s">
        <v>8473</v>
      </c>
      <c r="C990" s="95" t="s">
        <v>8475</v>
      </c>
      <c r="D990" s="95">
        <v>8918710</v>
      </c>
      <c r="E990" s="95" t="s">
        <v>4229</v>
      </c>
      <c r="F990" s="93"/>
      <c r="G990" s="93"/>
      <c r="H990" s="97" t="s">
        <v>8473</v>
      </c>
      <c r="I990" s="95" t="s">
        <v>8476</v>
      </c>
      <c r="J990" s="95" t="s">
        <v>6240</v>
      </c>
      <c r="K990" s="95" t="s">
        <v>311</v>
      </c>
      <c r="L990" s="100">
        <v>41975</v>
      </c>
      <c r="M990" s="95" t="s">
        <v>6241</v>
      </c>
      <c r="N990" s="93">
        <v>1996</v>
      </c>
      <c r="O990" s="93">
        <v>5622</v>
      </c>
    </row>
    <row r="991" spans="1:15" hidden="1" x14ac:dyDescent="0.25">
      <c r="A991" s="91" t="s">
        <v>8473</v>
      </c>
      <c r="B991" s="91" t="s">
        <v>8473</v>
      </c>
      <c r="C991" s="91" t="s">
        <v>8477</v>
      </c>
      <c r="D991" s="92">
        <v>8307076</v>
      </c>
      <c r="E991" s="93" t="s">
        <v>697</v>
      </c>
      <c r="F991" s="91"/>
      <c r="G991" s="91"/>
      <c r="H991" s="91" t="s">
        <v>8473</v>
      </c>
      <c r="I991" s="91" t="s">
        <v>8478</v>
      </c>
      <c r="J991" s="93" t="s">
        <v>6260</v>
      </c>
      <c r="K991" s="93" t="s">
        <v>1191</v>
      </c>
      <c r="L991" s="94">
        <v>41664</v>
      </c>
      <c r="M991" s="93" t="s">
        <v>6256</v>
      </c>
      <c r="N991" s="91">
        <v>1983</v>
      </c>
      <c r="O991" s="91">
        <v>22009</v>
      </c>
    </row>
    <row r="992" spans="1:15" hidden="1" x14ac:dyDescent="0.25">
      <c r="A992" s="91" t="s">
        <v>8473</v>
      </c>
      <c r="B992" s="91" t="s">
        <v>8473</v>
      </c>
      <c r="C992" s="91" t="s">
        <v>5816</v>
      </c>
      <c r="D992" s="92">
        <v>8706208</v>
      </c>
      <c r="E992" s="93" t="s">
        <v>78</v>
      </c>
      <c r="F992" s="91"/>
      <c r="G992" s="91"/>
      <c r="H992" s="91" t="s">
        <v>8460</v>
      </c>
      <c r="I992" s="91" t="s">
        <v>8479</v>
      </c>
      <c r="J992" s="91" t="s">
        <v>6250</v>
      </c>
      <c r="K992" s="93" t="s">
        <v>1757</v>
      </c>
      <c r="L992" s="94">
        <v>41759</v>
      </c>
      <c r="M992" s="93" t="s">
        <v>1012</v>
      </c>
      <c r="N992" s="91">
        <v>1989</v>
      </c>
      <c r="O992" s="91">
        <v>22972</v>
      </c>
    </row>
    <row r="993" spans="1:15" hidden="1" x14ac:dyDescent="0.25">
      <c r="A993" s="95" t="s">
        <v>8480</v>
      </c>
      <c r="B993" s="95" t="s">
        <v>8481</v>
      </c>
      <c r="C993" s="95" t="s">
        <v>8482</v>
      </c>
      <c r="D993" s="95">
        <v>8200632</v>
      </c>
      <c r="E993" s="95" t="s">
        <v>3922</v>
      </c>
      <c r="F993" s="96"/>
      <c r="G993" s="96"/>
      <c r="H993" s="97" t="s">
        <v>8481</v>
      </c>
      <c r="I993" s="95" t="s">
        <v>8481</v>
      </c>
      <c r="J993" s="95" t="s">
        <v>6240</v>
      </c>
      <c r="K993" s="95" t="s">
        <v>311</v>
      </c>
      <c r="L993" s="98">
        <v>41747</v>
      </c>
      <c r="M993" s="95" t="s">
        <v>5590</v>
      </c>
      <c r="N993" s="99">
        <v>1983</v>
      </c>
      <c r="O993" s="95">
        <v>1971</v>
      </c>
    </row>
    <row r="994" spans="1:15" hidden="1" x14ac:dyDescent="0.25">
      <c r="A994" s="91" t="s">
        <v>1113</v>
      </c>
      <c r="B994" s="91" t="s">
        <v>8483</v>
      </c>
      <c r="C994" s="91" t="s">
        <v>8484</v>
      </c>
      <c r="D994" s="92">
        <v>7358054</v>
      </c>
      <c r="E994" s="93" t="s">
        <v>360</v>
      </c>
      <c r="F994" s="91" t="s">
        <v>1221</v>
      </c>
      <c r="G994" s="94">
        <v>41667</v>
      </c>
      <c r="H994" s="91" t="s">
        <v>8483</v>
      </c>
      <c r="I994" s="91" t="s">
        <v>8483</v>
      </c>
      <c r="J994" s="93" t="s">
        <v>6235</v>
      </c>
      <c r="K994" s="93" t="s">
        <v>589</v>
      </c>
      <c r="L994" s="94">
        <v>41774</v>
      </c>
      <c r="M994" s="93" t="s">
        <v>1012</v>
      </c>
      <c r="N994" s="91">
        <v>1975</v>
      </c>
      <c r="O994" s="91">
        <v>17183</v>
      </c>
    </row>
    <row r="995" spans="1:15" hidden="1" x14ac:dyDescent="0.25">
      <c r="A995" s="91" t="s">
        <v>1113</v>
      </c>
      <c r="B995" s="91" t="s">
        <v>2245</v>
      </c>
      <c r="C995" s="91" t="s">
        <v>2855</v>
      </c>
      <c r="D995" s="92">
        <v>8908090</v>
      </c>
      <c r="E995" s="91" t="s">
        <v>6259</v>
      </c>
      <c r="F995" s="91" t="s">
        <v>78</v>
      </c>
      <c r="G995" s="94">
        <v>41568</v>
      </c>
      <c r="H995" s="91" t="s">
        <v>2247</v>
      </c>
      <c r="I995" s="91" t="s">
        <v>8485</v>
      </c>
      <c r="J995" s="93" t="s">
        <v>6235</v>
      </c>
      <c r="K995" s="93" t="s">
        <v>589</v>
      </c>
      <c r="L995" s="94">
        <v>41663</v>
      </c>
      <c r="M995" s="91" t="s">
        <v>6266</v>
      </c>
      <c r="N995" s="91">
        <v>1991</v>
      </c>
      <c r="O995" s="91">
        <v>14793</v>
      </c>
    </row>
    <row r="996" spans="1:15" hidden="1" x14ac:dyDescent="0.25">
      <c r="A996" s="91" t="s">
        <v>1113</v>
      </c>
      <c r="B996" s="91" t="s">
        <v>8486</v>
      </c>
      <c r="C996" s="91" t="s">
        <v>8487</v>
      </c>
      <c r="D996" s="92">
        <v>7800368</v>
      </c>
      <c r="E996" s="91" t="s">
        <v>503</v>
      </c>
      <c r="F996" s="91"/>
      <c r="G996" s="91"/>
      <c r="H996" s="91" t="s">
        <v>8486</v>
      </c>
      <c r="I996" s="91" t="s">
        <v>8488</v>
      </c>
      <c r="J996" s="93" t="s">
        <v>6235</v>
      </c>
      <c r="K996" s="93" t="s">
        <v>589</v>
      </c>
      <c r="L996" s="94">
        <v>41810</v>
      </c>
      <c r="M996" s="93" t="s">
        <v>6256</v>
      </c>
      <c r="N996" s="91">
        <v>1978</v>
      </c>
      <c r="O996" s="91">
        <v>6502</v>
      </c>
    </row>
    <row r="997" spans="1:15" hidden="1" x14ac:dyDescent="0.25">
      <c r="A997" s="91" t="s">
        <v>1113</v>
      </c>
      <c r="B997" s="91" t="s">
        <v>8489</v>
      </c>
      <c r="C997" s="91" t="s">
        <v>8490</v>
      </c>
      <c r="D997" s="96">
        <v>7504639</v>
      </c>
      <c r="E997" s="93" t="s">
        <v>6259</v>
      </c>
      <c r="F997" s="91" t="s">
        <v>1113</v>
      </c>
      <c r="G997" s="94">
        <v>41860</v>
      </c>
      <c r="H997" s="91" t="s">
        <v>8489</v>
      </c>
      <c r="I997" s="91" t="s">
        <v>8489</v>
      </c>
      <c r="J997" s="93" t="s">
        <v>6235</v>
      </c>
      <c r="K997" s="93" t="s">
        <v>589</v>
      </c>
      <c r="L997" s="94">
        <v>41886</v>
      </c>
      <c r="M997" s="93" t="s">
        <v>68</v>
      </c>
      <c r="N997" s="91">
        <v>1978</v>
      </c>
      <c r="O997" s="93">
        <v>26409</v>
      </c>
    </row>
    <row r="998" spans="1:15" hidden="1" x14ac:dyDescent="0.25">
      <c r="A998" s="91" t="s">
        <v>1113</v>
      </c>
      <c r="B998" s="91" t="s">
        <v>8489</v>
      </c>
      <c r="C998" s="91" t="s">
        <v>8491</v>
      </c>
      <c r="D998" s="92">
        <v>7529914</v>
      </c>
      <c r="E998" s="91" t="s">
        <v>1113</v>
      </c>
      <c r="F998" s="91"/>
      <c r="G998" s="91"/>
      <c r="H998" s="91" t="s">
        <v>8489</v>
      </c>
      <c r="I998" s="91" t="s">
        <v>8492</v>
      </c>
      <c r="J998" s="91" t="s">
        <v>6235</v>
      </c>
      <c r="K998" s="91" t="s">
        <v>589</v>
      </c>
      <c r="L998" s="94">
        <v>41699</v>
      </c>
      <c r="M998" s="91" t="s">
        <v>6266</v>
      </c>
      <c r="N998" s="91">
        <v>1977</v>
      </c>
      <c r="O998" s="91">
        <v>16840</v>
      </c>
    </row>
    <row r="999" spans="1:15" hidden="1" x14ac:dyDescent="0.25">
      <c r="A999" s="95" t="s">
        <v>1113</v>
      </c>
      <c r="B999" s="95" t="s">
        <v>8493</v>
      </c>
      <c r="C999" s="95" t="s">
        <v>8494</v>
      </c>
      <c r="D999" s="95">
        <v>7393195</v>
      </c>
      <c r="E999" s="95" t="s">
        <v>3347</v>
      </c>
      <c r="F999" s="93"/>
      <c r="G999" s="93"/>
      <c r="H999" s="97" t="s">
        <v>8495</v>
      </c>
      <c r="I999" s="97" t="s">
        <v>8495</v>
      </c>
      <c r="J999" s="95" t="s">
        <v>6240</v>
      </c>
      <c r="K999" s="95" t="s">
        <v>311</v>
      </c>
      <c r="L999" s="100">
        <v>41975</v>
      </c>
      <c r="M999" s="95" t="s">
        <v>8496</v>
      </c>
      <c r="N999" s="99">
        <v>1976</v>
      </c>
      <c r="O999" s="95">
        <v>11952</v>
      </c>
    </row>
    <row r="1000" spans="1:15" hidden="1" x14ac:dyDescent="0.25">
      <c r="A1000" s="95" t="s">
        <v>1113</v>
      </c>
      <c r="B1000" s="95" t="s">
        <v>8497</v>
      </c>
      <c r="C1000" s="95" t="s">
        <v>8498</v>
      </c>
      <c r="D1000" s="95">
        <v>9035010</v>
      </c>
      <c r="E1000" s="95" t="s">
        <v>3603</v>
      </c>
      <c r="F1000" s="93"/>
      <c r="G1000" s="93"/>
      <c r="H1000" s="97" t="s">
        <v>6199</v>
      </c>
      <c r="I1000" s="95" t="s">
        <v>6199</v>
      </c>
      <c r="J1000" s="95" t="s">
        <v>6240</v>
      </c>
      <c r="K1000" s="95" t="s">
        <v>311</v>
      </c>
      <c r="L1000" s="100">
        <v>41953</v>
      </c>
      <c r="M1000" s="95" t="s">
        <v>3267</v>
      </c>
      <c r="N1000" s="95">
        <v>1993</v>
      </c>
      <c r="O1000" s="103">
        <v>80914</v>
      </c>
    </row>
    <row r="1001" spans="1:15" hidden="1" x14ac:dyDescent="0.25">
      <c r="A1001" s="91" t="s">
        <v>1113</v>
      </c>
      <c r="B1001" s="91" t="s">
        <v>8499</v>
      </c>
      <c r="C1001" s="91" t="s">
        <v>8500</v>
      </c>
      <c r="D1001" s="92">
        <v>6820579</v>
      </c>
      <c r="E1001" s="91" t="s">
        <v>1113</v>
      </c>
      <c r="F1001" s="91"/>
      <c r="G1001" s="91"/>
      <c r="H1001" s="91" t="s">
        <v>8499</v>
      </c>
      <c r="I1001" s="91" t="s">
        <v>8499</v>
      </c>
      <c r="J1001" s="91" t="s">
        <v>8501</v>
      </c>
      <c r="K1001" s="91" t="s">
        <v>1113</v>
      </c>
      <c r="L1001" s="94">
        <v>41938</v>
      </c>
      <c r="M1001" s="93" t="s">
        <v>6325</v>
      </c>
      <c r="N1001" s="91">
        <v>1968</v>
      </c>
      <c r="O1001" s="91">
        <v>18888</v>
      </c>
    </row>
    <row r="1002" spans="1:15" hidden="1" x14ac:dyDescent="0.25">
      <c r="A1002" s="91" t="s">
        <v>1113</v>
      </c>
      <c r="B1002" s="91" t="s">
        <v>8502</v>
      </c>
      <c r="C1002" s="91" t="s">
        <v>8503</v>
      </c>
      <c r="D1002" s="92">
        <v>7367445</v>
      </c>
      <c r="E1002" s="91" t="s">
        <v>1113</v>
      </c>
      <c r="F1002" s="91"/>
      <c r="G1002" s="91"/>
      <c r="H1002" s="91" t="s">
        <v>8502</v>
      </c>
      <c r="I1002" s="91" t="s">
        <v>8502</v>
      </c>
      <c r="J1002" s="91" t="s">
        <v>8501</v>
      </c>
      <c r="K1002" s="91" t="s">
        <v>1113</v>
      </c>
      <c r="L1002" s="94">
        <v>41774</v>
      </c>
      <c r="M1002" s="93" t="s">
        <v>68</v>
      </c>
      <c r="N1002" s="91">
        <v>1974</v>
      </c>
      <c r="O1002" s="91">
        <v>28137</v>
      </c>
    </row>
    <row r="1003" spans="1:15" hidden="1" x14ac:dyDescent="0.25">
      <c r="A1003" s="93" t="s">
        <v>1113</v>
      </c>
      <c r="B1003" s="91" t="s">
        <v>8504</v>
      </c>
      <c r="C1003" s="91" t="s">
        <v>8505</v>
      </c>
      <c r="D1003" s="92">
        <v>9042453</v>
      </c>
      <c r="E1003" s="93" t="s">
        <v>43</v>
      </c>
      <c r="F1003" s="91" t="s">
        <v>833</v>
      </c>
      <c r="G1003" s="94">
        <v>41642</v>
      </c>
      <c r="H1003" s="91" t="s">
        <v>8504</v>
      </c>
      <c r="I1003" s="91" t="s">
        <v>8506</v>
      </c>
      <c r="J1003" s="93" t="s">
        <v>6260</v>
      </c>
      <c r="K1003" s="93" t="s">
        <v>1191</v>
      </c>
      <c r="L1003" s="94">
        <v>41642</v>
      </c>
      <c r="M1003" s="93" t="s">
        <v>1012</v>
      </c>
      <c r="N1003" s="91">
        <v>1993</v>
      </c>
      <c r="O1003" s="91">
        <v>52504</v>
      </c>
    </row>
    <row r="1004" spans="1:15" hidden="1" x14ac:dyDescent="0.25">
      <c r="A1004" s="93" t="s">
        <v>1113</v>
      </c>
      <c r="B1004" s="91" t="s">
        <v>8504</v>
      </c>
      <c r="C1004" s="91" t="s">
        <v>8507</v>
      </c>
      <c r="D1004" s="92">
        <v>9042441</v>
      </c>
      <c r="E1004" s="93" t="s">
        <v>6259</v>
      </c>
      <c r="F1004" s="91" t="s">
        <v>833</v>
      </c>
      <c r="G1004" s="94">
        <v>41645</v>
      </c>
      <c r="H1004" s="91" t="s">
        <v>8504</v>
      </c>
      <c r="I1004" s="91" t="s">
        <v>8508</v>
      </c>
      <c r="J1004" s="93" t="s">
        <v>6260</v>
      </c>
      <c r="K1004" s="93" t="s">
        <v>1191</v>
      </c>
      <c r="L1004" s="94">
        <v>41645</v>
      </c>
      <c r="M1004" s="93" t="s">
        <v>1012</v>
      </c>
      <c r="N1004" s="91">
        <v>1992</v>
      </c>
      <c r="O1004" s="102">
        <v>52504</v>
      </c>
    </row>
    <row r="1005" spans="1:15" hidden="1" x14ac:dyDescent="0.25">
      <c r="A1005" s="91" t="s">
        <v>1113</v>
      </c>
      <c r="B1005" s="91" t="s">
        <v>1142</v>
      </c>
      <c r="C1005" s="91" t="s">
        <v>8509</v>
      </c>
      <c r="D1005" s="92">
        <v>8412144</v>
      </c>
      <c r="E1005" s="91" t="s">
        <v>1105</v>
      </c>
      <c r="F1005" s="91"/>
      <c r="G1005" s="91"/>
      <c r="H1005" s="91" t="s">
        <v>1144</v>
      </c>
      <c r="I1005" s="91" t="s">
        <v>8510</v>
      </c>
      <c r="J1005" s="91" t="s">
        <v>6260</v>
      </c>
      <c r="K1005" s="91" t="s">
        <v>1191</v>
      </c>
      <c r="L1005" s="94">
        <v>41700</v>
      </c>
      <c r="M1005" s="91" t="s">
        <v>6256</v>
      </c>
      <c r="N1005" s="91">
        <v>1986</v>
      </c>
      <c r="O1005" s="91">
        <v>41808</v>
      </c>
    </row>
    <row r="1006" spans="1:15" hidden="1" x14ac:dyDescent="0.25">
      <c r="A1006" s="91" t="s">
        <v>1113</v>
      </c>
      <c r="B1006" s="91" t="s">
        <v>1142</v>
      </c>
      <c r="C1006" s="91" t="s">
        <v>8511</v>
      </c>
      <c r="D1006" s="92">
        <v>8312746</v>
      </c>
      <c r="E1006" s="93" t="s">
        <v>1105</v>
      </c>
      <c r="F1006" s="91"/>
      <c r="G1006" s="91"/>
      <c r="H1006" s="91" t="s">
        <v>1144</v>
      </c>
      <c r="I1006" s="91" t="s">
        <v>4298</v>
      </c>
      <c r="J1006" s="93" t="s">
        <v>6260</v>
      </c>
      <c r="K1006" s="93" t="s">
        <v>1191</v>
      </c>
      <c r="L1006" s="94">
        <v>41747</v>
      </c>
      <c r="M1006" s="93" t="s">
        <v>6256</v>
      </c>
      <c r="N1006" s="91">
        <v>1984</v>
      </c>
      <c r="O1006" s="91">
        <v>22208</v>
      </c>
    </row>
    <row r="1007" spans="1:15" hidden="1" x14ac:dyDescent="0.25">
      <c r="A1007" s="91" t="s">
        <v>1113</v>
      </c>
      <c r="B1007" s="91" t="s">
        <v>1142</v>
      </c>
      <c r="C1007" s="91" t="s">
        <v>8512</v>
      </c>
      <c r="D1007" s="92">
        <v>8309347</v>
      </c>
      <c r="E1007" s="93" t="s">
        <v>1105</v>
      </c>
      <c r="F1007" s="91"/>
      <c r="G1007" s="91"/>
      <c r="H1007" s="91" t="s">
        <v>1144</v>
      </c>
      <c r="I1007" s="91" t="s">
        <v>8513</v>
      </c>
      <c r="J1007" s="93" t="s">
        <v>6260</v>
      </c>
      <c r="K1007" s="93" t="s">
        <v>1191</v>
      </c>
      <c r="L1007" s="94">
        <v>41836</v>
      </c>
      <c r="M1007" s="91" t="s">
        <v>6256</v>
      </c>
      <c r="N1007" s="91">
        <v>1984</v>
      </c>
      <c r="O1007" s="91">
        <v>23536</v>
      </c>
    </row>
    <row r="1008" spans="1:15" hidden="1" x14ac:dyDescent="0.25">
      <c r="A1008" s="91" t="s">
        <v>1113</v>
      </c>
      <c r="B1008" s="91" t="s">
        <v>1142</v>
      </c>
      <c r="C1008" s="91" t="s">
        <v>8514</v>
      </c>
      <c r="D1008" s="92">
        <v>8520575</v>
      </c>
      <c r="E1008" s="91" t="s">
        <v>1105</v>
      </c>
      <c r="F1008" s="91"/>
      <c r="G1008" s="91"/>
      <c r="H1008" s="91" t="s">
        <v>1144</v>
      </c>
      <c r="I1008" s="91" t="s">
        <v>8515</v>
      </c>
      <c r="J1008" s="91" t="s">
        <v>6260</v>
      </c>
      <c r="K1008" s="91" t="s">
        <v>1191</v>
      </c>
      <c r="L1008" s="94">
        <v>41719</v>
      </c>
      <c r="M1008" s="91" t="s">
        <v>68</v>
      </c>
      <c r="N1008" s="91">
        <v>1986</v>
      </c>
      <c r="O1008" s="91">
        <v>22133</v>
      </c>
    </row>
    <row r="1009" spans="1:15" hidden="1" x14ac:dyDescent="0.25">
      <c r="A1009" s="93" t="s">
        <v>1113</v>
      </c>
      <c r="B1009" s="91" t="s">
        <v>8504</v>
      </c>
      <c r="C1009" s="91" t="s">
        <v>8516</v>
      </c>
      <c r="D1009" s="92">
        <v>9051351</v>
      </c>
      <c r="E1009" s="93" t="s">
        <v>833</v>
      </c>
      <c r="F1009" s="91"/>
      <c r="G1009" s="91"/>
      <c r="H1009" s="91" t="s">
        <v>8504</v>
      </c>
      <c r="I1009" s="91" t="s">
        <v>8517</v>
      </c>
      <c r="J1009" s="93" t="s">
        <v>6250</v>
      </c>
      <c r="K1009" s="93" t="s">
        <v>1757</v>
      </c>
      <c r="L1009" s="94">
        <v>41766</v>
      </c>
      <c r="M1009" s="93" t="s">
        <v>1012</v>
      </c>
      <c r="N1009" s="91">
        <v>1994</v>
      </c>
      <c r="O1009" s="91">
        <v>52504</v>
      </c>
    </row>
    <row r="1010" spans="1:15" hidden="1" x14ac:dyDescent="0.25">
      <c r="A1010" s="91" t="s">
        <v>1113</v>
      </c>
      <c r="B1010" s="91" t="s">
        <v>8504</v>
      </c>
      <c r="C1010" s="91" t="s">
        <v>8518</v>
      </c>
      <c r="D1010" s="92">
        <v>9051363</v>
      </c>
      <c r="E1010" s="93" t="s">
        <v>833</v>
      </c>
      <c r="F1010" s="91"/>
      <c r="G1010" s="91"/>
      <c r="H1010" s="91" t="s">
        <v>8504</v>
      </c>
      <c r="I1010" s="91" t="s">
        <v>8519</v>
      </c>
      <c r="J1010" s="93" t="s">
        <v>6250</v>
      </c>
      <c r="K1010" s="93" t="s">
        <v>1757</v>
      </c>
      <c r="L1010" s="94">
        <v>41796</v>
      </c>
      <c r="M1010" s="93" t="s">
        <v>1012</v>
      </c>
      <c r="N1010" s="91">
        <v>1994</v>
      </c>
      <c r="O1010" s="91">
        <v>52504</v>
      </c>
    </row>
    <row r="1011" spans="1:15" hidden="1" x14ac:dyDescent="0.25">
      <c r="A1011" s="91" t="s">
        <v>1113</v>
      </c>
      <c r="B1011" s="91" t="s">
        <v>8520</v>
      </c>
      <c r="C1011" s="91" t="s">
        <v>8521</v>
      </c>
      <c r="D1011" s="92">
        <v>9043043</v>
      </c>
      <c r="E1011" s="93" t="s">
        <v>399</v>
      </c>
      <c r="F1011" s="91"/>
      <c r="G1011" s="91"/>
      <c r="H1011" s="91" t="s">
        <v>8522</v>
      </c>
      <c r="I1011" s="91" t="s">
        <v>8523</v>
      </c>
      <c r="J1011" s="93" t="s">
        <v>6250</v>
      </c>
      <c r="K1011" s="93" t="s">
        <v>1757</v>
      </c>
      <c r="L1011" s="94">
        <v>41732</v>
      </c>
      <c r="M1011" s="93" t="s">
        <v>1012</v>
      </c>
      <c r="N1011" s="91">
        <v>1994</v>
      </c>
      <c r="O1011" s="91">
        <v>53341</v>
      </c>
    </row>
    <row r="1012" spans="1:15" hidden="1" x14ac:dyDescent="0.25">
      <c r="A1012" s="91" t="s">
        <v>1113</v>
      </c>
      <c r="B1012" s="91" t="s">
        <v>8520</v>
      </c>
      <c r="C1012" s="91" t="s">
        <v>8524</v>
      </c>
      <c r="D1012" s="96">
        <v>9053660</v>
      </c>
      <c r="E1012" s="93" t="s">
        <v>399</v>
      </c>
      <c r="F1012" s="91"/>
      <c r="G1012" s="91"/>
      <c r="H1012" s="91" t="s">
        <v>8522</v>
      </c>
      <c r="I1012" s="91" t="s">
        <v>8525</v>
      </c>
      <c r="J1012" s="91" t="s">
        <v>6250</v>
      </c>
      <c r="K1012" s="93" t="s">
        <v>1757</v>
      </c>
      <c r="L1012" s="94">
        <v>41920</v>
      </c>
      <c r="M1012" s="93" t="s">
        <v>1012</v>
      </c>
      <c r="N1012" s="91">
        <v>1994</v>
      </c>
      <c r="O1012" s="93">
        <v>53341</v>
      </c>
    </row>
    <row r="1013" spans="1:15" hidden="1" x14ac:dyDescent="0.25">
      <c r="A1013" s="91" t="s">
        <v>1113</v>
      </c>
      <c r="B1013" s="91" t="s">
        <v>1142</v>
      </c>
      <c r="C1013" s="91" t="s">
        <v>8526</v>
      </c>
      <c r="D1013" s="96">
        <v>8307600</v>
      </c>
      <c r="E1013" s="93" t="s">
        <v>1105</v>
      </c>
      <c r="F1013" s="91"/>
      <c r="G1013" s="91"/>
      <c r="H1013" s="91" t="s">
        <v>1144</v>
      </c>
      <c r="I1013" s="91" t="s">
        <v>8527</v>
      </c>
      <c r="J1013" s="91" t="s">
        <v>6250</v>
      </c>
      <c r="K1013" s="93" t="s">
        <v>1757</v>
      </c>
      <c r="L1013" s="94">
        <v>41853</v>
      </c>
      <c r="M1013" s="93" t="s">
        <v>6256</v>
      </c>
      <c r="N1013" s="91">
        <v>1984</v>
      </c>
      <c r="O1013" s="93">
        <v>24643</v>
      </c>
    </row>
    <row r="1014" spans="1:15" hidden="1" x14ac:dyDescent="0.25">
      <c r="A1014" s="91" t="s">
        <v>1113</v>
      </c>
      <c r="B1014" s="91" t="s">
        <v>8528</v>
      </c>
      <c r="C1014" s="91" t="s">
        <v>8529</v>
      </c>
      <c r="D1014" s="92">
        <v>9320544</v>
      </c>
      <c r="E1014" s="91" t="s">
        <v>604</v>
      </c>
      <c r="F1014" s="91"/>
      <c r="G1014" s="91"/>
      <c r="H1014" s="91" t="s">
        <v>1116</v>
      </c>
      <c r="I1014" s="91" t="s">
        <v>1116</v>
      </c>
      <c r="J1014" s="91" t="s">
        <v>8530</v>
      </c>
      <c r="K1014" s="91" t="s">
        <v>604</v>
      </c>
      <c r="L1014" s="94">
        <v>41847</v>
      </c>
      <c r="M1014" s="93" t="s">
        <v>8531</v>
      </c>
      <c r="N1014" s="91">
        <v>2006</v>
      </c>
      <c r="O1014" s="91">
        <v>114147</v>
      </c>
    </row>
    <row r="1015" spans="1:15" hidden="1" x14ac:dyDescent="0.25">
      <c r="A1015" s="91" t="s">
        <v>1113</v>
      </c>
      <c r="B1015" s="91" t="s">
        <v>8532</v>
      </c>
      <c r="C1015" s="91" t="s">
        <v>8533</v>
      </c>
      <c r="D1015" s="92">
        <v>5105843</v>
      </c>
      <c r="E1015" s="91" t="s">
        <v>1113</v>
      </c>
      <c r="F1015" s="91"/>
      <c r="G1015" s="91"/>
      <c r="H1015" s="91" t="s">
        <v>8534</v>
      </c>
      <c r="I1015" s="91" t="s">
        <v>8534</v>
      </c>
      <c r="J1015" s="93" t="s">
        <v>6355</v>
      </c>
      <c r="K1015" s="93" t="s">
        <v>61</v>
      </c>
      <c r="L1015" s="94">
        <v>41971</v>
      </c>
      <c r="M1015" s="91" t="s">
        <v>6256</v>
      </c>
      <c r="N1015" s="91">
        <v>1953</v>
      </c>
      <c r="O1015" s="91">
        <v>11422</v>
      </c>
    </row>
    <row r="1016" spans="1:15" hidden="1" x14ac:dyDescent="0.25">
      <c r="A1016" s="91" t="s">
        <v>1113</v>
      </c>
      <c r="B1016" s="91" t="s">
        <v>8535</v>
      </c>
      <c r="C1016" s="91" t="s">
        <v>8536</v>
      </c>
      <c r="D1016" s="92">
        <v>8115966</v>
      </c>
      <c r="E1016" s="91" t="s">
        <v>1113</v>
      </c>
      <c r="F1016" s="91"/>
      <c r="G1016" s="91"/>
      <c r="H1016" s="91" t="s">
        <v>8535</v>
      </c>
      <c r="I1016" s="91" t="s">
        <v>8535</v>
      </c>
      <c r="J1016" s="93" t="s">
        <v>60</v>
      </c>
      <c r="K1016" s="91" t="s">
        <v>1113</v>
      </c>
      <c r="L1016" s="94">
        <v>41761</v>
      </c>
      <c r="M1016" s="91" t="s">
        <v>8537</v>
      </c>
      <c r="N1016" s="91">
        <v>1981</v>
      </c>
      <c r="O1016" s="91">
        <v>680</v>
      </c>
    </row>
    <row r="1017" spans="1:15" hidden="1" x14ac:dyDescent="0.25">
      <c r="A1017" s="93" t="s">
        <v>8538</v>
      </c>
      <c r="B1017" s="91" t="s">
        <v>8539</v>
      </c>
      <c r="C1017" s="91" t="s">
        <v>8540</v>
      </c>
      <c r="D1017" s="92">
        <v>8123626</v>
      </c>
      <c r="E1017" s="93" t="s">
        <v>8538</v>
      </c>
      <c r="F1017" s="91"/>
      <c r="G1017" s="91"/>
      <c r="H1017" s="91" t="s">
        <v>8539</v>
      </c>
      <c r="I1017" s="91" t="s">
        <v>8539</v>
      </c>
      <c r="J1017" s="93" t="s">
        <v>60</v>
      </c>
      <c r="K1017" s="93" t="s">
        <v>60</v>
      </c>
      <c r="L1017" s="93">
        <v>0</v>
      </c>
      <c r="M1017" s="93" t="s">
        <v>6334</v>
      </c>
      <c r="N1017" s="91">
        <v>1983</v>
      </c>
      <c r="O1017" s="91">
        <v>11979</v>
      </c>
    </row>
    <row r="1018" spans="1:15" hidden="1" x14ac:dyDescent="0.25">
      <c r="A1018" s="93" t="s">
        <v>8538</v>
      </c>
      <c r="B1018" s="91" t="s">
        <v>8539</v>
      </c>
      <c r="C1018" s="91" t="s">
        <v>8541</v>
      </c>
      <c r="D1018" s="92">
        <v>8114998</v>
      </c>
      <c r="E1018" s="93" t="s">
        <v>8538</v>
      </c>
      <c r="F1018" s="91"/>
      <c r="G1018" s="91"/>
      <c r="H1018" s="91" t="s">
        <v>8539</v>
      </c>
      <c r="I1018" s="91" t="s">
        <v>8539</v>
      </c>
      <c r="J1018" s="93" t="s">
        <v>60</v>
      </c>
      <c r="K1018" s="93" t="s">
        <v>60</v>
      </c>
      <c r="L1018" s="93">
        <v>0</v>
      </c>
      <c r="M1018" s="93" t="s">
        <v>1012</v>
      </c>
      <c r="N1018" s="91">
        <v>1983</v>
      </c>
      <c r="O1018" s="91">
        <v>48263</v>
      </c>
    </row>
    <row r="1019" spans="1:15" hidden="1" x14ac:dyDescent="0.25">
      <c r="A1019" s="93" t="s">
        <v>8538</v>
      </c>
      <c r="B1019" s="91" t="s">
        <v>8539</v>
      </c>
      <c r="C1019" s="91" t="s">
        <v>8542</v>
      </c>
      <c r="D1019" s="92">
        <v>8114986</v>
      </c>
      <c r="E1019" s="93" t="s">
        <v>8538</v>
      </c>
      <c r="F1019" s="91"/>
      <c r="G1019" s="91"/>
      <c r="H1019" s="91" t="s">
        <v>8539</v>
      </c>
      <c r="I1019" s="91" t="s">
        <v>8539</v>
      </c>
      <c r="J1019" s="93" t="s">
        <v>60</v>
      </c>
      <c r="K1019" s="93" t="s">
        <v>60</v>
      </c>
      <c r="L1019" s="93">
        <v>0</v>
      </c>
      <c r="M1019" s="93" t="s">
        <v>1012</v>
      </c>
      <c r="N1019" s="91">
        <v>1984</v>
      </c>
      <c r="O1019" s="91">
        <v>48263</v>
      </c>
    </row>
    <row r="1020" spans="1:15" hidden="1" x14ac:dyDescent="0.25">
      <c r="A1020" s="91" t="s">
        <v>8538</v>
      </c>
      <c r="B1020" s="91" t="s">
        <v>8539</v>
      </c>
      <c r="C1020" s="91" t="s">
        <v>8543</v>
      </c>
      <c r="D1020" s="92">
        <v>8114699</v>
      </c>
      <c r="E1020" s="93" t="s">
        <v>8538</v>
      </c>
      <c r="F1020" s="91"/>
      <c r="G1020" s="91"/>
      <c r="H1020" s="91" t="s">
        <v>8539</v>
      </c>
      <c r="I1020" s="91" t="s">
        <v>8539</v>
      </c>
      <c r="J1020" s="93" t="s">
        <v>60</v>
      </c>
      <c r="K1020" s="93" t="s">
        <v>60</v>
      </c>
      <c r="L1020" s="93">
        <v>0</v>
      </c>
      <c r="M1020" s="93" t="s">
        <v>1012</v>
      </c>
      <c r="N1020" s="91">
        <v>1982</v>
      </c>
      <c r="O1020" s="91">
        <v>31001</v>
      </c>
    </row>
    <row r="1021" spans="1:15" hidden="1" x14ac:dyDescent="0.25">
      <c r="A1021" s="91" t="s">
        <v>1155</v>
      </c>
      <c r="B1021" s="91" t="s">
        <v>2295</v>
      </c>
      <c r="C1021" s="91" t="s">
        <v>8544</v>
      </c>
      <c r="D1021" s="92">
        <v>8915172</v>
      </c>
      <c r="E1021" s="91" t="s">
        <v>1155</v>
      </c>
      <c r="F1021" s="91"/>
      <c r="G1021" s="91"/>
      <c r="H1021" s="91" t="s">
        <v>4342</v>
      </c>
      <c r="I1021" s="91" t="s">
        <v>4342</v>
      </c>
      <c r="J1021" s="91" t="s">
        <v>8545</v>
      </c>
      <c r="K1021" s="91" t="s">
        <v>566</v>
      </c>
      <c r="L1021" s="94">
        <v>41935</v>
      </c>
      <c r="M1021" s="93" t="s">
        <v>6266</v>
      </c>
      <c r="N1021" s="91">
        <v>1989</v>
      </c>
      <c r="O1021" s="91">
        <v>5506</v>
      </c>
    </row>
    <row r="1022" spans="1:15" hidden="1" x14ac:dyDescent="0.25">
      <c r="A1022" s="91" t="s">
        <v>1155</v>
      </c>
      <c r="B1022" s="91" t="s">
        <v>8546</v>
      </c>
      <c r="C1022" s="91" t="s">
        <v>8547</v>
      </c>
      <c r="D1022" s="92">
        <v>7302328</v>
      </c>
      <c r="E1022" s="93" t="s">
        <v>1155</v>
      </c>
      <c r="F1022" s="91"/>
      <c r="G1022" s="91"/>
      <c r="H1022" s="91" t="s">
        <v>8546</v>
      </c>
      <c r="I1022" s="91" t="s">
        <v>8546</v>
      </c>
      <c r="J1022" s="91" t="s">
        <v>6260</v>
      </c>
      <c r="K1022" s="93" t="s">
        <v>1191</v>
      </c>
      <c r="L1022" s="94">
        <v>41794</v>
      </c>
      <c r="M1022" s="93" t="s">
        <v>1012</v>
      </c>
      <c r="N1022" s="91">
        <v>1990</v>
      </c>
      <c r="O1022" s="91">
        <v>6380</v>
      </c>
    </row>
    <row r="1023" spans="1:15" hidden="1" x14ac:dyDescent="0.25">
      <c r="A1023" s="91" t="s">
        <v>1155</v>
      </c>
      <c r="B1023" s="91" t="s">
        <v>2295</v>
      </c>
      <c r="C1023" s="91" t="s">
        <v>8548</v>
      </c>
      <c r="D1023" s="92">
        <v>9014834</v>
      </c>
      <c r="E1023" s="93" t="s">
        <v>54</v>
      </c>
      <c r="F1023" s="91" t="s">
        <v>114</v>
      </c>
      <c r="G1023" s="94">
        <v>41649</v>
      </c>
      <c r="H1023" s="91" t="s">
        <v>4333</v>
      </c>
      <c r="I1023" s="91" t="s">
        <v>4333</v>
      </c>
      <c r="J1023" s="93" t="s">
        <v>6260</v>
      </c>
      <c r="K1023" s="93" t="s">
        <v>1191</v>
      </c>
      <c r="L1023" s="94">
        <v>41682</v>
      </c>
      <c r="M1023" s="91" t="s">
        <v>1012</v>
      </c>
      <c r="N1023" s="91">
        <v>1992</v>
      </c>
      <c r="O1023" s="91">
        <v>80569</v>
      </c>
    </row>
    <row r="1024" spans="1:15" hidden="1" x14ac:dyDescent="0.25">
      <c r="A1024" s="91" t="s">
        <v>1155</v>
      </c>
      <c r="B1024" s="91" t="s">
        <v>8549</v>
      </c>
      <c r="C1024" s="91" t="s">
        <v>8550</v>
      </c>
      <c r="D1024" s="96">
        <v>8601460</v>
      </c>
      <c r="E1024" s="93" t="s">
        <v>114</v>
      </c>
      <c r="F1024" s="91"/>
      <c r="G1024" s="91"/>
      <c r="H1024" s="91" t="s">
        <v>8551</v>
      </c>
      <c r="I1024" s="91" t="s">
        <v>8551</v>
      </c>
      <c r="J1024" s="93" t="s">
        <v>6250</v>
      </c>
      <c r="K1024" s="93" t="s">
        <v>1757</v>
      </c>
      <c r="L1024" s="94">
        <v>41912</v>
      </c>
      <c r="M1024" s="93" t="s">
        <v>1012</v>
      </c>
      <c r="N1024" s="91">
        <v>1987</v>
      </c>
      <c r="O1024" s="93">
        <v>67737</v>
      </c>
    </row>
    <row r="1025" spans="1:15" hidden="1" x14ac:dyDescent="0.25">
      <c r="A1025" s="91" t="s">
        <v>1155</v>
      </c>
      <c r="B1025" s="91" t="s">
        <v>2295</v>
      </c>
      <c r="C1025" s="91" t="s">
        <v>8552</v>
      </c>
      <c r="D1025" s="92">
        <v>8322492</v>
      </c>
      <c r="E1025" s="91" t="s">
        <v>1155</v>
      </c>
      <c r="F1025" s="91"/>
      <c r="G1025" s="91"/>
      <c r="H1025" s="91" t="s">
        <v>2295</v>
      </c>
      <c r="I1025" s="91" t="s">
        <v>2295</v>
      </c>
      <c r="J1025" s="91" t="s">
        <v>8553</v>
      </c>
      <c r="K1025" s="91" t="s">
        <v>1155</v>
      </c>
      <c r="L1025" s="94">
        <v>41741</v>
      </c>
      <c r="M1025" s="91" t="s">
        <v>6256</v>
      </c>
      <c r="N1025" s="91">
        <v>1984</v>
      </c>
      <c r="O1025" s="91">
        <v>8384</v>
      </c>
    </row>
    <row r="1026" spans="1:15" hidden="1" x14ac:dyDescent="0.25">
      <c r="A1026" s="91" t="s">
        <v>1155</v>
      </c>
      <c r="B1026" s="91" t="s">
        <v>8549</v>
      </c>
      <c r="C1026" s="91" t="s">
        <v>8554</v>
      </c>
      <c r="D1026" s="92">
        <v>8313788</v>
      </c>
      <c r="E1026" s="91" t="s">
        <v>1155</v>
      </c>
      <c r="F1026" s="91"/>
      <c r="G1026" s="91"/>
      <c r="H1026" s="91" t="s">
        <v>8555</v>
      </c>
      <c r="I1026" s="91" t="s">
        <v>8555</v>
      </c>
      <c r="J1026" s="91" t="s">
        <v>60</v>
      </c>
      <c r="K1026" s="91" t="s">
        <v>1155</v>
      </c>
      <c r="L1026" s="94">
        <v>41683</v>
      </c>
      <c r="M1026" s="93" t="s">
        <v>6287</v>
      </c>
      <c r="N1026" s="91">
        <v>1983</v>
      </c>
      <c r="O1026" s="91">
        <v>2737</v>
      </c>
    </row>
    <row r="1027" spans="1:15" hidden="1" x14ac:dyDescent="0.25">
      <c r="A1027" s="91" t="s">
        <v>8556</v>
      </c>
      <c r="B1027" s="91" t="s">
        <v>8557</v>
      </c>
      <c r="C1027" s="91" t="s">
        <v>8558</v>
      </c>
      <c r="D1027" s="96">
        <v>8207032</v>
      </c>
      <c r="E1027" s="93" t="s">
        <v>114</v>
      </c>
      <c r="F1027" s="91"/>
      <c r="G1027" s="91"/>
      <c r="H1027" s="91" t="s">
        <v>8557</v>
      </c>
      <c r="I1027" s="91" t="s">
        <v>8559</v>
      </c>
      <c r="J1027" s="91" t="s">
        <v>6250</v>
      </c>
      <c r="K1027" s="93" t="s">
        <v>1757</v>
      </c>
      <c r="L1027" s="94">
        <v>41875</v>
      </c>
      <c r="M1027" s="93" t="s">
        <v>1012</v>
      </c>
      <c r="N1027" s="91">
        <v>1985</v>
      </c>
      <c r="O1027" s="93">
        <v>10937</v>
      </c>
    </row>
  </sheetData>
  <autoFilter ref="A1:O1027">
    <filterColumn colId="0">
      <filters>
        <filter val="Brazil"/>
      </filters>
    </filterColumn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N771"/>
  <sheetViews>
    <sheetView topLeftCell="B1" workbookViewId="0">
      <selection activeCell="C775" sqref="C775"/>
    </sheetView>
  </sheetViews>
  <sheetFormatPr defaultRowHeight="15" x14ac:dyDescent="0.25"/>
  <cols>
    <col min="1" max="1" width="22.140625" bestFit="1" customWidth="1"/>
    <col min="2" max="2" width="8" bestFit="1" customWidth="1"/>
    <col min="3" max="3" width="37.140625" bestFit="1" customWidth="1"/>
    <col min="4" max="4" width="7" bestFit="1" customWidth="1"/>
    <col min="5" max="5" width="6" bestFit="1" customWidth="1"/>
    <col min="6" max="6" width="23.85546875" bestFit="1" customWidth="1"/>
    <col min="7" max="7" width="84.5703125" bestFit="1" customWidth="1"/>
    <col min="8" max="8" width="23.28515625" bestFit="1" customWidth="1"/>
    <col min="9" max="10" width="84.5703125" bestFit="1" customWidth="1"/>
    <col min="11" max="11" width="31.140625" bestFit="1" customWidth="1"/>
    <col min="12" max="12" width="15.7109375" bestFit="1" customWidth="1"/>
    <col min="13" max="13" width="23.28515625" bestFit="1" customWidth="1"/>
    <col min="14" max="14" width="10.7109375" bestFit="1" customWidth="1"/>
  </cols>
  <sheetData>
    <row r="1" spans="1:14" x14ac:dyDescent="0.25">
      <c r="A1" s="180" t="s">
        <v>8560</v>
      </c>
      <c r="B1" s="180"/>
      <c r="C1" s="180"/>
      <c r="D1" s="180"/>
      <c r="E1" s="180"/>
      <c r="F1" s="120" t="s">
        <v>8561</v>
      </c>
      <c r="G1" s="180" t="s">
        <v>8562</v>
      </c>
      <c r="H1" s="180"/>
      <c r="I1" s="180"/>
      <c r="J1" s="180"/>
      <c r="K1" s="180"/>
      <c r="L1" s="180" t="s">
        <v>8563</v>
      </c>
      <c r="M1" s="180"/>
      <c r="N1" s="180"/>
    </row>
    <row r="2" spans="1:14" x14ac:dyDescent="0.25">
      <c r="A2" s="121" t="s">
        <v>8564</v>
      </c>
      <c r="B2" s="121" t="s">
        <v>8565</v>
      </c>
      <c r="C2" s="121" t="s">
        <v>8566</v>
      </c>
      <c r="D2" s="121" t="s">
        <v>8567</v>
      </c>
      <c r="E2" s="122" t="s">
        <v>8568</v>
      </c>
      <c r="F2" s="121" t="s">
        <v>8561</v>
      </c>
      <c r="G2" s="121" t="s">
        <v>8569</v>
      </c>
      <c r="H2" s="121" t="s">
        <v>8570</v>
      </c>
      <c r="I2" s="121" t="s">
        <v>8571</v>
      </c>
      <c r="J2" s="121" t="s">
        <v>8572</v>
      </c>
      <c r="K2" s="121" t="s">
        <v>8573</v>
      </c>
      <c r="L2" s="121" t="s">
        <v>8574</v>
      </c>
      <c r="M2" s="121" t="s">
        <v>8575</v>
      </c>
      <c r="N2" s="121" t="s">
        <v>8576</v>
      </c>
    </row>
    <row r="3" spans="1:14" hidden="1" x14ac:dyDescent="0.25">
      <c r="A3" s="91" t="s">
        <v>8577</v>
      </c>
      <c r="B3" s="91">
        <v>7531266</v>
      </c>
      <c r="C3" s="91" t="s">
        <v>8578</v>
      </c>
      <c r="D3" s="91">
        <v>8393</v>
      </c>
      <c r="E3" s="112">
        <v>1977</v>
      </c>
      <c r="F3" s="91" t="s">
        <v>4229</v>
      </c>
      <c r="G3" s="91" t="s">
        <v>8579</v>
      </c>
      <c r="H3" s="91" t="s">
        <v>12</v>
      </c>
      <c r="I3" s="91" t="s">
        <v>8580</v>
      </c>
      <c r="J3" s="91" t="s">
        <v>8581</v>
      </c>
      <c r="K3" s="91" t="s">
        <v>12</v>
      </c>
      <c r="L3" s="91" t="s">
        <v>6240</v>
      </c>
      <c r="M3" s="91" t="s">
        <v>311</v>
      </c>
      <c r="N3" s="94">
        <v>42236</v>
      </c>
    </row>
    <row r="4" spans="1:14" hidden="1" x14ac:dyDescent="0.25">
      <c r="A4" s="91" t="s">
        <v>8582</v>
      </c>
      <c r="B4" s="91">
        <v>7708297</v>
      </c>
      <c r="C4" s="91" t="s">
        <v>8578</v>
      </c>
      <c r="D4" s="91">
        <v>8393</v>
      </c>
      <c r="E4" s="112">
        <v>1978</v>
      </c>
      <c r="F4" s="91" t="s">
        <v>4229</v>
      </c>
      <c r="G4" s="91" t="s">
        <v>8583</v>
      </c>
      <c r="H4" s="91" t="s">
        <v>12</v>
      </c>
      <c r="I4" s="91" t="s">
        <v>8584</v>
      </c>
      <c r="J4" s="91" t="s">
        <v>8581</v>
      </c>
      <c r="K4" s="91" t="s">
        <v>12</v>
      </c>
      <c r="L4" s="91" t="s">
        <v>6240</v>
      </c>
      <c r="M4" s="91" t="s">
        <v>311</v>
      </c>
      <c r="N4" s="113">
        <v>42054</v>
      </c>
    </row>
    <row r="5" spans="1:14" hidden="1" x14ac:dyDescent="0.25">
      <c r="A5" s="91" t="s">
        <v>8585</v>
      </c>
      <c r="B5" s="91">
        <v>7420211</v>
      </c>
      <c r="C5" s="91" t="s">
        <v>6540</v>
      </c>
      <c r="D5" s="91">
        <v>5389</v>
      </c>
      <c r="E5" s="112">
        <v>1976</v>
      </c>
      <c r="F5" s="91" t="s">
        <v>8586</v>
      </c>
      <c r="G5" s="91" t="s">
        <v>8583</v>
      </c>
      <c r="H5" s="91" t="s">
        <v>12</v>
      </c>
      <c r="I5" s="91" t="s">
        <v>8584</v>
      </c>
      <c r="J5" s="91" t="s">
        <v>8587</v>
      </c>
      <c r="K5" s="91" t="s">
        <v>12</v>
      </c>
      <c r="L5" s="91" t="s">
        <v>6240</v>
      </c>
      <c r="M5" s="91" t="s">
        <v>311</v>
      </c>
      <c r="N5" s="94">
        <v>42097</v>
      </c>
    </row>
    <row r="6" spans="1:14" hidden="1" x14ac:dyDescent="0.25">
      <c r="A6" s="91" t="s">
        <v>8588</v>
      </c>
      <c r="B6" s="91">
        <v>7420223</v>
      </c>
      <c r="C6" s="91" t="s">
        <v>6540</v>
      </c>
      <c r="D6" s="91">
        <v>5389</v>
      </c>
      <c r="E6" s="112">
        <v>1977</v>
      </c>
      <c r="F6" s="91" t="s">
        <v>8586</v>
      </c>
      <c r="G6" s="91" t="s">
        <v>8583</v>
      </c>
      <c r="H6" s="91" t="s">
        <v>12</v>
      </c>
      <c r="I6" s="91" t="s">
        <v>8584</v>
      </c>
      <c r="J6" s="91" t="s">
        <v>8587</v>
      </c>
      <c r="K6" s="91" t="s">
        <v>12</v>
      </c>
      <c r="L6" s="91" t="s">
        <v>6240</v>
      </c>
      <c r="M6" s="91" t="s">
        <v>311</v>
      </c>
      <c r="N6" s="94">
        <v>42167</v>
      </c>
    </row>
    <row r="7" spans="1:14" hidden="1" x14ac:dyDescent="0.25">
      <c r="A7" s="91" t="s">
        <v>8589</v>
      </c>
      <c r="B7" s="91">
        <v>7711854</v>
      </c>
      <c r="C7" s="91" t="s">
        <v>6540</v>
      </c>
      <c r="D7" s="91">
        <v>5400</v>
      </c>
      <c r="E7" s="112">
        <v>1977</v>
      </c>
      <c r="F7" s="91" t="s">
        <v>8586</v>
      </c>
      <c r="G7" s="91" t="s">
        <v>8583</v>
      </c>
      <c r="H7" s="91" t="s">
        <v>12</v>
      </c>
      <c r="I7" s="91" t="s">
        <v>8584</v>
      </c>
      <c r="J7" s="91" t="s">
        <v>8587</v>
      </c>
      <c r="K7" s="91" t="s">
        <v>12</v>
      </c>
      <c r="L7" s="91" t="s">
        <v>6240</v>
      </c>
      <c r="M7" s="91" t="s">
        <v>311</v>
      </c>
      <c r="N7" s="94">
        <v>42139</v>
      </c>
    </row>
    <row r="8" spans="1:14" hidden="1" x14ac:dyDescent="0.25">
      <c r="A8" s="91" t="s">
        <v>8590</v>
      </c>
      <c r="B8" s="91">
        <v>7720934</v>
      </c>
      <c r="C8" s="91" t="s">
        <v>6540</v>
      </c>
      <c r="D8" s="91">
        <v>5403</v>
      </c>
      <c r="E8" s="112">
        <v>1978</v>
      </c>
      <c r="F8" s="91" t="s">
        <v>8586</v>
      </c>
      <c r="G8" s="91" t="s">
        <v>8583</v>
      </c>
      <c r="H8" s="91" t="s">
        <v>12</v>
      </c>
      <c r="I8" s="91" t="s">
        <v>8584</v>
      </c>
      <c r="J8" s="91" t="s">
        <v>8587</v>
      </c>
      <c r="K8" s="91" t="s">
        <v>12</v>
      </c>
      <c r="L8" s="91" t="s">
        <v>6240</v>
      </c>
      <c r="M8" s="91" t="s">
        <v>311</v>
      </c>
      <c r="N8" s="94">
        <v>42118</v>
      </c>
    </row>
    <row r="9" spans="1:14" hidden="1" x14ac:dyDescent="0.25">
      <c r="A9" s="91" t="s">
        <v>8591</v>
      </c>
      <c r="B9" s="106">
        <v>8309153</v>
      </c>
      <c r="C9" s="93" t="s">
        <v>6256</v>
      </c>
      <c r="D9" s="91">
        <v>14147</v>
      </c>
      <c r="E9" s="114">
        <v>1984</v>
      </c>
      <c r="F9" s="93" t="s">
        <v>114</v>
      </c>
      <c r="G9" s="91" t="s">
        <v>8592</v>
      </c>
      <c r="H9" s="93" t="s">
        <v>1235</v>
      </c>
      <c r="I9" s="91" t="s">
        <v>8592</v>
      </c>
      <c r="J9" s="91" t="s">
        <v>8593</v>
      </c>
      <c r="K9" s="93" t="s">
        <v>1235</v>
      </c>
      <c r="L9" s="93" t="s">
        <v>6235</v>
      </c>
      <c r="M9" s="93" t="s">
        <v>589</v>
      </c>
      <c r="N9" s="94">
        <v>42055</v>
      </c>
    </row>
    <row r="10" spans="1:14" hidden="1" x14ac:dyDescent="0.25">
      <c r="A10" s="91" t="s">
        <v>8594</v>
      </c>
      <c r="B10" s="91">
        <v>8601836</v>
      </c>
      <c r="C10" s="93" t="s">
        <v>2530</v>
      </c>
      <c r="D10" s="91">
        <v>24111</v>
      </c>
      <c r="E10" s="114">
        <v>1996</v>
      </c>
      <c r="F10" s="91" t="s">
        <v>6259</v>
      </c>
      <c r="G10" s="91" t="s">
        <v>8595</v>
      </c>
      <c r="H10" s="91" t="s">
        <v>1235</v>
      </c>
      <c r="I10" s="91" t="s">
        <v>8596</v>
      </c>
      <c r="J10" s="91" t="s">
        <v>8597</v>
      </c>
      <c r="K10" s="91" t="s">
        <v>114</v>
      </c>
      <c r="L10" s="91" t="s">
        <v>6250</v>
      </c>
      <c r="M10" s="91" t="s">
        <v>1757</v>
      </c>
      <c r="N10" s="94">
        <v>42320</v>
      </c>
    </row>
    <row r="11" spans="1:14" hidden="1" x14ac:dyDescent="0.25">
      <c r="A11" s="91" t="s">
        <v>8598</v>
      </c>
      <c r="B11" s="91">
        <v>7351147</v>
      </c>
      <c r="C11" s="93" t="s">
        <v>6214</v>
      </c>
      <c r="D11" s="91">
        <v>2203</v>
      </c>
      <c r="E11" s="114">
        <v>1974</v>
      </c>
      <c r="F11" s="93" t="s">
        <v>1171</v>
      </c>
      <c r="G11" s="91" t="s">
        <v>8599</v>
      </c>
      <c r="H11" s="91" t="s">
        <v>1171</v>
      </c>
      <c r="I11" s="91" t="s">
        <v>8599</v>
      </c>
      <c r="J11" s="91" t="s">
        <v>8599</v>
      </c>
      <c r="K11" s="91" t="s">
        <v>1171</v>
      </c>
      <c r="L11" s="93" t="s">
        <v>6235</v>
      </c>
      <c r="M11" s="93" t="s">
        <v>589</v>
      </c>
      <c r="N11" s="94">
        <v>42015</v>
      </c>
    </row>
    <row r="12" spans="1:14" hidden="1" x14ac:dyDescent="0.25">
      <c r="A12" s="91" t="s">
        <v>8600</v>
      </c>
      <c r="B12" s="91">
        <v>5330412</v>
      </c>
      <c r="C12" s="93" t="s">
        <v>3280</v>
      </c>
      <c r="D12" s="91">
        <v>49001</v>
      </c>
      <c r="E12" s="114">
        <v>1961</v>
      </c>
      <c r="F12" s="93" t="s">
        <v>371</v>
      </c>
      <c r="G12" s="91" t="s">
        <v>8601</v>
      </c>
      <c r="H12" s="91" t="s">
        <v>21</v>
      </c>
      <c r="I12" s="91" t="s">
        <v>8601</v>
      </c>
      <c r="J12" s="91" t="s">
        <v>8601</v>
      </c>
      <c r="K12" s="91" t="s">
        <v>21</v>
      </c>
      <c r="L12" s="93" t="s">
        <v>6235</v>
      </c>
      <c r="M12" s="93" t="s">
        <v>589</v>
      </c>
      <c r="N12" s="94">
        <v>42061</v>
      </c>
    </row>
    <row r="13" spans="1:14" hidden="1" x14ac:dyDescent="0.25">
      <c r="A13" s="91" t="s">
        <v>8602</v>
      </c>
      <c r="B13" s="91">
        <v>8705761</v>
      </c>
      <c r="C13" s="91" t="s">
        <v>6498</v>
      </c>
      <c r="D13" s="91">
        <v>36554</v>
      </c>
      <c r="E13" s="114">
        <v>1988</v>
      </c>
      <c r="F13" s="91" t="s">
        <v>3357</v>
      </c>
      <c r="G13" s="91" t="s">
        <v>8603</v>
      </c>
      <c r="H13" s="91" t="s">
        <v>1191</v>
      </c>
      <c r="I13" s="91" t="s">
        <v>8603</v>
      </c>
      <c r="J13" s="91" t="s">
        <v>8604</v>
      </c>
      <c r="K13" s="91" t="s">
        <v>1191</v>
      </c>
      <c r="L13" s="91" t="s">
        <v>6260</v>
      </c>
      <c r="M13" s="91" t="s">
        <v>1191</v>
      </c>
      <c r="N13" s="94">
        <v>42229</v>
      </c>
    </row>
    <row r="14" spans="1:14" hidden="1" x14ac:dyDescent="0.25">
      <c r="A14" s="91" t="s">
        <v>8605</v>
      </c>
      <c r="B14" s="91">
        <v>8126630</v>
      </c>
      <c r="C14" s="91" t="s">
        <v>6498</v>
      </c>
      <c r="D14" s="91">
        <v>25935</v>
      </c>
      <c r="E14" s="114">
        <v>1984</v>
      </c>
      <c r="F14" s="91" t="s">
        <v>3361</v>
      </c>
      <c r="G14" s="91" t="s">
        <v>8603</v>
      </c>
      <c r="H14" s="91" t="s">
        <v>1191</v>
      </c>
      <c r="I14" s="91" t="s">
        <v>8603</v>
      </c>
      <c r="J14" s="91" t="s">
        <v>8606</v>
      </c>
      <c r="K14" s="91" t="s">
        <v>89</v>
      </c>
      <c r="L14" s="91" t="s">
        <v>6260</v>
      </c>
      <c r="M14" s="91" t="s">
        <v>1191</v>
      </c>
      <c r="N14" s="94">
        <v>42244</v>
      </c>
    </row>
    <row r="15" spans="1:14" hidden="1" x14ac:dyDescent="0.25">
      <c r="A15" s="91" t="s">
        <v>8607</v>
      </c>
      <c r="B15" s="91">
        <v>8016990</v>
      </c>
      <c r="C15" s="93" t="s">
        <v>6498</v>
      </c>
      <c r="D15" s="91">
        <v>22182</v>
      </c>
      <c r="E15" s="114">
        <v>1982</v>
      </c>
      <c r="F15" s="91" t="s">
        <v>6348</v>
      </c>
      <c r="G15" s="91" t="s">
        <v>1192</v>
      </c>
      <c r="H15" s="91" t="s">
        <v>1191</v>
      </c>
      <c r="I15" s="91" t="s">
        <v>1192</v>
      </c>
      <c r="J15" s="91" t="s">
        <v>8608</v>
      </c>
      <c r="K15" s="91" t="s">
        <v>833</v>
      </c>
      <c r="L15" s="91" t="s">
        <v>6260</v>
      </c>
      <c r="M15" s="91" t="s">
        <v>1191</v>
      </c>
      <c r="N15" s="94">
        <v>42270</v>
      </c>
    </row>
    <row r="16" spans="1:14" hidden="1" x14ac:dyDescent="0.25">
      <c r="A16" s="91" t="s">
        <v>8609</v>
      </c>
      <c r="B16" s="91">
        <v>8316211</v>
      </c>
      <c r="C16" s="91" t="s">
        <v>6498</v>
      </c>
      <c r="D16" s="91">
        <v>27527</v>
      </c>
      <c r="E16" s="114">
        <v>1985</v>
      </c>
      <c r="F16" s="91" t="s">
        <v>3357</v>
      </c>
      <c r="G16" s="91" t="s">
        <v>8610</v>
      </c>
      <c r="H16" s="91" t="s">
        <v>1191</v>
      </c>
      <c r="I16" s="91" t="s">
        <v>8611</v>
      </c>
      <c r="J16" s="91" t="s">
        <v>8612</v>
      </c>
      <c r="K16" s="91" t="s">
        <v>1191</v>
      </c>
      <c r="L16" s="93" t="s">
        <v>6260</v>
      </c>
      <c r="M16" s="93" t="s">
        <v>1191</v>
      </c>
      <c r="N16" s="94">
        <v>42161</v>
      </c>
    </row>
    <row r="17" spans="1:14" hidden="1" x14ac:dyDescent="0.25">
      <c r="A17" s="91" t="s">
        <v>8613</v>
      </c>
      <c r="B17" s="91">
        <v>8308898</v>
      </c>
      <c r="C17" s="93" t="s">
        <v>6498</v>
      </c>
      <c r="D17" s="91">
        <v>22531</v>
      </c>
      <c r="E17" s="114">
        <v>1985</v>
      </c>
      <c r="F17" s="91" t="s">
        <v>3357</v>
      </c>
      <c r="G17" s="91" t="s">
        <v>8614</v>
      </c>
      <c r="H17" s="91" t="s">
        <v>1191</v>
      </c>
      <c r="I17" s="91" t="s">
        <v>8615</v>
      </c>
      <c r="J17" s="91" t="s">
        <v>8616</v>
      </c>
      <c r="K17" s="91" t="s">
        <v>1191</v>
      </c>
      <c r="L17" s="91" t="s">
        <v>6260</v>
      </c>
      <c r="M17" s="91" t="s">
        <v>1191</v>
      </c>
      <c r="N17" s="94">
        <v>42367</v>
      </c>
    </row>
    <row r="18" spans="1:14" hidden="1" x14ac:dyDescent="0.25">
      <c r="A18" s="91" t="s">
        <v>8617</v>
      </c>
      <c r="B18" s="91">
        <v>8419582</v>
      </c>
      <c r="C18" s="91" t="s">
        <v>6498</v>
      </c>
      <c r="D18" s="91">
        <v>24615</v>
      </c>
      <c r="E18" s="114">
        <v>1987</v>
      </c>
      <c r="F18" s="91" t="s">
        <v>3357</v>
      </c>
      <c r="G18" s="91" t="s">
        <v>3355</v>
      </c>
      <c r="H18" s="91" t="s">
        <v>1191</v>
      </c>
      <c r="I18" s="91" t="s">
        <v>8618</v>
      </c>
      <c r="J18" s="91" t="s">
        <v>8619</v>
      </c>
      <c r="K18" s="91" t="s">
        <v>1191</v>
      </c>
      <c r="L18" s="91" t="s">
        <v>6260</v>
      </c>
      <c r="M18" s="91" t="s">
        <v>1191</v>
      </c>
      <c r="N18" s="94">
        <v>42053</v>
      </c>
    </row>
    <row r="19" spans="1:14" hidden="1" x14ac:dyDescent="0.25">
      <c r="A19" s="91" t="s">
        <v>8620</v>
      </c>
      <c r="B19" s="91">
        <v>9102954</v>
      </c>
      <c r="C19" s="93" t="s">
        <v>6498</v>
      </c>
      <c r="D19" s="91">
        <v>25600</v>
      </c>
      <c r="E19" s="114">
        <v>1996</v>
      </c>
      <c r="F19" s="91" t="s">
        <v>3357</v>
      </c>
      <c r="G19" s="91" t="s">
        <v>6288</v>
      </c>
      <c r="H19" s="91" t="s">
        <v>1191</v>
      </c>
      <c r="I19" s="91" t="s">
        <v>3358</v>
      </c>
      <c r="J19" s="91" t="s">
        <v>8621</v>
      </c>
      <c r="K19" s="91" t="s">
        <v>1191</v>
      </c>
      <c r="L19" s="91" t="s">
        <v>6260</v>
      </c>
      <c r="M19" s="91" t="s">
        <v>1191</v>
      </c>
      <c r="N19" s="94">
        <v>42366</v>
      </c>
    </row>
    <row r="20" spans="1:14" hidden="1" x14ac:dyDescent="0.25">
      <c r="A20" s="91" t="s">
        <v>8622</v>
      </c>
      <c r="B20" s="91">
        <v>8504870</v>
      </c>
      <c r="C20" s="91" t="s">
        <v>8623</v>
      </c>
      <c r="D20" s="91">
        <v>23578</v>
      </c>
      <c r="E20" s="114">
        <v>1988</v>
      </c>
      <c r="F20" s="91" t="s">
        <v>3361</v>
      </c>
      <c r="G20" s="91" t="s">
        <v>8624</v>
      </c>
      <c r="H20" s="91" t="s">
        <v>1191</v>
      </c>
      <c r="I20" s="91" t="s">
        <v>8624</v>
      </c>
      <c r="J20" s="91" t="s">
        <v>8625</v>
      </c>
      <c r="K20" s="91" t="s">
        <v>114</v>
      </c>
      <c r="L20" s="91" t="s">
        <v>6260</v>
      </c>
      <c r="M20" s="91" t="s">
        <v>1191</v>
      </c>
      <c r="N20" s="94">
        <v>42051</v>
      </c>
    </row>
    <row r="21" spans="1:14" hidden="1" x14ac:dyDescent="0.25">
      <c r="A21" s="91" t="s">
        <v>8626</v>
      </c>
      <c r="B21" s="91">
        <v>8617110</v>
      </c>
      <c r="C21" s="93" t="s">
        <v>6540</v>
      </c>
      <c r="D21" s="91">
        <v>13125</v>
      </c>
      <c r="E21" s="114">
        <v>1988</v>
      </c>
      <c r="F21" s="91" t="s">
        <v>3357</v>
      </c>
      <c r="G21" s="91" t="s">
        <v>6308</v>
      </c>
      <c r="H21" s="91" t="s">
        <v>1191</v>
      </c>
      <c r="I21" s="91" t="s">
        <v>4760</v>
      </c>
      <c r="J21" s="91" t="s">
        <v>4760</v>
      </c>
      <c r="K21" s="91" t="s">
        <v>1191</v>
      </c>
      <c r="L21" s="91" t="s">
        <v>6260</v>
      </c>
      <c r="M21" s="91" t="s">
        <v>1191</v>
      </c>
      <c r="N21" s="94">
        <v>42295</v>
      </c>
    </row>
    <row r="22" spans="1:14" hidden="1" x14ac:dyDescent="0.25">
      <c r="A22" s="91" t="s">
        <v>8627</v>
      </c>
      <c r="B22" s="91">
        <v>8120818</v>
      </c>
      <c r="C22" s="93" t="s">
        <v>6540</v>
      </c>
      <c r="D22" s="91">
        <v>10383</v>
      </c>
      <c r="E22" s="114">
        <v>1983</v>
      </c>
      <c r="F22" s="91" t="s">
        <v>3357</v>
      </c>
      <c r="G22" s="91" t="s">
        <v>6308</v>
      </c>
      <c r="H22" s="91" t="s">
        <v>1191</v>
      </c>
      <c r="I22" s="91" t="s">
        <v>4760</v>
      </c>
      <c r="J22" s="91" t="s">
        <v>4760</v>
      </c>
      <c r="K22" s="91" t="s">
        <v>1191</v>
      </c>
      <c r="L22" s="91" t="s">
        <v>6260</v>
      </c>
      <c r="M22" s="91" t="s">
        <v>1191</v>
      </c>
      <c r="N22" s="94">
        <v>42303</v>
      </c>
    </row>
    <row r="23" spans="1:14" hidden="1" x14ac:dyDescent="0.25">
      <c r="A23" s="91" t="s">
        <v>8628</v>
      </c>
      <c r="B23" s="91">
        <v>7913270</v>
      </c>
      <c r="C23" s="93" t="s">
        <v>6540</v>
      </c>
      <c r="D23" s="91">
        <v>11764</v>
      </c>
      <c r="E23" s="114">
        <v>1980</v>
      </c>
      <c r="F23" s="91" t="s">
        <v>3357</v>
      </c>
      <c r="G23" s="91" t="s">
        <v>6308</v>
      </c>
      <c r="H23" s="91" t="s">
        <v>1191</v>
      </c>
      <c r="I23" s="91" t="s">
        <v>4760</v>
      </c>
      <c r="J23" s="91" t="s">
        <v>4760</v>
      </c>
      <c r="K23" s="91" t="s">
        <v>1191</v>
      </c>
      <c r="L23" s="91" t="s">
        <v>6260</v>
      </c>
      <c r="M23" s="91" t="s">
        <v>1191</v>
      </c>
      <c r="N23" s="94">
        <v>42360</v>
      </c>
    </row>
    <row r="24" spans="1:14" hidden="1" x14ac:dyDescent="0.25">
      <c r="A24" s="91" t="s">
        <v>8629</v>
      </c>
      <c r="B24" s="91">
        <v>8126159</v>
      </c>
      <c r="C24" s="91" t="s">
        <v>6325</v>
      </c>
      <c r="D24" s="91">
        <v>5932</v>
      </c>
      <c r="E24" s="114">
        <v>1983</v>
      </c>
      <c r="F24" s="91" t="s">
        <v>3357</v>
      </c>
      <c r="G24" s="91" t="s">
        <v>1195</v>
      </c>
      <c r="H24" s="91" t="s">
        <v>1191</v>
      </c>
      <c r="I24" s="91" t="s">
        <v>1195</v>
      </c>
      <c r="J24" s="91" t="s">
        <v>1195</v>
      </c>
      <c r="K24" s="91" t="s">
        <v>1191</v>
      </c>
      <c r="L24" s="91" t="s">
        <v>6260</v>
      </c>
      <c r="M24" s="91" t="s">
        <v>1191</v>
      </c>
      <c r="N24" s="94">
        <v>42207</v>
      </c>
    </row>
    <row r="25" spans="1:14" hidden="1" x14ac:dyDescent="0.25">
      <c r="A25" s="91" t="s">
        <v>8630</v>
      </c>
      <c r="B25" s="91">
        <v>8321096</v>
      </c>
      <c r="C25" s="91" t="s">
        <v>6498</v>
      </c>
      <c r="D25" s="91">
        <v>28739</v>
      </c>
      <c r="E25" s="114">
        <v>1987</v>
      </c>
      <c r="F25" s="91" t="s">
        <v>3357</v>
      </c>
      <c r="G25" s="91" t="s">
        <v>8631</v>
      </c>
      <c r="H25" s="91" t="s">
        <v>1191</v>
      </c>
      <c r="I25" s="91" t="s">
        <v>8631</v>
      </c>
      <c r="J25" s="91" t="s">
        <v>8632</v>
      </c>
      <c r="K25" s="91" t="s">
        <v>1191</v>
      </c>
      <c r="L25" s="91" t="s">
        <v>6260</v>
      </c>
      <c r="M25" s="91" t="s">
        <v>1191</v>
      </c>
      <c r="N25" s="94">
        <v>41995</v>
      </c>
    </row>
    <row r="26" spans="1:14" hidden="1" x14ac:dyDescent="0.25">
      <c r="A26" s="91" t="s">
        <v>8633</v>
      </c>
      <c r="B26" s="91">
        <v>8322519</v>
      </c>
      <c r="C26" s="91" t="s">
        <v>6540</v>
      </c>
      <c r="D26" s="91">
        <v>29275</v>
      </c>
      <c r="E26" s="114">
        <v>1986</v>
      </c>
      <c r="F26" s="91" t="s">
        <v>3357</v>
      </c>
      <c r="G26" s="91" t="s">
        <v>8634</v>
      </c>
      <c r="H26" s="91" t="s">
        <v>1191</v>
      </c>
      <c r="I26" s="91" t="s">
        <v>8634</v>
      </c>
      <c r="J26" s="91" t="s">
        <v>8635</v>
      </c>
      <c r="K26" s="91" t="s">
        <v>1191</v>
      </c>
      <c r="L26" s="93" t="s">
        <v>6260</v>
      </c>
      <c r="M26" s="93" t="s">
        <v>1191</v>
      </c>
      <c r="N26" s="94">
        <v>42102</v>
      </c>
    </row>
    <row r="27" spans="1:14" hidden="1" x14ac:dyDescent="0.25">
      <c r="A27" s="91" t="s">
        <v>7144</v>
      </c>
      <c r="B27" s="106">
        <v>8400983</v>
      </c>
      <c r="C27" s="93" t="s">
        <v>6256</v>
      </c>
      <c r="D27" s="91">
        <v>25169</v>
      </c>
      <c r="E27" s="114">
        <v>1987</v>
      </c>
      <c r="F27" s="91" t="s">
        <v>6253</v>
      </c>
      <c r="G27" s="91" t="s">
        <v>8636</v>
      </c>
      <c r="H27" s="91" t="s">
        <v>1191</v>
      </c>
      <c r="I27" s="91" t="s">
        <v>8636</v>
      </c>
      <c r="J27" s="91" t="s">
        <v>8637</v>
      </c>
      <c r="K27" s="93" t="s">
        <v>1191</v>
      </c>
      <c r="L27" s="91" t="s">
        <v>6250</v>
      </c>
      <c r="M27" s="93" t="s">
        <v>1757</v>
      </c>
      <c r="N27" s="94">
        <v>42013</v>
      </c>
    </row>
    <row r="28" spans="1:14" hidden="1" x14ac:dyDescent="0.25">
      <c r="A28" s="91" t="s">
        <v>8638</v>
      </c>
      <c r="B28" s="91">
        <v>8313221</v>
      </c>
      <c r="C28" s="91" t="s">
        <v>6498</v>
      </c>
      <c r="D28" s="91">
        <v>18977</v>
      </c>
      <c r="E28" s="114">
        <v>1985</v>
      </c>
      <c r="F28" s="91" t="s">
        <v>5408</v>
      </c>
      <c r="G28" s="91" t="s">
        <v>8639</v>
      </c>
      <c r="H28" s="91" t="s">
        <v>18</v>
      </c>
      <c r="I28" s="91" t="s">
        <v>8639</v>
      </c>
      <c r="J28" s="91" t="s">
        <v>8640</v>
      </c>
      <c r="K28" s="91" t="s">
        <v>365</v>
      </c>
      <c r="L28" s="91" t="s">
        <v>6235</v>
      </c>
      <c r="M28" s="91" t="s">
        <v>589</v>
      </c>
      <c r="N28" s="94">
        <v>42116</v>
      </c>
    </row>
    <row r="29" spans="1:14" hidden="1" x14ac:dyDescent="0.25">
      <c r="A29" s="91" t="s">
        <v>1089</v>
      </c>
      <c r="B29" s="91">
        <v>8203995</v>
      </c>
      <c r="C29" s="91" t="s">
        <v>2530</v>
      </c>
      <c r="D29" s="91">
        <v>944</v>
      </c>
      <c r="E29" s="114">
        <v>1982</v>
      </c>
      <c r="F29" s="91" t="s">
        <v>3609</v>
      </c>
      <c r="G29" s="91" t="s">
        <v>8641</v>
      </c>
      <c r="H29" s="91" t="s">
        <v>411</v>
      </c>
      <c r="I29" s="91" t="s">
        <v>8641</v>
      </c>
      <c r="J29" s="91" t="s">
        <v>8641</v>
      </c>
      <c r="K29" s="91" t="s">
        <v>411</v>
      </c>
      <c r="L29" s="91" t="s">
        <v>6260</v>
      </c>
      <c r="M29" s="91" t="s">
        <v>1191</v>
      </c>
      <c r="N29" s="94">
        <v>42206</v>
      </c>
    </row>
    <row r="30" spans="1:14" hidden="1" x14ac:dyDescent="0.25">
      <c r="A30" s="91" t="s">
        <v>8642</v>
      </c>
      <c r="B30" s="91">
        <v>8626006</v>
      </c>
      <c r="C30" s="91" t="s">
        <v>6266</v>
      </c>
      <c r="D30" s="91">
        <v>1135</v>
      </c>
      <c r="E30" s="112">
        <v>1984</v>
      </c>
      <c r="F30" s="91" t="s">
        <v>5095</v>
      </c>
      <c r="G30" s="91" t="s">
        <v>8643</v>
      </c>
      <c r="H30" s="91" t="s">
        <v>411</v>
      </c>
      <c r="I30" s="91" t="s">
        <v>8643</v>
      </c>
      <c r="J30" s="91" t="s">
        <v>8643</v>
      </c>
      <c r="K30" s="91" t="s">
        <v>411</v>
      </c>
      <c r="L30" s="91" t="s">
        <v>6667</v>
      </c>
      <c r="M30" s="91" t="s">
        <v>86</v>
      </c>
      <c r="N30" s="94">
        <v>42369</v>
      </c>
    </row>
    <row r="31" spans="1:14" hidden="1" x14ac:dyDescent="0.25">
      <c r="A31" s="91" t="s">
        <v>8644</v>
      </c>
      <c r="B31" s="91">
        <v>8304218</v>
      </c>
      <c r="C31" s="91" t="s">
        <v>8645</v>
      </c>
      <c r="D31" s="91">
        <v>825</v>
      </c>
      <c r="E31" s="114">
        <v>1983</v>
      </c>
      <c r="F31" s="91" t="s">
        <v>709</v>
      </c>
      <c r="G31" s="91" t="s">
        <v>8646</v>
      </c>
      <c r="H31" s="91" t="s">
        <v>411</v>
      </c>
      <c r="I31" s="91" t="s">
        <v>8646</v>
      </c>
      <c r="J31" s="91" t="s">
        <v>8646</v>
      </c>
      <c r="K31" s="91" t="s">
        <v>411</v>
      </c>
      <c r="L31" s="91" t="s">
        <v>8545</v>
      </c>
      <c r="M31" s="91" t="s">
        <v>4063</v>
      </c>
      <c r="N31" s="94">
        <v>42163</v>
      </c>
    </row>
    <row r="32" spans="1:14" hidden="1" x14ac:dyDescent="0.25">
      <c r="A32" s="91" t="s">
        <v>8647</v>
      </c>
      <c r="B32" s="91">
        <v>7005683</v>
      </c>
      <c r="C32" s="91" t="s">
        <v>6266</v>
      </c>
      <c r="D32" s="91">
        <v>2484</v>
      </c>
      <c r="E32" s="112">
        <v>1969</v>
      </c>
      <c r="F32" s="91" t="s">
        <v>8648</v>
      </c>
      <c r="G32" s="91" t="s">
        <v>8649</v>
      </c>
      <c r="H32" s="91" t="s">
        <v>411</v>
      </c>
      <c r="I32" s="91" t="s">
        <v>8649</v>
      </c>
      <c r="J32" s="91" t="s">
        <v>8649</v>
      </c>
      <c r="K32" s="91" t="s">
        <v>411</v>
      </c>
      <c r="L32" s="91" t="s">
        <v>6240</v>
      </c>
      <c r="M32" s="91" t="s">
        <v>311</v>
      </c>
      <c r="N32" s="94">
        <v>42174</v>
      </c>
    </row>
    <row r="33" spans="1:14" hidden="1" x14ac:dyDescent="0.25">
      <c r="A33" s="91" t="s">
        <v>8650</v>
      </c>
      <c r="B33" s="91">
        <v>8314483</v>
      </c>
      <c r="C33" s="91" t="s">
        <v>2464</v>
      </c>
      <c r="D33" s="91">
        <v>159534</v>
      </c>
      <c r="E33" s="114">
        <v>1987</v>
      </c>
      <c r="F33" s="91" t="s">
        <v>3361</v>
      </c>
      <c r="G33" s="91" t="s">
        <v>8651</v>
      </c>
      <c r="H33" s="91" t="s">
        <v>27</v>
      </c>
      <c r="I33" s="91" t="s">
        <v>3367</v>
      </c>
      <c r="J33" s="91" t="s">
        <v>8652</v>
      </c>
      <c r="K33" s="91" t="s">
        <v>114</v>
      </c>
      <c r="L33" s="91" t="s">
        <v>6250</v>
      </c>
      <c r="M33" s="91" t="s">
        <v>1757</v>
      </c>
      <c r="N33" s="94">
        <v>42137</v>
      </c>
    </row>
    <row r="34" spans="1:14" hidden="1" x14ac:dyDescent="0.25">
      <c r="A34" s="91" t="s">
        <v>8653</v>
      </c>
      <c r="B34" s="91">
        <v>9115705</v>
      </c>
      <c r="C34" s="91" t="s">
        <v>6498</v>
      </c>
      <c r="D34" s="91">
        <v>108083</v>
      </c>
      <c r="E34" s="114">
        <v>1996</v>
      </c>
      <c r="F34" s="91" t="s">
        <v>3366</v>
      </c>
      <c r="G34" s="91" t="s">
        <v>8651</v>
      </c>
      <c r="H34" s="91" t="s">
        <v>27</v>
      </c>
      <c r="I34" s="91" t="s">
        <v>8654</v>
      </c>
      <c r="J34" s="91" t="s">
        <v>8655</v>
      </c>
      <c r="K34" s="91" t="s">
        <v>21</v>
      </c>
      <c r="L34" s="91" t="s">
        <v>6250</v>
      </c>
      <c r="M34" s="91" t="s">
        <v>1757</v>
      </c>
      <c r="N34" s="94">
        <v>42144</v>
      </c>
    </row>
    <row r="35" spans="1:14" x14ac:dyDescent="0.25">
      <c r="A35" s="91" t="s">
        <v>8656</v>
      </c>
      <c r="B35" s="115">
        <v>9065261</v>
      </c>
      <c r="C35" s="91" t="s">
        <v>6325</v>
      </c>
      <c r="D35" s="93">
        <v>12938</v>
      </c>
      <c r="E35" s="114">
        <v>1996</v>
      </c>
      <c r="F35" s="93" t="s">
        <v>6259</v>
      </c>
      <c r="G35" s="91" t="s">
        <v>6326</v>
      </c>
      <c r="H35" s="91" t="s">
        <v>1221</v>
      </c>
      <c r="I35" s="91" t="s">
        <v>6326</v>
      </c>
      <c r="J35" s="91" t="s">
        <v>8657</v>
      </c>
      <c r="K35" s="93" t="s">
        <v>1221</v>
      </c>
      <c r="L35" s="93" t="s">
        <v>6260</v>
      </c>
      <c r="M35" s="93" t="s">
        <v>1191</v>
      </c>
      <c r="N35" s="94">
        <v>42010</v>
      </c>
    </row>
    <row r="36" spans="1:14" x14ac:dyDescent="0.25">
      <c r="A36" s="91" t="s">
        <v>8658</v>
      </c>
      <c r="B36" s="91">
        <v>8323238</v>
      </c>
      <c r="C36" s="91" t="s">
        <v>2464</v>
      </c>
      <c r="D36" s="91">
        <v>101222</v>
      </c>
      <c r="E36" s="114">
        <v>1985</v>
      </c>
      <c r="F36" s="91" t="s">
        <v>3404</v>
      </c>
      <c r="G36" s="91" t="s">
        <v>8659</v>
      </c>
      <c r="H36" s="91" t="s">
        <v>1221</v>
      </c>
      <c r="I36" s="91" t="s">
        <v>8660</v>
      </c>
      <c r="J36" s="91" t="s">
        <v>8660</v>
      </c>
      <c r="K36" s="91" t="s">
        <v>78</v>
      </c>
      <c r="L36" s="91" t="s">
        <v>6260</v>
      </c>
      <c r="M36" s="91" t="s">
        <v>1191</v>
      </c>
      <c r="N36" s="94">
        <v>42084</v>
      </c>
    </row>
    <row r="37" spans="1:14" x14ac:dyDescent="0.25">
      <c r="A37" s="91" t="s">
        <v>1225</v>
      </c>
      <c r="B37" s="91">
        <v>9082829</v>
      </c>
      <c r="C37" s="91" t="s">
        <v>6540</v>
      </c>
      <c r="D37" s="91">
        <v>15509</v>
      </c>
      <c r="E37" s="114">
        <v>1998</v>
      </c>
      <c r="F37" s="91" t="s">
        <v>3984</v>
      </c>
      <c r="G37" s="91" t="s">
        <v>8661</v>
      </c>
      <c r="H37" s="91" t="s">
        <v>1221</v>
      </c>
      <c r="I37" s="91" t="s">
        <v>8661</v>
      </c>
      <c r="J37" s="91" t="s">
        <v>8661</v>
      </c>
      <c r="K37" s="91" t="s">
        <v>1221</v>
      </c>
      <c r="L37" s="91" t="s">
        <v>6235</v>
      </c>
      <c r="M37" s="91" t="s">
        <v>589</v>
      </c>
      <c r="N37" s="94">
        <v>42201</v>
      </c>
    </row>
    <row r="38" spans="1:14" x14ac:dyDescent="0.25">
      <c r="A38" s="91" t="s">
        <v>8662</v>
      </c>
      <c r="B38" s="91">
        <v>8300016</v>
      </c>
      <c r="C38" s="91" t="s">
        <v>6325</v>
      </c>
      <c r="D38" s="91">
        <v>22201</v>
      </c>
      <c r="E38" s="114">
        <v>1986</v>
      </c>
      <c r="F38" s="91" t="s">
        <v>3984</v>
      </c>
      <c r="G38" s="91" t="s">
        <v>8663</v>
      </c>
      <c r="H38" s="91" t="s">
        <v>1221</v>
      </c>
      <c r="I38" s="91" t="s">
        <v>8663</v>
      </c>
      <c r="J38" s="91" t="s">
        <v>8663</v>
      </c>
      <c r="K38" s="91" t="s">
        <v>1221</v>
      </c>
      <c r="L38" s="91" t="s">
        <v>6235</v>
      </c>
      <c r="M38" s="91" t="s">
        <v>589</v>
      </c>
      <c r="N38" s="94">
        <v>42172</v>
      </c>
    </row>
    <row r="39" spans="1:14" x14ac:dyDescent="0.25">
      <c r="A39" s="91" t="s">
        <v>8664</v>
      </c>
      <c r="B39" s="91">
        <v>8301802</v>
      </c>
      <c r="C39" s="91" t="s">
        <v>2530</v>
      </c>
      <c r="D39" s="91">
        <v>19290</v>
      </c>
      <c r="E39" s="114">
        <v>1991</v>
      </c>
      <c r="F39" s="91" t="s">
        <v>4229</v>
      </c>
      <c r="G39" s="91" t="s">
        <v>8665</v>
      </c>
      <c r="H39" s="91" t="s">
        <v>1221</v>
      </c>
      <c r="I39" s="91" t="s">
        <v>8666</v>
      </c>
      <c r="J39" s="91" t="s">
        <v>8666</v>
      </c>
      <c r="K39" s="91" t="s">
        <v>1221</v>
      </c>
      <c r="L39" s="91" t="s">
        <v>6250</v>
      </c>
      <c r="M39" s="91" t="s">
        <v>1757</v>
      </c>
      <c r="N39" s="94">
        <v>42199</v>
      </c>
    </row>
    <row r="40" spans="1:14" x14ac:dyDescent="0.25">
      <c r="A40" s="91" t="s">
        <v>8667</v>
      </c>
      <c r="B40" s="106">
        <v>8617067</v>
      </c>
      <c r="C40" s="93" t="s">
        <v>1012</v>
      </c>
      <c r="D40" s="91">
        <v>39716</v>
      </c>
      <c r="E40" s="114">
        <v>1989</v>
      </c>
      <c r="F40" s="93" t="s">
        <v>6259</v>
      </c>
      <c r="G40" s="91" t="s">
        <v>1226</v>
      </c>
      <c r="H40" s="91" t="s">
        <v>1221</v>
      </c>
      <c r="I40" s="91" t="s">
        <v>1228</v>
      </c>
      <c r="J40" s="91" t="s">
        <v>1228</v>
      </c>
      <c r="K40" s="93" t="s">
        <v>1221</v>
      </c>
      <c r="L40" s="91" t="s">
        <v>6250</v>
      </c>
      <c r="M40" s="93" t="s">
        <v>1757</v>
      </c>
      <c r="N40" s="94">
        <v>42034</v>
      </c>
    </row>
    <row r="41" spans="1:14" x14ac:dyDescent="0.25">
      <c r="A41" s="91" t="s">
        <v>8668</v>
      </c>
      <c r="B41" s="91">
        <v>8906688</v>
      </c>
      <c r="C41" s="91" t="s">
        <v>6498</v>
      </c>
      <c r="D41" s="91">
        <v>77096</v>
      </c>
      <c r="E41" s="114">
        <v>1990</v>
      </c>
      <c r="F41" s="91" t="s">
        <v>3404</v>
      </c>
      <c r="G41" s="91" t="s">
        <v>8659</v>
      </c>
      <c r="H41" s="91" t="s">
        <v>1221</v>
      </c>
      <c r="I41" s="91" t="s">
        <v>8660</v>
      </c>
      <c r="J41" s="91" t="s">
        <v>8660</v>
      </c>
      <c r="K41" s="91" t="s">
        <v>78</v>
      </c>
      <c r="L41" s="91" t="s">
        <v>6250</v>
      </c>
      <c r="M41" s="91" t="s">
        <v>1757</v>
      </c>
      <c r="N41" s="94">
        <v>42145</v>
      </c>
    </row>
    <row r="42" spans="1:14" x14ac:dyDescent="0.25">
      <c r="A42" s="91" t="s">
        <v>8669</v>
      </c>
      <c r="B42" s="91">
        <v>9135690</v>
      </c>
      <c r="C42" s="91" t="s">
        <v>6498</v>
      </c>
      <c r="D42" s="91">
        <v>81329</v>
      </c>
      <c r="E42" s="114">
        <v>1997</v>
      </c>
      <c r="F42" s="91" t="s">
        <v>4019</v>
      </c>
      <c r="G42" s="91" t="s">
        <v>8659</v>
      </c>
      <c r="H42" s="91" t="s">
        <v>1221</v>
      </c>
      <c r="I42" s="91" t="s">
        <v>8659</v>
      </c>
      <c r="J42" s="91" t="s">
        <v>8670</v>
      </c>
      <c r="K42" s="91" t="s">
        <v>833</v>
      </c>
      <c r="L42" s="91" t="s">
        <v>6250</v>
      </c>
      <c r="M42" s="91" t="s">
        <v>1757</v>
      </c>
      <c r="N42" s="94">
        <v>42243</v>
      </c>
    </row>
    <row r="43" spans="1:14" hidden="1" x14ac:dyDescent="0.25">
      <c r="A43" s="91" t="s">
        <v>8671</v>
      </c>
      <c r="B43" s="91">
        <v>8400933</v>
      </c>
      <c r="C43" s="91" t="s">
        <v>2530</v>
      </c>
      <c r="D43" s="91">
        <v>18253</v>
      </c>
      <c r="E43" s="114">
        <v>1985</v>
      </c>
      <c r="F43" s="91" t="s">
        <v>3984</v>
      </c>
      <c r="G43" s="91" t="s">
        <v>8672</v>
      </c>
      <c r="H43" s="91" t="s">
        <v>40</v>
      </c>
      <c r="I43" s="91" t="s">
        <v>8673</v>
      </c>
      <c r="J43" s="91" t="s">
        <v>8674</v>
      </c>
      <c r="K43" s="91" t="s">
        <v>40</v>
      </c>
      <c r="L43" s="93" t="s">
        <v>6260</v>
      </c>
      <c r="M43" s="93" t="s">
        <v>1191</v>
      </c>
      <c r="N43" s="94">
        <v>42120</v>
      </c>
    </row>
    <row r="44" spans="1:14" hidden="1" x14ac:dyDescent="0.25">
      <c r="A44" s="91" t="s">
        <v>8675</v>
      </c>
      <c r="B44" s="91">
        <v>8309012</v>
      </c>
      <c r="C44" s="91" t="s">
        <v>6498</v>
      </c>
      <c r="D44" s="91">
        <v>22142</v>
      </c>
      <c r="E44" s="114">
        <v>1985</v>
      </c>
      <c r="F44" s="91" t="s">
        <v>3361</v>
      </c>
      <c r="G44" s="91" t="s">
        <v>8676</v>
      </c>
      <c r="H44" s="91" t="s">
        <v>40</v>
      </c>
      <c r="I44" s="91" t="s">
        <v>8676</v>
      </c>
      <c r="J44" s="91" t="s">
        <v>8676</v>
      </c>
      <c r="K44" s="91" t="s">
        <v>40</v>
      </c>
      <c r="L44" s="91" t="s">
        <v>6260</v>
      </c>
      <c r="M44" s="91" t="s">
        <v>1191</v>
      </c>
      <c r="N44" s="94">
        <v>42186</v>
      </c>
    </row>
    <row r="45" spans="1:14" hidden="1" x14ac:dyDescent="0.25">
      <c r="A45" s="91" t="s">
        <v>8677</v>
      </c>
      <c r="B45" s="91">
        <v>9036014</v>
      </c>
      <c r="C45" s="91" t="s">
        <v>6498</v>
      </c>
      <c r="D45" s="91">
        <v>81589</v>
      </c>
      <c r="E45" s="114">
        <v>1993</v>
      </c>
      <c r="F45" s="91" t="s">
        <v>3411</v>
      </c>
      <c r="G45" s="91" t="s">
        <v>8678</v>
      </c>
      <c r="H45" s="91" t="s">
        <v>40</v>
      </c>
      <c r="I45" s="91" t="s">
        <v>8678</v>
      </c>
      <c r="J45" s="91" t="s">
        <v>8679</v>
      </c>
      <c r="K45" s="91" t="s">
        <v>78</v>
      </c>
      <c r="L45" s="91" t="s">
        <v>6260</v>
      </c>
      <c r="M45" s="91" t="s">
        <v>1191</v>
      </c>
      <c r="N45" s="94">
        <v>42098</v>
      </c>
    </row>
    <row r="46" spans="1:14" hidden="1" x14ac:dyDescent="0.25">
      <c r="A46" s="91" t="s">
        <v>8680</v>
      </c>
      <c r="B46" s="91">
        <v>9127485</v>
      </c>
      <c r="C46" s="91" t="s">
        <v>6498</v>
      </c>
      <c r="D46" s="91">
        <v>87368</v>
      </c>
      <c r="E46" s="114">
        <v>1997</v>
      </c>
      <c r="F46" s="91" t="s">
        <v>3404</v>
      </c>
      <c r="G46" s="91" t="s">
        <v>8678</v>
      </c>
      <c r="H46" s="91" t="s">
        <v>40</v>
      </c>
      <c r="I46" s="91" t="s">
        <v>8678</v>
      </c>
      <c r="J46" s="91" t="s">
        <v>8681</v>
      </c>
      <c r="K46" s="91" t="s">
        <v>21</v>
      </c>
      <c r="L46" s="93" t="s">
        <v>6260</v>
      </c>
      <c r="M46" s="93" t="s">
        <v>1191</v>
      </c>
      <c r="N46" s="94">
        <v>42133</v>
      </c>
    </row>
    <row r="47" spans="1:14" hidden="1" x14ac:dyDescent="0.25">
      <c r="A47" s="91" t="s">
        <v>8682</v>
      </c>
      <c r="B47" s="91">
        <v>8517982</v>
      </c>
      <c r="C47" s="91" t="s">
        <v>6498</v>
      </c>
      <c r="D47" s="91">
        <v>93643</v>
      </c>
      <c r="E47" s="114">
        <v>1987</v>
      </c>
      <c r="F47" s="91" t="s">
        <v>4114</v>
      </c>
      <c r="G47" s="91" t="s">
        <v>8678</v>
      </c>
      <c r="H47" s="91" t="s">
        <v>40</v>
      </c>
      <c r="I47" s="91" t="s">
        <v>8678</v>
      </c>
      <c r="J47" s="91" t="s">
        <v>8683</v>
      </c>
      <c r="K47" s="91" t="s">
        <v>399</v>
      </c>
      <c r="L47" s="91" t="s">
        <v>6235</v>
      </c>
      <c r="M47" s="91" t="s">
        <v>589</v>
      </c>
      <c r="N47" s="94">
        <v>42168</v>
      </c>
    </row>
    <row r="48" spans="1:14" hidden="1" x14ac:dyDescent="0.25">
      <c r="A48" s="91" t="s">
        <v>8684</v>
      </c>
      <c r="B48" s="91">
        <v>5050309</v>
      </c>
      <c r="C48" s="91" t="s">
        <v>8418</v>
      </c>
      <c r="D48" s="91">
        <v>7476</v>
      </c>
      <c r="E48" s="112">
        <v>1949</v>
      </c>
      <c r="F48" s="91" t="s">
        <v>3378</v>
      </c>
      <c r="G48" s="91" t="s">
        <v>8685</v>
      </c>
      <c r="H48" s="91" t="s">
        <v>47</v>
      </c>
      <c r="I48" s="91" t="s">
        <v>8686</v>
      </c>
      <c r="J48" s="91" t="s">
        <v>8686</v>
      </c>
      <c r="K48" s="91" t="s">
        <v>47</v>
      </c>
      <c r="L48" s="91" t="s">
        <v>6240</v>
      </c>
      <c r="M48" s="91" t="s">
        <v>311</v>
      </c>
      <c r="N48" s="94">
        <v>42020</v>
      </c>
    </row>
    <row r="49" spans="1:14" hidden="1" x14ac:dyDescent="0.25">
      <c r="A49" s="91" t="s">
        <v>8687</v>
      </c>
      <c r="B49" s="91">
        <v>7403550</v>
      </c>
      <c r="C49" s="91" t="s">
        <v>6266</v>
      </c>
      <c r="D49" s="91">
        <v>7788</v>
      </c>
      <c r="E49" s="112">
        <v>1975</v>
      </c>
      <c r="F49" s="91" t="s">
        <v>3411</v>
      </c>
      <c r="G49" s="91" t="s">
        <v>8688</v>
      </c>
      <c r="H49" s="91" t="s">
        <v>47</v>
      </c>
      <c r="I49" s="91" t="s">
        <v>8688</v>
      </c>
      <c r="J49" s="91" t="s">
        <v>8689</v>
      </c>
      <c r="K49" s="91" t="s">
        <v>47</v>
      </c>
      <c r="L49" s="91" t="s">
        <v>6240</v>
      </c>
      <c r="M49" s="91" t="s">
        <v>311</v>
      </c>
      <c r="N49" s="94">
        <v>42276</v>
      </c>
    </row>
    <row r="50" spans="1:14" hidden="1" x14ac:dyDescent="0.25">
      <c r="A50" s="91" t="s">
        <v>8690</v>
      </c>
      <c r="B50" s="91">
        <v>8314902</v>
      </c>
      <c r="C50" s="91" t="s">
        <v>6540</v>
      </c>
      <c r="D50" s="91">
        <v>14348</v>
      </c>
      <c r="E50" s="112">
        <v>1987</v>
      </c>
      <c r="F50" s="91" t="s">
        <v>6348</v>
      </c>
      <c r="G50" s="91" t="s">
        <v>6346</v>
      </c>
      <c r="H50" s="91" t="s">
        <v>47</v>
      </c>
      <c r="I50" s="91" t="s">
        <v>6346</v>
      </c>
      <c r="J50" s="91" t="s">
        <v>8691</v>
      </c>
      <c r="K50" s="91" t="s">
        <v>3751</v>
      </c>
      <c r="L50" s="91" t="s">
        <v>6240</v>
      </c>
      <c r="M50" s="91" t="s">
        <v>311</v>
      </c>
      <c r="N50" s="94">
        <v>42200</v>
      </c>
    </row>
    <row r="51" spans="1:14" hidden="1" x14ac:dyDescent="0.25">
      <c r="A51" s="91" t="s">
        <v>8692</v>
      </c>
      <c r="B51" s="91">
        <v>7420716</v>
      </c>
      <c r="C51" s="91" t="s">
        <v>6498</v>
      </c>
      <c r="D51" s="91">
        <v>21047</v>
      </c>
      <c r="E51" s="112">
        <v>1977</v>
      </c>
      <c r="F51" s="91" t="s">
        <v>3603</v>
      </c>
      <c r="G51" s="91" t="s">
        <v>3392</v>
      </c>
      <c r="H51" s="91" t="s">
        <v>61</v>
      </c>
      <c r="I51" s="91" t="s">
        <v>8693</v>
      </c>
      <c r="J51" s="91" t="s">
        <v>8694</v>
      </c>
      <c r="K51" s="91" t="s">
        <v>4906</v>
      </c>
      <c r="L51" s="91" t="s">
        <v>6359</v>
      </c>
      <c r="M51" s="91" t="s">
        <v>86</v>
      </c>
      <c r="N51" s="94">
        <v>42102</v>
      </c>
    </row>
    <row r="52" spans="1:14" hidden="1" x14ac:dyDescent="0.25">
      <c r="A52" s="91" t="s">
        <v>2200</v>
      </c>
      <c r="B52" s="91">
        <v>8506529</v>
      </c>
      <c r="C52" s="91" t="s">
        <v>6498</v>
      </c>
      <c r="D52" s="91">
        <v>17599</v>
      </c>
      <c r="E52" s="114">
        <v>1987</v>
      </c>
      <c r="F52" s="91" t="s">
        <v>5408</v>
      </c>
      <c r="G52" s="91" t="s">
        <v>8695</v>
      </c>
      <c r="H52" s="91" t="s">
        <v>61</v>
      </c>
      <c r="I52" s="91" t="s">
        <v>8695</v>
      </c>
      <c r="J52" s="91" t="s">
        <v>8696</v>
      </c>
      <c r="K52" s="91" t="s">
        <v>61</v>
      </c>
      <c r="L52" s="91" t="s">
        <v>6250</v>
      </c>
      <c r="M52" s="91" t="s">
        <v>1757</v>
      </c>
      <c r="N52" s="94">
        <v>42213</v>
      </c>
    </row>
    <row r="53" spans="1:14" hidden="1" x14ac:dyDescent="0.25">
      <c r="A53" s="91" t="s">
        <v>8697</v>
      </c>
      <c r="B53" s="91">
        <v>8105492</v>
      </c>
      <c r="C53" s="91" t="s">
        <v>6498</v>
      </c>
      <c r="D53" s="91">
        <v>44340</v>
      </c>
      <c r="E53" s="112">
        <v>1983</v>
      </c>
      <c r="F53" s="91" t="s">
        <v>4454</v>
      </c>
      <c r="G53" s="91" t="s">
        <v>3384</v>
      </c>
      <c r="H53" s="91" t="s">
        <v>61</v>
      </c>
      <c r="I53" s="91" t="s">
        <v>3384</v>
      </c>
      <c r="J53" s="91" t="s">
        <v>8698</v>
      </c>
      <c r="K53" s="91" t="s">
        <v>4299</v>
      </c>
      <c r="L53" s="91" t="s">
        <v>6240</v>
      </c>
      <c r="M53" s="91" t="s">
        <v>311</v>
      </c>
      <c r="N53" s="94">
        <v>42122</v>
      </c>
    </row>
    <row r="54" spans="1:14" hidden="1" x14ac:dyDescent="0.25">
      <c r="A54" s="91" t="s">
        <v>8699</v>
      </c>
      <c r="B54" s="91">
        <v>5241142</v>
      </c>
      <c r="C54" s="91" t="s">
        <v>6498</v>
      </c>
      <c r="D54" s="91">
        <v>17647</v>
      </c>
      <c r="E54" s="112">
        <v>1962</v>
      </c>
      <c r="F54" s="91" t="s">
        <v>5408</v>
      </c>
      <c r="G54" s="91" t="s">
        <v>3384</v>
      </c>
      <c r="H54" s="91" t="s">
        <v>61</v>
      </c>
      <c r="I54" s="91" t="s">
        <v>3384</v>
      </c>
      <c r="J54" s="91" t="s">
        <v>3384</v>
      </c>
      <c r="K54" s="91" t="s">
        <v>61</v>
      </c>
      <c r="L54" s="91" t="s">
        <v>6240</v>
      </c>
      <c r="M54" s="91" t="s">
        <v>311</v>
      </c>
      <c r="N54" s="94">
        <v>42195</v>
      </c>
    </row>
    <row r="55" spans="1:14" hidden="1" x14ac:dyDescent="0.25">
      <c r="A55" s="91" t="s">
        <v>8700</v>
      </c>
      <c r="B55" s="91">
        <v>8119273</v>
      </c>
      <c r="C55" s="91" t="s">
        <v>6498</v>
      </c>
      <c r="D55" s="91">
        <v>22388</v>
      </c>
      <c r="E55" s="112">
        <v>1983</v>
      </c>
      <c r="F55" s="91" t="s">
        <v>61</v>
      </c>
      <c r="G55" s="91" t="s">
        <v>3387</v>
      </c>
      <c r="H55" s="91" t="s">
        <v>61</v>
      </c>
      <c r="I55" s="91" t="s">
        <v>3387</v>
      </c>
      <c r="J55" s="91" t="s">
        <v>3395</v>
      </c>
      <c r="K55" s="91" t="s">
        <v>61</v>
      </c>
      <c r="L55" s="91" t="s">
        <v>6240</v>
      </c>
      <c r="M55" s="91" t="s">
        <v>311</v>
      </c>
      <c r="N55" s="94">
        <v>42291</v>
      </c>
    </row>
    <row r="56" spans="1:14" hidden="1" x14ac:dyDescent="0.25">
      <c r="A56" s="91" t="s">
        <v>8701</v>
      </c>
      <c r="B56" s="91">
        <v>7910163</v>
      </c>
      <c r="C56" s="91" t="s">
        <v>6498</v>
      </c>
      <c r="D56" s="91">
        <v>22734</v>
      </c>
      <c r="E56" s="112">
        <v>1981</v>
      </c>
      <c r="F56" s="91" t="s">
        <v>61</v>
      </c>
      <c r="G56" s="91" t="s">
        <v>3387</v>
      </c>
      <c r="H56" s="91" t="s">
        <v>61</v>
      </c>
      <c r="I56" s="91" t="s">
        <v>3387</v>
      </c>
      <c r="J56" s="91" t="s">
        <v>3395</v>
      </c>
      <c r="K56" s="91" t="s">
        <v>61</v>
      </c>
      <c r="L56" s="91" t="s">
        <v>6240</v>
      </c>
      <c r="M56" s="91" t="s">
        <v>311</v>
      </c>
      <c r="N56" s="94">
        <v>42317</v>
      </c>
    </row>
    <row r="57" spans="1:14" hidden="1" x14ac:dyDescent="0.25">
      <c r="A57" s="91" t="s">
        <v>8702</v>
      </c>
      <c r="B57" s="91">
        <v>8312772</v>
      </c>
      <c r="C57" s="91" t="s">
        <v>6256</v>
      </c>
      <c r="D57" s="91">
        <v>22208</v>
      </c>
      <c r="E57" s="114">
        <v>1985</v>
      </c>
      <c r="F57" s="93" t="s">
        <v>81</v>
      </c>
      <c r="G57" s="91" t="s">
        <v>8703</v>
      </c>
      <c r="H57" s="91" t="s">
        <v>81</v>
      </c>
      <c r="I57" s="91" t="s">
        <v>84</v>
      </c>
      <c r="J57" s="91" t="s">
        <v>8704</v>
      </c>
      <c r="K57" s="93" t="s">
        <v>114</v>
      </c>
      <c r="L57" s="93" t="s">
        <v>6235</v>
      </c>
      <c r="M57" s="93" t="s">
        <v>589</v>
      </c>
      <c r="N57" s="94">
        <v>42084</v>
      </c>
    </row>
    <row r="58" spans="1:14" hidden="1" x14ac:dyDescent="0.25">
      <c r="A58" s="91" t="s">
        <v>8705</v>
      </c>
      <c r="B58" s="91">
        <v>7925895</v>
      </c>
      <c r="C58" s="91" t="s">
        <v>6498</v>
      </c>
      <c r="D58" s="91">
        <v>17679</v>
      </c>
      <c r="E58" s="114">
        <v>1981</v>
      </c>
      <c r="F58" s="91" t="s">
        <v>3538</v>
      </c>
      <c r="G58" s="91" t="s">
        <v>8706</v>
      </c>
      <c r="H58" s="91" t="s">
        <v>86</v>
      </c>
      <c r="I58" s="91" t="s">
        <v>8706</v>
      </c>
      <c r="J58" s="91" t="s">
        <v>8707</v>
      </c>
      <c r="K58" s="91" t="s">
        <v>89</v>
      </c>
      <c r="L58" s="91" t="s">
        <v>6260</v>
      </c>
      <c r="M58" s="91" t="s">
        <v>1191</v>
      </c>
      <c r="N58" s="94">
        <v>42233</v>
      </c>
    </row>
    <row r="59" spans="1:14" hidden="1" x14ac:dyDescent="0.25">
      <c r="A59" s="91" t="s">
        <v>8708</v>
      </c>
      <c r="B59" s="91">
        <v>7008855</v>
      </c>
      <c r="C59" s="93" t="s">
        <v>8709</v>
      </c>
      <c r="D59" s="91">
        <v>93370</v>
      </c>
      <c r="E59" s="114">
        <v>1970</v>
      </c>
      <c r="F59" s="91" t="s">
        <v>78</v>
      </c>
      <c r="G59" s="91" t="s">
        <v>95</v>
      </c>
      <c r="H59" s="91" t="s">
        <v>86</v>
      </c>
      <c r="I59" s="91" t="s">
        <v>95</v>
      </c>
      <c r="J59" s="91" t="s">
        <v>8710</v>
      </c>
      <c r="K59" s="91" t="s">
        <v>78</v>
      </c>
      <c r="L59" s="91" t="s">
        <v>6260</v>
      </c>
      <c r="M59" s="91" t="s">
        <v>1191</v>
      </c>
      <c r="N59" s="94">
        <v>42343</v>
      </c>
    </row>
    <row r="60" spans="1:14" hidden="1" x14ac:dyDescent="0.25">
      <c r="A60" s="91" t="s">
        <v>8711</v>
      </c>
      <c r="B60" s="91">
        <v>9035797</v>
      </c>
      <c r="C60" s="91" t="s">
        <v>6498</v>
      </c>
      <c r="D60" s="91">
        <v>77096</v>
      </c>
      <c r="E60" s="114">
        <v>1992</v>
      </c>
      <c r="F60" s="91" t="s">
        <v>3538</v>
      </c>
      <c r="G60" s="91" t="s">
        <v>117</v>
      </c>
      <c r="H60" s="91" t="s">
        <v>86</v>
      </c>
      <c r="I60" s="91" t="s">
        <v>8712</v>
      </c>
      <c r="J60" s="91" t="s">
        <v>8713</v>
      </c>
      <c r="K60" s="91" t="s">
        <v>89</v>
      </c>
      <c r="L60" s="91" t="s">
        <v>6260</v>
      </c>
      <c r="M60" s="91" t="s">
        <v>1191</v>
      </c>
      <c r="N60" s="94">
        <v>42054</v>
      </c>
    </row>
    <row r="61" spans="1:14" hidden="1" x14ac:dyDescent="0.25">
      <c r="A61" s="91" t="s">
        <v>8714</v>
      </c>
      <c r="B61" s="91">
        <v>8021828</v>
      </c>
      <c r="C61" s="93" t="s">
        <v>6498</v>
      </c>
      <c r="D61" s="91">
        <v>38563</v>
      </c>
      <c r="E61" s="114">
        <v>1983</v>
      </c>
      <c r="F61" s="91" t="s">
        <v>3411</v>
      </c>
      <c r="G61" s="91" t="s">
        <v>102</v>
      </c>
      <c r="H61" s="91" t="s">
        <v>86</v>
      </c>
      <c r="I61" s="91" t="s">
        <v>102</v>
      </c>
      <c r="J61" s="91" t="s">
        <v>8715</v>
      </c>
      <c r="K61" s="91" t="s">
        <v>86</v>
      </c>
      <c r="L61" s="91" t="s">
        <v>6260</v>
      </c>
      <c r="M61" s="91" t="s">
        <v>1191</v>
      </c>
      <c r="N61" s="94">
        <v>42317</v>
      </c>
    </row>
    <row r="62" spans="1:14" hidden="1" x14ac:dyDescent="0.25">
      <c r="A62" s="91" t="s">
        <v>8716</v>
      </c>
      <c r="B62" s="91">
        <v>9040508</v>
      </c>
      <c r="C62" s="91" t="s">
        <v>6498</v>
      </c>
      <c r="D62" s="91">
        <v>90820</v>
      </c>
      <c r="E62" s="114">
        <v>1993</v>
      </c>
      <c r="F62" s="91" t="s">
        <v>3411</v>
      </c>
      <c r="G62" s="91" t="s">
        <v>8717</v>
      </c>
      <c r="H62" s="91" t="s">
        <v>86</v>
      </c>
      <c r="I62" s="91" t="s">
        <v>8717</v>
      </c>
      <c r="J62" s="91" t="s">
        <v>8717</v>
      </c>
      <c r="K62" s="91" t="s">
        <v>86</v>
      </c>
      <c r="L62" s="93" t="s">
        <v>6260</v>
      </c>
      <c r="M62" s="93" t="s">
        <v>1191</v>
      </c>
      <c r="N62" s="94">
        <v>42163</v>
      </c>
    </row>
    <row r="63" spans="1:14" hidden="1" x14ac:dyDescent="0.25">
      <c r="A63" s="91" t="s">
        <v>8718</v>
      </c>
      <c r="B63" s="91">
        <v>8918253</v>
      </c>
      <c r="C63" s="91" t="s">
        <v>6540</v>
      </c>
      <c r="D63" s="91">
        <v>17331</v>
      </c>
      <c r="E63" s="114">
        <v>1991</v>
      </c>
      <c r="F63" s="91" t="s">
        <v>3361</v>
      </c>
      <c r="G63" s="91" t="s">
        <v>8719</v>
      </c>
      <c r="H63" s="91" t="s">
        <v>86</v>
      </c>
      <c r="I63" s="91" t="s">
        <v>8719</v>
      </c>
      <c r="J63" s="91" t="s">
        <v>8720</v>
      </c>
      <c r="K63" s="91" t="s">
        <v>89</v>
      </c>
      <c r="L63" s="93" t="s">
        <v>6260</v>
      </c>
      <c r="M63" s="93" t="s">
        <v>1191</v>
      </c>
      <c r="N63" s="94">
        <v>42150</v>
      </c>
    </row>
    <row r="64" spans="1:14" hidden="1" x14ac:dyDescent="0.25">
      <c r="A64" s="91" t="s">
        <v>8721</v>
      </c>
      <c r="B64" s="91">
        <v>8419893</v>
      </c>
      <c r="C64" s="91" t="s">
        <v>6498</v>
      </c>
      <c r="D64" s="91">
        <v>35954</v>
      </c>
      <c r="E64" s="114">
        <v>1987</v>
      </c>
      <c r="F64" s="91" t="s">
        <v>3361</v>
      </c>
      <c r="G64" s="91" t="s">
        <v>3484</v>
      </c>
      <c r="H64" s="91" t="s">
        <v>86</v>
      </c>
      <c r="I64" s="91" t="s">
        <v>3484</v>
      </c>
      <c r="J64" s="91" t="s">
        <v>8722</v>
      </c>
      <c r="K64" s="91" t="s">
        <v>89</v>
      </c>
      <c r="L64" s="93" t="s">
        <v>6260</v>
      </c>
      <c r="M64" s="93" t="s">
        <v>1191</v>
      </c>
      <c r="N64" s="94">
        <v>42124</v>
      </c>
    </row>
    <row r="65" spans="1:14" hidden="1" x14ac:dyDescent="0.25">
      <c r="A65" s="91" t="s">
        <v>8723</v>
      </c>
      <c r="B65" s="91">
        <v>8315176</v>
      </c>
      <c r="C65" s="91" t="s">
        <v>6498</v>
      </c>
      <c r="D65" s="91">
        <v>20099</v>
      </c>
      <c r="E65" s="114">
        <v>1984</v>
      </c>
      <c r="F65" s="91" t="s">
        <v>3361</v>
      </c>
      <c r="G65" s="91" t="s">
        <v>3575</v>
      </c>
      <c r="H65" s="91" t="s">
        <v>86</v>
      </c>
      <c r="I65" s="91" t="s">
        <v>3575</v>
      </c>
      <c r="J65" s="91" t="s">
        <v>8724</v>
      </c>
      <c r="K65" s="91" t="s">
        <v>86</v>
      </c>
      <c r="L65" s="93" t="s">
        <v>6260</v>
      </c>
      <c r="M65" s="93" t="s">
        <v>1191</v>
      </c>
      <c r="N65" s="94">
        <v>42130</v>
      </c>
    </row>
    <row r="66" spans="1:14" hidden="1" x14ac:dyDescent="0.25">
      <c r="A66" s="91" t="s">
        <v>8725</v>
      </c>
      <c r="B66" s="91">
        <v>7944308</v>
      </c>
      <c r="C66" s="91" t="s">
        <v>6266</v>
      </c>
      <c r="D66" s="91">
        <v>10234</v>
      </c>
      <c r="E66" s="114">
        <v>1980</v>
      </c>
      <c r="F66" s="91" t="s">
        <v>3411</v>
      </c>
      <c r="G66" s="91" t="s">
        <v>8726</v>
      </c>
      <c r="H66" s="91" t="s">
        <v>86</v>
      </c>
      <c r="I66" s="91" t="s">
        <v>8726</v>
      </c>
      <c r="J66" s="91" t="s">
        <v>8726</v>
      </c>
      <c r="K66" s="91" t="s">
        <v>86</v>
      </c>
      <c r="L66" s="91" t="s">
        <v>6260</v>
      </c>
      <c r="M66" s="91" t="s">
        <v>1191</v>
      </c>
      <c r="N66" s="94">
        <v>42081</v>
      </c>
    </row>
    <row r="67" spans="1:14" hidden="1" x14ac:dyDescent="0.25">
      <c r="A67" s="91" t="s">
        <v>8727</v>
      </c>
      <c r="B67" s="91">
        <v>9077111</v>
      </c>
      <c r="C67" s="91" t="s">
        <v>6278</v>
      </c>
      <c r="D67" s="91">
        <v>45593</v>
      </c>
      <c r="E67" s="114">
        <v>1994</v>
      </c>
      <c r="F67" s="91" t="s">
        <v>3361</v>
      </c>
      <c r="G67" s="91" t="s">
        <v>8728</v>
      </c>
      <c r="H67" s="91" t="s">
        <v>86</v>
      </c>
      <c r="I67" s="91" t="s">
        <v>8728</v>
      </c>
      <c r="J67" s="91" t="s">
        <v>8729</v>
      </c>
      <c r="K67" s="91" t="s">
        <v>89</v>
      </c>
      <c r="L67" s="91" t="s">
        <v>6260</v>
      </c>
      <c r="M67" s="91" t="s">
        <v>1191</v>
      </c>
      <c r="N67" s="94">
        <v>42101</v>
      </c>
    </row>
    <row r="68" spans="1:14" hidden="1" x14ac:dyDescent="0.25">
      <c r="A68" s="91" t="s">
        <v>8730</v>
      </c>
      <c r="B68" s="91">
        <v>8400220</v>
      </c>
      <c r="C68" s="91" t="s">
        <v>6498</v>
      </c>
      <c r="D68" s="91">
        <v>16605</v>
      </c>
      <c r="E68" s="114">
        <v>1984</v>
      </c>
      <c r="F68" s="91" t="s">
        <v>5408</v>
      </c>
      <c r="G68" s="91" t="s">
        <v>8731</v>
      </c>
      <c r="H68" s="91" t="s">
        <v>86</v>
      </c>
      <c r="I68" s="91" t="s">
        <v>8731</v>
      </c>
      <c r="J68" s="91" t="s">
        <v>8732</v>
      </c>
      <c r="K68" s="91" t="s">
        <v>86</v>
      </c>
      <c r="L68" s="93" t="s">
        <v>6260</v>
      </c>
      <c r="M68" s="93" t="s">
        <v>1191</v>
      </c>
      <c r="N68" s="94">
        <v>42129</v>
      </c>
    </row>
    <row r="69" spans="1:14" hidden="1" x14ac:dyDescent="0.25">
      <c r="A69" s="91" t="s">
        <v>8733</v>
      </c>
      <c r="B69" s="91">
        <v>8307882</v>
      </c>
      <c r="C69" s="91" t="s">
        <v>6498</v>
      </c>
      <c r="D69" s="91">
        <v>22009</v>
      </c>
      <c r="E69" s="114">
        <v>1984</v>
      </c>
      <c r="F69" s="91" t="s">
        <v>3361</v>
      </c>
      <c r="G69" s="91" t="s">
        <v>8734</v>
      </c>
      <c r="H69" s="91" t="s">
        <v>86</v>
      </c>
      <c r="I69" s="91" t="s">
        <v>8734</v>
      </c>
      <c r="J69" s="91" t="s">
        <v>8735</v>
      </c>
      <c r="K69" s="91" t="s">
        <v>114</v>
      </c>
      <c r="L69" s="93" t="s">
        <v>6260</v>
      </c>
      <c r="M69" s="93" t="s">
        <v>1191</v>
      </c>
      <c r="N69" s="94">
        <v>42128</v>
      </c>
    </row>
    <row r="70" spans="1:14" hidden="1" x14ac:dyDescent="0.25">
      <c r="A70" s="91" t="s">
        <v>8736</v>
      </c>
      <c r="B70" s="91">
        <v>8715481</v>
      </c>
      <c r="C70" s="93" t="s">
        <v>6498</v>
      </c>
      <c r="D70" s="91">
        <v>37086</v>
      </c>
      <c r="E70" s="114">
        <v>1989</v>
      </c>
      <c r="F70" s="91" t="s">
        <v>114</v>
      </c>
      <c r="G70" s="91" t="s">
        <v>7172</v>
      </c>
      <c r="H70" s="91" t="s">
        <v>86</v>
      </c>
      <c r="I70" s="91" t="s">
        <v>7172</v>
      </c>
      <c r="J70" s="91" t="s">
        <v>8737</v>
      </c>
      <c r="K70" s="91" t="s">
        <v>89</v>
      </c>
      <c r="L70" s="91" t="s">
        <v>6260</v>
      </c>
      <c r="M70" s="91" t="s">
        <v>1191</v>
      </c>
      <c r="N70" s="94">
        <v>42356</v>
      </c>
    </row>
    <row r="71" spans="1:14" hidden="1" x14ac:dyDescent="0.25">
      <c r="A71" s="91" t="s">
        <v>8738</v>
      </c>
      <c r="B71" s="91">
        <v>8314926</v>
      </c>
      <c r="C71" s="91" t="s">
        <v>6498</v>
      </c>
      <c r="D71" s="91">
        <v>22101</v>
      </c>
      <c r="E71" s="114">
        <v>1986</v>
      </c>
      <c r="F71" s="91" t="s">
        <v>3361</v>
      </c>
      <c r="G71" s="91" t="s">
        <v>3587</v>
      </c>
      <c r="H71" s="91" t="s">
        <v>86</v>
      </c>
      <c r="I71" s="91" t="s">
        <v>3587</v>
      </c>
      <c r="J71" s="91" t="s">
        <v>8739</v>
      </c>
      <c r="K71" s="91" t="s">
        <v>89</v>
      </c>
      <c r="L71" s="91" t="s">
        <v>6260</v>
      </c>
      <c r="M71" s="91" t="s">
        <v>1191</v>
      </c>
      <c r="N71" s="94">
        <v>42097</v>
      </c>
    </row>
    <row r="72" spans="1:14" hidden="1" x14ac:dyDescent="0.25">
      <c r="A72" s="91" t="s">
        <v>8740</v>
      </c>
      <c r="B72" s="91">
        <v>8300535</v>
      </c>
      <c r="C72" s="91" t="s">
        <v>6498</v>
      </c>
      <c r="D72" s="91">
        <v>25538</v>
      </c>
      <c r="E72" s="114">
        <v>1985</v>
      </c>
      <c r="F72" s="91" t="s">
        <v>3361</v>
      </c>
      <c r="G72" s="91" t="s">
        <v>3587</v>
      </c>
      <c r="H72" s="91" t="s">
        <v>86</v>
      </c>
      <c r="I72" s="91" t="s">
        <v>3587</v>
      </c>
      <c r="J72" s="91" t="s">
        <v>8741</v>
      </c>
      <c r="K72" s="91" t="s">
        <v>114</v>
      </c>
      <c r="L72" s="91" t="s">
        <v>6260</v>
      </c>
      <c r="M72" s="91" t="s">
        <v>1191</v>
      </c>
      <c r="N72" s="94">
        <v>42201</v>
      </c>
    </row>
    <row r="73" spans="1:14" hidden="1" x14ac:dyDescent="0.25">
      <c r="A73" s="91" t="s">
        <v>8742</v>
      </c>
      <c r="B73" s="91">
        <v>8914063</v>
      </c>
      <c r="C73" s="91" t="s">
        <v>6498</v>
      </c>
      <c r="D73" s="91">
        <v>40653</v>
      </c>
      <c r="E73" s="114">
        <v>1990</v>
      </c>
      <c r="F73" s="91" t="s">
        <v>3361</v>
      </c>
      <c r="G73" s="91" t="s">
        <v>8743</v>
      </c>
      <c r="H73" s="91" t="s">
        <v>86</v>
      </c>
      <c r="I73" s="91" t="s">
        <v>8743</v>
      </c>
      <c r="J73" s="91" t="s">
        <v>8744</v>
      </c>
      <c r="K73" s="91" t="s">
        <v>89</v>
      </c>
      <c r="L73" s="93" t="s">
        <v>6260</v>
      </c>
      <c r="M73" s="93" t="s">
        <v>1191</v>
      </c>
      <c r="N73" s="94">
        <v>42120</v>
      </c>
    </row>
    <row r="74" spans="1:14" hidden="1" x14ac:dyDescent="0.25">
      <c r="A74" s="91" t="s">
        <v>8745</v>
      </c>
      <c r="B74" s="91">
        <v>9072044</v>
      </c>
      <c r="C74" s="91" t="s">
        <v>6498</v>
      </c>
      <c r="D74" s="91">
        <v>77372</v>
      </c>
      <c r="E74" s="114">
        <v>1994</v>
      </c>
      <c r="F74" s="91" t="s">
        <v>3361</v>
      </c>
      <c r="G74" s="91" t="s">
        <v>8746</v>
      </c>
      <c r="H74" s="91" t="s">
        <v>86</v>
      </c>
      <c r="I74" s="91" t="s">
        <v>8746</v>
      </c>
      <c r="J74" s="91" t="s">
        <v>8747</v>
      </c>
      <c r="K74" s="91" t="s">
        <v>399</v>
      </c>
      <c r="L74" s="91" t="s">
        <v>6260</v>
      </c>
      <c r="M74" s="91" t="s">
        <v>1191</v>
      </c>
      <c r="N74" s="94">
        <v>42012</v>
      </c>
    </row>
    <row r="75" spans="1:14" hidden="1" x14ac:dyDescent="0.25">
      <c r="A75" s="91" t="s">
        <v>8748</v>
      </c>
      <c r="B75" s="91">
        <v>9057006</v>
      </c>
      <c r="C75" s="91" t="s">
        <v>2530</v>
      </c>
      <c r="D75" s="91">
        <v>42263</v>
      </c>
      <c r="E75" s="114">
        <v>1993</v>
      </c>
      <c r="F75" s="91" t="s">
        <v>5408</v>
      </c>
      <c r="G75" s="91" t="s">
        <v>8749</v>
      </c>
      <c r="H75" s="91" t="s">
        <v>86</v>
      </c>
      <c r="I75" s="91" t="s">
        <v>8749</v>
      </c>
      <c r="J75" s="91" t="s">
        <v>8749</v>
      </c>
      <c r="K75" s="91" t="s">
        <v>86</v>
      </c>
      <c r="L75" s="91" t="s">
        <v>6260</v>
      </c>
      <c r="M75" s="91" t="s">
        <v>1191</v>
      </c>
      <c r="N75" s="94">
        <v>42045</v>
      </c>
    </row>
    <row r="76" spans="1:14" hidden="1" x14ac:dyDescent="0.25">
      <c r="A76" s="91" t="s">
        <v>8750</v>
      </c>
      <c r="B76" s="91">
        <v>8307909</v>
      </c>
      <c r="C76" s="91" t="s">
        <v>6498</v>
      </c>
      <c r="D76" s="91">
        <v>22009</v>
      </c>
      <c r="E76" s="114">
        <v>1984</v>
      </c>
      <c r="F76" s="91" t="s">
        <v>3361</v>
      </c>
      <c r="G76" s="91" t="s">
        <v>8751</v>
      </c>
      <c r="H76" s="91" t="s">
        <v>86</v>
      </c>
      <c r="I76" s="91" t="s">
        <v>8751</v>
      </c>
      <c r="J76" s="91" t="s">
        <v>8752</v>
      </c>
      <c r="K76" s="91" t="s">
        <v>114</v>
      </c>
      <c r="L76" s="91" t="s">
        <v>6260</v>
      </c>
      <c r="M76" s="91" t="s">
        <v>1191</v>
      </c>
      <c r="N76" s="94">
        <v>42196</v>
      </c>
    </row>
    <row r="77" spans="1:14" hidden="1" x14ac:dyDescent="0.25">
      <c r="A77" s="91" t="s">
        <v>8753</v>
      </c>
      <c r="B77" s="91">
        <v>8216837</v>
      </c>
      <c r="C77" s="91" t="s">
        <v>6498</v>
      </c>
      <c r="D77" s="91">
        <v>23715</v>
      </c>
      <c r="E77" s="114">
        <v>1983</v>
      </c>
      <c r="F77" s="91" t="s">
        <v>3361</v>
      </c>
      <c r="G77" s="91" t="s">
        <v>8754</v>
      </c>
      <c r="H77" s="91" t="s">
        <v>86</v>
      </c>
      <c r="I77" s="91" t="s">
        <v>8755</v>
      </c>
      <c r="J77" s="91" t="s">
        <v>8756</v>
      </c>
      <c r="K77" s="91" t="s">
        <v>86</v>
      </c>
      <c r="L77" s="91" t="s">
        <v>6260</v>
      </c>
      <c r="M77" s="91" t="s">
        <v>1191</v>
      </c>
      <c r="N77" s="94">
        <v>42053</v>
      </c>
    </row>
    <row r="78" spans="1:14" hidden="1" x14ac:dyDescent="0.25">
      <c r="A78" s="91" t="s">
        <v>8757</v>
      </c>
      <c r="B78" s="91">
        <v>8704949</v>
      </c>
      <c r="C78" s="91" t="s">
        <v>6771</v>
      </c>
      <c r="D78" s="91">
        <v>425</v>
      </c>
      <c r="E78" s="112">
        <v>1988</v>
      </c>
      <c r="F78" s="91" t="s">
        <v>3418</v>
      </c>
      <c r="G78" s="91" t="s">
        <v>8758</v>
      </c>
      <c r="H78" s="91" t="s">
        <v>86</v>
      </c>
      <c r="I78" s="91" t="s">
        <v>8758</v>
      </c>
      <c r="J78" s="91" t="s">
        <v>8758</v>
      </c>
      <c r="K78" s="91" t="s">
        <v>86</v>
      </c>
      <c r="L78" s="91" t="s">
        <v>60</v>
      </c>
      <c r="M78" s="91" t="s">
        <v>86</v>
      </c>
      <c r="N78" s="94">
        <v>41546</v>
      </c>
    </row>
    <row r="79" spans="1:14" hidden="1" x14ac:dyDescent="0.25">
      <c r="A79" s="91" t="s">
        <v>8759</v>
      </c>
      <c r="B79" s="91">
        <v>8108779</v>
      </c>
      <c r="C79" s="91" t="s">
        <v>8760</v>
      </c>
      <c r="D79" s="91">
        <v>1582</v>
      </c>
      <c r="E79" s="112">
        <v>1981</v>
      </c>
      <c r="F79" s="91" t="s">
        <v>3418</v>
      </c>
      <c r="G79" s="91" t="s">
        <v>95</v>
      </c>
      <c r="H79" s="91" t="s">
        <v>86</v>
      </c>
      <c r="I79" s="91" t="s">
        <v>98</v>
      </c>
      <c r="J79" s="91" t="s">
        <v>98</v>
      </c>
      <c r="K79" s="91" t="s">
        <v>86</v>
      </c>
      <c r="L79" s="91" t="s">
        <v>60</v>
      </c>
      <c r="M79" s="91" t="s">
        <v>86</v>
      </c>
      <c r="N79" s="94">
        <v>42247</v>
      </c>
    </row>
    <row r="80" spans="1:14" hidden="1" x14ac:dyDescent="0.25">
      <c r="A80" s="91" t="s">
        <v>8761</v>
      </c>
      <c r="B80" s="91">
        <v>7817086</v>
      </c>
      <c r="C80" s="91" t="s">
        <v>7379</v>
      </c>
      <c r="D80" s="91">
        <v>1311</v>
      </c>
      <c r="E80" s="112">
        <v>1979</v>
      </c>
      <c r="F80" s="91" t="s">
        <v>3404</v>
      </c>
      <c r="G80" s="91" t="s">
        <v>8762</v>
      </c>
      <c r="H80" s="91" t="s">
        <v>86</v>
      </c>
      <c r="I80" s="91" t="s">
        <v>8763</v>
      </c>
      <c r="J80" s="91" t="s">
        <v>8764</v>
      </c>
      <c r="K80" s="91" t="s">
        <v>78</v>
      </c>
      <c r="L80" s="91" t="s">
        <v>6359</v>
      </c>
      <c r="M80" s="91" t="s">
        <v>86</v>
      </c>
      <c r="N80" s="94">
        <v>41978</v>
      </c>
    </row>
    <row r="81" spans="1:14" hidden="1" x14ac:dyDescent="0.25">
      <c r="A81" s="91" t="s">
        <v>8765</v>
      </c>
      <c r="B81" s="116">
        <v>8601343</v>
      </c>
      <c r="C81" s="91" t="s">
        <v>6540</v>
      </c>
      <c r="D81" s="91">
        <v>13823</v>
      </c>
      <c r="E81" s="112">
        <v>1987</v>
      </c>
      <c r="F81" s="91" t="s">
        <v>3418</v>
      </c>
      <c r="G81" s="91" t="s">
        <v>102</v>
      </c>
      <c r="H81" s="91" t="s">
        <v>86</v>
      </c>
      <c r="I81" s="91" t="s">
        <v>112</v>
      </c>
      <c r="J81" s="91" t="s">
        <v>112</v>
      </c>
      <c r="K81" s="91" t="s">
        <v>86</v>
      </c>
      <c r="L81" s="91" t="s">
        <v>8766</v>
      </c>
      <c r="M81" s="91" t="s">
        <v>86</v>
      </c>
      <c r="N81" s="94">
        <v>42222</v>
      </c>
    </row>
    <row r="82" spans="1:14" hidden="1" x14ac:dyDescent="0.25">
      <c r="A82" s="91" t="s">
        <v>8767</v>
      </c>
      <c r="B82" s="91">
        <v>9218167</v>
      </c>
      <c r="C82" s="91" t="s">
        <v>6498</v>
      </c>
      <c r="D82" s="91">
        <v>39042</v>
      </c>
      <c r="E82" s="112">
        <v>2000</v>
      </c>
      <c r="F82" s="91" t="s">
        <v>3538</v>
      </c>
      <c r="G82" s="91" t="s">
        <v>102</v>
      </c>
      <c r="H82" s="91" t="s">
        <v>86</v>
      </c>
      <c r="I82" s="91" t="s">
        <v>102</v>
      </c>
      <c r="J82" s="91" t="s">
        <v>8768</v>
      </c>
      <c r="K82" s="91" t="s">
        <v>114</v>
      </c>
      <c r="L82" s="91" t="s">
        <v>6365</v>
      </c>
      <c r="M82" s="91" t="s">
        <v>86</v>
      </c>
      <c r="N82" s="94">
        <v>42244</v>
      </c>
    </row>
    <row r="83" spans="1:14" hidden="1" x14ac:dyDescent="0.25">
      <c r="A83" s="91" t="s">
        <v>8769</v>
      </c>
      <c r="B83" s="91">
        <v>9203485</v>
      </c>
      <c r="C83" s="91" t="s">
        <v>6498</v>
      </c>
      <c r="D83" s="91">
        <v>38767</v>
      </c>
      <c r="E83" s="112">
        <v>2000</v>
      </c>
      <c r="F83" s="91" t="s">
        <v>3538</v>
      </c>
      <c r="G83" s="91" t="s">
        <v>102</v>
      </c>
      <c r="H83" s="91" t="s">
        <v>86</v>
      </c>
      <c r="I83" s="91" t="s">
        <v>102</v>
      </c>
      <c r="J83" s="91" t="s">
        <v>8770</v>
      </c>
      <c r="K83" s="91" t="s">
        <v>114</v>
      </c>
      <c r="L83" s="91" t="s">
        <v>6667</v>
      </c>
      <c r="M83" s="91" t="s">
        <v>86</v>
      </c>
      <c r="N83" s="94">
        <v>42369</v>
      </c>
    </row>
    <row r="84" spans="1:14" hidden="1" x14ac:dyDescent="0.25">
      <c r="A84" s="91" t="s">
        <v>8771</v>
      </c>
      <c r="B84" s="91">
        <v>8316510</v>
      </c>
      <c r="C84" s="91" t="s">
        <v>6498</v>
      </c>
      <c r="D84" s="91">
        <v>27766</v>
      </c>
      <c r="E84" s="112">
        <v>1985</v>
      </c>
      <c r="F84" s="91" t="s">
        <v>3418</v>
      </c>
      <c r="G84" s="91" t="s">
        <v>8772</v>
      </c>
      <c r="H84" s="91" t="s">
        <v>86</v>
      </c>
      <c r="I84" s="91" t="s">
        <v>8773</v>
      </c>
      <c r="J84" s="91" t="s">
        <v>8773</v>
      </c>
      <c r="K84" s="91" t="s">
        <v>86</v>
      </c>
      <c r="L84" s="91" t="s">
        <v>8774</v>
      </c>
      <c r="M84" s="91" t="s">
        <v>86</v>
      </c>
      <c r="N84" s="94">
        <v>42089</v>
      </c>
    </row>
    <row r="85" spans="1:14" hidden="1" x14ac:dyDescent="0.25">
      <c r="A85" s="91" t="s">
        <v>8775</v>
      </c>
      <c r="B85" s="91">
        <v>8319500</v>
      </c>
      <c r="C85" s="91" t="s">
        <v>6498</v>
      </c>
      <c r="D85" s="91">
        <v>24950</v>
      </c>
      <c r="E85" s="112">
        <v>1985</v>
      </c>
      <c r="F85" s="91" t="s">
        <v>3418</v>
      </c>
      <c r="G85" s="91" t="s">
        <v>8772</v>
      </c>
      <c r="H85" s="91" t="s">
        <v>86</v>
      </c>
      <c r="I85" s="91" t="s">
        <v>8776</v>
      </c>
      <c r="J85" s="91" t="s">
        <v>8776</v>
      </c>
      <c r="K85" s="91" t="s">
        <v>86</v>
      </c>
      <c r="L85" s="91" t="s">
        <v>6365</v>
      </c>
      <c r="M85" s="91" t="s">
        <v>86</v>
      </c>
      <c r="N85" s="94">
        <v>42010</v>
      </c>
    </row>
    <row r="86" spans="1:14" hidden="1" x14ac:dyDescent="0.25">
      <c r="A86" s="91" t="s">
        <v>8777</v>
      </c>
      <c r="B86" s="91">
        <v>8400505</v>
      </c>
      <c r="C86" s="91" t="s">
        <v>6540</v>
      </c>
      <c r="D86" s="91">
        <v>13482</v>
      </c>
      <c r="E86" s="112">
        <v>1985</v>
      </c>
      <c r="F86" s="91" t="s">
        <v>3418</v>
      </c>
      <c r="G86" s="91" t="s">
        <v>8772</v>
      </c>
      <c r="H86" s="91" t="s">
        <v>86</v>
      </c>
      <c r="I86" s="91" t="s">
        <v>8778</v>
      </c>
      <c r="J86" s="91" t="s">
        <v>8778</v>
      </c>
      <c r="K86" s="91" t="s">
        <v>86</v>
      </c>
      <c r="L86" s="91" t="s">
        <v>6695</v>
      </c>
      <c r="M86" s="91" t="s">
        <v>86</v>
      </c>
      <c r="N86" s="94">
        <v>41794</v>
      </c>
    </row>
    <row r="87" spans="1:14" hidden="1" x14ac:dyDescent="0.25">
      <c r="A87" s="91" t="s">
        <v>8779</v>
      </c>
      <c r="B87" s="91">
        <v>8408533</v>
      </c>
      <c r="C87" s="91" t="s">
        <v>6498</v>
      </c>
      <c r="D87" s="91">
        <v>26951</v>
      </c>
      <c r="E87" s="112">
        <v>1985</v>
      </c>
      <c r="F87" s="91" t="s">
        <v>3418</v>
      </c>
      <c r="G87" s="91" t="s">
        <v>8772</v>
      </c>
      <c r="H87" s="91" t="s">
        <v>86</v>
      </c>
      <c r="I87" s="91" t="s">
        <v>8776</v>
      </c>
      <c r="J87" s="91" t="s">
        <v>8776</v>
      </c>
      <c r="K87" s="91" t="s">
        <v>86</v>
      </c>
      <c r="L87" s="91" t="s">
        <v>6365</v>
      </c>
      <c r="M87" s="91" t="s">
        <v>86</v>
      </c>
      <c r="N87" s="113">
        <v>42034</v>
      </c>
    </row>
    <row r="88" spans="1:14" hidden="1" x14ac:dyDescent="0.25">
      <c r="A88" s="91" t="s">
        <v>8780</v>
      </c>
      <c r="B88" s="91">
        <v>8510037</v>
      </c>
      <c r="C88" s="91" t="s">
        <v>6498</v>
      </c>
      <c r="D88" s="91">
        <v>35247</v>
      </c>
      <c r="E88" s="112">
        <v>1986</v>
      </c>
      <c r="F88" s="91" t="s">
        <v>3418</v>
      </c>
      <c r="G88" s="91" t="s">
        <v>8772</v>
      </c>
      <c r="H88" s="91" t="s">
        <v>86</v>
      </c>
      <c r="I88" s="91" t="s">
        <v>8776</v>
      </c>
      <c r="J88" s="91" t="s">
        <v>8776</v>
      </c>
      <c r="K88" s="91" t="s">
        <v>86</v>
      </c>
      <c r="L88" s="91" t="s">
        <v>6359</v>
      </c>
      <c r="M88" s="91" t="s">
        <v>86</v>
      </c>
      <c r="N88" s="94">
        <v>42085</v>
      </c>
    </row>
    <row r="89" spans="1:14" hidden="1" x14ac:dyDescent="0.25">
      <c r="A89" s="91" t="s">
        <v>8781</v>
      </c>
      <c r="B89" s="91">
        <v>8512877</v>
      </c>
      <c r="C89" s="91" t="s">
        <v>6498</v>
      </c>
      <c r="D89" s="91">
        <v>36987</v>
      </c>
      <c r="E89" s="112">
        <v>1987</v>
      </c>
      <c r="F89" s="91" t="s">
        <v>3418</v>
      </c>
      <c r="G89" s="91" t="s">
        <v>8772</v>
      </c>
      <c r="H89" s="91" t="s">
        <v>86</v>
      </c>
      <c r="I89" s="91" t="s">
        <v>8776</v>
      </c>
      <c r="J89" s="91" t="s">
        <v>8776</v>
      </c>
      <c r="K89" s="91" t="s">
        <v>86</v>
      </c>
      <c r="L89" s="91" t="s">
        <v>6365</v>
      </c>
      <c r="M89" s="91" t="s">
        <v>86</v>
      </c>
      <c r="N89" s="94">
        <v>42016</v>
      </c>
    </row>
    <row r="90" spans="1:14" hidden="1" x14ac:dyDescent="0.25">
      <c r="A90" s="91" t="s">
        <v>8782</v>
      </c>
      <c r="B90" s="91">
        <v>8916736</v>
      </c>
      <c r="C90" s="91" t="s">
        <v>6498</v>
      </c>
      <c r="D90" s="91">
        <v>36080</v>
      </c>
      <c r="E90" s="112">
        <v>1990</v>
      </c>
      <c r="F90" s="91" t="s">
        <v>3418</v>
      </c>
      <c r="G90" s="91" t="s">
        <v>8772</v>
      </c>
      <c r="H90" s="91" t="s">
        <v>86</v>
      </c>
      <c r="I90" s="91" t="s">
        <v>6694</v>
      </c>
      <c r="J90" s="91" t="s">
        <v>6694</v>
      </c>
      <c r="K90" s="91" t="s">
        <v>86</v>
      </c>
      <c r="L90" s="91" t="s">
        <v>6497</v>
      </c>
      <c r="M90" s="91" t="s">
        <v>86</v>
      </c>
      <c r="N90" s="94">
        <v>41904</v>
      </c>
    </row>
    <row r="91" spans="1:14" hidden="1" x14ac:dyDescent="0.25">
      <c r="A91" s="91" t="s">
        <v>8783</v>
      </c>
      <c r="B91" s="91">
        <v>8919568</v>
      </c>
      <c r="C91" s="91" t="s">
        <v>6498</v>
      </c>
      <c r="D91" s="91">
        <v>27598</v>
      </c>
      <c r="E91" s="112">
        <v>1991</v>
      </c>
      <c r="F91" s="91" t="s">
        <v>3418</v>
      </c>
      <c r="G91" s="91" t="s">
        <v>8772</v>
      </c>
      <c r="H91" s="91" t="s">
        <v>86</v>
      </c>
      <c r="I91" s="91" t="s">
        <v>8773</v>
      </c>
      <c r="J91" s="91" t="s">
        <v>8773</v>
      </c>
      <c r="K91" s="91" t="s">
        <v>86</v>
      </c>
      <c r="L91" s="91" t="s">
        <v>6365</v>
      </c>
      <c r="M91" s="91" t="s">
        <v>86</v>
      </c>
      <c r="N91" s="94">
        <v>42051</v>
      </c>
    </row>
    <row r="92" spans="1:14" hidden="1" x14ac:dyDescent="0.25">
      <c r="A92" s="91" t="s">
        <v>8784</v>
      </c>
      <c r="B92" s="91">
        <v>8919609</v>
      </c>
      <c r="C92" s="91" t="s">
        <v>6498</v>
      </c>
      <c r="D92" s="91">
        <v>35842</v>
      </c>
      <c r="E92" s="112">
        <v>1992</v>
      </c>
      <c r="F92" s="91" t="s">
        <v>3418</v>
      </c>
      <c r="G92" s="91" t="s">
        <v>8772</v>
      </c>
      <c r="H92" s="91" t="s">
        <v>86</v>
      </c>
      <c r="I92" s="91" t="s">
        <v>8773</v>
      </c>
      <c r="J92" s="91" t="s">
        <v>8773</v>
      </c>
      <c r="K92" s="91" t="s">
        <v>86</v>
      </c>
      <c r="L92" s="91" t="s">
        <v>6695</v>
      </c>
      <c r="M92" s="91" t="s">
        <v>86</v>
      </c>
      <c r="N92" s="94">
        <v>41878</v>
      </c>
    </row>
    <row r="93" spans="1:14" hidden="1" x14ac:dyDescent="0.25">
      <c r="A93" s="91" t="s">
        <v>8785</v>
      </c>
      <c r="B93" s="91">
        <v>9015008</v>
      </c>
      <c r="C93" s="91" t="s">
        <v>6540</v>
      </c>
      <c r="D93" s="91">
        <v>16703</v>
      </c>
      <c r="E93" s="112">
        <v>1992</v>
      </c>
      <c r="F93" s="91" t="s">
        <v>3418</v>
      </c>
      <c r="G93" s="91" t="s">
        <v>8772</v>
      </c>
      <c r="H93" s="91" t="s">
        <v>86</v>
      </c>
      <c r="I93" s="91" t="s">
        <v>8786</v>
      </c>
      <c r="J93" s="91" t="s">
        <v>8786</v>
      </c>
      <c r="K93" s="91" t="s">
        <v>86</v>
      </c>
      <c r="L93" s="91" t="s">
        <v>6359</v>
      </c>
      <c r="M93" s="91" t="s">
        <v>86</v>
      </c>
      <c r="N93" s="94">
        <v>42072</v>
      </c>
    </row>
    <row r="94" spans="1:14" hidden="1" x14ac:dyDescent="0.25">
      <c r="A94" s="91" t="s">
        <v>8787</v>
      </c>
      <c r="B94" s="91">
        <v>9043641</v>
      </c>
      <c r="C94" s="91" t="s">
        <v>6325</v>
      </c>
      <c r="D94" s="91">
        <v>49375</v>
      </c>
      <c r="E94" s="112">
        <v>1994</v>
      </c>
      <c r="F94" s="91" t="s">
        <v>3418</v>
      </c>
      <c r="G94" s="91" t="s">
        <v>8772</v>
      </c>
      <c r="H94" s="91" t="s">
        <v>86</v>
      </c>
      <c r="I94" s="91" t="s">
        <v>8788</v>
      </c>
      <c r="J94" s="91" t="s">
        <v>8788</v>
      </c>
      <c r="K94" s="91" t="s">
        <v>86</v>
      </c>
      <c r="L94" s="91" t="s">
        <v>6365</v>
      </c>
      <c r="M94" s="91" t="s">
        <v>86</v>
      </c>
      <c r="N94" s="94">
        <v>42016</v>
      </c>
    </row>
    <row r="95" spans="1:14" hidden="1" x14ac:dyDescent="0.25">
      <c r="A95" s="91" t="s">
        <v>8789</v>
      </c>
      <c r="B95" s="91">
        <v>9055979</v>
      </c>
      <c r="C95" s="91" t="s">
        <v>6498</v>
      </c>
      <c r="D95" s="91">
        <v>38712</v>
      </c>
      <c r="E95" s="112">
        <v>1995</v>
      </c>
      <c r="F95" s="91" t="s">
        <v>3418</v>
      </c>
      <c r="G95" s="91" t="s">
        <v>8772</v>
      </c>
      <c r="H95" s="91" t="s">
        <v>86</v>
      </c>
      <c r="I95" s="91" t="s">
        <v>8773</v>
      </c>
      <c r="J95" s="91" t="s">
        <v>8790</v>
      </c>
      <c r="K95" s="91" t="s">
        <v>86</v>
      </c>
      <c r="L95" s="91" t="s">
        <v>6365</v>
      </c>
      <c r="M95" s="91" t="s">
        <v>86</v>
      </c>
      <c r="N95" s="94">
        <v>42080</v>
      </c>
    </row>
    <row r="96" spans="1:14" hidden="1" x14ac:dyDescent="0.25">
      <c r="A96" s="91" t="s">
        <v>8791</v>
      </c>
      <c r="B96" s="91">
        <v>9056923</v>
      </c>
      <c r="C96" s="91" t="s">
        <v>6498</v>
      </c>
      <c r="D96" s="91">
        <v>38603</v>
      </c>
      <c r="E96" s="112">
        <v>1995</v>
      </c>
      <c r="F96" s="91" t="s">
        <v>3418</v>
      </c>
      <c r="G96" s="91" t="s">
        <v>8772</v>
      </c>
      <c r="H96" s="91" t="s">
        <v>86</v>
      </c>
      <c r="I96" s="91" t="s">
        <v>8773</v>
      </c>
      <c r="J96" s="91" t="s">
        <v>8773</v>
      </c>
      <c r="K96" s="91" t="s">
        <v>86</v>
      </c>
      <c r="L96" s="91" t="s">
        <v>6365</v>
      </c>
      <c r="M96" s="91" t="s">
        <v>86</v>
      </c>
      <c r="N96" s="94">
        <v>42020</v>
      </c>
    </row>
    <row r="97" spans="1:14" hidden="1" x14ac:dyDescent="0.25">
      <c r="A97" s="91" t="s">
        <v>8792</v>
      </c>
      <c r="B97" s="91">
        <v>9063251</v>
      </c>
      <c r="C97" s="91" t="s">
        <v>6540</v>
      </c>
      <c r="D97" s="91">
        <v>16801</v>
      </c>
      <c r="E97" s="112">
        <v>1994</v>
      </c>
      <c r="F97" s="91" t="s">
        <v>3418</v>
      </c>
      <c r="G97" s="91" t="s">
        <v>8772</v>
      </c>
      <c r="H97" s="91" t="s">
        <v>86</v>
      </c>
      <c r="I97" s="91" t="s">
        <v>8786</v>
      </c>
      <c r="J97" s="91" t="s">
        <v>8786</v>
      </c>
      <c r="K97" s="91" t="s">
        <v>86</v>
      </c>
      <c r="L97" s="91" t="s">
        <v>6365</v>
      </c>
      <c r="M97" s="91" t="s">
        <v>86</v>
      </c>
      <c r="N97" s="94">
        <v>42023</v>
      </c>
    </row>
    <row r="98" spans="1:14" hidden="1" x14ac:dyDescent="0.25">
      <c r="A98" s="91" t="s">
        <v>8793</v>
      </c>
      <c r="B98" s="91">
        <v>9102215</v>
      </c>
      <c r="C98" s="91" t="s">
        <v>6498</v>
      </c>
      <c r="D98" s="91">
        <v>77255</v>
      </c>
      <c r="E98" s="112">
        <v>1995</v>
      </c>
      <c r="F98" s="91" t="s">
        <v>3538</v>
      </c>
      <c r="G98" s="91" t="s">
        <v>8772</v>
      </c>
      <c r="H98" s="91" t="s">
        <v>86</v>
      </c>
      <c r="I98" s="91" t="s">
        <v>8794</v>
      </c>
      <c r="J98" s="91" t="s">
        <v>8795</v>
      </c>
      <c r="K98" s="91" t="s">
        <v>89</v>
      </c>
      <c r="L98" s="91" t="s">
        <v>6359</v>
      </c>
      <c r="M98" s="91" t="s">
        <v>86</v>
      </c>
      <c r="N98" s="94">
        <v>42047</v>
      </c>
    </row>
    <row r="99" spans="1:14" hidden="1" x14ac:dyDescent="0.25">
      <c r="A99" s="91" t="s">
        <v>8796</v>
      </c>
      <c r="B99" s="91">
        <v>9122617</v>
      </c>
      <c r="C99" s="91" t="s">
        <v>6325</v>
      </c>
      <c r="D99" s="91">
        <v>9475</v>
      </c>
      <c r="E99" s="112">
        <v>1996</v>
      </c>
      <c r="F99" s="91" t="s">
        <v>3361</v>
      </c>
      <c r="G99" s="91" t="s">
        <v>8772</v>
      </c>
      <c r="H99" s="91" t="s">
        <v>86</v>
      </c>
      <c r="I99" s="91" t="s">
        <v>8788</v>
      </c>
      <c r="J99" s="91" t="s">
        <v>8797</v>
      </c>
      <c r="K99" s="91" t="s">
        <v>114</v>
      </c>
      <c r="L99" s="91" t="s">
        <v>7258</v>
      </c>
      <c r="M99" s="91" t="s">
        <v>86</v>
      </c>
      <c r="N99" s="94">
        <v>42085</v>
      </c>
    </row>
    <row r="100" spans="1:14" hidden="1" x14ac:dyDescent="0.25">
      <c r="A100" s="91" t="s">
        <v>8798</v>
      </c>
      <c r="B100" s="91">
        <v>9122631</v>
      </c>
      <c r="C100" s="91" t="s">
        <v>6325</v>
      </c>
      <c r="D100" s="91">
        <v>9471</v>
      </c>
      <c r="E100" s="112">
        <v>1996</v>
      </c>
      <c r="F100" s="91" t="s">
        <v>3361</v>
      </c>
      <c r="G100" s="91" t="s">
        <v>8772</v>
      </c>
      <c r="H100" s="91" t="s">
        <v>86</v>
      </c>
      <c r="I100" s="91" t="s">
        <v>8799</v>
      </c>
      <c r="J100" s="91" t="s">
        <v>8800</v>
      </c>
      <c r="K100" s="91" t="s">
        <v>114</v>
      </c>
      <c r="L100" s="91" t="s">
        <v>7258</v>
      </c>
      <c r="M100" s="91" t="s">
        <v>86</v>
      </c>
      <c r="N100" s="94">
        <v>42035</v>
      </c>
    </row>
    <row r="101" spans="1:14" hidden="1" x14ac:dyDescent="0.25">
      <c r="A101" s="91" t="s">
        <v>8801</v>
      </c>
      <c r="B101" s="91">
        <v>9122643</v>
      </c>
      <c r="C101" s="91" t="s">
        <v>6325</v>
      </c>
      <c r="D101" s="91">
        <v>9471</v>
      </c>
      <c r="E101" s="112">
        <v>1997</v>
      </c>
      <c r="F101" s="91" t="s">
        <v>3361</v>
      </c>
      <c r="G101" s="91" t="s">
        <v>8772</v>
      </c>
      <c r="H101" s="91" t="s">
        <v>86</v>
      </c>
      <c r="I101" s="91" t="s">
        <v>8788</v>
      </c>
      <c r="J101" s="91" t="s">
        <v>8802</v>
      </c>
      <c r="K101" s="91" t="s">
        <v>114</v>
      </c>
      <c r="L101" s="91" t="s">
        <v>6365</v>
      </c>
      <c r="M101" s="91" t="s">
        <v>86</v>
      </c>
      <c r="N101" s="94">
        <v>41998</v>
      </c>
    </row>
    <row r="102" spans="1:14" hidden="1" x14ac:dyDescent="0.25">
      <c r="A102" s="91" t="s">
        <v>8803</v>
      </c>
      <c r="B102" s="91">
        <v>9137600</v>
      </c>
      <c r="C102" s="91" t="s">
        <v>6498</v>
      </c>
      <c r="D102" s="91">
        <v>85676</v>
      </c>
      <c r="E102" s="112">
        <v>1997</v>
      </c>
      <c r="F102" s="91" t="s">
        <v>3361</v>
      </c>
      <c r="G102" s="91" t="s">
        <v>8772</v>
      </c>
      <c r="H102" s="91" t="s">
        <v>86</v>
      </c>
      <c r="I102" s="91" t="s">
        <v>8804</v>
      </c>
      <c r="J102" s="91" t="s">
        <v>8805</v>
      </c>
      <c r="K102" s="91" t="s">
        <v>114</v>
      </c>
      <c r="L102" s="91" t="s">
        <v>6365</v>
      </c>
      <c r="M102" s="91" t="s">
        <v>86</v>
      </c>
      <c r="N102" s="94">
        <v>42086</v>
      </c>
    </row>
    <row r="103" spans="1:14" hidden="1" x14ac:dyDescent="0.25">
      <c r="A103" s="91" t="s">
        <v>8806</v>
      </c>
      <c r="B103" s="91">
        <v>9141182</v>
      </c>
      <c r="C103" s="91" t="s">
        <v>8807</v>
      </c>
      <c r="D103" s="91">
        <v>12122</v>
      </c>
      <c r="E103" s="112">
        <v>1996</v>
      </c>
      <c r="F103" s="91" t="s">
        <v>3361</v>
      </c>
      <c r="G103" s="91" t="s">
        <v>8772</v>
      </c>
      <c r="H103" s="91" t="s">
        <v>86</v>
      </c>
      <c r="I103" s="91" t="s">
        <v>8788</v>
      </c>
      <c r="J103" s="91" t="s">
        <v>8808</v>
      </c>
      <c r="K103" s="91" t="s">
        <v>114</v>
      </c>
      <c r="L103" s="91" t="s">
        <v>6365</v>
      </c>
      <c r="M103" s="91" t="s">
        <v>86</v>
      </c>
      <c r="N103" s="94">
        <v>42016</v>
      </c>
    </row>
    <row r="104" spans="1:14" hidden="1" x14ac:dyDescent="0.25">
      <c r="A104" s="91" t="s">
        <v>8809</v>
      </c>
      <c r="B104" s="91">
        <v>9146687</v>
      </c>
      <c r="C104" s="91" t="s">
        <v>6325</v>
      </c>
      <c r="D104" s="91">
        <v>12122</v>
      </c>
      <c r="E104" s="112">
        <v>1996</v>
      </c>
      <c r="F104" s="91" t="s">
        <v>3361</v>
      </c>
      <c r="G104" s="91" t="s">
        <v>8772</v>
      </c>
      <c r="H104" s="91" t="s">
        <v>86</v>
      </c>
      <c r="I104" s="91" t="s">
        <v>8788</v>
      </c>
      <c r="J104" s="91" t="s">
        <v>8810</v>
      </c>
      <c r="K104" s="91" t="s">
        <v>114</v>
      </c>
      <c r="L104" s="91" t="s">
        <v>6365</v>
      </c>
      <c r="M104" s="91" t="s">
        <v>86</v>
      </c>
      <c r="N104" s="94">
        <v>42015</v>
      </c>
    </row>
    <row r="105" spans="1:14" hidden="1" x14ac:dyDescent="0.25">
      <c r="A105" s="91" t="s">
        <v>8811</v>
      </c>
      <c r="B105" s="91">
        <v>9146699</v>
      </c>
      <c r="C105" s="91" t="s">
        <v>6540</v>
      </c>
      <c r="D105" s="91">
        <v>12122</v>
      </c>
      <c r="E105" s="112">
        <v>1996</v>
      </c>
      <c r="F105" s="91" t="s">
        <v>3361</v>
      </c>
      <c r="G105" s="91" t="s">
        <v>8772</v>
      </c>
      <c r="H105" s="91" t="s">
        <v>86</v>
      </c>
      <c r="I105" s="91" t="s">
        <v>8788</v>
      </c>
      <c r="J105" s="91" t="s">
        <v>8812</v>
      </c>
      <c r="K105" s="91" t="s">
        <v>114</v>
      </c>
      <c r="L105" s="91" t="s">
        <v>7258</v>
      </c>
      <c r="M105" s="91" t="s">
        <v>86</v>
      </c>
      <c r="N105" s="94">
        <v>42001</v>
      </c>
    </row>
    <row r="106" spans="1:14" hidden="1" x14ac:dyDescent="0.25">
      <c r="A106" s="91" t="s">
        <v>8813</v>
      </c>
      <c r="B106" s="91">
        <v>9146704</v>
      </c>
      <c r="C106" s="91" t="s">
        <v>6540</v>
      </c>
      <c r="D106" s="91">
        <v>12122</v>
      </c>
      <c r="E106" s="112">
        <v>1997</v>
      </c>
      <c r="F106" s="91" t="s">
        <v>3361</v>
      </c>
      <c r="G106" s="91" t="s">
        <v>8772</v>
      </c>
      <c r="H106" s="91" t="s">
        <v>86</v>
      </c>
      <c r="I106" s="91" t="s">
        <v>8788</v>
      </c>
      <c r="J106" s="91" t="s">
        <v>8814</v>
      </c>
      <c r="K106" s="91" t="s">
        <v>114</v>
      </c>
      <c r="L106" s="91" t="s">
        <v>6365</v>
      </c>
      <c r="M106" s="91" t="s">
        <v>86</v>
      </c>
      <c r="N106" s="94">
        <v>42023</v>
      </c>
    </row>
    <row r="107" spans="1:14" hidden="1" x14ac:dyDescent="0.25">
      <c r="A107" s="91" t="s">
        <v>8815</v>
      </c>
      <c r="B107" s="91">
        <v>9158381</v>
      </c>
      <c r="C107" s="91" t="s">
        <v>6498</v>
      </c>
      <c r="D107" s="91">
        <v>18074</v>
      </c>
      <c r="E107" s="112">
        <v>1997</v>
      </c>
      <c r="F107" s="91" t="s">
        <v>3361</v>
      </c>
      <c r="G107" s="91" t="s">
        <v>8772</v>
      </c>
      <c r="H107" s="91" t="s">
        <v>86</v>
      </c>
      <c r="I107" s="91" t="s">
        <v>8773</v>
      </c>
      <c r="J107" s="91" t="s">
        <v>8816</v>
      </c>
      <c r="K107" s="91" t="s">
        <v>114</v>
      </c>
      <c r="L107" s="91" t="s">
        <v>6365</v>
      </c>
      <c r="M107" s="91" t="s">
        <v>86</v>
      </c>
      <c r="N107" s="94">
        <v>42074</v>
      </c>
    </row>
    <row r="108" spans="1:14" hidden="1" x14ac:dyDescent="0.25">
      <c r="A108" s="91" t="s">
        <v>8817</v>
      </c>
      <c r="B108" s="91">
        <v>9160243</v>
      </c>
      <c r="C108" s="91" t="s">
        <v>6498</v>
      </c>
      <c r="D108" s="91">
        <v>39361</v>
      </c>
      <c r="E108" s="112">
        <v>1997</v>
      </c>
      <c r="F108" s="91" t="s">
        <v>3418</v>
      </c>
      <c r="G108" s="91" t="s">
        <v>8772</v>
      </c>
      <c r="H108" s="91" t="s">
        <v>86</v>
      </c>
      <c r="I108" s="91" t="s">
        <v>8773</v>
      </c>
      <c r="J108" s="91" t="s">
        <v>8773</v>
      </c>
      <c r="K108" s="91" t="s">
        <v>86</v>
      </c>
      <c r="L108" s="91" t="s">
        <v>6365</v>
      </c>
      <c r="M108" s="91" t="s">
        <v>86</v>
      </c>
      <c r="N108" s="94">
        <v>42026</v>
      </c>
    </row>
    <row r="109" spans="1:14" hidden="1" x14ac:dyDescent="0.25">
      <c r="A109" s="91" t="s">
        <v>8818</v>
      </c>
      <c r="B109" s="91">
        <v>9160255</v>
      </c>
      <c r="C109" s="91" t="s">
        <v>6498</v>
      </c>
      <c r="D109" s="91">
        <v>39361</v>
      </c>
      <c r="E109" s="112">
        <v>1998</v>
      </c>
      <c r="F109" s="91" t="s">
        <v>3418</v>
      </c>
      <c r="G109" s="91" t="s">
        <v>8772</v>
      </c>
      <c r="H109" s="91" t="s">
        <v>86</v>
      </c>
      <c r="I109" s="91" t="s">
        <v>8773</v>
      </c>
      <c r="J109" s="91" t="s">
        <v>8773</v>
      </c>
      <c r="K109" s="91" t="s">
        <v>86</v>
      </c>
      <c r="L109" s="91" t="s">
        <v>6365</v>
      </c>
      <c r="M109" s="91" t="s">
        <v>86</v>
      </c>
      <c r="N109" s="94">
        <v>42017</v>
      </c>
    </row>
    <row r="110" spans="1:14" hidden="1" x14ac:dyDescent="0.25">
      <c r="A110" s="91" t="s">
        <v>8819</v>
      </c>
      <c r="B110" s="91">
        <v>9160279</v>
      </c>
      <c r="C110" s="91" t="s">
        <v>6498</v>
      </c>
      <c r="D110" s="91">
        <v>16677</v>
      </c>
      <c r="E110" s="112">
        <v>1998</v>
      </c>
      <c r="F110" s="91" t="s">
        <v>3418</v>
      </c>
      <c r="G110" s="91" t="s">
        <v>8772</v>
      </c>
      <c r="H110" s="91" t="s">
        <v>86</v>
      </c>
      <c r="I110" s="91" t="s">
        <v>8773</v>
      </c>
      <c r="J110" s="91" t="s">
        <v>8773</v>
      </c>
      <c r="K110" s="91" t="s">
        <v>86</v>
      </c>
      <c r="L110" s="91" t="s">
        <v>6695</v>
      </c>
      <c r="M110" s="91" t="s">
        <v>86</v>
      </c>
      <c r="N110" s="94">
        <v>41938</v>
      </c>
    </row>
    <row r="111" spans="1:14" hidden="1" x14ac:dyDescent="0.25">
      <c r="A111" s="91" t="s">
        <v>8820</v>
      </c>
      <c r="B111" s="91">
        <v>8601379</v>
      </c>
      <c r="C111" s="91" t="s">
        <v>6540</v>
      </c>
      <c r="D111" s="91">
        <v>13823</v>
      </c>
      <c r="E111" s="112">
        <v>1990</v>
      </c>
      <c r="F111" s="91" t="s">
        <v>3418</v>
      </c>
      <c r="G111" s="91" t="s">
        <v>8772</v>
      </c>
      <c r="H111" s="91" t="s">
        <v>86</v>
      </c>
      <c r="I111" s="91" t="s">
        <v>8778</v>
      </c>
      <c r="J111" s="91" t="s">
        <v>8778</v>
      </c>
      <c r="K111" s="91" t="s">
        <v>86</v>
      </c>
      <c r="L111" s="91" t="s">
        <v>60</v>
      </c>
      <c r="M111" s="91" t="s">
        <v>86</v>
      </c>
      <c r="N111" s="94">
        <v>42094</v>
      </c>
    </row>
    <row r="112" spans="1:14" hidden="1" x14ac:dyDescent="0.25">
      <c r="A112" s="91" t="s">
        <v>8821</v>
      </c>
      <c r="B112" s="91">
        <v>8912596</v>
      </c>
      <c r="C112" s="91" t="s">
        <v>6498</v>
      </c>
      <c r="D112" s="91">
        <v>23307</v>
      </c>
      <c r="E112" s="112">
        <v>1990</v>
      </c>
      <c r="F112" s="91" t="s">
        <v>3418</v>
      </c>
      <c r="G112" s="91" t="s">
        <v>8772</v>
      </c>
      <c r="H112" s="91" t="s">
        <v>86</v>
      </c>
      <c r="I112" s="91" t="s">
        <v>8776</v>
      </c>
      <c r="J112" s="91" t="s">
        <v>8776</v>
      </c>
      <c r="K112" s="91" t="s">
        <v>86</v>
      </c>
      <c r="L112" s="91" t="s">
        <v>6365</v>
      </c>
      <c r="M112" s="91" t="s">
        <v>86</v>
      </c>
      <c r="N112" s="94">
        <v>42093</v>
      </c>
    </row>
    <row r="113" spans="1:14" hidden="1" x14ac:dyDescent="0.25">
      <c r="A113" s="91" t="s">
        <v>8822</v>
      </c>
      <c r="B113" s="91">
        <v>8919532</v>
      </c>
      <c r="C113" s="91" t="s">
        <v>6540</v>
      </c>
      <c r="D113" s="91">
        <v>16703</v>
      </c>
      <c r="E113" s="112">
        <v>1992</v>
      </c>
      <c r="F113" s="91" t="s">
        <v>3418</v>
      </c>
      <c r="G113" s="91" t="s">
        <v>8772</v>
      </c>
      <c r="H113" s="91" t="s">
        <v>86</v>
      </c>
      <c r="I113" s="91" t="s">
        <v>8786</v>
      </c>
      <c r="J113" s="91" t="s">
        <v>8786</v>
      </c>
      <c r="K113" s="91" t="s">
        <v>86</v>
      </c>
      <c r="L113" s="91" t="s">
        <v>8766</v>
      </c>
      <c r="M113" s="91" t="s">
        <v>86</v>
      </c>
      <c r="N113" s="94">
        <v>42087</v>
      </c>
    </row>
    <row r="114" spans="1:14" hidden="1" x14ac:dyDescent="0.25">
      <c r="A114" s="91" t="s">
        <v>8823</v>
      </c>
      <c r="B114" s="91">
        <v>9043005</v>
      </c>
      <c r="C114" s="91" t="s">
        <v>6325</v>
      </c>
      <c r="D114" s="91">
        <v>22746</v>
      </c>
      <c r="E114" s="112">
        <v>1993</v>
      </c>
      <c r="F114" s="91" t="s">
        <v>3418</v>
      </c>
      <c r="G114" s="91" t="s">
        <v>8772</v>
      </c>
      <c r="H114" s="91" t="s">
        <v>86</v>
      </c>
      <c r="I114" s="91" t="s">
        <v>8788</v>
      </c>
      <c r="J114" s="91" t="s">
        <v>8788</v>
      </c>
      <c r="K114" s="91" t="s">
        <v>86</v>
      </c>
      <c r="L114" s="91" t="s">
        <v>60</v>
      </c>
      <c r="M114" s="91" t="s">
        <v>86</v>
      </c>
      <c r="N114" s="94">
        <v>42124</v>
      </c>
    </row>
    <row r="115" spans="1:14" hidden="1" x14ac:dyDescent="0.25">
      <c r="A115" s="91" t="s">
        <v>8824</v>
      </c>
      <c r="B115" s="91">
        <v>9043017</v>
      </c>
      <c r="C115" s="91" t="s">
        <v>6325</v>
      </c>
      <c r="D115" s="91">
        <v>22746</v>
      </c>
      <c r="E115" s="112">
        <v>1993</v>
      </c>
      <c r="F115" s="91" t="s">
        <v>3418</v>
      </c>
      <c r="G115" s="91" t="s">
        <v>8772</v>
      </c>
      <c r="H115" s="91" t="s">
        <v>86</v>
      </c>
      <c r="I115" s="91" t="s">
        <v>8788</v>
      </c>
      <c r="J115" s="91" t="s">
        <v>8788</v>
      </c>
      <c r="K115" s="91" t="s">
        <v>86</v>
      </c>
      <c r="L115" s="91" t="s">
        <v>6365</v>
      </c>
      <c r="M115" s="91" t="s">
        <v>86</v>
      </c>
      <c r="N115" s="94">
        <v>42104</v>
      </c>
    </row>
    <row r="116" spans="1:14" hidden="1" x14ac:dyDescent="0.25">
      <c r="A116" s="91" t="s">
        <v>8825</v>
      </c>
      <c r="B116" s="91">
        <v>9056911</v>
      </c>
      <c r="C116" s="91" t="s">
        <v>6498</v>
      </c>
      <c r="D116" s="91">
        <v>38712</v>
      </c>
      <c r="E116" s="112">
        <v>1995</v>
      </c>
      <c r="F116" s="91" t="s">
        <v>3418</v>
      </c>
      <c r="G116" s="91" t="s">
        <v>8772</v>
      </c>
      <c r="H116" s="91" t="s">
        <v>86</v>
      </c>
      <c r="I116" s="91" t="s">
        <v>8773</v>
      </c>
      <c r="J116" s="91" t="s">
        <v>8790</v>
      </c>
      <c r="K116" s="91" t="s">
        <v>86</v>
      </c>
      <c r="L116" s="91" t="s">
        <v>6667</v>
      </c>
      <c r="M116" s="91" t="s">
        <v>86</v>
      </c>
      <c r="N116" s="94">
        <v>42133</v>
      </c>
    </row>
    <row r="117" spans="1:14" hidden="1" x14ac:dyDescent="0.25">
      <c r="A117" s="91" t="s">
        <v>8826</v>
      </c>
      <c r="B117" s="91">
        <v>9109914</v>
      </c>
      <c r="C117" s="91" t="s">
        <v>6498</v>
      </c>
      <c r="D117" s="91">
        <v>26063</v>
      </c>
      <c r="E117" s="112">
        <v>1996</v>
      </c>
      <c r="F117" s="91" t="s">
        <v>3361</v>
      </c>
      <c r="G117" s="91" t="s">
        <v>8772</v>
      </c>
      <c r="H117" s="91" t="s">
        <v>86</v>
      </c>
      <c r="I117" s="91" t="s">
        <v>8827</v>
      </c>
      <c r="J117" s="91" t="s">
        <v>8828</v>
      </c>
      <c r="K117" s="91" t="s">
        <v>114</v>
      </c>
      <c r="L117" s="91" t="s">
        <v>6365</v>
      </c>
      <c r="M117" s="91" t="s">
        <v>86</v>
      </c>
      <c r="N117" s="94">
        <v>42109</v>
      </c>
    </row>
    <row r="118" spans="1:14" hidden="1" x14ac:dyDescent="0.25">
      <c r="A118" s="91" t="s">
        <v>8829</v>
      </c>
      <c r="B118" s="91">
        <v>9110274</v>
      </c>
      <c r="C118" s="91" t="s">
        <v>6498</v>
      </c>
      <c r="D118" s="91">
        <v>26063</v>
      </c>
      <c r="E118" s="112">
        <v>1995</v>
      </c>
      <c r="F118" s="91" t="s">
        <v>3361</v>
      </c>
      <c r="G118" s="91" t="s">
        <v>8772</v>
      </c>
      <c r="H118" s="91" t="s">
        <v>86</v>
      </c>
      <c r="I118" s="91" t="s">
        <v>8773</v>
      </c>
      <c r="J118" s="91" t="s">
        <v>8830</v>
      </c>
      <c r="K118" s="91" t="s">
        <v>89</v>
      </c>
      <c r="L118" s="91" t="s">
        <v>6365</v>
      </c>
      <c r="M118" s="91" t="s">
        <v>86</v>
      </c>
      <c r="N118" s="94">
        <v>42160</v>
      </c>
    </row>
    <row r="119" spans="1:14" hidden="1" x14ac:dyDescent="0.25">
      <c r="A119" s="91" t="s">
        <v>8831</v>
      </c>
      <c r="B119" s="91">
        <v>9158800</v>
      </c>
      <c r="C119" s="91" t="s">
        <v>6498</v>
      </c>
      <c r="D119" s="91">
        <v>79480</v>
      </c>
      <c r="E119" s="112">
        <v>1998</v>
      </c>
      <c r="F119" s="91" t="s">
        <v>3418</v>
      </c>
      <c r="G119" s="91" t="s">
        <v>8772</v>
      </c>
      <c r="H119" s="91" t="s">
        <v>86</v>
      </c>
      <c r="I119" s="91" t="s">
        <v>8773</v>
      </c>
      <c r="J119" s="91" t="s">
        <v>8773</v>
      </c>
      <c r="K119" s="91" t="s">
        <v>86</v>
      </c>
      <c r="L119" s="91" t="s">
        <v>6359</v>
      </c>
      <c r="M119" s="91" t="s">
        <v>86</v>
      </c>
      <c r="N119" s="94">
        <v>42097</v>
      </c>
    </row>
    <row r="120" spans="1:14" hidden="1" x14ac:dyDescent="0.25">
      <c r="A120" s="91" t="s">
        <v>6700</v>
      </c>
      <c r="B120" s="91">
        <v>8818740</v>
      </c>
      <c r="C120" s="91" t="s">
        <v>6325</v>
      </c>
      <c r="D120" s="91">
        <v>37143</v>
      </c>
      <c r="E120" s="112">
        <v>1990</v>
      </c>
      <c r="F120" s="91" t="s">
        <v>3418</v>
      </c>
      <c r="G120" s="91" t="s">
        <v>8772</v>
      </c>
      <c r="H120" s="91" t="s">
        <v>86</v>
      </c>
      <c r="I120" s="91" t="s">
        <v>8832</v>
      </c>
      <c r="J120" s="91" t="s">
        <v>8832</v>
      </c>
      <c r="K120" s="91" t="s">
        <v>86</v>
      </c>
      <c r="L120" s="91" t="s">
        <v>6695</v>
      </c>
      <c r="M120" s="91" t="s">
        <v>86</v>
      </c>
      <c r="N120" s="94">
        <v>41907</v>
      </c>
    </row>
    <row r="121" spans="1:14" hidden="1" x14ac:dyDescent="0.25">
      <c r="A121" s="91" t="s">
        <v>8833</v>
      </c>
      <c r="B121" s="91">
        <v>8919556</v>
      </c>
      <c r="C121" s="91" t="s">
        <v>6498</v>
      </c>
      <c r="D121" s="91">
        <v>27598</v>
      </c>
      <c r="E121" s="112">
        <v>1991</v>
      </c>
      <c r="F121" s="91" t="s">
        <v>3418</v>
      </c>
      <c r="G121" s="91" t="s">
        <v>8772</v>
      </c>
      <c r="H121" s="91" t="s">
        <v>86</v>
      </c>
      <c r="I121" s="91" t="s">
        <v>8773</v>
      </c>
      <c r="J121" s="91" t="s">
        <v>8773</v>
      </c>
      <c r="K121" s="91" t="s">
        <v>86</v>
      </c>
      <c r="L121" s="91" t="s">
        <v>60</v>
      </c>
      <c r="M121" s="91" t="s">
        <v>86</v>
      </c>
      <c r="N121" s="94">
        <v>42067</v>
      </c>
    </row>
    <row r="122" spans="1:14" hidden="1" x14ac:dyDescent="0.25">
      <c r="A122" s="91" t="s">
        <v>8834</v>
      </c>
      <c r="B122" s="91">
        <v>9158393</v>
      </c>
      <c r="C122" s="91" t="s">
        <v>6498</v>
      </c>
      <c r="D122" s="91">
        <v>18074</v>
      </c>
      <c r="E122" s="112">
        <v>1997</v>
      </c>
      <c r="F122" s="91" t="s">
        <v>3361</v>
      </c>
      <c r="G122" s="91" t="s">
        <v>8772</v>
      </c>
      <c r="H122" s="91" t="s">
        <v>86</v>
      </c>
      <c r="I122" s="91" t="s">
        <v>8827</v>
      </c>
      <c r="J122" s="91" t="s">
        <v>8835</v>
      </c>
      <c r="K122" s="91" t="s">
        <v>89</v>
      </c>
      <c r="L122" s="91" t="s">
        <v>6365</v>
      </c>
      <c r="M122" s="91" t="s">
        <v>86</v>
      </c>
      <c r="N122" s="94">
        <v>42091</v>
      </c>
    </row>
    <row r="123" spans="1:14" hidden="1" x14ac:dyDescent="0.25">
      <c r="A123" s="91" t="s">
        <v>8836</v>
      </c>
      <c r="B123" s="91">
        <v>9214654</v>
      </c>
      <c r="C123" s="91" t="s">
        <v>2530</v>
      </c>
      <c r="D123" s="91">
        <v>38381</v>
      </c>
      <c r="E123" s="112">
        <v>2000</v>
      </c>
      <c r="F123" s="91" t="s">
        <v>3418</v>
      </c>
      <c r="G123" s="91" t="s">
        <v>8772</v>
      </c>
      <c r="H123" s="91" t="s">
        <v>86</v>
      </c>
      <c r="I123" s="91" t="s">
        <v>8837</v>
      </c>
      <c r="J123" s="91" t="s">
        <v>8837</v>
      </c>
      <c r="K123" s="91" t="s">
        <v>86</v>
      </c>
      <c r="L123" s="91" t="s">
        <v>60</v>
      </c>
      <c r="M123" s="91" t="s">
        <v>86</v>
      </c>
      <c r="N123" s="94">
        <v>42094</v>
      </c>
    </row>
    <row r="124" spans="1:14" hidden="1" x14ac:dyDescent="0.25">
      <c r="A124" s="91" t="s">
        <v>8838</v>
      </c>
      <c r="B124" s="91">
        <v>8916334</v>
      </c>
      <c r="C124" s="91" t="s">
        <v>6498</v>
      </c>
      <c r="D124" s="91">
        <v>40025</v>
      </c>
      <c r="E124" s="112">
        <v>1991</v>
      </c>
      <c r="F124" s="91" t="s">
        <v>3418</v>
      </c>
      <c r="G124" s="91" t="s">
        <v>8839</v>
      </c>
      <c r="H124" s="91" t="s">
        <v>86</v>
      </c>
      <c r="I124" s="91" t="s">
        <v>1334</v>
      </c>
      <c r="J124" s="91" t="s">
        <v>8840</v>
      </c>
      <c r="K124" s="91" t="s">
        <v>86</v>
      </c>
      <c r="L124" s="91" t="s">
        <v>60</v>
      </c>
      <c r="M124" s="91" t="s">
        <v>86</v>
      </c>
      <c r="N124" s="94">
        <v>42311</v>
      </c>
    </row>
    <row r="125" spans="1:14" hidden="1" x14ac:dyDescent="0.25">
      <c r="A125" s="91" t="s">
        <v>8841</v>
      </c>
      <c r="B125" s="91">
        <v>8508187</v>
      </c>
      <c r="C125" s="91" t="s">
        <v>6498</v>
      </c>
      <c r="D125" s="91">
        <v>26835</v>
      </c>
      <c r="E125" s="112">
        <v>1990</v>
      </c>
      <c r="F125" s="91" t="s">
        <v>3418</v>
      </c>
      <c r="G125" s="91" t="s">
        <v>5929</v>
      </c>
      <c r="H125" s="91" t="s">
        <v>86</v>
      </c>
      <c r="I125" s="91" t="s">
        <v>8842</v>
      </c>
      <c r="J125" s="91" t="s">
        <v>8842</v>
      </c>
      <c r="K125" s="91" t="s">
        <v>86</v>
      </c>
      <c r="L125" s="91" t="s">
        <v>6695</v>
      </c>
      <c r="M125" s="91" t="s">
        <v>86</v>
      </c>
      <c r="N125" s="94">
        <v>42130</v>
      </c>
    </row>
    <row r="126" spans="1:14" hidden="1" x14ac:dyDescent="0.25">
      <c r="A126" s="91" t="s">
        <v>8843</v>
      </c>
      <c r="B126" s="91">
        <v>9108908</v>
      </c>
      <c r="C126" s="91" t="s">
        <v>6325</v>
      </c>
      <c r="D126" s="91">
        <v>7065</v>
      </c>
      <c r="E126" s="112">
        <v>1996</v>
      </c>
      <c r="F126" s="91" t="s">
        <v>3418</v>
      </c>
      <c r="G126" s="91" t="s">
        <v>126</v>
      </c>
      <c r="H126" s="91" t="s">
        <v>86</v>
      </c>
      <c r="I126" s="91" t="s">
        <v>3527</v>
      </c>
      <c r="J126" s="91" t="s">
        <v>3527</v>
      </c>
      <c r="K126" s="91" t="s">
        <v>86</v>
      </c>
      <c r="L126" s="91" t="s">
        <v>6667</v>
      </c>
      <c r="M126" s="91" t="s">
        <v>86</v>
      </c>
      <c r="N126" s="94">
        <v>42242</v>
      </c>
    </row>
    <row r="127" spans="1:14" hidden="1" x14ac:dyDescent="0.25">
      <c r="A127" s="91" t="s">
        <v>8844</v>
      </c>
      <c r="B127" s="91">
        <v>8110289</v>
      </c>
      <c r="C127" s="91" t="s">
        <v>6498</v>
      </c>
      <c r="D127" s="91">
        <v>34572</v>
      </c>
      <c r="E127" s="112">
        <v>1984</v>
      </c>
      <c r="F127" s="91" t="s">
        <v>3418</v>
      </c>
      <c r="G127" s="91" t="s">
        <v>8845</v>
      </c>
      <c r="H127" s="91" t="s">
        <v>86</v>
      </c>
      <c r="I127" s="91" t="s">
        <v>8846</v>
      </c>
      <c r="J127" s="91" t="s">
        <v>8846</v>
      </c>
      <c r="K127" s="91" t="s">
        <v>86</v>
      </c>
      <c r="L127" s="91" t="s">
        <v>6359</v>
      </c>
      <c r="M127" s="91" t="s">
        <v>86</v>
      </c>
      <c r="N127" s="94">
        <v>42025</v>
      </c>
    </row>
    <row r="128" spans="1:14" hidden="1" x14ac:dyDescent="0.25">
      <c r="A128" s="91" t="s">
        <v>8847</v>
      </c>
      <c r="B128" s="91">
        <v>8307375</v>
      </c>
      <c r="C128" s="91" t="s">
        <v>6498</v>
      </c>
      <c r="D128" s="91">
        <v>24942</v>
      </c>
      <c r="E128" s="112">
        <v>1985</v>
      </c>
      <c r="F128" s="91" t="s">
        <v>3418</v>
      </c>
      <c r="G128" s="91" t="s">
        <v>8845</v>
      </c>
      <c r="H128" s="91" t="s">
        <v>86</v>
      </c>
      <c r="I128" s="91" t="s">
        <v>8848</v>
      </c>
      <c r="J128" s="91" t="s">
        <v>8848</v>
      </c>
      <c r="K128" s="91" t="s">
        <v>86</v>
      </c>
      <c r="L128" s="91" t="s">
        <v>8766</v>
      </c>
      <c r="M128" s="91" t="s">
        <v>86</v>
      </c>
      <c r="N128" s="94">
        <v>41959</v>
      </c>
    </row>
    <row r="129" spans="1:14" hidden="1" x14ac:dyDescent="0.25">
      <c r="A129" s="91" t="s">
        <v>8849</v>
      </c>
      <c r="B129" s="91">
        <v>8307636</v>
      </c>
      <c r="C129" s="91" t="s">
        <v>8807</v>
      </c>
      <c r="D129" s="91">
        <v>19510</v>
      </c>
      <c r="E129" s="112">
        <v>1985</v>
      </c>
      <c r="F129" s="91" t="s">
        <v>3418</v>
      </c>
      <c r="G129" s="91" t="s">
        <v>8845</v>
      </c>
      <c r="H129" s="91" t="s">
        <v>86</v>
      </c>
      <c r="I129" s="91" t="s">
        <v>8848</v>
      </c>
      <c r="J129" s="91" t="s">
        <v>8848</v>
      </c>
      <c r="K129" s="91" t="s">
        <v>86</v>
      </c>
      <c r="L129" s="91" t="s">
        <v>8850</v>
      </c>
      <c r="M129" s="91" t="s">
        <v>86</v>
      </c>
      <c r="N129" s="94">
        <v>41820</v>
      </c>
    </row>
    <row r="130" spans="1:14" hidden="1" x14ac:dyDescent="0.25">
      <c r="A130" s="91" t="s">
        <v>6614</v>
      </c>
      <c r="B130" s="91">
        <v>8407682</v>
      </c>
      <c r="C130" s="91" t="s">
        <v>6498</v>
      </c>
      <c r="D130" s="91">
        <v>12827</v>
      </c>
      <c r="E130" s="112">
        <v>1985</v>
      </c>
      <c r="F130" s="91" t="s">
        <v>3418</v>
      </c>
      <c r="G130" s="91" t="s">
        <v>8845</v>
      </c>
      <c r="H130" s="91" t="s">
        <v>86</v>
      </c>
      <c r="I130" s="91" t="s">
        <v>8842</v>
      </c>
      <c r="J130" s="91" t="s">
        <v>8851</v>
      </c>
      <c r="K130" s="91" t="s">
        <v>86</v>
      </c>
      <c r="L130" s="91" t="s">
        <v>6062</v>
      </c>
      <c r="M130" s="91" t="s">
        <v>86</v>
      </c>
      <c r="N130" s="94">
        <v>41755</v>
      </c>
    </row>
    <row r="131" spans="1:14" hidden="1" x14ac:dyDescent="0.25">
      <c r="A131" s="91" t="s">
        <v>8852</v>
      </c>
      <c r="B131" s="91">
        <v>8500159</v>
      </c>
      <c r="C131" s="91" t="s">
        <v>6498</v>
      </c>
      <c r="D131" s="91">
        <v>36584</v>
      </c>
      <c r="E131" s="112">
        <v>1985</v>
      </c>
      <c r="F131" s="91" t="s">
        <v>3418</v>
      </c>
      <c r="G131" s="91" t="s">
        <v>8845</v>
      </c>
      <c r="H131" s="91" t="s">
        <v>86</v>
      </c>
      <c r="I131" s="91" t="s">
        <v>8845</v>
      </c>
      <c r="J131" s="91" t="s">
        <v>8853</v>
      </c>
      <c r="K131" s="91" t="s">
        <v>86</v>
      </c>
      <c r="L131" s="91" t="s">
        <v>6365</v>
      </c>
      <c r="M131" s="91" t="s">
        <v>86</v>
      </c>
      <c r="N131" s="94">
        <v>41936</v>
      </c>
    </row>
    <row r="132" spans="1:14" hidden="1" x14ac:dyDescent="0.25">
      <c r="A132" s="91" t="s">
        <v>8854</v>
      </c>
      <c r="B132" s="91">
        <v>8500161</v>
      </c>
      <c r="C132" s="91" t="s">
        <v>6498</v>
      </c>
      <c r="D132" s="91">
        <v>20550</v>
      </c>
      <c r="E132" s="112">
        <v>1986</v>
      </c>
      <c r="F132" s="91" t="s">
        <v>3418</v>
      </c>
      <c r="G132" s="91" t="s">
        <v>8845</v>
      </c>
      <c r="H132" s="91" t="s">
        <v>86</v>
      </c>
      <c r="I132" s="91" t="s">
        <v>8848</v>
      </c>
      <c r="J132" s="91" t="s">
        <v>8848</v>
      </c>
      <c r="K132" s="91" t="s">
        <v>86</v>
      </c>
      <c r="L132" s="91" t="s">
        <v>6365</v>
      </c>
      <c r="M132" s="91" t="s">
        <v>86</v>
      </c>
      <c r="N132" s="94">
        <v>41810</v>
      </c>
    </row>
    <row r="133" spans="1:14" hidden="1" x14ac:dyDescent="0.25">
      <c r="A133" s="91" t="s">
        <v>8855</v>
      </c>
      <c r="B133" s="91">
        <v>8601197</v>
      </c>
      <c r="C133" s="91" t="s">
        <v>6498</v>
      </c>
      <c r="D133" s="91">
        <v>26835</v>
      </c>
      <c r="E133" s="112">
        <v>1989</v>
      </c>
      <c r="F133" s="91" t="s">
        <v>3418</v>
      </c>
      <c r="G133" s="91" t="s">
        <v>8845</v>
      </c>
      <c r="H133" s="91" t="s">
        <v>86</v>
      </c>
      <c r="I133" s="91" t="s">
        <v>8856</v>
      </c>
      <c r="J133" s="91" t="s">
        <v>8856</v>
      </c>
      <c r="K133" s="91" t="s">
        <v>86</v>
      </c>
      <c r="L133" s="91" t="s">
        <v>6365</v>
      </c>
      <c r="M133" s="91" t="s">
        <v>86</v>
      </c>
      <c r="N133" s="94">
        <v>42086</v>
      </c>
    </row>
    <row r="134" spans="1:14" hidden="1" x14ac:dyDescent="0.25">
      <c r="A134" s="91" t="s">
        <v>8857</v>
      </c>
      <c r="B134" s="91">
        <v>8601317</v>
      </c>
      <c r="C134" s="91" t="s">
        <v>6498</v>
      </c>
      <c r="D134" s="91">
        <v>12863</v>
      </c>
      <c r="E134" s="112">
        <v>1986</v>
      </c>
      <c r="F134" s="91" t="s">
        <v>3418</v>
      </c>
      <c r="G134" s="91" t="s">
        <v>8845</v>
      </c>
      <c r="H134" s="91" t="s">
        <v>86</v>
      </c>
      <c r="I134" s="91" t="s">
        <v>8858</v>
      </c>
      <c r="J134" s="91" t="s">
        <v>8858</v>
      </c>
      <c r="K134" s="91" t="s">
        <v>86</v>
      </c>
      <c r="L134" s="91" t="s">
        <v>8859</v>
      </c>
      <c r="M134" s="91" t="s">
        <v>86</v>
      </c>
      <c r="N134" s="94">
        <v>41742</v>
      </c>
    </row>
    <row r="135" spans="1:14" hidden="1" x14ac:dyDescent="0.25">
      <c r="A135" s="91" t="s">
        <v>8860</v>
      </c>
      <c r="B135" s="91">
        <v>8879342</v>
      </c>
      <c r="C135" s="91" t="s">
        <v>6498</v>
      </c>
      <c r="D135" s="91">
        <v>26392</v>
      </c>
      <c r="E135" s="112">
        <v>1993</v>
      </c>
      <c r="F135" s="91" t="s">
        <v>3418</v>
      </c>
      <c r="G135" s="91" t="s">
        <v>8845</v>
      </c>
      <c r="H135" s="91" t="s">
        <v>86</v>
      </c>
      <c r="I135" s="91" t="s">
        <v>8842</v>
      </c>
      <c r="J135" s="91" t="s">
        <v>8851</v>
      </c>
      <c r="K135" s="91" t="s">
        <v>86</v>
      </c>
      <c r="L135" s="91" t="s">
        <v>6695</v>
      </c>
      <c r="M135" s="91" t="s">
        <v>86</v>
      </c>
      <c r="N135" s="94">
        <v>41908</v>
      </c>
    </row>
    <row r="136" spans="1:14" hidden="1" x14ac:dyDescent="0.25">
      <c r="A136" s="91" t="s">
        <v>8861</v>
      </c>
      <c r="B136" s="91">
        <v>8889244</v>
      </c>
      <c r="C136" s="91" t="s">
        <v>6498</v>
      </c>
      <c r="D136" s="91">
        <v>26392</v>
      </c>
      <c r="E136" s="112">
        <v>1996</v>
      </c>
      <c r="F136" s="91" t="s">
        <v>3418</v>
      </c>
      <c r="G136" s="91" t="s">
        <v>8845</v>
      </c>
      <c r="H136" s="91" t="s">
        <v>86</v>
      </c>
      <c r="I136" s="91" t="s">
        <v>8862</v>
      </c>
      <c r="J136" s="91" t="s">
        <v>8862</v>
      </c>
      <c r="K136" s="91" t="s">
        <v>86</v>
      </c>
      <c r="L136" s="91" t="s">
        <v>6365</v>
      </c>
      <c r="M136" s="91" t="s">
        <v>86</v>
      </c>
      <c r="N136" s="94">
        <v>42024</v>
      </c>
    </row>
    <row r="137" spans="1:14" hidden="1" x14ac:dyDescent="0.25">
      <c r="A137" s="91" t="s">
        <v>8863</v>
      </c>
      <c r="B137" s="91">
        <v>9021514</v>
      </c>
      <c r="C137" s="91" t="s">
        <v>6498</v>
      </c>
      <c r="D137" s="91">
        <v>26448</v>
      </c>
      <c r="E137" s="112">
        <v>1994</v>
      </c>
      <c r="F137" s="91" t="s">
        <v>3418</v>
      </c>
      <c r="G137" s="91" t="s">
        <v>8845</v>
      </c>
      <c r="H137" s="91" t="s">
        <v>86</v>
      </c>
      <c r="I137" s="91" t="s">
        <v>8842</v>
      </c>
      <c r="J137" s="91" t="s">
        <v>8851</v>
      </c>
      <c r="K137" s="91" t="s">
        <v>86</v>
      </c>
      <c r="L137" s="91" t="s">
        <v>7258</v>
      </c>
      <c r="M137" s="91" t="s">
        <v>86</v>
      </c>
      <c r="N137" s="94">
        <v>42028</v>
      </c>
    </row>
    <row r="138" spans="1:14" hidden="1" x14ac:dyDescent="0.25">
      <c r="A138" s="91" t="s">
        <v>8864</v>
      </c>
      <c r="B138" s="91">
        <v>9021526</v>
      </c>
      <c r="C138" s="91" t="s">
        <v>6498</v>
      </c>
      <c r="D138" s="91">
        <v>26448</v>
      </c>
      <c r="E138" s="112">
        <v>1993</v>
      </c>
      <c r="F138" s="91" t="s">
        <v>3418</v>
      </c>
      <c r="G138" s="91" t="s">
        <v>8845</v>
      </c>
      <c r="H138" s="91" t="s">
        <v>86</v>
      </c>
      <c r="I138" s="91" t="s">
        <v>8842</v>
      </c>
      <c r="J138" s="91" t="s">
        <v>8851</v>
      </c>
      <c r="K138" s="91" t="s">
        <v>86</v>
      </c>
      <c r="L138" s="91" t="s">
        <v>7258</v>
      </c>
      <c r="M138" s="91" t="s">
        <v>86</v>
      </c>
      <c r="N138" s="94">
        <v>42037</v>
      </c>
    </row>
    <row r="139" spans="1:14" hidden="1" x14ac:dyDescent="0.25">
      <c r="A139" s="91" t="s">
        <v>8865</v>
      </c>
      <c r="B139" s="91">
        <v>9110494</v>
      </c>
      <c r="C139" s="91" t="s">
        <v>6498</v>
      </c>
      <c r="D139" s="91">
        <v>27235</v>
      </c>
      <c r="E139" s="112">
        <v>1996</v>
      </c>
      <c r="F139" s="91" t="s">
        <v>3538</v>
      </c>
      <c r="G139" s="91" t="s">
        <v>8845</v>
      </c>
      <c r="H139" s="91" t="s">
        <v>86</v>
      </c>
      <c r="I139" s="91" t="s">
        <v>8842</v>
      </c>
      <c r="J139" s="91" t="s">
        <v>8866</v>
      </c>
      <c r="K139" s="91" t="s">
        <v>89</v>
      </c>
      <c r="L139" s="91" t="s">
        <v>6365</v>
      </c>
      <c r="M139" s="91" t="s">
        <v>86</v>
      </c>
      <c r="N139" s="94">
        <v>42028</v>
      </c>
    </row>
    <row r="140" spans="1:14" hidden="1" x14ac:dyDescent="0.25">
      <c r="A140" s="91" t="s">
        <v>8867</v>
      </c>
      <c r="B140" s="91">
        <v>8301917</v>
      </c>
      <c r="C140" s="91" t="s">
        <v>6498</v>
      </c>
      <c r="D140" s="91">
        <v>24389</v>
      </c>
      <c r="E140" s="112">
        <v>1986</v>
      </c>
      <c r="F140" s="91" t="s">
        <v>3418</v>
      </c>
      <c r="G140" s="91" t="s">
        <v>8845</v>
      </c>
      <c r="H140" s="91" t="s">
        <v>86</v>
      </c>
      <c r="I140" s="91" t="s">
        <v>8842</v>
      </c>
      <c r="J140" s="91" t="s">
        <v>8851</v>
      </c>
      <c r="K140" s="91" t="s">
        <v>86</v>
      </c>
      <c r="L140" s="91" t="s">
        <v>6365</v>
      </c>
      <c r="M140" s="91" t="s">
        <v>86</v>
      </c>
      <c r="N140" s="94">
        <v>42087</v>
      </c>
    </row>
    <row r="141" spans="1:14" hidden="1" x14ac:dyDescent="0.25">
      <c r="A141" s="91" t="s">
        <v>8868</v>
      </c>
      <c r="B141" s="91">
        <v>8301929</v>
      </c>
      <c r="C141" s="91" t="s">
        <v>6498</v>
      </c>
      <c r="D141" s="91">
        <v>24389</v>
      </c>
      <c r="E141" s="112">
        <v>1987</v>
      </c>
      <c r="F141" s="91" t="s">
        <v>3418</v>
      </c>
      <c r="G141" s="91" t="s">
        <v>8845</v>
      </c>
      <c r="H141" s="91" t="s">
        <v>86</v>
      </c>
      <c r="I141" s="91" t="s">
        <v>8842</v>
      </c>
      <c r="J141" s="91" t="s">
        <v>8842</v>
      </c>
      <c r="K141" s="91" t="s">
        <v>86</v>
      </c>
      <c r="L141" s="91" t="s">
        <v>6695</v>
      </c>
      <c r="M141" s="91" t="s">
        <v>86</v>
      </c>
      <c r="N141" s="94">
        <v>42087</v>
      </c>
    </row>
    <row r="142" spans="1:14" hidden="1" x14ac:dyDescent="0.25">
      <c r="A142" s="91" t="s">
        <v>8869</v>
      </c>
      <c r="B142" s="91">
        <v>8508175</v>
      </c>
      <c r="C142" s="91" t="s">
        <v>6498</v>
      </c>
      <c r="D142" s="91">
        <v>26835</v>
      </c>
      <c r="E142" s="112">
        <v>1989</v>
      </c>
      <c r="F142" s="91" t="s">
        <v>3418</v>
      </c>
      <c r="G142" s="91" t="s">
        <v>8845</v>
      </c>
      <c r="H142" s="91" t="s">
        <v>86</v>
      </c>
      <c r="I142" s="91" t="s">
        <v>8842</v>
      </c>
      <c r="J142" s="91" t="s">
        <v>8851</v>
      </c>
      <c r="K142" s="91" t="s">
        <v>86</v>
      </c>
      <c r="L142" s="91" t="s">
        <v>6365</v>
      </c>
      <c r="M142" s="91" t="s">
        <v>86</v>
      </c>
      <c r="N142" s="94">
        <v>42087</v>
      </c>
    </row>
    <row r="143" spans="1:14" hidden="1" x14ac:dyDescent="0.25">
      <c r="A143" s="91" t="s">
        <v>8870</v>
      </c>
      <c r="B143" s="91">
        <v>8601252</v>
      </c>
      <c r="C143" s="91" t="s">
        <v>6498</v>
      </c>
      <c r="D143" s="91">
        <v>26835</v>
      </c>
      <c r="E143" s="112">
        <v>1990</v>
      </c>
      <c r="F143" s="91" t="s">
        <v>3418</v>
      </c>
      <c r="G143" s="91" t="s">
        <v>8845</v>
      </c>
      <c r="H143" s="91" t="s">
        <v>86</v>
      </c>
      <c r="I143" s="91" t="s">
        <v>8862</v>
      </c>
      <c r="J143" s="91" t="s">
        <v>8862</v>
      </c>
      <c r="K143" s="91" t="s">
        <v>86</v>
      </c>
      <c r="L143" s="91" t="s">
        <v>6365</v>
      </c>
      <c r="M143" s="91" t="s">
        <v>86</v>
      </c>
      <c r="N143" s="94">
        <v>42114</v>
      </c>
    </row>
    <row r="144" spans="1:14" hidden="1" x14ac:dyDescent="0.25">
      <c r="A144" s="91" t="s">
        <v>8871</v>
      </c>
      <c r="B144" s="91">
        <v>8831352</v>
      </c>
      <c r="C144" s="91" t="s">
        <v>6498</v>
      </c>
      <c r="D144" s="91">
        <v>26835</v>
      </c>
      <c r="E144" s="112">
        <v>1989</v>
      </c>
      <c r="F144" s="91" t="s">
        <v>3418</v>
      </c>
      <c r="G144" s="91" t="s">
        <v>8845</v>
      </c>
      <c r="H144" s="91" t="s">
        <v>86</v>
      </c>
      <c r="I144" s="91" t="s">
        <v>8842</v>
      </c>
      <c r="J144" s="91" t="s">
        <v>8851</v>
      </c>
      <c r="K144" s="91" t="s">
        <v>86</v>
      </c>
      <c r="L144" s="91" t="s">
        <v>6359</v>
      </c>
      <c r="M144" s="91" t="s">
        <v>86</v>
      </c>
      <c r="N144" s="94">
        <v>42111</v>
      </c>
    </row>
    <row r="145" spans="1:14" hidden="1" x14ac:dyDescent="0.25">
      <c r="A145" s="91" t="s">
        <v>8872</v>
      </c>
      <c r="B145" s="91">
        <v>9109706</v>
      </c>
      <c r="C145" s="91" t="s">
        <v>6498</v>
      </c>
      <c r="D145" s="91">
        <v>26737</v>
      </c>
      <c r="E145" s="112">
        <v>1995</v>
      </c>
      <c r="F145" s="91" t="s">
        <v>3418</v>
      </c>
      <c r="G145" s="91" t="s">
        <v>8845</v>
      </c>
      <c r="H145" s="91" t="s">
        <v>86</v>
      </c>
      <c r="I145" s="91" t="s">
        <v>8873</v>
      </c>
      <c r="J145" s="91" t="s">
        <v>8874</v>
      </c>
      <c r="K145" s="91" t="s">
        <v>114</v>
      </c>
      <c r="L145" s="91"/>
      <c r="M145" s="91" t="s">
        <v>86</v>
      </c>
      <c r="N145" s="94">
        <v>42115</v>
      </c>
    </row>
    <row r="146" spans="1:14" hidden="1" x14ac:dyDescent="0.25">
      <c r="A146" s="91" t="s">
        <v>8875</v>
      </c>
      <c r="B146" s="91">
        <v>9110509</v>
      </c>
      <c r="C146" s="91" t="s">
        <v>6498</v>
      </c>
      <c r="D146" s="91">
        <v>27235</v>
      </c>
      <c r="E146" s="112">
        <v>1997</v>
      </c>
      <c r="F146" s="91" t="s">
        <v>3418</v>
      </c>
      <c r="G146" s="91" t="s">
        <v>8845</v>
      </c>
      <c r="H146" s="91" t="s">
        <v>86</v>
      </c>
      <c r="I146" s="91" t="s">
        <v>8856</v>
      </c>
      <c r="J146" s="91" t="s">
        <v>8856</v>
      </c>
      <c r="K146" s="91" t="s">
        <v>86</v>
      </c>
      <c r="L146" s="91" t="s">
        <v>6667</v>
      </c>
      <c r="M146" s="91" t="s">
        <v>86</v>
      </c>
      <c r="N146" s="94">
        <v>42095</v>
      </c>
    </row>
    <row r="147" spans="1:14" hidden="1" x14ac:dyDescent="0.25">
      <c r="A147" s="91" t="s">
        <v>8876</v>
      </c>
      <c r="B147" s="91">
        <v>9017496</v>
      </c>
      <c r="C147" s="91" t="s">
        <v>6325</v>
      </c>
      <c r="D147" s="91">
        <v>13253</v>
      </c>
      <c r="E147" s="112">
        <v>1992</v>
      </c>
      <c r="F147" s="91" t="s">
        <v>3418</v>
      </c>
      <c r="G147" s="91" t="s">
        <v>8845</v>
      </c>
      <c r="H147" s="91" t="s">
        <v>86</v>
      </c>
      <c r="I147" s="91" t="s">
        <v>8877</v>
      </c>
      <c r="J147" s="91" t="s">
        <v>8877</v>
      </c>
      <c r="K147" s="91" t="s">
        <v>86</v>
      </c>
      <c r="L147" s="91" t="s">
        <v>6365</v>
      </c>
      <c r="M147" s="91" t="s">
        <v>86</v>
      </c>
      <c r="N147" s="94">
        <v>42149</v>
      </c>
    </row>
    <row r="148" spans="1:14" hidden="1" x14ac:dyDescent="0.25">
      <c r="A148" s="91" t="s">
        <v>8878</v>
      </c>
      <c r="B148" s="91">
        <v>9073969</v>
      </c>
      <c r="C148" s="91" t="s">
        <v>6325</v>
      </c>
      <c r="D148" s="91">
        <v>13396</v>
      </c>
      <c r="E148" s="112">
        <v>1995</v>
      </c>
      <c r="F148" s="91" t="s">
        <v>3418</v>
      </c>
      <c r="G148" s="91" t="s">
        <v>8845</v>
      </c>
      <c r="H148" s="91" t="s">
        <v>86</v>
      </c>
      <c r="I148" s="91" t="s">
        <v>8877</v>
      </c>
      <c r="J148" s="91" t="s">
        <v>8877</v>
      </c>
      <c r="K148" s="91" t="s">
        <v>86</v>
      </c>
      <c r="L148" s="91" t="s">
        <v>6523</v>
      </c>
      <c r="M148" s="91" t="s">
        <v>86</v>
      </c>
      <c r="N148" s="94">
        <v>42151</v>
      </c>
    </row>
    <row r="149" spans="1:14" hidden="1" x14ac:dyDescent="0.25">
      <c r="A149" s="91" t="s">
        <v>8879</v>
      </c>
      <c r="B149" s="91">
        <v>8506139</v>
      </c>
      <c r="C149" s="91" t="s">
        <v>6498</v>
      </c>
      <c r="D149" s="91">
        <v>24489</v>
      </c>
      <c r="E149" s="112">
        <v>1987</v>
      </c>
      <c r="F149" s="91" t="s">
        <v>3418</v>
      </c>
      <c r="G149" s="91" t="s">
        <v>8845</v>
      </c>
      <c r="H149" s="91" t="s">
        <v>86</v>
      </c>
      <c r="I149" s="91" t="s">
        <v>8842</v>
      </c>
      <c r="J149" s="91" t="s">
        <v>8851</v>
      </c>
      <c r="K149" s="91" t="s">
        <v>86</v>
      </c>
      <c r="L149" s="91" t="s">
        <v>6365</v>
      </c>
      <c r="M149" s="91" t="s">
        <v>86</v>
      </c>
      <c r="N149" s="94">
        <v>42041</v>
      </c>
    </row>
    <row r="150" spans="1:14" hidden="1" x14ac:dyDescent="0.25">
      <c r="A150" s="91" t="s">
        <v>8880</v>
      </c>
      <c r="B150" s="91">
        <v>8889232</v>
      </c>
      <c r="C150" s="91" t="s">
        <v>6498</v>
      </c>
      <c r="D150" s="91">
        <v>26392</v>
      </c>
      <c r="E150" s="112">
        <v>1995</v>
      </c>
      <c r="F150" s="91" t="s">
        <v>3418</v>
      </c>
      <c r="G150" s="91" t="s">
        <v>8845</v>
      </c>
      <c r="H150" s="91" t="s">
        <v>86</v>
      </c>
      <c r="I150" s="91" t="s">
        <v>8842</v>
      </c>
      <c r="J150" s="91" t="s">
        <v>8851</v>
      </c>
      <c r="K150" s="91" t="s">
        <v>86</v>
      </c>
      <c r="L150" s="91" t="s">
        <v>60</v>
      </c>
      <c r="M150" s="91" t="s">
        <v>86</v>
      </c>
      <c r="N150" s="94">
        <v>42016</v>
      </c>
    </row>
    <row r="151" spans="1:14" hidden="1" x14ac:dyDescent="0.25">
      <c r="A151" s="91" t="s">
        <v>8881</v>
      </c>
      <c r="B151" s="91">
        <v>8905842</v>
      </c>
      <c r="C151" s="91" t="s">
        <v>6498</v>
      </c>
      <c r="D151" s="91">
        <v>12827</v>
      </c>
      <c r="E151" s="112">
        <v>1990</v>
      </c>
      <c r="F151" s="91" t="s">
        <v>3418</v>
      </c>
      <c r="G151" s="91" t="s">
        <v>8845</v>
      </c>
      <c r="H151" s="91" t="s">
        <v>86</v>
      </c>
      <c r="I151" s="91" t="s">
        <v>8842</v>
      </c>
      <c r="J151" s="91" t="s">
        <v>8842</v>
      </c>
      <c r="K151" s="91" t="s">
        <v>86</v>
      </c>
      <c r="L151" s="91" t="s">
        <v>6667</v>
      </c>
      <c r="M151" s="91" t="s">
        <v>86</v>
      </c>
      <c r="N151" s="94">
        <v>42045</v>
      </c>
    </row>
    <row r="152" spans="1:14" hidden="1" x14ac:dyDescent="0.25">
      <c r="A152" s="91" t="s">
        <v>8882</v>
      </c>
      <c r="B152" s="91">
        <v>9019808</v>
      </c>
      <c r="C152" s="91" t="s">
        <v>6498</v>
      </c>
      <c r="D152" s="91">
        <v>26448</v>
      </c>
      <c r="E152" s="112">
        <v>1993</v>
      </c>
      <c r="F152" s="91" t="s">
        <v>3418</v>
      </c>
      <c r="G152" s="91" t="s">
        <v>8845</v>
      </c>
      <c r="H152" s="91" t="s">
        <v>86</v>
      </c>
      <c r="I152" s="91" t="s">
        <v>8842</v>
      </c>
      <c r="J152" s="91" t="s">
        <v>8851</v>
      </c>
      <c r="K152" s="91" t="s">
        <v>86</v>
      </c>
      <c r="L152" s="91" t="s">
        <v>6695</v>
      </c>
      <c r="M152" s="91" t="s">
        <v>86</v>
      </c>
      <c r="N152" s="94">
        <v>42018</v>
      </c>
    </row>
    <row r="153" spans="1:14" hidden="1" x14ac:dyDescent="0.25">
      <c r="A153" s="91" t="s">
        <v>8883</v>
      </c>
      <c r="B153" s="91">
        <v>9019810</v>
      </c>
      <c r="C153" s="91" t="s">
        <v>6498</v>
      </c>
      <c r="D153" s="91">
        <v>26448</v>
      </c>
      <c r="E153" s="112">
        <v>1993</v>
      </c>
      <c r="F153" s="91" t="s">
        <v>3418</v>
      </c>
      <c r="G153" s="91" t="s">
        <v>8845</v>
      </c>
      <c r="H153" s="91" t="s">
        <v>86</v>
      </c>
      <c r="I153" s="91" t="s">
        <v>8842</v>
      </c>
      <c r="J153" s="91" t="s">
        <v>8851</v>
      </c>
      <c r="K153" s="91" t="s">
        <v>86</v>
      </c>
      <c r="L153" s="91" t="s">
        <v>6695</v>
      </c>
      <c r="M153" s="91" t="s">
        <v>86</v>
      </c>
      <c r="N153" s="94">
        <v>42018</v>
      </c>
    </row>
    <row r="154" spans="1:14" hidden="1" x14ac:dyDescent="0.25">
      <c r="A154" s="91" t="s">
        <v>8884</v>
      </c>
      <c r="B154" s="91">
        <v>9044994</v>
      </c>
      <c r="C154" s="91" t="s">
        <v>6498</v>
      </c>
      <c r="D154" s="91">
        <v>26448</v>
      </c>
      <c r="E154" s="112">
        <v>1994</v>
      </c>
      <c r="F154" s="91" t="s">
        <v>3418</v>
      </c>
      <c r="G154" s="91" t="s">
        <v>8845</v>
      </c>
      <c r="H154" s="91" t="s">
        <v>86</v>
      </c>
      <c r="I154" s="91" t="s">
        <v>8842</v>
      </c>
      <c r="J154" s="91" t="s">
        <v>8842</v>
      </c>
      <c r="K154" s="91" t="s">
        <v>86</v>
      </c>
      <c r="L154" s="91" t="s">
        <v>6365</v>
      </c>
      <c r="M154" s="91" t="s">
        <v>86</v>
      </c>
      <c r="N154" s="94">
        <v>42045</v>
      </c>
    </row>
    <row r="155" spans="1:14" hidden="1" x14ac:dyDescent="0.25">
      <c r="A155" s="91" t="s">
        <v>8885</v>
      </c>
      <c r="B155" s="91">
        <v>9072422</v>
      </c>
      <c r="C155" s="91" t="s">
        <v>6498</v>
      </c>
      <c r="D155" s="91">
        <v>26520</v>
      </c>
      <c r="E155" s="112">
        <v>1994</v>
      </c>
      <c r="F155" s="91" t="s">
        <v>3418</v>
      </c>
      <c r="G155" s="91" t="s">
        <v>8845</v>
      </c>
      <c r="H155" s="91" t="s">
        <v>86</v>
      </c>
      <c r="I155" s="91" t="s">
        <v>8842</v>
      </c>
      <c r="J155" s="91" t="s">
        <v>8851</v>
      </c>
      <c r="K155" s="91" t="s">
        <v>86</v>
      </c>
      <c r="L155" s="91" t="s">
        <v>6365</v>
      </c>
      <c r="M155" s="91" t="s">
        <v>86</v>
      </c>
      <c r="N155" s="94">
        <v>42103</v>
      </c>
    </row>
    <row r="156" spans="1:14" hidden="1" x14ac:dyDescent="0.25">
      <c r="A156" s="91" t="s">
        <v>8886</v>
      </c>
      <c r="B156" s="91">
        <v>9108910</v>
      </c>
      <c r="C156" s="91" t="s">
        <v>6498</v>
      </c>
      <c r="D156" s="91">
        <v>27117</v>
      </c>
      <c r="E156" s="112">
        <v>1996</v>
      </c>
      <c r="F156" s="91" t="s">
        <v>3418</v>
      </c>
      <c r="G156" s="91" t="s">
        <v>8845</v>
      </c>
      <c r="H156" s="91" t="s">
        <v>86</v>
      </c>
      <c r="I156" s="91" t="s">
        <v>8842</v>
      </c>
      <c r="J156" s="91" t="s">
        <v>8866</v>
      </c>
      <c r="K156" s="91" t="s">
        <v>89</v>
      </c>
      <c r="L156" s="91" t="s">
        <v>6359</v>
      </c>
      <c r="M156" s="91" t="s">
        <v>86</v>
      </c>
      <c r="N156" s="94">
        <v>42131</v>
      </c>
    </row>
    <row r="157" spans="1:14" hidden="1" x14ac:dyDescent="0.25">
      <c r="A157" s="91" t="s">
        <v>8887</v>
      </c>
      <c r="B157" s="91">
        <v>9118202</v>
      </c>
      <c r="C157" s="91" t="s">
        <v>6498</v>
      </c>
      <c r="D157" s="91">
        <v>18996</v>
      </c>
      <c r="E157" s="112">
        <v>1995</v>
      </c>
      <c r="F157" s="91" t="s">
        <v>3418</v>
      </c>
      <c r="G157" s="91" t="s">
        <v>8845</v>
      </c>
      <c r="H157" s="91" t="s">
        <v>86</v>
      </c>
      <c r="I157" s="91" t="s">
        <v>8842</v>
      </c>
      <c r="J157" s="91" t="s">
        <v>145</v>
      </c>
      <c r="K157" s="91" t="s">
        <v>86</v>
      </c>
      <c r="L157" s="91" t="s">
        <v>6523</v>
      </c>
      <c r="M157" s="91" t="s">
        <v>86</v>
      </c>
      <c r="N157" s="94">
        <v>42110</v>
      </c>
    </row>
    <row r="158" spans="1:14" hidden="1" x14ac:dyDescent="0.25">
      <c r="A158" s="91" t="s">
        <v>8888</v>
      </c>
      <c r="B158" s="91">
        <v>9141493</v>
      </c>
      <c r="C158" s="91" t="s">
        <v>6498</v>
      </c>
      <c r="D158" s="91">
        <v>26392</v>
      </c>
      <c r="E158" s="112">
        <v>1995</v>
      </c>
      <c r="F158" s="91" t="s">
        <v>3418</v>
      </c>
      <c r="G158" s="91" t="s">
        <v>8845</v>
      </c>
      <c r="H158" s="91" t="s">
        <v>86</v>
      </c>
      <c r="I158" s="91" t="s">
        <v>8842</v>
      </c>
      <c r="J158" s="91" t="s">
        <v>8851</v>
      </c>
      <c r="K158" s="91" t="s">
        <v>86</v>
      </c>
      <c r="L158" s="91" t="s">
        <v>6365</v>
      </c>
      <c r="M158" s="91" t="s">
        <v>86</v>
      </c>
      <c r="N158" s="94">
        <v>42050</v>
      </c>
    </row>
    <row r="159" spans="1:14" hidden="1" x14ac:dyDescent="0.25">
      <c r="A159" s="91" t="s">
        <v>8889</v>
      </c>
      <c r="B159" s="91">
        <v>9008615</v>
      </c>
      <c r="C159" s="91" t="s">
        <v>6325</v>
      </c>
      <c r="D159" s="91">
        <v>34231</v>
      </c>
      <c r="E159" s="112">
        <v>1992</v>
      </c>
      <c r="F159" s="91" t="s">
        <v>3418</v>
      </c>
      <c r="G159" s="91" t="s">
        <v>8845</v>
      </c>
      <c r="H159" s="91" t="s">
        <v>86</v>
      </c>
      <c r="I159" s="91" t="s">
        <v>3527</v>
      </c>
      <c r="J159" s="91" t="s">
        <v>3527</v>
      </c>
      <c r="K159" s="91" t="s">
        <v>86</v>
      </c>
      <c r="L159" s="91" t="s">
        <v>6365</v>
      </c>
      <c r="M159" s="91" t="s">
        <v>86</v>
      </c>
      <c r="N159" s="94">
        <v>42189</v>
      </c>
    </row>
    <row r="160" spans="1:14" hidden="1" x14ac:dyDescent="0.25">
      <c r="A160" s="91" t="s">
        <v>8890</v>
      </c>
      <c r="B160" s="91">
        <v>8905933</v>
      </c>
      <c r="C160" s="91" t="s">
        <v>6325</v>
      </c>
      <c r="D160" s="91">
        <v>36584</v>
      </c>
      <c r="E160" s="112">
        <v>1990</v>
      </c>
      <c r="F160" s="91" t="s">
        <v>3418</v>
      </c>
      <c r="G160" s="91" t="s">
        <v>8845</v>
      </c>
      <c r="H160" s="91" t="s">
        <v>86</v>
      </c>
      <c r="I160" s="91" t="s">
        <v>3527</v>
      </c>
      <c r="J160" s="91" t="s">
        <v>3527</v>
      </c>
      <c r="K160" s="91" t="s">
        <v>86</v>
      </c>
      <c r="L160" s="91" t="s">
        <v>6365</v>
      </c>
      <c r="M160" s="91" t="s">
        <v>86</v>
      </c>
      <c r="N160" s="94">
        <v>42196</v>
      </c>
    </row>
    <row r="161" spans="1:14" hidden="1" x14ac:dyDescent="0.25">
      <c r="A161" s="91" t="s">
        <v>8891</v>
      </c>
      <c r="B161" s="91">
        <v>9085962</v>
      </c>
      <c r="C161" s="91" t="s">
        <v>2530</v>
      </c>
      <c r="D161" s="91">
        <v>7894</v>
      </c>
      <c r="E161" s="112">
        <v>1995</v>
      </c>
      <c r="F161" s="91" t="s">
        <v>3418</v>
      </c>
      <c r="G161" s="91" t="s">
        <v>8845</v>
      </c>
      <c r="H161" s="91" t="s">
        <v>86</v>
      </c>
      <c r="I161" s="91" t="s">
        <v>5945</v>
      </c>
      <c r="J161" s="91" t="s">
        <v>5945</v>
      </c>
      <c r="K161" s="91" t="s">
        <v>86</v>
      </c>
      <c r="L161" s="91" t="s">
        <v>8766</v>
      </c>
      <c r="M161" s="91" t="s">
        <v>86</v>
      </c>
      <c r="N161" s="94">
        <v>42213</v>
      </c>
    </row>
    <row r="162" spans="1:14" hidden="1" x14ac:dyDescent="0.25">
      <c r="A162" s="91" t="s">
        <v>8892</v>
      </c>
      <c r="B162" s="91">
        <v>7927805</v>
      </c>
      <c r="C162" s="91" t="s">
        <v>6498</v>
      </c>
      <c r="D162" s="91">
        <v>23955</v>
      </c>
      <c r="E162" s="112">
        <v>1982</v>
      </c>
      <c r="F162" s="91" t="s">
        <v>3603</v>
      </c>
      <c r="G162" s="91" t="s">
        <v>3392</v>
      </c>
      <c r="H162" s="91" t="s">
        <v>86</v>
      </c>
      <c r="I162" s="91" t="s">
        <v>3392</v>
      </c>
      <c r="J162" s="91" t="s">
        <v>8893</v>
      </c>
      <c r="K162" s="91" t="s">
        <v>61</v>
      </c>
      <c r="L162" s="91" t="s">
        <v>6359</v>
      </c>
      <c r="M162" s="91" t="s">
        <v>86</v>
      </c>
      <c r="N162" s="94">
        <v>42071</v>
      </c>
    </row>
    <row r="163" spans="1:14" hidden="1" x14ac:dyDescent="0.25">
      <c r="A163" s="91" t="s">
        <v>8894</v>
      </c>
      <c r="B163" s="91">
        <v>7433701</v>
      </c>
      <c r="C163" s="91" t="s">
        <v>6498</v>
      </c>
      <c r="D163" s="91">
        <v>22254</v>
      </c>
      <c r="E163" s="112">
        <v>1982</v>
      </c>
      <c r="F163" s="91" t="s">
        <v>3418</v>
      </c>
      <c r="G163" s="91" t="s">
        <v>6660</v>
      </c>
      <c r="H163" s="91" t="s">
        <v>86</v>
      </c>
      <c r="I163" s="91" t="s">
        <v>6660</v>
      </c>
      <c r="J163" s="91" t="s">
        <v>6660</v>
      </c>
      <c r="K163" s="91" t="s">
        <v>86</v>
      </c>
      <c r="L163" s="91" t="s">
        <v>6611</v>
      </c>
      <c r="M163" s="91" t="s">
        <v>86</v>
      </c>
      <c r="N163" s="94">
        <v>42194</v>
      </c>
    </row>
    <row r="164" spans="1:14" hidden="1" x14ac:dyDescent="0.25">
      <c r="A164" s="91" t="s">
        <v>8895</v>
      </c>
      <c r="B164" s="91">
        <v>8322727</v>
      </c>
      <c r="C164" s="91" t="s">
        <v>2302</v>
      </c>
      <c r="D164" s="91">
        <v>3951</v>
      </c>
      <c r="E164" s="112">
        <v>1986</v>
      </c>
      <c r="F164" s="91" t="s">
        <v>3418</v>
      </c>
      <c r="G164" s="91" t="s">
        <v>8896</v>
      </c>
      <c r="H164" s="91" t="s">
        <v>86</v>
      </c>
      <c r="I164" s="91" t="s">
        <v>8896</v>
      </c>
      <c r="J164" s="91" t="s">
        <v>8896</v>
      </c>
      <c r="K164" s="91" t="s">
        <v>86</v>
      </c>
      <c r="L164" s="91" t="s">
        <v>60</v>
      </c>
      <c r="M164" s="91" t="s">
        <v>86</v>
      </c>
      <c r="N164" s="94">
        <v>41124</v>
      </c>
    </row>
    <row r="165" spans="1:14" hidden="1" x14ac:dyDescent="0.25">
      <c r="A165" s="91" t="s">
        <v>8897</v>
      </c>
      <c r="B165" s="91">
        <v>8623913</v>
      </c>
      <c r="C165" s="91" t="s">
        <v>6498</v>
      </c>
      <c r="D165" s="91">
        <v>31698</v>
      </c>
      <c r="E165" s="112">
        <v>1986</v>
      </c>
      <c r="F165" s="91" t="s">
        <v>3418</v>
      </c>
      <c r="G165" s="91" t="s">
        <v>6617</v>
      </c>
      <c r="H165" s="91" t="s">
        <v>86</v>
      </c>
      <c r="I165" s="91" t="s">
        <v>6617</v>
      </c>
      <c r="J165" s="91" t="s">
        <v>6617</v>
      </c>
      <c r="K165" s="91" t="s">
        <v>86</v>
      </c>
      <c r="L165" s="91" t="s">
        <v>60</v>
      </c>
      <c r="M165" s="91" t="s">
        <v>86</v>
      </c>
      <c r="N165" s="94">
        <v>42052</v>
      </c>
    </row>
    <row r="166" spans="1:14" hidden="1" x14ac:dyDescent="0.25">
      <c r="A166" s="91" t="s">
        <v>8898</v>
      </c>
      <c r="B166" s="91">
        <v>8312693</v>
      </c>
      <c r="C166" s="91" t="s">
        <v>6498</v>
      </c>
      <c r="D166" s="91">
        <v>20099</v>
      </c>
      <c r="E166" s="112">
        <v>1985</v>
      </c>
      <c r="F166" s="91" t="s">
        <v>3418</v>
      </c>
      <c r="G166" s="91" t="s">
        <v>8899</v>
      </c>
      <c r="H166" s="91" t="s">
        <v>86</v>
      </c>
      <c r="I166" s="91" t="s">
        <v>8899</v>
      </c>
      <c r="J166" s="91" t="s">
        <v>8900</v>
      </c>
      <c r="K166" s="91" t="s">
        <v>86</v>
      </c>
      <c r="L166" s="91" t="s">
        <v>6365</v>
      </c>
      <c r="M166" s="91" t="s">
        <v>86</v>
      </c>
      <c r="N166" s="113">
        <v>42043</v>
      </c>
    </row>
    <row r="167" spans="1:14" hidden="1" x14ac:dyDescent="0.25">
      <c r="A167" s="91" t="s">
        <v>8901</v>
      </c>
      <c r="B167" s="91">
        <v>8108810</v>
      </c>
      <c r="C167" s="91" t="s">
        <v>6325</v>
      </c>
      <c r="D167" s="91">
        <v>19915</v>
      </c>
      <c r="E167" s="112">
        <v>1983</v>
      </c>
      <c r="F167" s="91" t="s">
        <v>3418</v>
      </c>
      <c r="G167" s="91" t="s">
        <v>8902</v>
      </c>
      <c r="H167" s="91" t="s">
        <v>86</v>
      </c>
      <c r="I167" s="91" t="s">
        <v>8902</v>
      </c>
      <c r="J167" s="91" t="s">
        <v>8902</v>
      </c>
      <c r="K167" s="91" t="s">
        <v>86</v>
      </c>
      <c r="L167" s="91" t="s">
        <v>6695</v>
      </c>
      <c r="M167" s="91" t="s">
        <v>86</v>
      </c>
      <c r="N167" s="94">
        <v>42122</v>
      </c>
    </row>
    <row r="168" spans="1:14" hidden="1" x14ac:dyDescent="0.25">
      <c r="A168" s="91" t="s">
        <v>8903</v>
      </c>
      <c r="B168" s="91">
        <v>8108573</v>
      </c>
      <c r="C168" s="91" t="s">
        <v>6498</v>
      </c>
      <c r="D168" s="91">
        <v>35707</v>
      </c>
      <c r="E168" s="112">
        <v>1983</v>
      </c>
      <c r="F168" s="91" t="s">
        <v>3418</v>
      </c>
      <c r="G168" s="91" t="s">
        <v>8904</v>
      </c>
      <c r="H168" s="91" t="s">
        <v>86</v>
      </c>
      <c r="I168" s="91" t="s">
        <v>8904</v>
      </c>
      <c r="J168" s="91" t="s">
        <v>8904</v>
      </c>
      <c r="K168" s="91" t="s">
        <v>86</v>
      </c>
      <c r="L168" s="91" t="s">
        <v>6359</v>
      </c>
      <c r="M168" s="91" t="s">
        <v>86</v>
      </c>
      <c r="N168" s="94">
        <v>42097</v>
      </c>
    </row>
    <row r="169" spans="1:14" hidden="1" x14ac:dyDescent="0.25">
      <c r="A169" s="91" t="s">
        <v>8905</v>
      </c>
      <c r="B169" s="91">
        <v>8309892</v>
      </c>
      <c r="C169" s="91" t="s">
        <v>6498</v>
      </c>
      <c r="D169" s="91">
        <v>27589</v>
      </c>
      <c r="E169" s="112">
        <v>1985</v>
      </c>
      <c r="F169" s="91" t="s">
        <v>3418</v>
      </c>
      <c r="G169" s="91" t="s">
        <v>8906</v>
      </c>
      <c r="H169" s="91" t="s">
        <v>86</v>
      </c>
      <c r="I169" s="91" t="s">
        <v>8906</v>
      </c>
      <c r="J169" s="91" t="s">
        <v>8906</v>
      </c>
      <c r="K169" s="91" t="s">
        <v>86</v>
      </c>
      <c r="L169" s="91" t="s">
        <v>8766</v>
      </c>
      <c r="M169" s="91" t="s">
        <v>86</v>
      </c>
      <c r="N169" s="94">
        <v>41993</v>
      </c>
    </row>
    <row r="170" spans="1:14" hidden="1" x14ac:dyDescent="0.25">
      <c r="A170" s="91" t="s">
        <v>8907</v>
      </c>
      <c r="B170" s="91">
        <v>8814512</v>
      </c>
      <c r="C170" s="91" t="s">
        <v>6325</v>
      </c>
      <c r="D170" s="91">
        <v>37193</v>
      </c>
      <c r="E170" s="112">
        <v>1990</v>
      </c>
      <c r="F170" s="91" t="s">
        <v>3418</v>
      </c>
      <c r="G170" s="91" t="s">
        <v>6711</v>
      </c>
      <c r="H170" s="91" t="s">
        <v>86</v>
      </c>
      <c r="I170" s="91" t="s">
        <v>6711</v>
      </c>
      <c r="J170" s="91" t="s">
        <v>6711</v>
      </c>
      <c r="K170" s="91" t="s">
        <v>86</v>
      </c>
      <c r="L170" s="91" t="s">
        <v>8908</v>
      </c>
      <c r="M170" s="91" t="s">
        <v>86</v>
      </c>
      <c r="N170" s="94">
        <v>41980</v>
      </c>
    </row>
    <row r="171" spans="1:14" hidden="1" x14ac:dyDescent="0.25">
      <c r="A171" s="91" t="s">
        <v>8909</v>
      </c>
      <c r="B171" s="91">
        <v>8307791</v>
      </c>
      <c r="C171" s="91" t="s">
        <v>6498</v>
      </c>
      <c r="D171" s="91">
        <v>24111</v>
      </c>
      <c r="E171" s="112">
        <v>1985</v>
      </c>
      <c r="F171" s="91" t="s">
        <v>3418</v>
      </c>
      <c r="G171" s="91" t="s">
        <v>8910</v>
      </c>
      <c r="H171" s="91" t="s">
        <v>86</v>
      </c>
      <c r="I171" s="91" t="s">
        <v>8910</v>
      </c>
      <c r="J171" s="91" t="s">
        <v>8910</v>
      </c>
      <c r="K171" s="91" t="s">
        <v>86</v>
      </c>
      <c r="L171" s="91" t="s">
        <v>8859</v>
      </c>
      <c r="M171" s="91" t="s">
        <v>86</v>
      </c>
      <c r="N171" s="94">
        <v>42112</v>
      </c>
    </row>
    <row r="172" spans="1:14" hidden="1" x14ac:dyDescent="0.25">
      <c r="A172" s="91" t="s">
        <v>8911</v>
      </c>
      <c r="B172" s="91">
        <v>8800119</v>
      </c>
      <c r="C172" s="91" t="s">
        <v>6498</v>
      </c>
      <c r="D172" s="91">
        <v>36433</v>
      </c>
      <c r="E172" s="112">
        <v>1990</v>
      </c>
      <c r="F172" s="91" t="s">
        <v>3418</v>
      </c>
      <c r="G172" s="91" t="s">
        <v>8912</v>
      </c>
      <c r="H172" s="91" t="s">
        <v>86</v>
      </c>
      <c r="I172" s="91" t="s">
        <v>8912</v>
      </c>
      <c r="J172" s="91" t="s">
        <v>8912</v>
      </c>
      <c r="K172" s="91" t="s">
        <v>86</v>
      </c>
      <c r="L172" s="91" t="s">
        <v>6365</v>
      </c>
      <c r="M172" s="91" t="s">
        <v>86</v>
      </c>
      <c r="N172" s="94">
        <v>42083</v>
      </c>
    </row>
    <row r="173" spans="1:14" hidden="1" x14ac:dyDescent="0.25">
      <c r="A173" s="91" t="s">
        <v>8913</v>
      </c>
      <c r="B173" s="91">
        <v>8807583</v>
      </c>
      <c r="C173" s="91" t="s">
        <v>6498</v>
      </c>
      <c r="D173" s="91">
        <v>36438</v>
      </c>
      <c r="E173" s="112">
        <v>1990</v>
      </c>
      <c r="F173" s="91" t="s">
        <v>3418</v>
      </c>
      <c r="G173" s="91" t="s">
        <v>8912</v>
      </c>
      <c r="H173" s="91" t="s">
        <v>86</v>
      </c>
      <c r="I173" s="91" t="s">
        <v>8912</v>
      </c>
      <c r="J173" s="91" t="s">
        <v>8912</v>
      </c>
      <c r="K173" s="91" t="s">
        <v>86</v>
      </c>
      <c r="L173" s="91" t="s">
        <v>6365</v>
      </c>
      <c r="M173" s="91" t="s">
        <v>86</v>
      </c>
      <c r="N173" s="94">
        <v>42191</v>
      </c>
    </row>
    <row r="174" spans="1:14" hidden="1" x14ac:dyDescent="0.25">
      <c r="A174" s="91" t="s">
        <v>8914</v>
      </c>
      <c r="B174" s="91">
        <v>9002506</v>
      </c>
      <c r="C174" s="91" t="s">
        <v>6498</v>
      </c>
      <c r="D174" s="91">
        <v>60139</v>
      </c>
      <c r="E174" s="112">
        <v>1991</v>
      </c>
      <c r="F174" s="91" t="s">
        <v>3418</v>
      </c>
      <c r="G174" s="91" t="s">
        <v>8915</v>
      </c>
      <c r="H174" s="91" t="s">
        <v>86</v>
      </c>
      <c r="I174" s="91" t="s">
        <v>8915</v>
      </c>
      <c r="J174" s="91" t="s">
        <v>8915</v>
      </c>
      <c r="K174" s="91" t="s">
        <v>86</v>
      </c>
      <c r="L174" s="91" t="s">
        <v>60</v>
      </c>
      <c r="M174" s="91" t="s">
        <v>86</v>
      </c>
      <c r="N174" s="94">
        <v>42045</v>
      </c>
    </row>
    <row r="175" spans="1:14" hidden="1" x14ac:dyDescent="0.25">
      <c r="A175" s="91" t="s">
        <v>8916</v>
      </c>
      <c r="B175" s="91">
        <v>9005259</v>
      </c>
      <c r="C175" s="91" t="s">
        <v>6325</v>
      </c>
      <c r="D175" s="91">
        <v>36627</v>
      </c>
      <c r="E175" s="112">
        <v>1991</v>
      </c>
      <c r="F175" s="91" t="s">
        <v>3418</v>
      </c>
      <c r="G175" s="91" t="s">
        <v>8917</v>
      </c>
      <c r="H175" s="91" t="s">
        <v>86</v>
      </c>
      <c r="I175" s="91" t="s">
        <v>8917</v>
      </c>
      <c r="J175" s="91" t="s">
        <v>8917</v>
      </c>
      <c r="K175" s="91" t="s">
        <v>86</v>
      </c>
      <c r="L175" s="91" t="s">
        <v>6359</v>
      </c>
      <c r="M175" s="91" t="s">
        <v>86</v>
      </c>
      <c r="N175" s="94">
        <v>42191</v>
      </c>
    </row>
    <row r="176" spans="1:14" hidden="1" x14ac:dyDescent="0.25">
      <c r="A176" s="91" t="s">
        <v>8918</v>
      </c>
      <c r="B176" s="91">
        <v>8207800</v>
      </c>
      <c r="C176" s="91" t="s">
        <v>6498</v>
      </c>
      <c r="D176" s="91">
        <v>35783</v>
      </c>
      <c r="E176" s="112">
        <v>1986</v>
      </c>
      <c r="F176" s="91" t="s">
        <v>3418</v>
      </c>
      <c r="G176" s="91" t="s">
        <v>8919</v>
      </c>
      <c r="H176" s="91" t="s">
        <v>86</v>
      </c>
      <c r="I176" s="91" t="s">
        <v>8919</v>
      </c>
      <c r="J176" s="91" t="s">
        <v>8919</v>
      </c>
      <c r="K176" s="91" t="s">
        <v>86</v>
      </c>
      <c r="L176" s="91" t="s">
        <v>6695</v>
      </c>
      <c r="M176" s="91" t="s">
        <v>86</v>
      </c>
      <c r="N176" s="94">
        <v>41963</v>
      </c>
    </row>
    <row r="177" spans="1:14" hidden="1" x14ac:dyDescent="0.25">
      <c r="A177" s="91" t="s">
        <v>8920</v>
      </c>
      <c r="B177" s="91">
        <v>9106352</v>
      </c>
      <c r="C177" s="91" t="s">
        <v>6325</v>
      </c>
      <c r="D177" s="91">
        <v>4960</v>
      </c>
      <c r="E177" s="112">
        <v>1995</v>
      </c>
      <c r="F177" s="91" t="s">
        <v>3418</v>
      </c>
      <c r="G177" s="91" t="s">
        <v>8921</v>
      </c>
      <c r="H177" s="91" t="s">
        <v>86</v>
      </c>
      <c r="I177" s="91" t="s">
        <v>8921</v>
      </c>
      <c r="J177" s="91" t="s">
        <v>8921</v>
      </c>
      <c r="K177" s="91" t="s">
        <v>86</v>
      </c>
      <c r="L177" s="91" t="s">
        <v>6667</v>
      </c>
      <c r="M177" s="91" t="s">
        <v>86</v>
      </c>
      <c r="N177" s="94">
        <v>42326</v>
      </c>
    </row>
    <row r="178" spans="1:14" hidden="1" x14ac:dyDescent="0.25">
      <c r="A178" s="91" t="s">
        <v>8922</v>
      </c>
      <c r="B178" s="91">
        <v>9114804</v>
      </c>
      <c r="C178" s="91" t="s">
        <v>6540</v>
      </c>
      <c r="D178" s="91">
        <v>7864</v>
      </c>
      <c r="E178" s="112">
        <v>1998</v>
      </c>
      <c r="F178" s="91" t="s">
        <v>3418</v>
      </c>
      <c r="G178" s="91" t="s">
        <v>8921</v>
      </c>
      <c r="H178" s="91" t="s">
        <v>86</v>
      </c>
      <c r="I178" s="91" t="s">
        <v>8921</v>
      </c>
      <c r="J178" s="91" t="s">
        <v>8921</v>
      </c>
      <c r="K178" s="91" t="s">
        <v>86</v>
      </c>
      <c r="L178" s="91" t="s">
        <v>6365</v>
      </c>
      <c r="M178" s="91" t="s">
        <v>86</v>
      </c>
      <c r="N178" s="94">
        <v>42312</v>
      </c>
    </row>
    <row r="179" spans="1:14" hidden="1" x14ac:dyDescent="0.25">
      <c r="A179" s="91" t="s">
        <v>8923</v>
      </c>
      <c r="B179" s="91">
        <v>9079834</v>
      </c>
      <c r="C179" s="91" t="s">
        <v>6325</v>
      </c>
      <c r="D179" s="91">
        <v>4018</v>
      </c>
      <c r="E179" s="112">
        <v>1994</v>
      </c>
      <c r="F179" s="91" t="s">
        <v>3418</v>
      </c>
      <c r="G179" s="91" t="s">
        <v>8921</v>
      </c>
      <c r="H179" s="91" t="s">
        <v>86</v>
      </c>
      <c r="I179" s="91" t="s">
        <v>8921</v>
      </c>
      <c r="J179" s="91" t="s">
        <v>8921</v>
      </c>
      <c r="K179" s="91" t="s">
        <v>86</v>
      </c>
      <c r="L179" s="91" t="s">
        <v>6667</v>
      </c>
      <c r="M179" s="91" t="s">
        <v>86</v>
      </c>
      <c r="N179" s="94">
        <v>42221</v>
      </c>
    </row>
    <row r="180" spans="1:14" hidden="1" x14ac:dyDescent="0.25">
      <c r="A180" s="91" t="s">
        <v>8924</v>
      </c>
      <c r="B180" s="91">
        <v>9079822</v>
      </c>
      <c r="C180" s="91" t="s">
        <v>6325</v>
      </c>
      <c r="D180" s="91">
        <v>4018</v>
      </c>
      <c r="E180" s="112">
        <v>1994</v>
      </c>
      <c r="F180" s="91" t="s">
        <v>3361</v>
      </c>
      <c r="G180" s="91" t="s">
        <v>8925</v>
      </c>
      <c r="H180" s="91" t="s">
        <v>86</v>
      </c>
      <c r="I180" s="91" t="s">
        <v>8925</v>
      </c>
      <c r="J180" s="91" t="s">
        <v>8925</v>
      </c>
      <c r="K180" s="91" t="s">
        <v>86</v>
      </c>
      <c r="L180" s="91" t="s">
        <v>6590</v>
      </c>
      <c r="M180" s="91" t="s">
        <v>86</v>
      </c>
      <c r="N180" s="94">
        <v>42167</v>
      </c>
    </row>
    <row r="181" spans="1:14" hidden="1" x14ac:dyDescent="0.25">
      <c r="A181" s="91" t="s">
        <v>8926</v>
      </c>
      <c r="B181" s="91">
        <v>9008524</v>
      </c>
      <c r="C181" s="91" t="s">
        <v>6325</v>
      </c>
      <c r="D181" s="91">
        <v>16236</v>
      </c>
      <c r="E181" s="112">
        <v>1991</v>
      </c>
      <c r="F181" s="91" t="s">
        <v>3418</v>
      </c>
      <c r="G181" s="91" t="s">
        <v>6587</v>
      </c>
      <c r="H181" s="91" t="s">
        <v>86</v>
      </c>
      <c r="I181" s="91" t="s">
        <v>6587</v>
      </c>
      <c r="J181" s="91" t="s">
        <v>6587</v>
      </c>
      <c r="K181" s="91" t="s">
        <v>86</v>
      </c>
      <c r="L181" s="91" t="s">
        <v>8859</v>
      </c>
      <c r="M181" s="91" t="s">
        <v>86</v>
      </c>
      <c r="N181" s="94">
        <v>41817</v>
      </c>
    </row>
    <row r="182" spans="1:14" hidden="1" x14ac:dyDescent="0.25">
      <c r="A182" s="91" t="s">
        <v>8927</v>
      </c>
      <c r="B182" s="91">
        <v>9064841</v>
      </c>
      <c r="C182" s="91" t="s">
        <v>6325</v>
      </c>
      <c r="D182" s="91">
        <v>35944</v>
      </c>
      <c r="E182" s="112">
        <v>1993</v>
      </c>
      <c r="F182" s="91" t="s">
        <v>3418</v>
      </c>
      <c r="G182" s="91" t="s">
        <v>8928</v>
      </c>
      <c r="H182" s="91" t="s">
        <v>86</v>
      </c>
      <c r="I182" s="91" t="s">
        <v>8928</v>
      </c>
      <c r="J182" s="91" t="s">
        <v>8928</v>
      </c>
      <c r="K182" s="91" t="s">
        <v>86</v>
      </c>
      <c r="L182" s="91" t="s">
        <v>6359</v>
      </c>
      <c r="M182" s="91" t="s">
        <v>86</v>
      </c>
      <c r="N182" s="94">
        <v>42142</v>
      </c>
    </row>
    <row r="183" spans="1:14" hidden="1" x14ac:dyDescent="0.25">
      <c r="A183" s="91" t="s">
        <v>8929</v>
      </c>
      <c r="B183" s="91">
        <v>8203593</v>
      </c>
      <c r="C183" s="91" t="s">
        <v>6325</v>
      </c>
      <c r="D183" s="91">
        <v>10544</v>
      </c>
      <c r="E183" s="112">
        <v>1983</v>
      </c>
      <c r="F183" s="91" t="s">
        <v>3418</v>
      </c>
      <c r="G183" s="91" t="s">
        <v>8930</v>
      </c>
      <c r="H183" s="91" t="s">
        <v>86</v>
      </c>
      <c r="I183" s="91" t="s">
        <v>8930</v>
      </c>
      <c r="J183" s="91" t="s">
        <v>8931</v>
      </c>
      <c r="K183" s="91" t="s">
        <v>86</v>
      </c>
      <c r="L183" s="91" t="s">
        <v>60</v>
      </c>
      <c r="M183" s="91" t="s">
        <v>86</v>
      </c>
      <c r="N183" s="94">
        <v>40612</v>
      </c>
    </row>
    <row r="184" spans="1:14" hidden="1" x14ac:dyDescent="0.25">
      <c r="A184" s="91" t="s">
        <v>8932</v>
      </c>
      <c r="B184" s="91">
        <v>8715302</v>
      </c>
      <c r="C184" s="91" t="s">
        <v>6498</v>
      </c>
      <c r="D184" s="91">
        <v>36120</v>
      </c>
      <c r="E184" s="112">
        <v>1988</v>
      </c>
      <c r="F184" s="91" t="s">
        <v>3418</v>
      </c>
      <c r="G184" s="91" t="s">
        <v>8933</v>
      </c>
      <c r="H184" s="91" t="s">
        <v>86</v>
      </c>
      <c r="I184" s="91" t="s">
        <v>8933</v>
      </c>
      <c r="J184" s="91" t="s">
        <v>8933</v>
      </c>
      <c r="K184" s="91" t="s">
        <v>86</v>
      </c>
      <c r="L184" s="91" t="s">
        <v>6359</v>
      </c>
      <c r="M184" s="91" t="s">
        <v>86</v>
      </c>
      <c r="N184" s="94">
        <v>42183</v>
      </c>
    </row>
    <row r="185" spans="1:14" hidden="1" x14ac:dyDescent="0.25">
      <c r="A185" s="91" t="s">
        <v>8934</v>
      </c>
      <c r="B185" s="91">
        <v>8124319</v>
      </c>
      <c r="C185" s="91" t="s">
        <v>6498</v>
      </c>
      <c r="D185" s="91">
        <v>23609</v>
      </c>
      <c r="E185" s="112">
        <v>1984</v>
      </c>
      <c r="F185" s="91" t="s">
        <v>3418</v>
      </c>
      <c r="G185" s="91" t="s">
        <v>8935</v>
      </c>
      <c r="H185" s="91" t="s">
        <v>86</v>
      </c>
      <c r="I185" s="91" t="s">
        <v>8935</v>
      </c>
      <c r="J185" s="91" t="s">
        <v>8935</v>
      </c>
      <c r="K185" s="91" t="s">
        <v>86</v>
      </c>
      <c r="L185" s="91" t="s">
        <v>6667</v>
      </c>
      <c r="M185" s="91" t="s">
        <v>86</v>
      </c>
      <c r="N185" s="94">
        <v>42148</v>
      </c>
    </row>
    <row r="186" spans="1:14" hidden="1" x14ac:dyDescent="0.25">
      <c r="A186" s="91" t="s">
        <v>8936</v>
      </c>
      <c r="B186" s="91">
        <v>8124307</v>
      </c>
      <c r="C186" s="91" t="s">
        <v>6498</v>
      </c>
      <c r="D186" s="91">
        <v>23604</v>
      </c>
      <c r="E186" s="112">
        <v>1984</v>
      </c>
      <c r="F186" s="91" t="s">
        <v>3418</v>
      </c>
      <c r="G186" s="91" t="s">
        <v>8937</v>
      </c>
      <c r="H186" s="91" t="s">
        <v>86</v>
      </c>
      <c r="I186" s="91" t="s">
        <v>8937</v>
      </c>
      <c r="J186" s="91" t="s">
        <v>8937</v>
      </c>
      <c r="K186" s="91" t="s">
        <v>86</v>
      </c>
      <c r="L186" s="91" t="s">
        <v>6667</v>
      </c>
      <c r="M186" s="91" t="s">
        <v>86</v>
      </c>
      <c r="N186" s="94">
        <v>41892</v>
      </c>
    </row>
    <row r="187" spans="1:14" hidden="1" x14ac:dyDescent="0.25">
      <c r="A187" s="91" t="s">
        <v>8938</v>
      </c>
      <c r="B187" s="91">
        <v>8507597</v>
      </c>
      <c r="C187" s="91" t="s">
        <v>6498</v>
      </c>
      <c r="D187" s="91">
        <v>14814</v>
      </c>
      <c r="E187" s="112">
        <v>1985</v>
      </c>
      <c r="F187" s="91" t="s">
        <v>3418</v>
      </c>
      <c r="G187" s="91" t="s">
        <v>8939</v>
      </c>
      <c r="H187" s="91" t="s">
        <v>86</v>
      </c>
      <c r="I187" s="91" t="s">
        <v>8939</v>
      </c>
      <c r="J187" s="91" t="s">
        <v>8940</v>
      </c>
      <c r="K187" s="91" t="s">
        <v>86</v>
      </c>
      <c r="L187" s="91" t="s">
        <v>6695</v>
      </c>
      <c r="M187" s="91" t="s">
        <v>86</v>
      </c>
      <c r="N187" s="94">
        <v>41792</v>
      </c>
    </row>
    <row r="188" spans="1:14" hidden="1" x14ac:dyDescent="0.25">
      <c r="A188" s="91" t="s">
        <v>8941</v>
      </c>
      <c r="B188" s="91">
        <v>8511718</v>
      </c>
      <c r="C188" s="91" t="s">
        <v>6498</v>
      </c>
      <c r="D188" s="91">
        <v>15832</v>
      </c>
      <c r="E188" s="112">
        <v>1985</v>
      </c>
      <c r="F188" s="91" t="s">
        <v>3418</v>
      </c>
      <c r="G188" s="91" t="s">
        <v>3595</v>
      </c>
      <c r="H188" s="91" t="s">
        <v>86</v>
      </c>
      <c r="I188" s="91" t="s">
        <v>3595</v>
      </c>
      <c r="J188" s="91" t="s">
        <v>3595</v>
      </c>
      <c r="K188" s="91" t="s">
        <v>86</v>
      </c>
      <c r="L188" s="91" t="s">
        <v>6695</v>
      </c>
      <c r="M188" s="91" t="s">
        <v>86</v>
      </c>
      <c r="N188" s="94">
        <v>41906</v>
      </c>
    </row>
    <row r="189" spans="1:14" hidden="1" x14ac:dyDescent="0.25">
      <c r="A189" s="91" t="s">
        <v>8942</v>
      </c>
      <c r="B189" s="91">
        <v>8120703</v>
      </c>
      <c r="C189" s="91" t="s">
        <v>6498</v>
      </c>
      <c r="D189" s="91">
        <v>18121</v>
      </c>
      <c r="E189" s="112">
        <v>1986</v>
      </c>
      <c r="F189" s="91" t="s">
        <v>3418</v>
      </c>
      <c r="G189" s="91" t="s">
        <v>8943</v>
      </c>
      <c r="H189" s="91" t="s">
        <v>86</v>
      </c>
      <c r="I189" s="91" t="s">
        <v>8943</v>
      </c>
      <c r="J189" s="91" t="s">
        <v>8943</v>
      </c>
      <c r="K189" s="91" t="s">
        <v>86</v>
      </c>
      <c r="L189" s="91" t="s">
        <v>8859</v>
      </c>
      <c r="M189" s="91" t="s">
        <v>86</v>
      </c>
      <c r="N189" s="94">
        <v>41983</v>
      </c>
    </row>
    <row r="190" spans="1:14" hidden="1" x14ac:dyDescent="0.25">
      <c r="A190" s="91" t="s">
        <v>8944</v>
      </c>
      <c r="B190" s="91">
        <v>8401303</v>
      </c>
      <c r="C190" s="91" t="s">
        <v>6498</v>
      </c>
      <c r="D190" s="91">
        <v>24536</v>
      </c>
      <c r="E190" s="112">
        <v>1987</v>
      </c>
      <c r="F190" s="91" t="s">
        <v>3418</v>
      </c>
      <c r="G190" s="91" t="s">
        <v>8943</v>
      </c>
      <c r="H190" s="91" t="s">
        <v>86</v>
      </c>
      <c r="I190" s="91" t="s">
        <v>8943</v>
      </c>
      <c r="J190" s="91" t="s">
        <v>8943</v>
      </c>
      <c r="K190" s="91" t="s">
        <v>86</v>
      </c>
      <c r="L190" s="91" t="s">
        <v>8766</v>
      </c>
      <c r="M190" s="91" t="s">
        <v>86</v>
      </c>
      <c r="N190" s="94">
        <v>41969</v>
      </c>
    </row>
    <row r="191" spans="1:14" hidden="1" x14ac:dyDescent="0.25">
      <c r="A191" s="91" t="s">
        <v>8945</v>
      </c>
      <c r="B191" s="91">
        <v>8513716</v>
      </c>
      <c r="C191" s="91" t="s">
        <v>6540</v>
      </c>
      <c r="D191" s="91">
        <v>13843</v>
      </c>
      <c r="E191" s="114">
        <v>1988</v>
      </c>
      <c r="F191" s="91" t="s">
        <v>3418</v>
      </c>
      <c r="G191" s="91" t="s">
        <v>8946</v>
      </c>
      <c r="H191" s="91" t="s">
        <v>86</v>
      </c>
      <c r="I191" s="91" t="s">
        <v>8946</v>
      </c>
      <c r="J191" s="91" t="s">
        <v>8946</v>
      </c>
      <c r="K191" s="91" t="s">
        <v>86</v>
      </c>
      <c r="L191" s="91" t="s">
        <v>6235</v>
      </c>
      <c r="M191" s="91" t="s">
        <v>589</v>
      </c>
      <c r="N191" s="94">
        <v>42159</v>
      </c>
    </row>
    <row r="192" spans="1:14" hidden="1" x14ac:dyDescent="0.25">
      <c r="A192" s="91" t="s">
        <v>8947</v>
      </c>
      <c r="B192" s="91">
        <v>8317289</v>
      </c>
      <c r="C192" s="91" t="s">
        <v>6540</v>
      </c>
      <c r="D192" s="91">
        <v>27226</v>
      </c>
      <c r="E192" s="114">
        <v>1985</v>
      </c>
      <c r="F192" s="91" t="s">
        <v>3361</v>
      </c>
      <c r="G192" s="91" t="s">
        <v>8948</v>
      </c>
      <c r="H192" s="91" t="s">
        <v>86</v>
      </c>
      <c r="I192" s="91" t="s">
        <v>8948</v>
      </c>
      <c r="J192" s="91" t="s">
        <v>8948</v>
      </c>
      <c r="K192" s="91" t="s">
        <v>86</v>
      </c>
      <c r="L192" s="91" t="s">
        <v>6235</v>
      </c>
      <c r="M192" s="91" t="s">
        <v>589</v>
      </c>
      <c r="N192" s="94">
        <v>42147</v>
      </c>
    </row>
    <row r="193" spans="1:14" hidden="1" x14ac:dyDescent="0.25">
      <c r="A193" s="104" t="s">
        <v>1327</v>
      </c>
      <c r="B193" s="91">
        <v>8313049</v>
      </c>
      <c r="C193" s="93" t="s">
        <v>6498</v>
      </c>
      <c r="D193" s="91">
        <v>18579</v>
      </c>
      <c r="E193" s="114">
        <v>1985</v>
      </c>
      <c r="F193" s="91" t="s">
        <v>114</v>
      </c>
      <c r="G193" s="91" t="s">
        <v>202</v>
      </c>
      <c r="H193" s="91" t="s">
        <v>86</v>
      </c>
      <c r="I193" s="91" t="s">
        <v>202</v>
      </c>
      <c r="J193" s="91" t="s">
        <v>1328</v>
      </c>
      <c r="K193" s="91" t="s">
        <v>89</v>
      </c>
      <c r="L193" s="91" t="s">
        <v>6235</v>
      </c>
      <c r="M193" s="91" t="s">
        <v>589</v>
      </c>
      <c r="N193" s="94">
        <v>42348</v>
      </c>
    </row>
    <row r="194" spans="1:14" hidden="1" x14ac:dyDescent="0.25">
      <c r="A194" s="91" t="s">
        <v>8949</v>
      </c>
      <c r="B194" s="91">
        <v>8300937</v>
      </c>
      <c r="C194" s="93" t="s">
        <v>6266</v>
      </c>
      <c r="D194" s="91">
        <v>18220</v>
      </c>
      <c r="E194" s="114">
        <v>1984</v>
      </c>
      <c r="F194" s="93" t="s">
        <v>114</v>
      </c>
      <c r="G194" s="91" t="s">
        <v>1368</v>
      </c>
      <c r="H194" s="91" t="s">
        <v>86</v>
      </c>
      <c r="I194" s="91" t="s">
        <v>1368</v>
      </c>
      <c r="J194" s="91" t="s">
        <v>6385</v>
      </c>
      <c r="K194" s="91" t="s">
        <v>114</v>
      </c>
      <c r="L194" s="93" t="s">
        <v>6235</v>
      </c>
      <c r="M194" s="93" t="s">
        <v>589</v>
      </c>
      <c r="N194" s="94">
        <v>42079</v>
      </c>
    </row>
    <row r="195" spans="1:14" hidden="1" x14ac:dyDescent="0.25">
      <c r="A195" s="91" t="s">
        <v>8950</v>
      </c>
      <c r="B195" s="91">
        <v>9074107</v>
      </c>
      <c r="C195" s="91" t="s">
        <v>6498</v>
      </c>
      <c r="D195" s="91">
        <v>36546</v>
      </c>
      <c r="E195" s="114">
        <v>1994</v>
      </c>
      <c r="F195" s="91" t="s">
        <v>3361</v>
      </c>
      <c r="G195" s="91" t="s">
        <v>3564</v>
      </c>
      <c r="H195" s="91" t="s">
        <v>86</v>
      </c>
      <c r="I195" s="91" t="s">
        <v>3564</v>
      </c>
      <c r="J195" s="91" t="s">
        <v>8951</v>
      </c>
      <c r="K195" s="91" t="s">
        <v>89</v>
      </c>
      <c r="L195" s="91" t="s">
        <v>6235</v>
      </c>
      <c r="M195" s="91" t="s">
        <v>589</v>
      </c>
      <c r="N195" s="94">
        <v>42274</v>
      </c>
    </row>
    <row r="196" spans="1:14" hidden="1" x14ac:dyDescent="0.25">
      <c r="A196" s="91" t="s">
        <v>8952</v>
      </c>
      <c r="B196" s="91">
        <v>8701521</v>
      </c>
      <c r="C196" s="93" t="s">
        <v>6256</v>
      </c>
      <c r="D196" s="91">
        <v>17895</v>
      </c>
      <c r="E196" s="114">
        <v>1991</v>
      </c>
      <c r="F196" s="93" t="s">
        <v>89</v>
      </c>
      <c r="G196" s="91" t="s">
        <v>1390</v>
      </c>
      <c r="H196" s="91" t="s">
        <v>86</v>
      </c>
      <c r="I196" s="91" t="s">
        <v>1390</v>
      </c>
      <c r="J196" s="91" t="s">
        <v>8953</v>
      </c>
      <c r="K196" s="91" t="s">
        <v>89</v>
      </c>
      <c r="L196" s="93" t="s">
        <v>6235</v>
      </c>
      <c r="M196" s="93" t="s">
        <v>589</v>
      </c>
      <c r="N196" s="94">
        <v>42067</v>
      </c>
    </row>
    <row r="197" spans="1:14" hidden="1" x14ac:dyDescent="0.25">
      <c r="A197" s="91" t="s">
        <v>7443</v>
      </c>
      <c r="B197" s="91">
        <v>8508412</v>
      </c>
      <c r="C197" s="91" t="s">
        <v>6325</v>
      </c>
      <c r="D197" s="91">
        <v>10524</v>
      </c>
      <c r="E197" s="114">
        <v>1985</v>
      </c>
      <c r="F197" s="91" t="s">
        <v>3386</v>
      </c>
      <c r="G197" s="91" t="s">
        <v>8954</v>
      </c>
      <c r="H197" s="91" t="s">
        <v>86</v>
      </c>
      <c r="I197" s="91" t="s">
        <v>8954</v>
      </c>
      <c r="J197" s="91" t="s">
        <v>8955</v>
      </c>
      <c r="K197" s="91" t="s">
        <v>89</v>
      </c>
      <c r="L197" s="91" t="s">
        <v>6235</v>
      </c>
      <c r="M197" s="91" t="s">
        <v>589</v>
      </c>
      <c r="N197" s="94">
        <v>42339</v>
      </c>
    </row>
    <row r="198" spans="1:14" hidden="1" x14ac:dyDescent="0.25">
      <c r="A198" s="91" t="s">
        <v>8956</v>
      </c>
      <c r="B198" s="91">
        <v>9046344</v>
      </c>
      <c r="C198" s="93" t="s">
        <v>6498</v>
      </c>
      <c r="D198" s="91">
        <v>80044</v>
      </c>
      <c r="E198" s="114">
        <v>1994</v>
      </c>
      <c r="F198" s="91" t="s">
        <v>114</v>
      </c>
      <c r="G198" s="91" t="s">
        <v>8957</v>
      </c>
      <c r="H198" s="91" t="s">
        <v>86</v>
      </c>
      <c r="I198" s="91" t="s">
        <v>8958</v>
      </c>
      <c r="J198" s="91" t="s">
        <v>8959</v>
      </c>
      <c r="K198" s="91" t="s">
        <v>89</v>
      </c>
      <c r="L198" s="91" t="s">
        <v>6250</v>
      </c>
      <c r="M198" s="91" t="s">
        <v>1757</v>
      </c>
      <c r="N198" s="94">
        <v>42276</v>
      </c>
    </row>
    <row r="199" spans="1:14" hidden="1" x14ac:dyDescent="0.25">
      <c r="A199" s="91" t="s">
        <v>8960</v>
      </c>
      <c r="B199" s="91">
        <v>8308941</v>
      </c>
      <c r="C199" s="93" t="s">
        <v>6498</v>
      </c>
      <c r="D199" s="91">
        <v>22135</v>
      </c>
      <c r="E199" s="114">
        <v>1984</v>
      </c>
      <c r="F199" s="91" t="s">
        <v>114</v>
      </c>
      <c r="G199" s="91" t="s">
        <v>163</v>
      </c>
      <c r="H199" s="91" t="s">
        <v>86</v>
      </c>
      <c r="I199" s="91" t="s">
        <v>163</v>
      </c>
      <c r="J199" s="91" t="s">
        <v>8961</v>
      </c>
      <c r="K199" s="91" t="s">
        <v>833</v>
      </c>
      <c r="L199" s="91" t="s">
        <v>6250</v>
      </c>
      <c r="M199" s="91" t="s">
        <v>1757</v>
      </c>
      <c r="N199" s="94">
        <v>42289</v>
      </c>
    </row>
    <row r="200" spans="1:14" hidden="1" x14ac:dyDescent="0.25">
      <c r="A200" s="91" t="s">
        <v>8962</v>
      </c>
      <c r="B200" s="91">
        <v>8318623</v>
      </c>
      <c r="C200" s="93" t="s">
        <v>6498</v>
      </c>
      <c r="D200" s="91">
        <v>25899</v>
      </c>
      <c r="E200" s="114">
        <v>1984</v>
      </c>
      <c r="F200" s="91" t="s">
        <v>833</v>
      </c>
      <c r="G200" s="91" t="s">
        <v>8963</v>
      </c>
      <c r="H200" s="91" t="s">
        <v>86</v>
      </c>
      <c r="I200" s="91" t="s">
        <v>8963</v>
      </c>
      <c r="J200" s="91" t="s">
        <v>8964</v>
      </c>
      <c r="K200" s="91" t="s">
        <v>833</v>
      </c>
      <c r="L200" s="91" t="s">
        <v>6250</v>
      </c>
      <c r="M200" s="91" t="s">
        <v>1757</v>
      </c>
      <c r="N200" s="94">
        <v>42286</v>
      </c>
    </row>
    <row r="201" spans="1:14" hidden="1" x14ac:dyDescent="0.25">
      <c r="A201" s="91" t="s">
        <v>8965</v>
      </c>
      <c r="B201" s="91">
        <v>9044463</v>
      </c>
      <c r="C201" s="91" t="s">
        <v>6498</v>
      </c>
      <c r="D201" s="91">
        <v>75232</v>
      </c>
      <c r="E201" s="114">
        <v>1993</v>
      </c>
      <c r="F201" s="91" t="s">
        <v>3538</v>
      </c>
      <c r="G201" s="91" t="s">
        <v>8743</v>
      </c>
      <c r="H201" s="91" t="s">
        <v>86</v>
      </c>
      <c r="I201" s="91" t="s">
        <v>8743</v>
      </c>
      <c r="J201" s="91" t="s">
        <v>8966</v>
      </c>
      <c r="K201" s="91" t="s">
        <v>89</v>
      </c>
      <c r="L201" s="91" t="s">
        <v>6250</v>
      </c>
      <c r="M201" s="91" t="s">
        <v>1757</v>
      </c>
      <c r="N201" s="94">
        <v>42151</v>
      </c>
    </row>
    <row r="202" spans="1:14" hidden="1" x14ac:dyDescent="0.25">
      <c r="A202" s="91" t="s">
        <v>8967</v>
      </c>
      <c r="B202" s="91">
        <v>9113563</v>
      </c>
      <c r="C202" s="93" t="s">
        <v>6498</v>
      </c>
      <c r="D202" s="91">
        <v>38679</v>
      </c>
      <c r="E202" s="114">
        <v>1994</v>
      </c>
      <c r="F202" s="91" t="s">
        <v>114</v>
      </c>
      <c r="G202" s="91" t="s">
        <v>282</v>
      </c>
      <c r="H202" s="91" t="s">
        <v>86</v>
      </c>
      <c r="I202" s="91" t="s">
        <v>282</v>
      </c>
      <c r="J202" s="91" t="s">
        <v>8968</v>
      </c>
      <c r="K202" s="91" t="s">
        <v>114</v>
      </c>
      <c r="L202" s="91" t="s">
        <v>6250</v>
      </c>
      <c r="M202" s="91" t="s">
        <v>1757</v>
      </c>
      <c r="N202" s="94">
        <v>42306</v>
      </c>
    </row>
    <row r="203" spans="1:14" hidden="1" x14ac:dyDescent="0.25">
      <c r="A203" s="91" t="s">
        <v>8969</v>
      </c>
      <c r="B203" s="91">
        <v>6511350</v>
      </c>
      <c r="C203" s="91" t="s">
        <v>8970</v>
      </c>
      <c r="D203" s="91">
        <v>3910</v>
      </c>
      <c r="E203" s="112">
        <v>1965</v>
      </c>
      <c r="F203" s="91" t="s">
        <v>8971</v>
      </c>
      <c r="G203" s="91" t="s">
        <v>8972</v>
      </c>
      <c r="H203" s="91" t="s">
        <v>299</v>
      </c>
      <c r="I203" s="91" t="s">
        <v>8972</v>
      </c>
      <c r="J203" s="91" t="s">
        <v>8972</v>
      </c>
      <c r="K203" s="91" t="s">
        <v>299</v>
      </c>
      <c r="L203" s="91" t="s">
        <v>6240</v>
      </c>
      <c r="M203" s="91" t="s">
        <v>311</v>
      </c>
      <c r="N203" s="94">
        <v>42098</v>
      </c>
    </row>
    <row r="204" spans="1:14" hidden="1" x14ac:dyDescent="0.25">
      <c r="A204" s="91" t="s">
        <v>8973</v>
      </c>
      <c r="B204" s="91">
        <v>7126346</v>
      </c>
      <c r="C204" s="91" t="s">
        <v>8970</v>
      </c>
      <c r="D204" s="91">
        <v>399</v>
      </c>
      <c r="E204" s="112">
        <v>1971</v>
      </c>
      <c r="F204" s="91" t="s">
        <v>8971</v>
      </c>
      <c r="G204" s="91" t="s">
        <v>8972</v>
      </c>
      <c r="H204" s="91" t="s">
        <v>299</v>
      </c>
      <c r="I204" s="91" t="s">
        <v>8972</v>
      </c>
      <c r="J204" s="91" t="s">
        <v>8972</v>
      </c>
      <c r="K204" s="91" t="s">
        <v>299</v>
      </c>
      <c r="L204" s="91" t="s">
        <v>6240</v>
      </c>
      <c r="M204" s="91" t="s">
        <v>311</v>
      </c>
      <c r="N204" s="94">
        <v>42244</v>
      </c>
    </row>
    <row r="205" spans="1:14" hidden="1" x14ac:dyDescent="0.25">
      <c r="A205" s="91" t="s">
        <v>8974</v>
      </c>
      <c r="B205" s="91">
        <v>7713539</v>
      </c>
      <c r="C205" s="91" t="s">
        <v>8970</v>
      </c>
      <c r="D205" s="91">
        <v>998</v>
      </c>
      <c r="E205" s="112">
        <v>1978</v>
      </c>
      <c r="F205" s="91" t="s">
        <v>8971</v>
      </c>
      <c r="G205" s="91" t="s">
        <v>8975</v>
      </c>
      <c r="H205" s="91" t="s">
        <v>299</v>
      </c>
      <c r="I205" s="91" t="s">
        <v>8975</v>
      </c>
      <c r="J205" s="91" t="s">
        <v>8975</v>
      </c>
      <c r="K205" s="91" t="s">
        <v>299</v>
      </c>
      <c r="L205" s="91" t="s">
        <v>6240</v>
      </c>
      <c r="M205" s="91" t="s">
        <v>311</v>
      </c>
      <c r="N205" s="94">
        <v>42056</v>
      </c>
    </row>
    <row r="206" spans="1:14" hidden="1" x14ac:dyDescent="0.25">
      <c r="A206" s="91" t="s">
        <v>8976</v>
      </c>
      <c r="B206" s="91">
        <v>7945261</v>
      </c>
      <c r="C206" s="91" t="s">
        <v>99</v>
      </c>
      <c r="D206" s="91">
        <v>149</v>
      </c>
      <c r="E206" s="112">
        <v>1940</v>
      </c>
      <c r="F206" s="91" t="s">
        <v>8971</v>
      </c>
      <c r="G206" s="91" t="s">
        <v>8977</v>
      </c>
      <c r="H206" s="91" t="s">
        <v>299</v>
      </c>
      <c r="I206" s="91" t="s">
        <v>8977</v>
      </c>
      <c r="J206" s="91" t="s">
        <v>8977</v>
      </c>
      <c r="K206" s="91" t="s">
        <v>299</v>
      </c>
      <c r="L206" s="91" t="s">
        <v>6240</v>
      </c>
      <c r="M206" s="91" t="s">
        <v>311</v>
      </c>
      <c r="N206" s="94">
        <v>42058</v>
      </c>
    </row>
    <row r="207" spans="1:14" hidden="1" x14ac:dyDescent="0.25">
      <c r="A207" s="91" t="s">
        <v>8978</v>
      </c>
      <c r="B207" s="91">
        <v>8800327</v>
      </c>
      <c r="C207" s="91" t="s">
        <v>6498</v>
      </c>
      <c r="D207" s="91">
        <v>37519</v>
      </c>
      <c r="E207" s="114">
        <v>1990</v>
      </c>
      <c r="F207" s="91" t="s">
        <v>3404</v>
      </c>
      <c r="G207" s="91" t="s">
        <v>8979</v>
      </c>
      <c r="H207" s="91" t="s">
        <v>308</v>
      </c>
      <c r="I207" s="91" t="s">
        <v>8980</v>
      </c>
      <c r="J207" s="91" t="s">
        <v>8981</v>
      </c>
      <c r="K207" s="91" t="s">
        <v>78</v>
      </c>
      <c r="L207" s="93" t="s">
        <v>6260</v>
      </c>
      <c r="M207" s="93" t="s">
        <v>1191</v>
      </c>
      <c r="N207" s="94">
        <v>42132</v>
      </c>
    </row>
    <row r="208" spans="1:14" hidden="1" x14ac:dyDescent="0.25">
      <c r="A208" s="91" t="s">
        <v>1221</v>
      </c>
      <c r="B208" s="91">
        <v>9106613</v>
      </c>
      <c r="C208" s="91" t="s">
        <v>6498</v>
      </c>
      <c r="D208" s="91">
        <v>77135</v>
      </c>
      <c r="E208" s="114">
        <v>1995</v>
      </c>
      <c r="F208" s="91" t="s">
        <v>3404</v>
      </c>
      <c r="G208" s="91" t="s">
        <v>8979</v>
      </c>
      <c r="H208" s="91" t="s">
        <v>308</v>
      </c>
      <c r="I208" s="91" t="s">
        <v>8980</v>
      </c>
      <c r="J208" s="91" t="s">
        <v>8982</v>
      </c>
      <c r="K208" s="91" t="s">
        <v>405</v>
      </c>
      <c r="L208" s="93" t="s">
        <v>6260</v>
      </c>
      <c r="M208" s="93" t="s">
        <v>1191</v>
      </c>
      <c r="N208" s="94">
        <v>42147</v>
      </c>
    </row>
    <row r="209" spans="1:14" hidden="1" x14ac:dyDescent="0.25">
      <c r="A209" s="91" t="s">
        <v>8983</v>
      </c>
      <c r="B209" s="106">
        <v>8704183</v>
      </c>
      <c r="C209" s="91" t="s">
        <v>6325</v>
      </c>
      <c r="D209" s="91">
        <v>35343</v>
      </c>
      <c r="E209" s="114">
        <v>1990</v>
      </c>
      <c r="F209" s="93" t="s">
        <v>78</v>
      </c>
      <c r="G209" s="91" t="s">
        <v>6721</v>
      </c>
      <c r="H209" s="91" t="s">
        <v>308</v>
      </c>
      <c r="I209" s="91" t="s">
        <v>8984</v>
      </c>
      <c r="J209" s="91" t="s">
        <v>8985</v>
      </c>
      <c r="K209" s="93" t="s">
        <v>78</v>
      </c>
      <c r="L209" s="93" t="s">
        <v>6235</v>
      </c>
      <c r="M209" s="93" t="s">
        <v>589</v>
      </c>
      <c r="N209" s="94">
        <v>42012</v>
      </c>
    </row>
    <row r="210" spans="1:14" hidden="1" x14ac:dyDescent="0.25">
      <c r="A210" s="91" t="s">
        <v>8986</v>
      </c>
      <c r="B210" s="91">
        <v>9002403</v>
      </c>
      <c r="C210" s="91" t="s">
        <v>6325</v>
      </c>
      <c r="D210" s="91">
        <v>9151</v>
      </c>
      <c r="E210" s="114">
        <v>1992</v>
      </c>
      <c r="F210" s="91" t="s">
        <v>3984</v>
      </c>
      <c r="G210" s="91" t="s">
        <v>8987</v>
      </c>
      <c r="H210" s="91" t="s">
        <v>308</v>
      </c>
      <c r="I210" s="91" t="s">
        <v>8987</v>
      </c>
      <c r="J210" s="91" t="s">
        <v>8988</v>
      </c>
      <c r="K210" s="91" t="s">
        <v>324</v>
      </c>
      <c r="L210" s="91" t="s">
        <v>6235</v>
      </c>
      <c r="M210" s="91" t="s">
        <v>589</v>
      </c>
      <c r="N210" s="94">
        <v>42172</v>
      </c>
    </row>
    <row r="211" spans="1:14" hidden="1" x14ac:dyDescent="0.25">
      <c r="A211" s="91" t="s">
        <v>8989</v>
      </c>
      <c r="B211" s="91">
        <v>8307650</v>
      </c>
      <c r="C211" s="93" t="s">
        <v>6498</v>
      </c>
      <c r="D211" s="91">
        <v>17879</v>
      </c>
      <c r="E211" s="114">
        <v>1984</v>
      </c>
      <c r="F211" s="91" t="s">
        <v>3984</v>
      </c>
      <c r="G211" s="91" t="s">
        <v>6730</v>
      </c>
      <c r="H211" s="91" t="s">
        <v>308</v>
      </c>
      <c r="I211" s="91" t="s">
        <v>6730</v>
      </c>
      <c r="J211" s="91" t="s">
        <v>8990</v>
      </c>
      <c r="K211" s="91" t="s">
        <v>6259</v>
      </c>
      <c r="L211" s="91" t="s">
        <v>6250</v>
      </c>
      <c r="M211" s="91" t="s">
        <v>1757</v>
      </c>
      <c r="N211" s="94">
        <v>42299</v>
      </c>
    </row>
    <row r="212" spans="1:14" hidden="1" x14ac:dyDescent="0.25">
      <c r="A212" s="91" t="s">
        <v>8991</v>
      </c>
      <c r="B212" s="91">
        <v>7700609</v>
      </c>
      <c r="C212" s="91" t="s">
        <v>6540</v>
      </c>
      <c r="D212" s="91">
        <v>2195</v>
      </c>
      <c r="E212" s="114">
        <v>1978</v>
      </c>
      <c r="F212" s="91" t="s">
        <v>8992</v>
      </c>
      <c r="G212" s="91" t="s">
        <v>8993</v>
      </c>
      <c r="H212" s="91" t="s">
        <v>321</v>
      </c>
      <c r="I212" s="91" t="s">
        <v>4901</v>
      </c>
      <c r="J212" s="91" t="s">
        <v>8994</v>
      </c>
      <c r="K212" s="91" t="s">
        <v>6781</v>
      </c>
      <c r="L212" s="91" t="s">
        <v>6753</v>
      </c>
      <c r="M212" s="91" t="s">
        <v>321</v>
      </c>
      <c r="N212" s="94">
        <v>42060</v>
      </c>
    </row>
    <row r="213" spans="1:14" hidden="1" x14ac:dyDescent="0.25">
      <c r="A213" s="91" t="s">
        <v>8995</v>
      </c>
      <c r="B213" s="91">
        <v>8212714</v>
      </c>
      <c r="C213" s="91" t="s">
        <v>6325</v>
      </c>
      <c r="D213" s="91">
        <v>57075</v>
      </c>
      <c r="E213" s="112">
        <v>1985</v>
      </c>
      <c r="F213" s="91" t="s">
        <v>4299</v>
      </c>
      <c r="G213" s="91" t="s">
        <v>6783</v>
      </c>
      <c r="H213" s="91" t="s">
        <v>321</v>
      </c>
      <c r="I213" s="91" t="s">
        <v>8996</v>
      </c>
      <c r="J213" s="91" t="s">
        <v>8997</v>
      </c>
      <c r="K213" s="91" t="s">
        <v>4299</v>
      </c>
      <c r="L213" s="91" t="s">
        <v>6240</v>
      </c>
      <c r="M213" s="91" t="s">
        <v>311</v>
      </c>
      <c r="N213" s="94">
        <v>42090</v>
      </c>
    </row>
    <row r="214" spans="1:14" hidden="1" x14ac:dyDescent="0.25">
      <c r="A214" s="91" t="s">
        <v>8998</v>
      </c>
      <c r="B214" s="91">
        <v>8409381</v>
      </c>
      <c r="C214" s="91" t="s">
        <v>8999</v>
      </c>
      <c r="D214" s="91">
        <v>3949</v>
      </c>
      <c r="E214" s="112">
        <v>1986</v>
      </c>
      <c r="F214" s="91" t="s">
        <v>3366</v>
      </c>
      <c r="G214" s="91" t="s">
        <v>5505</v>
      </c>
      <c r="H214" s="91" t="s">
        <v>321</v>
      </c>
      <c r="I214" s="91" t="s">
        <v>9000</v>
      </c>
      <c r="J214" s="91" t="s">
        <v>9001</v>
      </c>
      <c r="K214" s="91" t="s">
        <v>4269</v>
      </c>
      <c r="L214" s="91" t="s">
        <v>6240</v>
      </c>
      <c r="M214" s="91" t="s">
        <v>311</v>
      </c>
      <c r="N214" s="94">
        <v>42016</v>
      </c>
    </row>
    <row r="215" spans="1:14" hidden="1" x14ac:dyDescent="0.25">
      <c r="A215" s="91" t="s">
        <v>9002</v>
      </c>
      <c r="B215" s="91">
        <v>9197313</v>
      </c>
      <c r="C215" s="91" t="s">
        <v>6540</v>
      </c>
      <c r="D215" s="91">
        <v>7409</v>
      </c>
      <c r="E215" s="114">
        <v>2000</v>
      </c>
      <c r="F215" s="91" t="s">
        <v>4269</v>
      </c>
      <c r="G215" s="91" t="s">
        <v>9003</v>
      </c>
      <c r="H215" s="91" t="s">
        <v>321</v>
      </c>
      <c r="I215" s="91" t="s">
        <v>9004</v>
      </c>
      <c r="J215" s="91" t="s">
        <v>9005</v>
      </c>
      <c r="K215" s="91" t="s">
        <v>748</v>
      </c>
      <c r="L215" s="91" t="s">
        <v>9006</v>
      </c>
      <c r="M215" s="91" t="s">
        <v>4269</v>
      </c>
      <c r="N215" s="94">
        <v>42113</v>
      </c>
    </row>
    <row r="216" spans="1:14" hidden="1" x14ac:dyDescent="0.25">
      <c r="A216" s="91" t="s">
        <v>9007</v>
      </c>
      <c r="B216" s="91">
        <v>8023319</v>
      </c>
      <c r="C216" s="93" t="s">
        <v>6256</v>
      </c>
      <c r="D216" s="91">
        <v>9099</v>
      </c>
      <c r="E216" s="114">
        <v>1982</v>
      </c>
      <c r="F216" s="93" t="s">
        <v>43</v>
      </c>
      <c r="G216" s="91" t="s">
        <v>9008</v>
      </c>
      <c r="H216" s="91" t="s">
        <v>347</v>
      </c>
      <c r="I216" s="91" t="s">
        <v>9008</v>
      </c>
      <c r="J216" s="91" t="s">
        <v>9009</v>
      </c>
      <c r="K216" s="91" t="s">
        <v>399</v>
      </c>
      <c r="L216" s="93" t="s">
        <v>6235</v>
      </c>
      <c r="M216" s="93" t="s">
        <v>589</v>
      </c>
      <c r="N216" s="94">
        <v>42051</v>
      </c>
    </row>
    <row r="217" spans="1:14" hidden="1" x14ac:dyDescent="0.25">
      <c r="A217" s="91" t="s">
        <v>9010</v>
      </c>
      <c r="B217" s="91">
        <v>8511720</v>
      </c>
      <c r="C217" s="93" t="s">
        <v>6498</v>
      </c>
      <c r="D217" s="91">
        <v>15832</v>
      </c>
      <c r="E217" s="114">
        <v>1985</v>
      </c>
      <c r="F217" s="91" t="s">
        <v>3609</v>
      </c>
      <c r="G217" s="91" t="s">
        <v>1409</v>
      </c>
      <c r="H217" s="91" t="s">
        <v>347</v>
      </c>
      <c r="I217" s="91" t="s">
        <v>1409</v>
      </c>
      <c r="J217" s="91" t="s">
        <v>9011</v>
      </c>
      <c r="K217" s="93" t="s">
        <v>411</v>
      </c>
      <c r="L217" s="91" t="s">
        <v>6250</v>
      </c>
      <c r="M217" s="93" t="s">
        <v>1757</v>
      </c>
      <c r="N217" s="94">
        <v>42020</v>
      </c>
    </row>
    <row r="218" spans="1:14" hidden="1" x14ac:dyDescent="0.25">
      <c r="A218" s="91" t="s">
        <v>9012</v>
      </c>
      <c r="B218" s="91">
        <v>8307430</v>
      </c>
      <c r="C218" s="91" t="s">
        <v>6498</v>
      </c>
      <c r="D218" s="91">
        <v>24943</v>
      </c>
      <c r="E218" s="114">
        <v>1985</v>
      </c>
      <c r="F218" s="91" t="s">
        <v>3750</v>
      </c>
      <c r="G218" s="91" t="s">
        <v>4904</v>
      </c>
      <c r="H218" s="91" t="s">
        <v>347</v>
      </c>
      <c r="I218" s="91" t="s">
        <v>4904</v>
      </c>
      <c r="J218" s="91" t="s">
        <v>9013</v>
      </c>
      <c r="K218" s="91" t="s">
        <v>399</v>
      </c>
      <c r="L218" s="91" t="s">
        <v>6250</v>
      </c>
      <c r="M218" s="91" t="s">
        <v>1757</v>
      </c>
      <c r="N218" s="94">
        <v>42151</v>
      </c>
    </row>
    <row r="219" spans="1:14" hidden="1" x14ac:dyDescent="0.25">
      <c r="A219" s="91" t="s">
        <v>9014</v>
      </c>
      <c r="B219" s="91">
        <v>8307818</v>
      </c>
      <c r="C219" s="91" t="s">
        <v>6498</v>
      </c>
      <c r="D219" s="91">
        <v>23186</v>
      </c>
      <c r="E219" s="114">
        <v>1984</v>
      </c>
      <c r="F219" s="91" t="s">
        <v>3620</v>
      </c>
      <c r="G219" s="91" t="s">
        <v>9015</v>
      </c>
      <c r="H219" s="91" t="s">
        <v>347</v>
      </c>
      <c r="I219" s="91" t="s">
        <v>9015</v>
      </c>
      <c r="J219" s="91" t="s">
        <v>9016</v>
      </c>
      <c r="K219" s="91" t="s">
        <v>1631</v>
      </c>
      <c r="L219" s="91" t="s">
        <v>6250</v>
      </c>
      <c r="M219" s="93" t="s">
        <v>1757</v>
      </c>
      <c r="N219" s="94">
        <v>42020</v>
      </c>
    </row>
    <row r="220" spans="1:14" hidden="1" x14ac:dyDescent="0.25">
      <c r="A220" s="91" t="s">
        <v>9017</v>
      </c>
      <c r="B220" s="91">
        <v>8318544</v>
      </c>
      <c r="C220" s="91" t="s">
        <v>6540</v>
      </c>
      <c r="D220" s="91">
        <v>11731</v>
      </c>
      <c r="E220" s="114">
        <v>1985</v>
      </c>
      <c r="F220" s="91" t="s">
        <v>5408</v>
      </c>
      <c r="G220" s="91" t="s">
        <v>9018</v>
      </c>
      <c r="H220" s="91" t="s">
        <v>9019</v>
      </c>
      <c r="I220" s="91" t="s">
        <v>9018</v>
      </c>
      <c r="J220" s="91" t="s">
        <v>9018</v>
      </c>
      <c r="K220" s="91" t="s">
        <v>9019</v>
      </c>
      <c r="L220" s="91" t="s">
        <v>6235</v>
      </c>
      <c r="M220" s="91" t="s">
        <v>589</v>
      </c>
      <c r="N220" s="94">
        <v>42189</v>
      </c>
    </row>
    <row r="221" spans="1:14" hidden="1" x14ac:dyDescent="0.25">
      <c r="A221" s="91" t="s">
        <v>9020</v>
      </c>
      <c r="B221" s="91">
        <v>8318556</v>
      </c>
      <c r="C221" s="91" t="s">
        <v>6540</v>
      </c>
      <c r="D221" s="91">
        <v>11731</v>
      </c>
      <c r="E221" s="114">
        <v>1985</v>
      </c>
      <c r="F221" s="91" t="s">
        <v>5408</v>
      </c>
      <c r="G221" s="91" t="s">
        <v>9018</v>
      </c>
      <c r="H221" s="91" t="s">
        <v>9019</v>
      </c>
      <c r="I221" s="91" t="s">
        <v>9018</v>
      </c>
      <c r="J221" s="91" t="s">
        <v>9018</v>
      </c>
      <c r="K221" s="91" t="s">
        <v>9019</v>
      </c>
      <c r="L221" s="91" t="s">
        <v>6235</v>
      </c>
      <c r="M221" s="91" t="s">
        <v>589</v>
      </c>
      <c r="N221" s="94">
        <v>42196</v>
      </c>
    </row>
    <row r="222" spans="1:14" hidden="1" x14ac:dyDescent="0.25">
      <c r="A222" s="91" t="s">
        <v>9021</v>
      </c>
      <c r="B222" s="91">
        <v>8607189</v>
      </c>
      <c r="C222" s="91" t="s">
        <v>6816</v>
      </c>
      <c r="D222" s="91">
        <v>10043</v>
      </c>
      <c r="E222" s="114">
        <v>1990</v>
      </c>
      <c r="F222" s="91" t="s">
        <v>3603</v>
      </c>
      <c r="G222" s="91" t="s">
        <v>9022</v>
      </c>
      <c r="H222" s="91" t="s">
        <v>371</v>
      </c>
      <c r="I222" s="91" t="s">
        <v>9022</v>
      </c>
      <c r="J222" s="91" t="s">
        <v>9022</v>
      </c>
      <c r="K222" s="91" t="s">
        <v>371</v>
      </c>
      <c r="L222" s="91" t="s">
        <v>5634</v>
      </c>
      <c r="M222" s="91" t="s">
        <v>18</v>
      </c>
      <c r="N222" s="94">
        <v>42047</v>
      </c>
    </row>
    <row r="223" spans="1:14" hidden="1" x14ac:dyDescent="0.25">
      <c r="A223" s="91" t="s">
        <v>9023</v>
      </c>
      <c r="B223" s="91">
        <v>7209253</v>
      </c>
      <c r="C223" s="91" t="s">
        <v>24</v>
      </c>
      <c r="D223" s="91">
        <v>1729</v>
      </c>
      <c r="E223" s="114">
        <v>1972</v>
      </c>
      <c r="F223" s="91" t="s">
        <v>3361</v>
      </c>
      <c r="G223" s="91" t="s">
        <v>9024</v>
      </c>
      <c r="H223" s="91" t="s">
        <v>371</v>
      </c>
      <c r="I223" s="91" t="s">
        <v>9024</v>
      </c>
      <c r="J223" s="91" t="s">
        <v>9025</v>
      </c>
      <c r="K223" s="91" t="s">
        <v>114</v>
      </c>
      <c r="L223" s="91" t="s">
        <v>7452</v>
      </c>
      <c r="M223" s="91" t="s">
        <v>3020</v>
      </c>
      <c r="N223" s="94">
        <v>41851</v>
      </c>
    </row>
    <row r="224" spans="1:14" hidden="1" x14ac:dyDescent="0.25">
      <c r="A224" s="91" t="s">
        <v>9026</v>
      </c>
      <c r="B224" s="91">
        <v>8400294</v>
      </c>
      <c r="C224" s="91" t="s">
        <v>9027</v>
      </c>
      <c r="D224" s="91">
        <v>10648</v>
      </c>
      <c r="E224" s="112">
        <v>1984</v>
      </c>
      <c r="F224" s="91" t="s">
        <v>3361</v>
      </c>
      <c r="G224" s="91" t="s">
        <v>9028</v>
      </c>
      <c r="H224" s="91" t="s">
        <v>371</v>
      </c>
      <c r="I224" s="91" t="s">
        <v>9029</v>
      </c>
      <c r="J224" s="91" t="s">
        <v>9030</v>
      </c>
      <c r="K224" s="91" t="s">
        <v>3029</v>
      </c>
      <c r="L224" s="91" t="s">
        <v>6240</v>
      </c>
      <c r="M224" s="91" t="s">
        <v>311</v>
      </c>
      <c r="N224" s="94">
        <v>42236</v>
      </c>
    </row>
    <row r="225" spans="1:14" hidden="1" x14ac:dyDescent="0.25">
      <c r="A225" s="91" t="s">
        <v>9031</v>
      </c>
      <c r="B225" s="91">
        <v>9127813</v>
      </c>
      <c r="C225" s="93" t="s">
        <v>6325</v>
      </c>
      <c r="D225" s="91">
        <v>21199</v>
      </c>
      <c r="E225" s="114">
        <v>1998</v>
      </c>
      <c r="F225" s="91" t="s">
        <v>399</v>
      </c>
      <c r="G225" s="91" t="s">
        <v>9032</v>
      </c>
      <c r="H225" s="91" t="s">
        <v>375</v>
      </c>
      <c r="I225" s="91" t="s">
        <v>9033</v>
      </c>
      <c r="J225" s="91" t="s">
        <v>9034</v>
      </c>
      <c r="K225" s="91" t="s">
        <v>375</v>
      </c>
      <c r="L225" s="91" t="s">
        <v>6260</v>
      </c>
      <c r="M225" s="91" t="s">
        <v>1191</v>
      </c>
      <c r="N225" s="94">
        <v>42359</v>
      </c>
    </row>
    <row r="226" spans="1:14" hidden="1" x14ac:dyDescent="0.25">
      <c r="A226" s="91" t="s">
        <v>9035</v>
      </c>
      <c r="B226" s="91">
        <v>9139488</v>
      </c>
      <c r="C226" s="93" t="s">
        <v>6325</v>
      </c>
      <c r="D226" s="91">
        <v>53324</v>
      </c>
      <c r="E226" s="114">
        <v>1997</v>
      </c>
      <c r="F226" s="91" t="s">
        <v>6253</v>
      </c>
      <c r="G226" s="91" t="s">
        <v>2417</v>
      </c>
      <c r="H226" s="91" t="s">
        <v>375</v>
      </c>
      <c r="I226" s="91" t="s">
        <v>9036</v>
      </c>
      <c r="J226" s="91" t="s">
        <v>9037</v>
      </c>
      <c r="K226" s="91" t="s">
        <v>375</v>
      </c>
      <c r="L226" s="91" t="s">
        <v>6260</v>
      </c>
      <c r="M226" s="91" t="s">
        <v>1191</v>
      </c>
      <c r="N226" s="94">
        <v>42336</v>
      </c>
    </row>
    <row r="227" spans="1:14" hidden="1" x14ac:dyDescent="0.25">
      <c r="A227" s="91" t="s">
        <v>9038</v>
      </c>
      <c r="B227" s="91">
        <v>8707226</v>
      </c>
      <c r="C227" s="93" t="s">
        <v>2464</v>
      </c>
      <c r="D227" s="91">
        <v>144759</v>
      </c>
      <c r="E227" s="114">
        <v>1989</v>
      </c>
      <c r="F227" s="91" t="s">
        <v>78</v>
      </c>
      <c r="G227" s="91" t="s">
        <v>2461</v>
      </c>
      <c r="H227" s="91" t="s">
        <v>375</v>
      </c>
      <c r="I227" s="91" t="s">
        <v>2461</v>
      </c>
      <c r="J227" s="91" t="s">
        <v>9039</v>
      </c>
      <c r="K227" s="91" t="s">
        <v>78</v>
      </c>
      <c r="L227" s="91" t="s">
        <v>6260</v>
      </c>
      <c r="M227" s="91" t="s">
        <v>1191</v>
      </c>
      <c r="N227" s="94">
        <v>42307</v>
      </c>
    </row>
    <row r="228" spans="1:14" hidden="1" x14ac:dyDescent="0.25">
      <c r="A228" s="91" t="s">
        <v>9040</v>
      </c>
      <c r="B228" s="91">
        <v>9196917</v>
      </c>
      <c r="C228" s="93" t="s">
        <v>6325</v>
      </c>
      <c r="D228" s="91">
        <v>54415</v>
      </c>
      <c r="E228" s="114">
        <v>2000</v>
      </c>
      <c r="F228" s="91" t="s">
        <v>6253</v>
      </c>
      <c r="G228" s="91" t="s">
        <v>2468</v>
      </c>
      <c r="H228" s="91" t="s">
        <v>375</v>
      </c>
      <c r="I228" s="91" t="s">
        <v>9041</v>
      </c>
      <c r="J228" s="91" t="s">
        <v>9042</v>
      </c>
      <c r="K228" s="91" t="s">
        <v>375</v>
      </c>
      <c r="L228" s="91" t="s">
        <v>6260</v>
      </c>
      <c r="M228" s="91" t="s">
        <v>1191</v>
      </c>
      <c r="N228" s="94">
        <v>42356</v>
      </c>
    </row>
    <row r="229" spans="1:14" hidden="1" x14ac:dyDescent="0.25">
      <c r="A229" s="91" t="s">
        <v>9043</v>
      </c>
      <c r="B229" s="91">
        <v>7726718</v>
      </c>
      <c r="C229" s="91" t="s">
        <v>24</v>
      </c>
      <c r="D229" s="91">
        <v>11243</v>
      </c>
      <c r="E229" s="114">
        <v>1980</v>
      </c>
      <c r="F229" s="91" t="s">
        <v>6348</v>
      </c>
      <c r="G229" s="91" t="s">
        <v>9044</v>
      </c>
      <c r="H229" s="91" t="s">
        <v>375</v>
      </c>
      <c r="I229" s="91" t="s">
        <v>9044</v>
      </c>
      <c r="J229" s="91" t="s">
        <v>9045</v>
      </c>
      <c r="K229" s="91" t="s">
        <v>114</v>
      </c>
      <c r="L229" s="91" t="s">
        <v>6260</v>
      </c>
      <c r="M229" s="91" t="s">
        <v>1191</v>
      </c>
      <c r="N229" s="94">
        <v>42207</v>
      </c>
    </row>
    <row r="230" spans="1:14" hidden="1" x14ac:dyDescent="0.25">
      <c r="A230" s="91" t="s">
        <v>9046</v>
      </c>
      <c r="B230" s="91">
        <v>7632278</v>
      </c>
      <c r="C230" s="91" t="s">
        <v>24</v>
      </c>
      <c r="D230" s="91">
        <v>11222</v>
      </c>
      <c r="E230" s="114">
        <v>1978</v>
      </c>
      <c r="F230" s="91" t="s">
        <v>6348</v>
      </c>
      <c r="G230" s="91" t="s">
        <v>9044</v>
      </c>
      <c r="H230" s="91" t="s">
        <v>375</v>
      </c>
      <c r="I230" s="91" t="s">
        <v>9044</v>
      </c>
      <c r="J230" s="91" t="s">
        <v>9047</v>
      </c>
      <c r="K230" s="91" t="s">
        <v>114</v>
      </c>
      <c r="L230" s="91" t="s">
        <v>6260</v>
      </c>
      <c r="M230" s="91" t="s">
        <v>1191</v>
      </c>
      <c r="N230" s="94">
        <v>42215</v>
      </c>
    </row>
    <row r="231" spans="1:14" hidden="1" x14ac:dyDescent="0.25">
      <c r="A231" s="91" t="s">
        <v>9048</v>
      </c>
      <c r="B231" s="91">
        <v>9038919</v>
      </c>
      <c r="C231" s="91" t="s">
        <v>6325</v>
      </c>
      <c r="D231" s="91">
        <v>53815</v>
      </c>
      <c r="E231" s="112">
        <v>1994</v>
      </c>
      <c r="F231" s="91" t="s">
        <v>4454</v>
      </c>
      <c r="G231" s="91" t="s">
        <v>2429</v>
      </c>
      <c r="H231" s="91" t="s">
        <v>375</v>
      </c>
      <c r="I231" s="91" t="s">
        <v>2429</v>
      </c>
      <c r="J231" s="91" t="s">
        <v>2429</v>
      </c>
      <c r="K231" s="91" t="s">
        <v>375</v>
      </c>
      <c r="L231" s="91" t="s">
        <v>6359</v>
      </c>
      <c r="M231" s="91" t="s">
        <v>86</v>
      </c>
      <c r="N231" s="94">
        <v>42044</v>
      </c>
    </row>
    <row r="232" spans="1:14" hidden="1" x14ac:dyDescent="0.25">
      <c r="A232" s="91" t="s">
        <v>9049</v>
      </c>
      <c r="B232" s="91">
        <v>8902539</v>
      </c>
      <c r="C232" s="91" t="s">
        <v>6325</v>
      </c>
      <c r="D232" s="91">
        <v>53783</v>
      </c>
      <c r="E232" s="112">
        <v>1991</v>
      </c>
      <c r="F232" s="91" t="s">
        <v>4454</v>
      </c>
      <c r="G232" s="91" t="s">
        <v>9050</v>
      </c>
      <c r="H232" s="91" t="s">
        <v>375</v>
      </c>
      <c r="I232" s="91" t="s">
        <v>9050</v>
      </c>
      <c r="J232" s="91" t="s">
        <v>9051</v>
      </c>
      <c r="K232" s="91" t="s">
        <v>375</v>
      </c>
      <c r="L232" s="91" t="s">
        <v>6359</v>
      </c>
      <c r="M232" s="91" t="s">
        <v>86</v>
      </c>
      <c r="N232" s="94">
        <v>42078</v>
      </c>
    </row>
    <row r="233" spans="1:14" hidden="1" x14ac:dyDescent="0.25">
      <c r="A233" s="91" t="s">
        <v>9052</v>
      </c>
      <c r="B233" s="91">
        <v>8129814</v>
      </c>
      <c r="C233" s="91" t="s">
        <v>6988</v>
      </c>
      <c r="D233" s="91">
        <v>4605</v>
      </c>
      <c r="E233" s="114">
        <v>1982</v>
      </c>
      <c r="F233" s="91" t="s">
        <v>3694</v>
      </c>
      <c r="G233" s="91" t="s">
        <v>4549</v>
      </c>
      <c r="H233" s="91" t="s">
        <v>375</v>
      </c>
      <c r="I233" s="91" t="s">
        <v>9053</v>
      </c>
      <c r="J233" s="91" t="s">
        <v>9054</v>
      </c>
      <c r="K233" s="91" t="s">
        <v>308</v>
      </c>
      <c r="L233" s="91" t="s">
        <v>6235</v>
      </c>
      <c r="M233" s="91" t="s">
        <v>589</v>
      </c>
      <c r="N233" s="94">
        <v>42164</v>
      </c>
    </row>
    <row r="234" spans="1:14" hidden="1" x14ac:dyDescent="0.25">
      <c r="A234" s="91" t="s">
        <v>9055</v>
      </c>
      <c r="B234" s="91">
        <v>9182643</v>
      </c>
      <c r="C234" s="91" t="s">
        <v>6325</v>
      </c>
      <c r="D234" s="91">
        <v>19131</v>
      </c>
      <c r="E234" s="114">
        <v>2000</v>
      </c>
      <c r="F234" s="93" t="s">
        <v>324</v>
      </c>
      <c r="G234" s="91" t="s">
        <v>9056</v>
      </c>
      <c r="H234" s="91" t="s">
        <v>375</v>
      </c>
      <c r="I234" s="91" t="s">
        <v>9057</v>
      </c>
      <c r="J234" s="91" t="s">
        <v>9058</v>
      </c>
      <c r="K234" s="93" t="s">
        <v>375</v>
      </c>
      <c r="L234" s="93" t="s">
        <v>6235</v>
      </c>
      <c r="M234" s="93" t="s">
        <v>589</v>
      </c>
      <c r="N234" s="94">
        <v>42083</v>
      </c>
    </row>
    <row r="235" spans="1:14" hidden="1" x14ac:dyDescent="0.25">
      <c r="A235" s="91" t="s">
        <v>9059</v>
      </c>
      <c r="B235" s="91">
        <v>9158422</v>
      </c>
      <c r="C235" s="91" t="s">
        <v>6498</v>
      </c>
      <c r="D235" s="91">
        <v>25719</v>
      </c>
      <c r="E235" s="114">
        <v>1997</v>
      </c>
      <c r="F235" s="91" t="s">
        <v>3389</v>
      </c>
      <c r="G235" s="91" t="s">
        <v>9060</v>
      </c>
      <c r="H235" s="91" t="s">
        <v>375</v>
      </c>
      <c r="I235" s="91" t="s">
        <v>9060</v>
      </c>
      <c r="J235" s="91" t="s">
        <v>9061</v>
      </c>
      <c r="K235" s="91" t="s">
        <v>365</v>
      </c>
      <c r="L235" s="91" t="s">
        <v>6235</v>
      </c>
      <c r="M235" s="91" t="s">
        <v>589</v>
      </c>
      <c r="N235" s="94">
        <v>42259</v>
      </c>
    </row>
    <row r="236" spans="1:14" hidden="1" x14ac:dyDescent="0.25">
      <c r="A236" s="91" t="s">
        <v>9062</v>
      </c>
      <c r="B236" s="91">
        <v>9158410</v>
      </c>
      <c r="C236" s="91" t="s">
        <v>6498</v>
      </c>
      <c r="D236" s="91">
        <v>25719</v>
      </c>
      <c r="E236" s="114">
        <v>1997</v>
      </c>
      <c r="F236" s="91" t="s">
        <v>3389</v>
      </c>
      <c r="G236" s="91" t="s">
        <v>9063</v>
      </c>
      <c r="H236" s="91" t="s">
        <v>375</v>
      </c>
      <c r="I236" s="91" t="s">
        <v>9063</v>
      </c>
      <c r="J236" s="91" t="s">
        <v>9064</v>
      </c>
      <c r="K236" s="91" t="s">
        <v>375</v>
      </c>
      <c r="L236" s="91" t="s">
        <v>6235</v>
      </c>
      <c r="M236" s="91" t="s">
        <v>589</v>
      </c>
      <c r="N236" s="94">
        <v>42168</v>
      </c>
    </row>
    <row r="237" spans="1:14" hidden="1" x14ac:dyDescent="0.25">
      <c r="A237" s="91" t="s">
        <v>9065</v>
      </c>
      <c r="B237" s="91">
        <v>9056272</v>
      </c>
      <c r="C237" s="91" t="s">
        <v>6325</v>
      </c>
      <c r="D237" s="91">
        <v>16233</v>
      </c>
      <c r="E237" s="114">
        <v>1993</v>
      </c>
      <c r="F237" s="91" t="s">
        <v>3750</v>
      </c>
      <c r="G237" s="91" t="s">
        <v>9066</v>
      </c>
      <c r="H237" s="91" t="s">
        <v>375</v>
      </c>
      <c r="I237" s="91" t="s">
        <v>9066</v>
      </c>
      <c r="J237" s="91" t="s">
        <v>9067</v>
      </c>
      <c r="K237" s="91" t="s">
        <v>375</v>
      </c>
      <c r="L237" s="91" t="s">
        <v>6235</v>
      </c>
      <c r="M237" s="91" t="s">
        <v>589</v>
      </c>
      <c r="N237" s="94">
        <v>42104</v>
      </c>
    </row>
    <row r="238" spans="1:14" hidden="1" x14ac:dyDescent="0.25">
      <c r="A238" s="91" t="s">
        <v>9068</v>
      </c>
      <c r="B238" s="91">
        <v>9134517</v>
      </c>
      <c r="C238" s="93" t="s">
        <v>6325</v>
      </c>
      <c r="D238" s="91">
        <v>37394</v>
      </c>
      <c r="E238" s="114">
        <v>1997</v>
      </c>
      <c r="F238" s="91" t="s">
        <v>3411</v>
      </c>
      <c r="G238" s="91" t="s">
        <v>2448</v>
      </c>
      <c r="H238" s="91" t="s">
        <v>375</v>
      </c>
      <c r="I238" s="91" t="s">
        <v>2449</v>
      </c>
      <c r="J238" s="91" t="s">
        <v>9069</v>
      </c>
      <c r="K238" s="91" t="s">
        <v>375</v>
      </c>
      <c r="L238" s="91" t="s">
        <v>6235</v>
      </c>
      <c r="M238" s="91" t="s">
        <v>589</v>
      </c>
      <c r="N238" s="94">
        <v>42363</v>
      </c>
    </row>
    <row r="239" spans="1:14" hidden="1" x14ac:dyDescent="0.25">
      <c r="A239" s="91" t="s">
        <v>9070</v>
      </c>
      <c r="B239" s="91">
        <v>9135901</v>
      </c>
      <c r="C239" s="93" t="s">
        <v>6498</v>
      </c>
      <c r="D239" s="91">
        <v>25791</v>
      </c>
      <c r="E239" s="114">
        <v>1997</v>
      </c>
      <c r="F239" s="91" t="s">
        <v>78</v>
      </c>
      <c r="G239" s="91" t="s">
        <v>9071</v>
      </c>
      <c r="H239" s="91" t="s">
        <v>375</v>
      </c>
      <c r="I239" s="91" t="s">
        <v>9071</v>
      </c>
      <c r="J239" s="91" t="s">
        <v>9072</v>
      </c>
      <c r="K239" s="91" t="s">
        <v>375</v>
      </c>
      <c r="L239" s="91" t="s">
        <v>6235</v>
      </c>
      <c r="M239" s="91" t="s">
        <v>589</v>
      </c>
      <c r="N239" s="94">
        <v>42367</v>
      </c>
    </row>
    <row r="240" spans="1:14" hidden="1" x14ac:dyDescent="0.25">
      <c r="A240" s="91" t="s">
        <v>9073</v>
      </c>
      <c r="B240" s="91">
        <v>9122423</v>
      </c>
      <c r="C240" s="93" t="s">
        <v>6325</v>
      </c>
      <c r="D240" s="91">
        <v>29115</v>
      </c>
      <c r="E240" s="114">
        <v>1997</v>
      </c>
      <c r="F240" s="91" t="s">
        <v>6253</v>
      </c>
      <c r="G240" s="91" t="s">
        <v>2468</v>
      </c>
      <c r="H240" s="91" t="s">
        <v>375</v>
      </c>
      <c r="I240" s="91" t="s">
        <v>9074</v>
      </c>
      <c r="J240" s="91" t="s">
        <v>9075</v>
      </c>
      <c r="K240" s="91" t="s">
        <v>375</v>
      </c>
      <c r="L240" s="91" t="s">
        <v>6235</v>
      </c>
      <c r="M240" s="91" t="s">
        <v>589</v>
      </c>
      <c r="N240" s="94">
        <v>42353</v>
      </c>
    </row>
    <row r="241" spans="1:14" hidden="1" x14ac:dyDescent="0.25">
      <c r="A241" s="91" t="s">
        <v>9076</v>
      </c>
      <c r="B241" s="91">
        <v>9147112</v>
      </c>
      <c r="C241" s="93" t="s">
        <v>6325</v>
      </c>
      <c r="D241" s="91">
        <v>36606</v>
      </c>
      <c r="E241" s="114">
        <v>1997</v>
      </c>
      <c r="F241" s="91" t="s">
        <v>3411</v>
      </c>
      <c r="G241" s="91" t="s">
        <v>2468</v>
      </c>
      <c r="H241" s="91" t="s">
        <v>375</v>
      </c>
      <c r="I241" s="91" t="s">
        <v>2473</v>
      </c>
      <c r="J241" s="91" t="s">
        <v>9077</v>
      </c>
      <c r="K241" s="91" t="s">
        <v>375</v>
      </c>
      <c r="L241" s="91" t="s">
        <v>6235</v>
      </c>
      <c r="M241" s="91" t="s">
        <v>589</v>
      </c>
      <c r="N241" s="94">
        <v>42368</v>
      </c>
    </row>
    <row r="242" spans="1:14" hidden="1" x14ac:dyDescent="0.25">
      <c r="A242" s="91" t="s">
        <v>9078</v>
      </c>
      <c r="B242" s="106">
        <v>9112973</v>
      </c>
      <c r="C242" s="91" t="s">
        <v>6266</v>
      </c>
      <c r="D242" s="106">
        <v>34885</v>
      </c>
      <c r="E242" s="114">
        <v>1997</v>
      </c>
      <c r="F242" s="93" t="s">
        <v>78</v>
      </c>
      <c r="G242" s="91" t="s">
        <v>9079</v>
      </c>
      <c r="H242" s="91" t="s">
        <v>375</v>
      </c>
      <c r="I242" s="91" t="s">
        <v>2483</v>
      </c>
      <c r="J242" s="91" t="s">
        <v>9080</v>
      </c>
      <c r="K242" s="93" t="s">
        <v>375</v>
      </c>
      <c r="L242" s="93" t="s">
        <v>6235</v>
      </c>
      <c r="M242" s="93" t="s">
        <v>589</v>
      </c>
      <c r="N242" s="94">
        <v>42028</v>
      </c>
    </row>
    <row r="243" spans="1:14" hidden="1" x14ac:dyDescent="0.25">
      <c r="A243" s="91" t="s">
        <v>9081</v>
      </c>
      <c r="B243" s="91">
        <v>9114141</v>
      </c>
      <c r="C243" s="93" t="s">
        <v>6498</v>
      </c>
      <c r="D243" s="91">
        <v>25503</v>
      </c>
      <c r="E243" s="114">
        <v>1995</v>
      </c>
      <c r="F243" s="91" t="s">
        <v>399</v>
      </c>
      <c r="G243" s="91" t="s">
        <v>9082</v>
      </c>
      <c r="H243" s="91" t="s">
        <v>375</v>
      </c>
      <c r="I243" s="91" t="s">
        <v>9083</v>
      </c>
      <c r="J243" s="91" t="s">
        <v>9084</v>
      </c>
      <c r="K243" s="91" t="s">
        <v>838</v>
      </c>
      <c r="L243" s="91" t="s">
        <v>6235</v>
      </c>
      <c r="M243" s="91" t="s">
        <v>589</v>
      </c>
      <c r="N243" s="94">
        <v>42353</v>
      </c>
    </row>
    <row r="244" spans="1:14" hidden="1" x14ac:dyDescent="0.25">
      <c r="A244" s="91" t="s">
        <v>9085</v>
      </c>
      <c r="B244" s="91">
        <v>9144158</v>
      </c>
      <c r="C244" s="91" t="s">
        <v>6325</v>
      </c>
      <c r="D244" s="91">
        <v>16801</v>
      </c>
      <c r="E244" s="114">
        <v>1998</v>
      </c>
      <c r="F244" s="93" t="s">
        <v>399</v>
      </c>
      <c r="G244" s="91" t="s">
        <v>397</v>
      </c>
      <c r="H244" s="91" t="s">
        <v>375</v>
      </c>
      <c r="I244" s="91" t="s">
        <v>397</v>
      </c>
      <c r="J244" s="91" t="s">
        <v>9086</v>
      </c>
      <c r="K244" s="93" t="s">
        <v>399</v>
      </c>
      <c r="L244" s="93" t="s">
        <v>6235</v>
      </c>
      <c r="M244" s="93" t="s">
        <v>589</v>
      </c>
      <c r="N244" s="94">
        <v>42091</v>
      </c>
    </row>
    <row r="245" spans="1:14" hidden="1" x14ac:dyDescent="0.25">
      <c r="A245" s="91" t="s">
        <v>9087</v>
      </c>
      <c r="B245" s="91">
        <v>9152789</v>
      </c>
      <c r="C245" s="93" t="s">
        <v>6325</v>
      </c>
      <c r="D245" s="91">
        <v>26131</v>
      </c>
      <c r="E245" s="114">
        <v>1998</v>
      </c>
      <c r="F245" s="91" t="s">
        <v>3411</v>
      </c>
      <c r="G245" s="91" t="s">
        <v>397</v>
      </c>
      <c r="H245" s="91" t="s">
        <v>375</v>
      </c>
      <c r="I245" s="91" t="s">
        <v>397</v>
      </c>
      <c r="J245" s="91" t="s">
        <v>9088</v>
      </c>
      <c r="K245" s="91" t="s">
        <v>375</v>
      </c>
      <c r="L245" s="91" t="s">
        <v>6235</v>
      </c>
      <c r="M245" s="91" t="s">
        <v>589</v>
      </c>
      <c r="N245" s="94">
        <v>42363</v>
      </c>
    </row>
    <row r="246" spans="1:14" hidden="1" x14ac:dyDescent="0.25">
      <c r="A246" s="91" t="s">
        <v>9089</v>
      </c>
      <c r="B246" s="91">
        <v>9152765</v>
      </c>
      <c r="C246" s="93" t="s">
        <v>6325</v>
      </c>
      <c r="D246" s="91">
        <v>26131</v>
      </c>
      <c r="E246" s="114">
        <v>1998</v>
      </c>
      <c r="F246" s="91" t="s">
        <v>78</v>
      </c>
      <c r="G246" s="91" t="s">
        <v>397</v>
      </c>
      <c r="H246" s="91" t="s">
        <v>375</v>
      </c>
      <c r="I246" s="91" t="s">
        <v>397</v>
      </c>
      <c r="J246" s="91" t="s">
        <v>9090</v>
      </c>
      <c r="K246" s="91" t="s">
        <v>375</v>
      </c>
      <c r="L246" s="91" t="s">
        <v>6235</v>
      </c>
      <c r="M246" s="91" t="s">
        <v>589</v>
      </c>
      <c r="N246" s="94">
        <v>42368</v>
      </c>
    </row>
    <row r="247" spans="1:14" hidden="1" x14ac:dyDescent="0.25">
      <c r="A247" s="91" t="s">
        <v>9091</v>
      </c>
      <c r="B247" s="91">
        <v>9129809</v>
      </c>
      <c r="C247" s="91" t="s">
        <v>6325</v>
      </c>
      <c r="D247" s="91">
        <v>15929</v>
      </c>
      <c r="E247" s="114">
        <v>1996</v>
      </c>
      <c r="F247" s="93" t="s">
        <v>6253</v>
      </c>
      <c r="G247" s="91" t="s">
        <v>6909</v>
      </c>
      <c r="H247" s="91" t="s">
        <v>375</v>
      </c>
      <c r="I247" s="91" t="s">
        <v>9092</v>
      </c>
      <c r="J247" s="91" t="s">
        <v>9093</v>
      </c>
      <c r="K247" s="93" t="s">
        <v>375</v>
      </c>
      <c r="L247" s="93" t="s">
        <v>6235</v>
      </c>
      <c r="M247" s="93" t="s">
        <v>589</v>
      </c>
      <c r="N247" s="94">
        <v>42088</v>
      </c>
    </row>
    <row r="248" spans="1:14" hidden="1" x14ac:dyDescent="0.25">
      <c r="A248" s="91" t="s">
        <v>9094</v>
      </c>
      <c r="B248" s="91">
        <v>7204318</v>
      </c>
      <c r="C248" s="91" t="s">
        <v>9095</v>
      </c>
      <c r="D248" s="91">
        <v>5535</v>
      </c>
      <c r="E248" s="114">
        <v>1972</v>
      </c>
      <c r="F248" s="91" t="s">
        <v>4269</v>
      </c>
      <c r="G248" s="91" t="s">
        <v>9096</v>
      </c>
      <c r="H248" s="91" t="s">
        <v>375</v>
      </c>
      <c r="I248" s="91" t="s">
        <v>9097</v>
      </c>
      <c r="J248" s="91" t="s">
        <v>9097</v>
      </c>
      <c r="K248" s="91" t="s">
        <v>4269</v>
      </c>
      <c r="L248" s="91" t="s">
        <v>9098</v>
      </c>
      <c r="M248" s="91" t="s">
        <v>3029</v>
      </c>
      <c r="N248" s="94">
        <v>42095</v>
      </c>
    </row>
    <row r="249" spans="1:14" hidden="1" x14ac:dyDescent="0.25">
      <c r="A249" s="91" t="s">
        <v>9099</v>
      </c>
      <c r="B249" s="91">
        <v>9122095</v>
      </c>
      <c r="C249" s="91" t="s">
        <v>6498</v>
      </c>
      <c r="D249" s="91">
        <v>85706</v>
      </c>
      <c r="E249" s="114">
        <v>1996</v>
      </c>
      <c r="F249" s="91" t="s">
        <v>5408</v>
      </c>
      <c r="G249" s="91" t="s">
        <v>9100</v>
      </c>
      <c r="H249" s="91" t="s">
        <v>375</v>
      </c>
      <c r="I249" s="91" t="s">
        <v>9100</v>
      </c>
      <c r="J249" s="91" t="s">
        <v>9101</v>
      </c>
      <c r="K249" s="91" t="s">
        <v>78</v>
      </c>
      <c r="L249" s="91" t="s">
        <v>6250</v>
      </c>
      <c r="M249" s="91" t="s">
        <v>1757</v>
      </c>
      <c r="N249" s="94">
        <v>42145</v>
      </c>
    </row>
    <row r="250" spans="1:14" hidden="1" x14ac:dyDescent="0.25">
      <c r="A250" s="91" t="s">
        <v>9102</v>
      </c>
      <c r="B250" s="93">
        <v>8618190</v>
      </c>
      <c r="C250" s="93" t="s">
        <v>2464</v>
      </c>
      <c r="D250" s="91">
        <v>144223</v>
      </c>
      <c r="E250" s="114">
        <v>1990</v>
      </c>
      <c r="F250" s="91" t="s">
        <v>78</v>
      </c>
      <c r="G250" s="91" t="s">
        <v>2461</v>
      </c>
      <c r="H250" s="91" t="s">
        <v>375</v>
      </c>
      <c r="I250" s="91" t="s">
        <v>9103</v>
      </c>
      <c r="J250" s="91" t="s">
        <v>9104</v>
      </c>
      <c r="K250" s="91" t="s">
        <v>78</v>
      </c>
      <c r="L250" s="91" t="s">
        <v>6250</v>
      </c>
      <c r="M250" s="91" t="s">
        <v>1757</v>
      </c>
      <c r="N250" s="94">
        <v>42266</v>
      </c>
    </row>
    <row r="251" spans="1:14" hidden="1" x14ac:dyDescent="0.25">
      <c r="A251" s="91" t="s">
        <v>9105</v>
      </c>
      <c r="B251" s="91">
        <v>8711368</v>
      </c>
      <c r="C251" s="91" t="s">
        <v>6325</v>
      </c>
      <c r="D251" s="91">
        <v>35919</v>
      </c>
      <c r="E251" s="112">
        <v>1989</v>
      </c>
      <c r="F251" s="91" t="s">
        <v>4454</v>
      </c>
      <c r="G251" s="91" t="s">
        <v>9050</v>
      </c>
      <c r="H251" s="91" t="s">
        <v>375</v>
      </c>
      <c r="I251" s="91" t="s">
        <v>9050</v>
      </c>
      <c r="J251" s="91" t="s">
        <v>9050</v>
      </c>
      <c r="K251" s="91" t="s">
        <v>375</v>
      </c>
      <c r="L251" s="91" t="s">
        <v>6240</v>
      </c>
      <c r="M251" s="91" t="s">
        <v>311</v>
      </c>
      <c r="N251" s="94">
        <v>42037</v>
      </c>
    </row>
    <row r="252" spans="1:14" hidden="1" x14ac:dyDescent="0.25">
      <c r="A252" s="91" t="s">
        <v>9106</v>
      </c>
      <c r="B252" s="91">
        <v>8711370</v>
      </c>
      <c r="C252" s="91" t="s">
        <v>6325</v>
      </c>
      <c r="D252" s="91">
        <v>35919</v>
      </c>
      <c r="E252" s="112">
        <v>1989</v>
      </c>
      <c r="F252" s="91" t="s">
        <v>4454</v>
      </c>
      <c r="G252" s="91" t="s">
        <v>9050</v>
      </c>
      <c r="H252" s="91" t="s">
        <v>375</v>
      </c>
      <c r="I252" s="91" t="s">
        <v>9050</v>
      </c>
      <c r="J252" s="91" t="s">
        <v>9050</v>
      </c>
      <c r="K252" s="91" t="s">
        <v>375</v>
      </c>
      <c r="L252" s="91" t="s">
        <v>6240</v>
      </c>
      <c r="M252" s="91" t="s">
        <v>311</v>
      </c>
      <c r="N252" s="94">
        <v>42179</v>
      </c>
    </row>
    <row r="253" spans="1:14" hidden="1" x14ac:dyDescent="0.25">
      <c r="A253" s="91" t="s">
        <v>9107</v>
      </c>
      <c r="B253" s="91">
        <v>8905969</v>
      </c>
      <c r="C253" s="91" t="s">
        <v>6325</v>
      </c>
      <c r="D253" s="91">
        <v>37474</v>
      </c>
      <c r="E253" s="112">
        <v>1991</v>
      </c>
      <c r="F253" s="91" t="s">
        <v>4454</v>
      </c>
      <c r="G253" s="91" t="s">
        <v>9050</v>
      </c>
      <c r="H253" s="91" t="s">
        <v>375</v>
      </c>
      <c r="I253" s="91" t="s">
        <v>9050</v>
      </c>
      <c r="J253" s="91" t="s">
        <v>9051</v>
      </c>
      <c r="K253" s="91" t="s">
        <v>375</v>
      </c>
      <c r="L253" s="91" t="s">
        <v>6240</v>
      </c>
      <c r="M253" s="91" t="s">
        <v>311</v>
      </c>
      <c r="N253" s="94">
        <v>42121</v>
      </c>
    </row>
    <row r="254" spans="1:14" hidden="1" x14ac:dyDescent="0.25">
      <c r="A254" s="91" t="s">
        <v>9108</v>
      </c>
      <c r="B254" s="91">
        <v>8515635</v>
      </c>
      <c r="C254" s="91" t="s">
        <v>6540</v>
      </c>
      <c r="D254" s="91">
        <v>3539</v>
      </c>
      <c r="E254" s="112">
        <v>1985</v>
      </c>
      <c r="F254" s="91" t="s">
        <v>3984</v>
      </c>
      <c r="G254" s="91" t="s">
        <v>9109</v>
      </c>
      <c r="H254" s="91" t="s">
        <v>375</v>
      </c>
      <c r="I254" s="91" t="s">
        <v>9109</v>
      </c>
      <c r="J254" s="91" t="s">
        <v>9110</v>
      </c>
      <c r="K254" s="91" t="s">
        <v>375</v>
      </c>
      <c r="L254" s="91" t="s">
        <v>6240</v>
      </c>
      <c r="M254" s="91" t="s">
        <v>311</v>
      </c>
      <c r="N254" s="94">
        <v>42299</v>
      </c>
    </row>
    <row r="255" spans="1:14" hidden="1" x14ac:dyDescent="0.25">
      <c r="A255" s="91" t="s">
        <v>9111</v>
      </c>
      <c r="B255" s="91">
        <v>9014781</v>
      </c>
      <c r="C255" s="91" t="s">
        <v>6988</v>
      </c>
      <c r="D255" s="91">
        <v>3393</v>
      </c>
      <c r="E255" s="112">
        <v>1991</v>
      </c>
      <c r="F255" s="91" t="s">
        <v>9112</v>
      </c>
      <c r="G255" s="91" t="s">
        <v>9113</v>
      </c>
      <c r="H255" s="91" t="s">
        <v>375</v>
      </c>
      <c r="I255" s="91" t="s">
        <v>9113</v>
      </c>
      <c r="J255" s="91" t="s">
        <v>9114</v>
      </c>
      <c r="K255" s="91" t="s">
        <v>375</v>
      </c>
      <c r="L255" s="91" t="s">
        <v>6240</v>
      </c>
      <c r="M255" s="91" t="s">
        <v>311</v>
      </c>
      <c r="N255" s="94">
        <v>42227</v>
      </c>
    </row>
    <row r="256" spans="1:14" hidden="1" x14ac:dyDescent="0.25">
      <c r="A256" s="91" t="s">
        <v>9115</v>
      </c>
      <c r="B256" s="91">
        <v>7726225</v>
      </c>
      <c r="C256" s="91" t="s">
        <v>2530</v>
      </c>
      <c r="D256" s="91">
        <v>8763</v>
      </c>
      <c r="E256" s="112">
        <v>1983</v>
      </c>
      <c r="F256" s="91" t="s">
        <v>9116</v>
      </c>
      <c r="G256" s="91" t="s">
        <v>9117</v>
      </c>
      <c r="H256" s="91" t="s">
        <v>9116</v>
      </c>
      <c r="I256" s="91" t="s">
        <v>9117</v>
      </c>
      <c r="J256" s="91" t="s">
        <v>9117</v>
      </c>
      <c r="K256" s="91" t="s">
        <v>9116</v>
      </c>
      <c r="L256" s="91" t="s">
        <v>6240</v>
      </c>
      <c r="M256" s="91" t="s">
        <v>311</v>
      </c>
      <c r="N256" s="94">
        <v>42293</v>
      </c>
    </row>
    <row r="257" spans="1:14" hidden="1" x14ac:dyDescent="0.25">
      <c r="A257" s="91" t="s">
        <v>9118</v>
      </c>
      <c r="B257" s="91">
        <v>9100102</v>
      </c>
      <c r="C257" s="91" t="s">
        <v>6498</v>
      </c>
      <c r="D257" s="91">
        <v>38891</v>
      </c>
      <c r="E257" s="114">
        <v>1995</v>
      </c>
      <c r="F257" s="91" t="s">
        <v>3493</v>
      </c>
      <c r="G257" s="91" t="s">
        <v>9119</v>
      </c>
      <c r="H257" s="91" t="s">
        <v>405</v>
      </c>
      <c r="I257" s="91" t="s">
        <v>9119</v>
      </c>
      <c r="J257" s="91" t="s">
        <v>9120</v>
      </c>
      <c r="K257" s="91" t="s">
        <v>399</v>
      </c>
      <c r="L257" s="93" t="s">
        <v>6260</v>
      </c>
      <c r="M257" s="93" t="s">
        <v>1191</v>
      </c>
      <c r="N257" s="94">
        <v>42142</v>
      </c>
    </row>
    <row r="258" spans="1:14" hidden="1" x14ac:dyDescent="0.25">
      <c r="A258" s="91" t="s">
        <v>840</v>
      </c>
      <c r="B258" s="91">
        <v>8421341</v>
      </c>
      <c r="C258" s="91" t="s">
        <v>6498</v>
      </c>
      <c r="D258" s="91">
        <v>19864</v>
      </c>
      <c r="E258" s="114">
        <v>1985</v>
      </c>
      <c r="F258" s="91" t="s">
        <v>3389</v>
      </c>
      <c r="G258" s="91" t="s">
        <v>9121</v>
      </c>
      <c r="H258" s="91" t="s">
        <v>405</v>
      </c>
      <c r="I258" s="91" t="s">
        <v>9121</v>
      </c>
      <c r="J258" s="91" t="s">
        <v>9122</v>
      </c>
      <c r="K258" s="91" t="s">
        <v>365</v>
      </c>
      <c r="L258" s="91" t="s">
        <v>6260</v>
      </c>
      <c r="M258" s="91" t="s">
        <v>1191</v>
      </c>
      <c r="N258" s="94">
        <v>42023</v>
      </c>
    </row>
    <row r="259" spans="1:14" hidden="1" x14ac:dyDescent="0.25">
      <c r="A259" s="91" t="s">
        <v>2329</v>
      </c>
      <c r="B259" s="91">
        <v>9120982</v>
      </c>
      <c r="C259" s="93" t="s">
        <v>6498</v>
      </c>
      <c r="D259" s="91">
        <v>85315</v>
      </c>
      <c r="E259" s="114">
        <v>1997</v>
      </c>
      <c r="F259" s="91" t="s">
        <v>6259</v>
      </c>
      <c r="G259" s="91" t="s">
        <v>9123</v>
      </c>
      <c r="H259" s="91" t="s">
        <v>405</v>
      </c>
      <c r="I259" s="91" t="s">
        <v>2614</v>
      </c>
      <c r="J259" s="91" t="s">
        <v>9124</v>
      </c>
      <c r="K259" s="91" t="s">
        <v>114</v>
      </c>
      <c r="L259" s="91" t="s">
        <v>6260</v>
      </c>
      <c r="M259" s="91" t="s">
        <v>1191</v>
      </c>
      <c r="N259" s="94">
        <v>42294</v>
      </c>
    </row>
    <row r="260" spans="1:14" hidden="1" x14ac:dyDescent="0.25">
      <c r="A260" s="91" t="s">
        <v>9125</v>
      </c>
      <c r="B260" s="91">
        <v>8417948</v>
      </c>
      <c r="C260" s="93" t="s">
        <v>6325</v>
      </c>
      <c r="D260" s="91">
        <v>39678</v>
      </c>
      <c r="E260" s="114">
        <v>1986</v>
      </c>
      <c r="F260" s="91" t="s">
        <v>3538</v>
      </c>
      <c r="G260" s="91" t="s">
        <v>425</v>
      </c>
      <c r="H260" s="91" t="s">
        <v>405</v>
      </c>
      <c r="I260" s="91" t="s">
        <v>2626</v>
      </c>
      <c r="J260" s="91" t="s">
        <v>9126</v>
      </c>
      <c r="K260" s="91" t="s">
        <v>89</v>
      </c>
      <c r="L260" s="91" t="s">
        <v>6260</v>
      </c>
      <c r="M260" s="91" t="s">
        <v>1191</v>
      </c>
      <c r="N260" s="94">
        <v>42335</v>
      </c>
    </row>
    <row r="261" spans="1:14" hidden="1" x14ac:dyDescent="0.25">
      <c r="A261" s="91" t="s">
        <v>9127</v>
      </c>
      <c r="B261" s="91">
        <v>9077460</v>
      </c>
      <c r="C261" s="91" t="s">
        <v>6325</v>
      </c>
      <c r="D261" s="91">
        <v>53519</v>
      </c>
      <c r="E261" s="114">
        <v>1995</v>
      </c>
      <c r="F261" s="91" t="s">
        <v>399</v>
      </c>
      <c r="G261" s="91" t="s">
        <v>6953</v>
      </c>
      <c r="H261" s="91" t="s">
        <v>405</v>
      </c>
      <c r="I261" s="91" t="s">
        <v>6953</v>
      </c>
      <c r="J261" s="91" t="s">
        <v>9128</v>
      </c>
      <c r="K261" s="91" t="s">
        <v>399</v>
      </c>
      <c r="L261" s="91" t="s">
        <v>6260</v>
      </c>
      <c r="M261" s="91" t="s">
        <v>1191</v>
      </c>
      <c r="N261" s="94">
        <v>42282</v>
      </c>
    </row>
    <row r="262" spans="1:14" hidden="1" x14ac:dyDescent="0.25">
      <c r="A262" s="91" t="s">
        <v>9129</v>
      </c>
      <c r="B262" s="91">
        <v>8905828</v>
      </c>
      <c r="C262" s="91" t="s">
        <v>6498</v>
      </c>
      <c r="D262" s="91">
        <v>36448</v>
      </c>
      <c r="E262" s="114">
        <v>1991</v>
      </c>
      <c r="F262" s="91" t="s">
        <v>3404</v>
      </c>
      <c r="G262" s="91" t="s">
        <v>2655</v>
      </c>
      <c r="H262" s="91" t="s">
        <v>405</v>
      </c>
      <c r="I262" s="91" t="s">
        <v>2655</v>
      </c>
      <c r="J262" s="91" t="s">
        <v>9130</v>
      </c>
      <c r="K262" s="91" t="s">
        <v>9131</v>
      </c>
      <c r="L262" s="91" t="s">
        <v>6260</v>
      </c>
      <c r="M262" s="91" t="s">
        <v>1191</v>
      </c>
      <c r="N262" s="94">
        <v>42072</v>
      </c>
    </row>
    <row r="263" spans="1:14" hidden="1" x14ac:dyDescent="0.25">
      <c r="A263" s="91" t="s">
        <v>9132</v>
      </c>
      <c r="B263" s="91">
        <v>9159567</v>
      </c>
      <c r="C263" s="93" t="s">
        <v>6498</v>
      </c>
      <c r="D263" s="91">
        <v>38364</v>
      </c>
      <c r="E263" s="114">
        <v>1997</v>
      </c>
      <c r="F263" s="91" t="s">
        <v>3366</v>
      </c>
      <c r="G263" s="91" t="s">
        <v>439</v>
      </c>
      <c r="H263" s="91" t="s">
        <v>405</v>
      </c>
      <c r="I263" s="91" t="s">
        <v>439</v>
      </c>
      <c r="J263" s="91" t="s">
        <v>9133</v>
      </c>
      <c r="K263" s="91" t="s">
        <v>78</v>
      </c>
      <c r="L263" s="91" t="s">
        <v>6260</v>
      </c>
      <c r="M263" s="91" t="s">
        <v>1191</v>
      </c>
      <c r="N263" s="94">
        <v>42349</v>
      </c>
    </row>
    <row r="264" spans="1:14" hidden="1" x14ac:dyDescent="0.25">
      <c r="A264" s="91" t="s">
        <v>9134</v>
      </c>
      <c r="B264" s="91">
        <v>8901884</v>
      </c>
      <c r="C264" s="93" t="s">
        <v>6325</v>
      </c>
      <c r="D264" s="91">
        <v>24495</v>
      </c>
      <c r="E264" s="114">
        <v>1990</v>
      </c>
      <c r="F264" s="91" t="s">
        <v>399</v>
      </c>
      <c r="G264" s="91" t="s">
        <v>6970</v>
      </c>
      <c r="H264" s="91" t="s">
        <v>405</v>
      </c>
      <c r="I264" s="91" t="s">
        <v>2696</v>
      </c>
      <c r="J264" s="91" t="s">
        <v>9135</v>
      </c>
      <c r="K264" s="91" t="s">
        <v>399</v>
      </c>
      <c r="L264" s="91" t="s">
        <v>6260</v>
      </c>
      <c r="M264" s="91" t="s">
        <v>1191</v>
      </c>
      <c r="N264" s="94">
        <v>42315</v>
      </c>
    </row>
    <row r="265" spans="1:14" hidden="1" x14ac:dyDescent="0.25">
      <c r="A265" s="91" t="s">
        <v>9136</v>
      </c>
      <c r="B265" s="91">
        <v>9053232</v>
      </c>
      <c r="C265" s="93" t="s">
        <v>6325</v>
      </c>
      <c r="D265" s="91">
        <v>16236</v>
      </c>
      <c r="E265" s="114">
        <v>1993</v>
      </c>
      <c r="F265" s="91" t="s">
        <v>78</v>
      </c>
      <c r="G265" s="91" t="s">
        <v>6970</v>
      </c>
      <c r="H265" s="91" t="s">
        <v>405</v>
      </c>
      <c r="I265" s="91" t="s">
        <v>2696</v>
      </c>
      <c r="J265" s="91" t="s">
        <v>9137</v>
      </c>
      <c r="K265" s="91" t="s">
        <v>78</v>
      </c>
      <c r="L265" s="91" t="s">
        <v>6260</v>
      </c>
      <c r="M265" s="91" t="s">
        <v>1191</v>
      </c>
      <c r="N265" s="94">
        <v>42338</v>
      </c>
    </row>
    <row r="266" spans="1:14" hidden="1" x14ac:dyDescent="0.25">
      <c r="A266" s="91" t="s">
        <v>9138</v>
      </c>
      <c r="B266" s="91">
        <v>8901391</v>
      </c>
      <c r="C266" s="93" t="s">
        <v>6325</v>
      </c>
      <c r="D266" s="91">
        <v>22712</v>
      </c>
      <c r="E266" s="114">
        <v>1990</v>
      </c>
      <c r="F266" s="91" t="s">
        <v>114</v>
      </c>
      <c r="G266" s="91" t="s">
        <v>6970</v>
      </c>
      <c r="H266" s="91" t="s">
        <v>405</v>
      </c>
      <c r="I266" s="91" t="s">
        <v>2696</v>
      </c>
      <c r="J266" s="91" t="s">
        <v>9139</v>
      </c>
      <c r="K266" s="91" t="s">
        <v>89</v>
      </c>
      <c r="L266" s="91" t="s">
        <v>6260</v>
      </c>
      <c r="M266" s="91" t="s">
        <v>1191</v>
      </c>
      <c r="N266" s="94">
        <v>42368</v>
      </c>
    </row>
    <row r="267" spans="1:14" hidden="1" x14ac:dyDescent="0.25">
      <c r="A267" s="91" t="s">
        <v>9140</v>
      </c>
      <c r="B267" s="91">
        <v>8308082</v>
      </c>
      <c r="C267" s="91" t="s">
        <v>6498</v>
      </c>
      <c r="D267" s="91">
        <v>24403</v>
      </c>
      <c r="E267" s="114">
        <v>1984</v>
      </c>
      <c r="F267" s="91" t="s">
        <v>3361</v>
      </c>
      <c r="G267" s="91" t="s">
        <v>9141</v>
      </c>
      <c r="H267" s="91" t="s">
        <v>405</v>
      </c>
      <c r="I267" s="91" t="s">
        <v>9141</v>
      </c>
      <c r="J267" s="91" t="s">
        <v>9142</v>
      </c>
      <c r="K267" s="91" t="s">
        <v>399</v>
      </c>
      <c r="L267" s="91" t="s">
        <v>6260</v>
      </c>
      <c r="M267" s="91" t="s">
        <v>1191</v>
      </c>
      <c r="N267" s="94">
        <v>42087</v>
      </c>
    </row>
    <row r="268" spans="1:14" hidden="1" x14ac:dyDescent="0.25">
      <c r="A268" s="91" t="s">
        <v>9143</v>
      </c>
      <c r="B268" s="91">
        <v>8405232</v>
      </c>
      <c r="C268" s="91" t="s">
        <v>6498</v>
      </c>
      <c r="D268" s="91">
        <v>15766</v>
      </c>
      <c r="E268" s="114">
        <v>1984</v>
      </c>
      <c r="F268" s="91" t="s">
        <v>4114</v>
      </c>
      <c r="G268" s="91" t="s">
        <v>9141</v>
      </c>
      <c r="H268" s="91" t="s">
        <v>405</v>
      </c>
      <c r="I268" s="91" t="s">
        <v>9141</v>
      </c>
      <c r="J268" s="91" t="s">
        <v>9144</v>
      </c>
      <c r="K268" s="91" t="s">
        <v>399</v>
      </c>
      <c r="L268" s="93" t="s">
        <v>6260</v>
      </c>
      <c r="M268" s="93" t="s">
        <v>1191</v>
      </c>
      <c r="N268" s="94">
        <v>42165</v>
      </c>
    </row>
    <row r="269" spans="1:14" hidden="1" x14ac:dyDescent="0.25">
      <c r="A269" s="91" t="s">
        <v>9145</v>
      </c>
      <c r="B269" s="91">
        <v>9086095</v>
      </c>
      <c r="C269" s="91" t="s">
        <v>6498</v>
      </c>
      <c r="D269" s="91">
        <v>81589</v>
      </c>
      <c r="E269" s="114">
        <v>1995</v>
      </c>
      <c r="F269" s="91" t="s">
        <v>3404</v>
      </c>
      <c r="G269" s="91" t="s">
        <v>2789</v>
      </c>
      <c r="H269" s="91" t="s">
        <v>405</v>
      </c>
      <c r="I269" s="91" t="s">
        <v>2789</v>
      </c>
      <c r="J269" s="91" t="s">
        <v>9146</v>
      </c>
      <c r="K269" s="91" t="s">
        <v>78</v>
      </c>
      <c r="L269" s="91" t="s">
        <v>6260</v>
      </c>
      <c r="M269" s="91" t="s">
        <v>1191</v>
      </c>
      <c r="N269" s="94">
        <v>42074</v>
      </c>
    </row>
    <row r="270" spans="1:14" hidden="1" x14ac:dyDescent="0.25">
      <c r="A270" s="91" t="s">
        <v>9147</v>
      </c>
      <c r="B270" s="91">
        <v>9038787</v>
      </c>
      <c r="C270" s="91" t="s">
        <v>6498</v>
      </c>
      <c r="D270" s="91">
        <v>25905</v>
      </c>
      <c r="E270" s="114">
        <v>1992</v>
      </c>
      <c r="F270" s="91" t="s">
        <v>3389</v>
      </c>
      <c r="G270" s="91" t="s">
        <v>9148</v>
      </c>
      <c r="H270" s="91" t="s">
        <v>405</v>
      </c>
      <c r="I270" s="91" t="s">
        <v>9148</v>
      </c>
      <c r="J270" s="91" t="s">
        <v>9149</v>
      </c>
      <c r="K270" s="91" t="s">
        <v>405</v>
      </c>
      <c r="L270" s="93" t="s">
        <v>6260</v>
      </c>
      <c r="M270" s="93" t="s">
        <v>1191</v>
      </c>
      <c r="N270" s="94">
        <v>42164</v>
      </c>
    </row>
    <row r="271" spans="1:14" hidden="1" x14ac:dyDescent="0.25">
      <c r="A271" s="91" t="s">
        <v>9150</v>
      </c>
      <c r="B271" s="91">
        <v>7713125</v>
      </c>
      <c r="C271" s="91" t="s">
        <v>6498</v>
      </c>
      <c r="D271" s="91">
        <v>22540</v>
      </c>
      <c r="E271" s="114">
        <v>1987</v>
      </c>
      <c r="F271" s="91" t="s">
        <v>3694</v>
      </c>
      <c r="G271" s="91" t="s">
        <v>2831</v>
      </c>
      <c r="H271" s="91" t="s">
        <v>405</v>
      </c>
      <c r="I271" s="91" t="s">
        <v>2831</v>
      </c>
      <c r="J271" s="91" t="s">
        <v>9151</v>
      </c>
      <c r="K271" s="91" t="s">
        <v>308</v>
      </c>
      <c r="L271" s="91" t="s">
        <v>6260</v>
      </c>
      <c r="M271" s="91" t="s">
        <v>1191</v>
      </c>
      <c r="N271" s="94">
        <v>42059</v>
      </c>
    </row>
    <row r="272" spans="1:14" hidden="1" x14ac:dyDescent="0.25">
      <c r="A272" s="91" t="s">
        <v>9152</v>
      </c>
      <c r="B272" s="91">
        <v>9042233</v>
      </c>
      <c r="C272" s="91" t="s">
        <v>6498</v>
      </c>
      <c r="D272" s="91">
        <v>38639</v>
      </c>
      <c r="E272" s="114">
        <v>1994</v>
      </c>
      <c r="F272" s="91" t="s">
        <v>3493</v>
      </c>
      <c r="G272" s="91" t="s">
        <v>3714</v>
      </c>
      <c r="H272" s="91" t="s">
        <v>405</v>
      </c>
      <c r="I272" s="91" t="s">
        <v>9153</v>
      </c>
      <c r="J272" s="91" t="s">
        <v>9154</v>
      </c>
      <c r="K272" s="91" t="s">
        <v>399</v>
      </c>
      <c r="L272" s="91" t="s">
        <v>6260</v>
      </c>
      <c r="M272" s="91" t="s">
        <v>1191</v>
      </c>
      <c r="N272" s="94">
        <v>42043</v>
      </c>
    </row>
    <row r="273" spans="1:14" hidden="1" x14ac:dyDescent="0.25">
      <c r="A273" s="91" t="s">
        <v>9155</v>
      </c>
      <c r="B273" s="91">
        <v>9047075</v>
      </c>
      <c r="C273" s="91" t="s">
        <v>6498</v>
      </c>
      <c r="D273" s="91">
        <v>38131</v>
      </c>
      <c r="E273" s="114">
        <v>1993</v>
      </c>
      <c r="F273" s="91" t="s">
        <v>3493</v>
      </c>
      <c r="G273" s="91" t="s">
        <v>3714</v>
      </c>
      <c r="H273" s="91" t="s">
        <v>405</v>
      </c>
      <c r="I273" s="91" t="s">
        <v>9153</v>
      </c>
      <c r="J273" s="91" t="s">
        <v>9156</v>
      </c>
      <c r="K273" s="91" t="s">
        <v>399</v>
      </c>
      <c r="L273" s="91" t="s">
        <v>6260</v>
      </c>
      <c r="M273" s="91" t="s">
        <v>1191</v>
      </c>
      <c r="N273" s="94">
        <v>42093</v>
      </c>
    </row>
    <row r="274" spans="1:14" hidden="1" x14ac:dyDescent="0.25">
      <c r="A274" s="91" t="s">
        <v>9157</v>
      </c>
      <c r="B274" s="91">
        <v>9116395</v>
      </c>
      <c r="C274" s="91" t="s">
        <v>6498</v>
      </c>
      <c r="D274" s="91">
        <v>85034</v>
      </c>
      <c r="E274" s="114">
        <v>1996</v>
      </c>
      <c r="F274" s="91" t="s">
        <v>3493</v>
      </c>
      <c r="G274" s="91" t="s">
        <v>9158</v>
      </c>
      <c r="H274" s="91" t="s">
        <v>405</v>
      </c>
      <c r="I274" s="91" t="s">
        <v>9153</v>
      </c>
      <c r="J274" s="91" t="s">
        <v>9159</v>
      </c>
      <c r="K274" s="91" t="s">
        <v>399</v>
      </c>
      <c r="L274" s="93" t="s">
        <v>6260</v>
      </c>
      <c r="M274" s="93" t="s">
        <v>1191</v>
      </c>
      <c r="N274" s="94">
        <v>42164</v>
      </c>
    </row>
    <row r="275" spans="1:14" hidden="1" x14ac:dyDescent="0.25">
      <c r="A275" s="91" t="s">
        <v>9160</v>
      </c>
      <c r="B275" s="91">
        <v>9039652</v>
      </c>
      <c r="C275" s="91" t="s">
        <v>6498</v>
      </c>
      <c r="D275" s="91">
        <v>81569</v>
      </c>
      <c r="E275" s="114">
        <v>1993</v>
      </c>
      <c r="F275" s="91" t="s">
        <v>3411</v>
      </c>
      <c r="G275" s="91" t="s">
        <v>9161</v>
      </c>
      <c r="H275" s="91" t="s">
        <v>405</v>
      </c>
      <c r="I275" s="91" t="s">
        <v>9162</v>
      </c>
      <c r="J275" s="91" t="s">
        <v>9163</v>
      </c>
      <c r="K275" s="91" t="s">
        <v>114</v>
      </c>
      <c r="L275" s="91" t="s">
        <v>6260</v>
      </c>
      <c r="M275" s="91" t="s">
        <v>1191</v>
      </c>
      <c r="N275" s="94">
        <v>42097</v>
      </c>
    </row>
    <row r="276" spans="1:14" hidden="1" x14ac:dyDescent="0.25">
      <c r="A276" s="91" t="s">
        <v>1066</v>
      </c>
      <c r="B276" s="91">
        <v>9039640</v>
      </c>
      <c r="C276" s="91" t="s">
        <v>6498</v>
      </c>
      <c r="D276" s="91">
        <v>81569</v>
      </c>
      <c r="E276" s="114">
        <v>1993</v>
      </c>
      <c r="F276" s="91" t="s">
        <v>8334</v>
      </c>
      <c r="G276" s="91" t="s">
        <v>9161</v>
      </c>
      <c r="H276" s="91" t="s">
        <v>405</v>
      </c>
      <c r="I276" s="91" t="s">
        <v>9162</v>
      </c>
      <c r="J276" s="91" t="s">
        <v>9164</v>
      </c>
      <c r="K276" s="91" t="s">
        <v>114</v>
      </c>
      <c r="L276" s="91" t="s">
        <v>6260</v>
      </c>
      <c r="M276" s="91" t="s">
        <v>1191</v>
      </c>
      <c r="N276" s="94">
        <v>42101</v>
      </c>
    </row>
    <row r="277" spans="1:14" hidden="1" x14ac:dyDescent="0.25">
      <c r="A277" s="91" t="s">
        <v>9165</v>
      </c>
      <c r="B277" s="91">
        <v>9102942</v>
      </c>
      <c r="C277" s="91" t="s">
        <v>6498</v>
      </c>
      <c r="D277" s="91">
        <v>79542</v>
      </c>
      <c r="E277" s="114">
        <v>1996</v>
      </c>
      <c r="F277" s="91" t="s">
        <v>3493</v>
      </c>
      <c r="G277" s="91" t="s">
        <v>2904</v>
      </c>
      <c r="H277" s="91" t="s">
        <v>405</v>
      </c>
      <c r="I277" s="91" t="s">
        <v>9166</v>
      </c>
      <c r="J277" s="91" t="s">
        <v>9167</v>
      </c>
      <c r="K277" s="91" t="s">
        <v>399</v>
      </c>
      <c r="L277" s="93" t="s">
        <v>6260</v>
      </c>
      <c r="M277" s="93" t="s">
        <v>1191</v>
      </c>
      <c r="N277" s="94">
        <v>42163</v>
      </c>
    </row>
    <row r="278" spans="1:14" hidden="1" x14ac:dyDescent="0.25">
      <c r="A278" s="91" t="s">
        <v>9168</v>
      </c>
      <c r="B278" s="91">
        <v>9122100</v>
      </c>
      <c r="C278" s="91" t="s">
        <v>6498</v>
      </c>
      <c r="D278" s="91">
        <v>85706</v>
      </c>
      <c r="E278" s="114">
        <v>1996</v>
      </c>
      <c r="F278" s="91" t="s">
        <v>3404</v>
      </c>
      <c r="G278" s="91" t="s">
        <v>9169</v>
      </c>
      <c r="H278" s="91" t="s">
        <v>405</v>
      </c>
      <c r="I278" s="91" t="s">
        <v>9166</v>
      </c>
      <c r="J278" s="91" t="s">
        <v>9170</v>
      </c>
      <c r="K278" s="91" t="s">
        <v>78</v>
      </c>
      <c r="L278" s="93" t="s">
        <v>6260</v>
      </c>
      <c r="M278" s="93" t="s">
        <v>1191</v>
      </c>
      <c r="N278" s="94">
        <v>42144</v>
      </c>
    </row>
    <row r="279" spans="1:14" hidden="1" x14ac:dyDescent="0.25">
      <c r="A279" s="91" t="s">
        <v>9171</v>
      </c>
      <c r="B279" s="91">
        <v>8906535</v>
      </c>
      <c r="C279" s="91" t="s">
        <v>6498</v>
      </c>
      <c r="D279" s="91">
        <v>28164</v>
      </c>
      <c r="E279" s="114">
        <v>1990</v>
      </c>
      <c r="F279" s="91" t="s">
        <v>5408</v>
      </c>
      <c r="G279" s="91" t="s">
        <v>9172</v>
      </c>
      <c r="H279" s="91" t="s">
        <v>405</v>
      </c>
      <c r="I279" s="91" t="s">
        <v>9172</v>
      </c>
      <c r="J279" s="91" t="s">
        <v>9173</v>
      </c>
      <c r="K279" s="91" t="s">
        <v>399</v>
      </c>
      <c r="L279" s="91" t="s">
        <v>6260</v>
      </c>
      <c r="M279" s="91" t="s">
        <v>1191</v>
      </c>
      <c r="N279" s="94">
        <v>42183</v>
      </c>
    </row>
    <row r="280" spans="1:14" hidden="1" x14ac:dyDescent="0.25">
      <c r="A280" s="91" t="s">
        <v>9174</v>
      </c>
      <c r="B280" s="91">
        <v>8818817</v>
      </c>
      <c r="C280" s="91" t="s">
        <v>6988</v>
      </c>
      <c r="D280" s="91">
        <v>4691</v>
      </c>
      <c r="E280" s="114">
        <v>1991</v>
      </c>
      <c r="F280" s="91" t="s">
        <v>3493</v>
      </c>
      <c r="G280" s="91" t="s">
        <v>9175</v>
      </c>
      <c r="H280" s="91" t="s">
        <v>405</v>
      </c>
      <c r="I280" s="91" t="s">
        <v>9176</v>
      </c>
      <c r="J280" s="91" t="s">
        <v>9177</v>
      </c>
      <c r="K280" s="91" t="s">
        <v>399</v>
      </c>
      <c r="L280" s="91" t="s">
        <v>6260</v>
      </c>
      <c r="M280" s="91" t="s">
        <v>1191</v>
      </c>
      <c r="N280" s="94">
        <v>42092</v>
      </c>
    </row>
    <row r="281" spans="1:14" hidden="1" x14ac:dyDescent="0.25">
      <c r="A281" s="91" t="s">
        <v>9178</v>
      </c>
      <c r="B281" s="91">
        <v>7925027</v>
      </c>
      <c r="C281" s="91" t="s">
        <v>9179</v>
      </c>
      <c r="D281" s="91">
        <v>9751</v>
      </c>
      <c r="E281" s="114">
        <v>1980</v>
      </c>
      <c r="F281" s="91" t="s">
        <v>3361</v>
      </c>
      <c r="G281" s="91" t="s">
        <v>9180</v>
      </c>
      <c r="H281" s="91" t="s">
        <v>405</v>
      </c>
      <c r="I281" s="91" t="s">
        <v>9180</v>
      </c>
      <c r="J281" s="91" t="s">
        <v>9181</v>
      </c>
      <c r="K281" s="91" t="s">
        <v>114</v>
      </c>
      <c r="L281" s="91" t="s">
        <v>6260</v>
      </c>
      <c r="M281" s="91" t="s">
        <v>1191</v>
      </c>
      <c r="N281" s="94">
        <v>42052</v>
      </c>
    </row>
    <row r="282" spans="1:14" hidden="1" x14ac:dyDescent="0.25">
      <c r="A282" s="91" t="s">
        <v>9182</v>
      </c>
      <c r="B282" s="91">
        <v>8409630</v>
      </c>
      <c r="C282" s="93" t="s">
        <v>6334</v>
      </c>
      <c r="D282" s="91">
        <v>6867</v>
      </c>
      <c r="E282" s="114">
        <v>1985</v>
      </c>
      <c r="F282" s="93" t="s">
        <v>114</v>
      </c>
      <c r="G282" s="91" t="s">
        <v>7108</v>
      </c>
      <c r="H282" s="91" t="s">
        <v>405</v>
      </c>
      <c r="I282" s="91" t="s">
        <v>7108</v>
      </c>
      <c r="J282" s="91" t="s">
        <v>9183</v>
      </c>
      <c r="K282" s="91" t="s">
        <v>78</v>
      </c>
      <c r="L282" s="93" t="s">
        <v>6235</v>
      </c>
      <c r="M282" s="93" t="s">
        <v>589</v>
      </c>
      <c r="N282" s="94">
        <v>42043</v>
      </c>
    </row>
    <row r="283" spans="1:14" hidden="1" x14ac:dyDescent="0.25">
      <c r="A283" s="91" t="s">
        <v>9184</v>
      </c>
      <c r="B283" s="91">
        <v>9085869</v>
      </c>
      <c r="C283" s="93" t="s">
        <v>6498</v>
      </c>
      <c r="D283" s="91">
        <v>38606</v>
      </c>
      <c r="E283" s="114">
        <v>1996</v>
      </c>
      <c r="F283" s="91" t="s">
        <v>3694</v>
      </c>
      <c r="G283" s="91" t="s">
        <v>6940</v>
      </c>
      <c r="H283" s="91" t="s">
        <v>405</v>
      </c>
      <c r="I283" s="91" t="s">
        <v>6940</v>
      </c>
      <c r="J283" s="91" t="s">
        <v>9185</v>
      </c>
      <c r="K283" s="91" t="s">
        <v>308</v>
      </c>
      <c r="L283" s="91" t="s">
        <v>6235</v>
      </c>
      <c r="M283" s="91" t="s">
        <v>589</v>
      </c>
      <c r="N283" s="94">
        <v>42367</v>
      </c>
    </row>
    <row r="284" spans="1:14" hidden="1" x14ac:dyDescent="0.25">
      <c r="A284" s="91" t="s">
        <v>9186</v>
      </c>
      <c r="B284" s="91">
        <v>8811364</v>
      </c>
      <c r="C284" s="93" t="s">
        <v>6256</v>
      </c>
      <c r="D284" s="91">
        <v>38337</v>
      </c>
      <c r="E284" s="114">
        <v>1990</v>
      </c>
      <c r="F284" s="93" t="s">
        <v>308</v>
      </c>
      <c r="G284" s="91" t="s">
        <v>9187</v>
      </c>
      <c r="H284" s="91" t="s">
        <v>405</v>
      </c>
      <c r="I284" s="91" t="s">
        <v>9187</v>
      </c>
      <c r="J284" s="91" t="s">
        <v>9188</v>
      </c>
      <c r="K284" s="91" t="s">
        <v>308</v>
      </c>
      <c r="L284" s="93" t="s">
        <v>6235</v>
      </c>
      <c r="M284" s="93" t="s">
        <v>589</v>
      </c>
      <c r="N284" s="94">
        <v>42062</v>
      </c>
    </row>
    <row r="285" spans="1:14" hidden="1" x14ac:dyDescent="0.25">
      <c r="A285" s="91" t="s">
        <v>9189</v>
      </c>
      <c r="B285" s="91">
        <v>8307416</v>
      </c>
      <c r="C285" s="91" t="s">
        <v>6498</v>
      </c>
      <c r="D285" s="91">
        <v>24943</v>
      </c>
      <c r="E285" s="114">
        <v>1985</v>
      </c>
      <c r="F285" s="91" t="s">
        <v>3361</v>
      </c>
      <c r="G285" s="91" t="s">
        <v>9190</v>
      </c>
      <c r="H285" s="91" t="s">
        <v>405</v>
      </c>
      <c r="I285" s="91" t="s">
        <v>9190</v>
      </c>
      <c r="J285" s="91" t="s">
        <v>9191</v>
      </c>
      <c r="K285" s="91" t="s">
        <v>114</v>
      </c>
      <c r="L285" s="91" t="s">
        <v>6235</v>
      </c>
      <c r="M285" s="91" t="s">
        <v>589</v>
      </c>
      <c r="N285" s="94">
        <v>42132</v>
      </c>
    </row>
    <row r="286" spans="1:14" hidden="1" x14ac:dyDescent="0.25">
      <c r="A286" s="91" t="s">
        <v>9192</v>
      </c>
      <c r="B286" s="91">
        <v>9041459</v>
      </c>
      <c r="C286" s="91" t="s">
        <v>6256</v>
      </c>
      <c r="D286" s="93">
        <v>28420</v>
      </c>
      <c r="E286" s="114">
        <v>1994</v>
      </c>
      <c r="F286" s="93" t="s">
        <v>78</v>
      </c>
      <c r="G286" s="91" t="s">
        <v>2661</v>
      </c>
      <c r="H286" s="91" t="s">
        <v>405</v>
      </c>
      <c r="I286" s="91" t="s">
        <v>2663</v>
      </c>
      <c r="J286" s="91" t="s">
        <v>9193</v>
      </c>
      <c r="K286" s="93" t="s">
        <v>365</v>
      </c>
      <c r="L286" s="93" t="s">
        <v>6235</v>
      </c>
      <c r="M286" s="93" t="s">
        <v>589</v>
      </c>
      <c r="N286" s="94">
        <v>41728</v>
      </c>
    </row>
    <row r="287" spans="1:14" hidden="1" x14ac:dyDescent="0.25">
      <c r="A287" s="91" t="s">
        <v>9194</v>
      </c>
      <c r="B287" s="91">
        <v>9031064</v>
      </c>
      <c r="C287" s="93" t="s">
        <v>6325</v>
      </c>
      <c r="D287" s="91">
        <v>19573</v>
      </c>
      <c r="E287" s="114">
        <v>1993</v>
      </c>
      <c r="F287" s="93" t="s">
        <v>78</v>
      </c>
      <c r="G287" s="91" t="s">
        <v>2661</v>
      </c>
      <c r="H287" s="91" t="s">
        <v>405</v>
      </c>
      <c r="I287" s="91" t="s">
        <v>2663</v>
      </c>
      <c r="J287" s="91" t="s">
        <v>9195</v>
      </c>
      <c r="K287" s="91" t="s">
        <v>78</v>
      </c>
      <c r="L287" s="93" t="s">
        <v>6235</v>
      </c>
      <c r="M287" s="93" t="s">
        <v>589</v>
      </c>
      <c r="N287" s="100">
        <v>42031</v>
      </c>
    </row>
    <row r="288" spans="1:14" hidden="1" x14ac:dyDescent="0.25">
      <c r="A288" s="91" t="s">
        <v>9196</v>
      </c>
      <c r="B288" s="91">
        <v>9108300</v>
      </c>
      <c r="C288" s="91" t="s">
        <v>6498</v>
      </c>
      <c r="D288" s="91">
        <v>81155</v>
      </c>
      <c r="E288" s="114">
        <v>1996</v>
      </c>
      <c r="F288" s="91" t="s">
        <v>3366</v>
      </c>
      <c r="G288" s="91" t="s">
        <v>9197</v>
      </c>
      <c r="H288" s="91" t="s">
        <v>405</v>
      </c>
      <c r="I288" s="91" t="s">
        <v>9197</v>
      </c>
      <c r="J288" s="91" t="s">
        <v>9198</v>
      </c>
      <c r="K288" s="91" t="s">
        <v>441</v>
      </c>
      <c r="L288" s="91" t="s">
        <v>6235</v>
      </c>
      <c r="M288" s="91" t="s">
        <v>589</v>
      </c>
      <c r="N288" s="94">
        <v>42145</v>
      </c>
    </row>
    <row r="289" spans="1:14" hidden="1" x14ac:dyDescent="0.25">
      <c r="A289" s="91" t="s">
        <v>9199</v>
      </c>
      <c r="B289" s="91">
        <v>8612304</v>
      </c>
      <c r="C289" s="93" t="s">
        <v>24</v>
      </c>
      <c r="D289" s="91">
        <v>4961</v>
      </c>
      <c r="E289" s="114">
        <v>1987</v>
      </c>
      <c r="F289" s="93" t="s">
        <v>1002</v>
      </c>
      <c r="G289" s="91" t="s">
        <v>6973</v>
      </c>
      <c r="H289" s="91" t="s">
        <v>405</v>
      </c>
      <c r="I289" s="91" t="s">
        <v>6973</v>
      </c>
      <c r="J289" s="91" t="s">
        <v>9200</v>
      </c>
      <c r="K289" s="91" t="s">
        <v>405</v>
      </c>
      <c r="L289" s="93" t="s">
        <v>6235</v>
      </c>
      <c r="M289" s="93" t="s">
        <v>589</v>
      </c>
      <c r="N289" s="94">
        <v>42061</v>
      </c>
    </row>
    <row r="290" spans="1:14" hidden="1" x14ac:dyDescent="0.25">
      <c r="A290" s="91" t="s">
        <v>9201</v>
      </c>
      <c r="B290" s="91">
        <v>9198020</v>
      </c>
      <c r="C290" s="91" t="s">
        <v>6498</v>
      </c>
      <c r="D290" s="91">
        <v>90876</v>
      </c>
      <c r="E290" s="114">
        <v>1998</v>
      </c>
      <c r="F290" s="91" t="s">
        <v>5408</v>
      </c>
      <c r="G290" s="91" t="s">
        <v>9202</v>
      </c>
      <c r="H290" s="91" t="s">
        <v>405</v>
      </c>
      <c r="I290" s="91" t="s">
        <v>9203</v>
      </c>
      <c r="J290" s="91" t="s">
        <v>9204</v>
      </c>
      <c r="K290" s="91" t="s">
        <v>114</v>
      </c>
      <c r="L290" s="91" t="s">
        <v>6235</v>
      </c>
      <c r="M290" s="91" t="s">
        <v>589</v>
      </c>
      <c r="N290" s="94">
        <v>42157</v>
      </c>
    </row>
    <row r="291" spans="1:14" hidden="1" x14ac:dyDescent="0.25">
      <c r="A291" s="91" t="s">
        <v>9205</v>
      </c>
      <c r="B291" s="91">
        <v>7433517</v>
      </c>
      <c r="C291" s="93" t="s">
        <v>6256</v>
      </c>
      <c r="D291" s="91">
        <v>28347</v>
      </c>
      <c r="E291" s="114">
        <v>1984</v>
      </c>
      <c r="F291" s="93" t="s">
        <v>9206</v>
      </c>
      <c r="G291" s="91" t="s">
        <v>7090</v>
      </c>
      <c r="H291" s="91" t="s">
        <v>405</v>
      </c>
      <c r="I291" s="91" t="s">
        <v>7090</v>
      </c>
      <c r="J291" s="91" t="s">
        <v>9207</v>
      </c>
      <c r="K291" s="91" t="s">
        <v>1221</v>
      </c>
      <c r="L291" s="93" t="s">
        <v>6235</v>
      </c>
      <c r="M291" s="93" t="s">
        <v>589</v>
      </c>
      <c r="N291" s="94">
        <v>42054</v>
      </c>
    </row>
    <row r="292" spans="1:14" hidden="1" x14ac:dyDescent="0.25">
      <c r="A292" s="91" t="s">
        <v>9208</v>
      </c>
      <c r="B292" s="106">
        <v>8708232</v>
      </c>
      <c r="C292" s="91" t="s">
        <v>6256</v>
      </c>
      <c r="D292" s="91">
        <v>36520</v>
      </c>
      <c r="E292" s="114">
        <v>1988</v>
      </c>
      <c r="F292" s="93" t="s">
        <v>308</v>
      </c>
      <c r="G292" s="91" t="s">
        <v>9209</v>
      </c>
      <c r="H292" s="91" t="s">
        <v>405</v>
      </c>
      <c r="I292" s="91" t="s">
        <v>9209</v>
      </c>
      <c r="J292" s="91" t="s">
        <v>9210</v>
      </c>
      <c r="K292" s="93" t="s">
        <v>308</v>
      </c>
      <c r="L292" s="93" t="s">
        <v>6235</v>
      </c>
      <c r="M292" s="93" t="s">
        <v>589</v>
      </c>
      <c r="N292" s="94">
        <v>42089</v>
      </c>
    </row>
    <row r="293" spans="1:14" hidden="1" x14ac:dyDescent="0.25">
      <c r="A293" s="91" t="s">
        <v>9211</v>
      </c>
      <c r="B293" s="91">
        <v>8014772</v>
      </c>
      <c r="C293" s="93" t="s">
        <v>6256</v>
      </c>
      <c r="D293" s="91">
        <v>16927</v>
      </c>
      <c r="E293" s="114">
        <v>1982</v>
      </c>
      <c r="F293" s="93" t="s">
        <v>114</v>
      </c>
      <c r="G293" s="91" t="s">
        <v>9212</v>
      </c>
      <c r="H293" s="91" t="s">
        <v>405</v>
      </c>
      <c r="I293" s="91" t="s">
        <v>9212</v>
      </c>
      <c r="J293" s="91" t="s">
        <v>9213</v>
      </c>
      <c r="K293" s="91" t="s">
        <v>399</v>
      </c>
      <c r="L293" s="93" t="s">
        <v>6235</v>
      </c>
      <c r="M293" s="93" t="s">
        <v>589</v>
      </c>
      <c r="N293" s="94">
        <v>42043</v>
      </c>
    </row>
    <row r="294" spans="1:14" hidden="1" x14ac:dyDescent="0.25">
      <c r="A294" s="91" t="s">
        <v>9214</v>
      </c>
      <c r="B294" s="91">
        <v>8215778</v>
      </c>
      <c r="C294" s="91" t="s">
        <v>6325</v>
      </c>
      <c r="D294" s="91">
        <v>8328</v>
      </c>
      <c r="E294" s="114">
        <v>1983</v>
      </c>
      <c r="F294" s="91" t="s">
        <v>3361</v>
      </c>
      <c r="G294" s="91" t="s">
        <v>9215</v>
      </c>
      <c r="H294" s="91" t="s">
        <v>405</v>
      </c>
      <c r="I294" s="91" t="s">
        <v>9215</v>
      </c>
      <c r="J294" s="91" t="s">
        <v>9216</v>
      </c>
      <c r="K294" s="91" t="s">
        <v>114</v>
      </c>
      <c r="L294" s="91" t="s">
        <v>6235</v>
      </c>
      <c r="M294" s="91" t="s">
        <v>589</v>
      </c>
      <c r="N294" s="94">
        <v>42334</v>
      </c>
    </row>
    <row r="295" spans="1:14" hidden="1" x14ac:dyDescent="0.25">
      <c r="A295" s="91" t="s">
        <v>9217</v>
      </c>
      <c r="B295" s="91">
        <v>8600595</v>
      </c>
      <c r="C295" s="91" t="s">
        <v>6498</v>
      </c>
      <c r="D295" s="91">
        <v>36788</v>
      </c>
      <c r="E295" s="114">
        <v>1987</v>
      </c>
      <c r="F295" s="91" t="s">
        <v>3694</v>
      </c>
      <c r="G295" s="91" t="s">
        <v>9218</v>
      </c>
      <c r="H295" s="91" t="s">
        <v>405</v>
      </c>
      <c r="I295" s="91" t="s">
        <v>9218</v>
      </c>
      <c r="J295" s="91" t="s">
        <v>9219</v>
      </c>
      <c r="K295" s="91" t="s">
        <v>399</v>
      </c>
      <c r="L295" s="91" t="s">
        <v>6235</v>
      </c>
      <c r="M295" s="91" t="s">
        <v>589</v>
      </c>
      <c r="N295" s="94">
        <v>42115</v>
      </c>
    </row>
    <row r="296" spans="1:14" hidden="1" x14ac:dyDescent="0.25">
      <c r="A296" s="91" t="s">
        <v>9220</v>
      </c>
      <c r="B296" s="91">
        <v>8504636</v>
      </c>
      <c r="C296" s="91" t="s">
        <v>1012</v>
      </c>
      <c r="D296" s="91">
        <v>7171</v>
      </c>
      <c r="E296" s="114">
        <v>1987</v>
      </c>
      <c r="F296" s="93" t="s">
        <v>114</v>
      </c>
      <c r="G296" s="91" t="s">
        <v>7146</v>
      </c>
      <c r="H296" s="91" t="s">
        <v>405</v>
      </c>
      <c r="I296" s="91" t="s">
        <v>7146</v>
      </c>
      <c r="J296" s="91" t="s">
        <v>9221</v>
      </c>
      <c r="K296" s="93" t="s">
        <v>114</v>
      </c>
      <c r="L296" s="93" t="s">
        <v>6235</v>
      </c>
      <c r="M296" s="93" t="s">
        <v>589</v>
      </c>
      <c r="N296" s="94">
        <v>42089</v>
      </c>
    </row>
    <row r="297" spans="1:14" hidden="1" x14ac:dyDescent="0.25">
      <c r="A297" s="91" t="s">
        <v>9222</v>
      </c>
      <c r="B297" s="91">
        <v>8309141</v>
      </c>
      <c r="C297" s="91" t="s">
        <v>6498</v>
      </c>
      <c r="D297" s="91">
        <v>14147</v>
      </c>
      <c r="E297" s="114">
        <v>1984</v>
      </c>
      <c r="F297" s="91" t="s">
        <v>3404</v>
      </c>
      <c r="G297" s="91" t="s">
        <v>3771</v>
      </c>
      <c r="H297" s="91" t="s">
        <v>405</v>
      </c>
      <c r="I297" s="91" t="s">
        <v>3771</v>
      </c>
      <c r="J297" s="91" t="s">
        <v>9223</v>
      </c>
      <c r="K297" s="91" t="s">
        <v>78</v>
      </c>
      <c r="L297" s="91" t="s">
        <v>6235</v>
      </c>
      <c r="M297" s="91" t="s">
        <v>589</v>
      </c>
      <c r="N297" s="94">
        <v>42203</v>
      </c>
    </row>
    <row r="298" spans="1:14" hidden="1" x14ac:dyDescent="0.25">
      <c r="A298" s="91" t="s">
        <v>9224</v>
      </c>
      <c r="B298" s="91">
        <v>8005006</v>
      </c>
      <c r="C298" s="91" t="s">
        <v>6498</v>
      </c>
      <c r="D298" s="91">
        <v>24576</v>
      </c>
      <c r="E298" s="114">
        <v>1983</v>
      </c>
      <c r="F298" s="91" t="s">
        <v>3493</v>
      </c>
      <c r="G298" s="91" t="s">
        <v>9225</v>
      </c>
      <c r="H298" s="91" t="s">
        <v>405</v>
      </c>
      <c r="I298" s="91" t="s">
        <v>9225</v>
      </c>
      <c r="J298" s="91" t="s">
        <v>9226</v>
      </c>
      <c r="K298" s="91" t="s">
        <v>75</v>
      </c>
      <c r="L298" s="91" t="s">
        <v>6235</v>
      </c>
      <c r="M298" s="91" t="s">
        <v>589</v>
      </c>
      <c r="N298" s="94">
        <v>42188</v>
      </c>
    </row>
    <row r="299" spans="1:14" hidden="1" x14ac:dyDescent="0.25">
      <c r="A299" s="91" t="s">
        <v>9227</v>
      </c>
      <c r="B299" s="91">
        <v>9081033</v>
      </c>
      <c r="C299" s="91" t="s">
        <v>2464</v>
      </c>
      <c r="D299" s="91">
        <v>86026</v>
      </c>
      <c r="E299" s="114">
        <v>1994</v>
      </c>
      <c r="F299" s="91" t="s">
        <v>3493</v>
      </c>
      <c r="G299" s="91" t="s">
        <v>3714</v>
      </c>
      <c r="H299" s="91" t="s">
        <v>405</v>
      </c>
      <c r="I299" s="91" t="s">
        <v>9153</v>
      </c>
      <c r="J299" s="91" t="s">
        <v>9228</v>
      </c>
      <c r="K299" s="91" t="s">
        <v>399</v>
      </c>
      <c r="L299" s="91" t="s">
        <v>6235</v>
      </c>
      <c r="M299" s="91" t="s">
        <v>589</v>
      </c>
      <c r="N299" s="94">
        <v>42173</v>
      </c>
    </row>
    <row r="300" spans="1:14" hidden="1" x14ac:dyDescent="0.25">
      <c r="A300" s="91" t="s">
        <v>9229</v>
      </c>
      <c r="B300" s="91">
        <v>9046265</v>
      </c>
      <c r="C300" s="91" t="s">
        <v>6498</v>
      </c>
      <c r="D300" s="91">
        <v>15884</v>
      </c>
      <c r="E300" s="114">
        <v>1992</v>
      </c>
      <c r="F300" s="91" t="s">
        <v>3389</v>
      </c>
      <c r="G300" s="91" t="s">
        <v>9230</v>
      </c>
      <c r="H300" s="91" t="s">
        <v>405</v>
      </c>
      <c r="I300" s="91" t="s">
        <v>9230</v>
      </c>
      <c r="J300" s="91" t="s">
        <v>9231</v>
      </c>
      <c r="K300" s="91" t="s">
        <v>405</v>
      </c>
      <c r="L300" s="91" t="s">
        <v>6235</v>
      </c>
      <c r="M300" s="91" t="s">
        <v>589</v>
      </c>
      <c r="N300" s="94">
        <v>42189</v>
      </c>
    </row>
    <row r="301" spans="1:14" hidden="1" x14ac:dyDescent="0.25">
      <c r="A301" s="91" t="s">
        <v>9232</v>
      </c>
      <c r="B301" s="91">
        <v>8820200</v>
      </c>
      <c r="C301" s="93" t="s">
        <v>6325</v>
      </c>
      <c r="D301" s="91">
        <v>17700</v>
      </c>
      <c r="E301" s="114">
        <v>1990</v>
      </c>
      <c r="F301" s="93" t="s">
        <v>365</v>
      </c>
      <c r="G301" s="91" t="s">
        <v>516</v>
      </c>
      <c r="H301" s="91" t="s">
        <v>405</v>
      </c>
      <c r="I301" s="91" t="s">
        <v>516</v>
      </c>
      <c r="J301" s="91" t="s">
        <v>9233</v>
      </c>
      <c r="K301" s="91" t="s">
        <v>399</v>
      </c>
      <c r="L301" s="93" t="s">
        <v>6235</v>
      </c>
      <c r="M301" s="93" t="s">
        <v>589</v>
      </c>
      <c r="N301" s="94">
        <v>42050</v>
      </c>
    </row>
    <row r="302" spans="1:14" hidden="1" x14ac:dyDescent="0.25">
      <c r="A302" s="91" t="s">
        <v>9234</v>
      </c>
      <c r="B302" s="91">
        <v>9122203</v>
      </c>
      <c r="C302" s="93" t="s">
        <v>6325</v>
      </c>
      <c r="D302" s="91">
        <v>31207</v>
      </c>
      <c r="E302" s="114">
        <v>1996</v>
      </c>
      <c r="F302" s="93" t="s">
        <v>178</v>
      </c>
      <c r="G302" s="91" t="s">
        <v>516</v>
      </c>
      <c r="H302" s="91" t="s">
        <v>405</v>
      </c>
      <c r="I302" s="91" t="s">
        <v>516</v>
      </c>
      <c r="J302" s="91" t="s">
        <v>9235</v>
      </c>
      <c r="K302" s="93" t="s">
        <v>114</v>
      </c>
      <c r="L302" s="93" t="s">
        <v>6235</v>
      </c>
      <c r="M302" s="93" t="s">
        <v>589</v>
      </c>
      <c r="N302" s="94">
        <v>42079</v>
      </c>
    </row>
    <row r="303" spans="1:14" hidden="1" x14ac:dyDescent="0.25">
      <c r="A303" s="91" t="s">
        <v>9236</v>
      </c>
      <c r="B303" s="91">
        <v>9121247</v>
      </c>
      <c r="C303" s="91" t="s">
        <v>6325</v>
      </c>
      <c r="D303" s="91">
        <v>31131</v>
      </c>
      <c r="E303" s="114">
        <v>1996</v>
      </c>
      <c r="F303" s="93" t="s">
        <v>78</v>
      </c>
      <c r="G303" s="91" t="s">
        <v>516</v>
      </c>
      <c r="H303" s="91" t="s">
        <v>405</v>
      </c>
      <c r="I303" s="91" t="s">
        <v>516</v>
      </c>
      <c r="J303" s="91" t="s">
        <v>2903</v>
      </c>
      <c r="K303" s="93" t="s">
        <v>399</v>
      </c>
      <c r="L303" s="93" t="s">
        <v>6235</v>
      </c>
      <c r="M303" s="93" t="s">
        <v>589</v>
      </c>
      <c r="N303" s="94">
        <v>42089</v>
      </c>
    </row>
    <row r="304" spans="1:14" hidden="1" x14ac:dyDescent="0.25">
      <c r="A304" s="91" t="s">
        <v>2515</v>
      </c>
      <c r="B304" s="91">
        <v>8517994</v>
      </c>
      <c r="C304" s="91" t="s">
        <v>6498</v>
      </c>
      <c r="D304" s="91">
        <v>24236</v>
      </c>
      <c r="E304" s="114">
        <v>1987</v>
      </c>
      <c r="F304" s="91" t="s">
        <v>3389</v>
      </c>
      <c r="G304" s="91" t="s">
        <v>9237</v>
      </c>
      <c r="H304" s="91" t="s">
        <v>405</v>
      </c>
      <c r="I304" s="91" t="s">
        <v>9238</v>
      </c>
      <c r="J304" s="91" t="s">
        <v>9239</v>
      </c>
      <c r="K304" s="91" t="s">
        <v>365</v>
      </c>
      <c r="L304" s="91" t="s">
        <v>6235</v>
      </c>
      <c r="M304" s="91" t="s">
        <v>589</v>
      </c>
      <c r="N304" s="94">
        <v>42131</v>
      </c>
    </row>
    <row r="305" spans="1:14" hidden="1" x14ac:dyDescent="0.25">
      <c r="A305" s="93" t="s">
        <v>9240</v>
      </c>
      <c r="B305" s="91">
        <v>9080182</v>
      </c>
      <c r="C305" s="93" t="s">
        <v>6498</v>
      </c>
      <c r="D305" s="91">
        <v>25190</v>
      </c>
      <c r="E305" s="114">
        <v>1995</v>
      </c>
      <c r="F305" s="91" t="s">
        <v>3404</v>
      </c>
      <c r="G305" s="91" t="s">
        <v>2942</v>
      </c>
      <c r="H305" s="91" t="s">
        <v>405</v>
      </c>
      <c r="I305" s="91" t="s">
        <v>9241</v>
      </c>
      <c r="J305" s="91" t="s">
        <v>9242</v>
      </c>
      <c r="K305" s="91" t="s">
        <v>78</v>
      </c>
      <c r="L305" s="91" t="s">
        <v>6235</v>
      </c>
      <c r="M305" s="91" t="s">
        <v>589</v>
      </c>
      <c r="N305" s="94">
        <v>42277</v>
      </c>
    </row>
    <row r="306" spans="1:14" hidden="1" x14ac:dyDescent="0.25">
      <c r="A306" s="91" t="s">
        <v>4613</v>
      </c>
      <c r="B306" s="91">
        <v>9015539</v>
      </c>
      <c r="C306" s="91" t="s">
        <v>6325</v>
      </c>
      <c r="D306" s="91">
        <v>51754</v>
      </c>
      <c r="E306" s="114">
        <v>1992</v>
      </c>
      <c r="F306" s="91" t="s">
        <v>3411</v>
      </c>
      <c r="G306" s="91" t="s">
        <v>9243</v>
      </c>
      <c r="H306" s="91" t="s">
        <v>405</v>
      </c>
      <c r="I306" s="91" t="s">
        <v>9243</v>
      </c>
      <c r="J306" s="91" t="s">
        <v>9244</v>
      </c>
      <c r="K306" s="91" t="s">
        <v>114</v>
      </c>
      <c r="L306" s="91" t="s">
        <v>6235</v>
      </c>
      <c r="M306" s="91" t="s">
        <v>589</v>
      </c>
      <c r="N306" s="94">
        <v>42129</v>
      </c>
    </row>
    <row r="307" spans="1:14" hidden="1" x14ac:dyDescent="0.25">
      <c r="A307" s="91" t="s">
        <v>9245</v>
      </c>
      <c r="B307" s="91">
        <v>8307193</v>
      </c>
      <c r="C307" s="93" t="s">
        <v>6256</v>
      </c>
      <c r="D307" s="91">
        <v>22361</v>
      </c>
      <c r="E307" s="114">
        <v>1984</v>
      </c>
      <c r="F307" s="93" t="s">
        <v>43</v>
      </c>
      <c r="G307" s="91" t="s">
        <v>9246</v>
      </c>
      <c r="H307" s="91" t="s">
        <v>405</v>
      </c>
      <c r="I307" s="91" t="s">
        <v>9246</v>
      </c>
      <c r="J307" s="91" t="s">
        <v>9247</v>
      </c>
      <c r="K307" s="91" t="s">
        <v>785</v>
      </c>
      <c r="L307" s="93" t="s">
        <v>6235</v>
      </c>
      <c r="M307" s="93" t="s">
        <v>589</v>
      </c>
      <c r="N307" s="94">
        <v>42057</v>
      </c>
    </row>
    <row r="308" spans="1:14" hidden="1" x14ac:dyDescent="0.25">
      <c r="A308" s="91" t="s">
        <v>9248</v>
      </c>
      <c r="B308" s="91">
        <v>8913215</v>
      </c>
      <c r="C308" s="91" t="s">
        <v>6988</v>
      </c>
      <c r="D308" s="91">
        <v>3888</v>
      </c>
      <c r="E308" s="114">
        <v>1990</v>
      </c>
      <c r="F308" s="91" t="s">
        <v>3389</v>
      </c>
      <c r="G308" s="91" t="s">
        <v>9175</v>
      </c>
      <c r="H308" s="91" t="s">
        <v>405</v>
      </c>
      <c r="I308" s="91" t="s">
        <v>9176</v>
      </c>
      <c r="J308" s="91" t="s">
        <v>9249</v>
      </c>
      <c r="K308" s="91" t="s">
        <v>833</v>
      </c>
      <c r="L308" s="91" t="s">
        <v>6235</v>
      </c>
      <c r="M308" s="91" t="s">
        <v>589</v>
      </c>
      <c r="N308" s="94">
        <v>42111</v>
      </c>
    </row>
    <row r="309" spans="1:14" hidden="1" x14ac:dyDescent="0.25">
      <c r="A309" s="91" t="s">
        <v>9250</v>
      </c>
      <c r="B309" s="91">
        <v>9104122</v>
      </c>
      <c r="C309" s="91" t="s">
        <v>6498</v>
      </c>
      <c r="D309" s="91">
        <v>38131</v>
      </c>
      <c r="E309" s="114">
        <v>1995</v>
      </c>
      <c r="F309" s="91" t="s">
        <v>4578</v>
      </c>
      <c r="G309" s="91" t="s">
        <v>9251</v>
      </c>
      <c r="H309" s="91" t="s">
        <v>405</v>
      </c>
      <c r="I309" s="91" t="s">
        <v>9252</v>
      </c>
      <c r="J309" s="91" t="s">
        <v>9253</v>
      </c>
      <c r="K309" s="91" t="s">
        <v>78</v>
      </c>
      <c r="L309" s="91" t="s">
        <v>6250</v>
      </c>
      <c r="M309" s="91" t="s">
        <v>1757</v>
      </c>
      <c r="N309" s="94">
        <v>42110</v>
      </c>
    </row>
    <row r="310" spans="1:14" hidden="1" x14ac:dyDescent="0.25">
      <c r="A310" s="91" t="s">
        <v>6811</v>
      </c>
      <c r="B310" s="91">
        <v>9086083</v>
      </c>
      <c r="C310" s="91" t="s">
        <v>6498</v>
      </c>
      <c r="D310" s="91">
        <v>81058</v>
      </c>
      <c r="E310" s="114">
        <v>1995</v>
      </c>
      <c r="F310" s="91" t="s">
        <v>3404</v>
      </c>
      <c r="G310" s="91" t="s">
        <v>9254</v>
      </c>
      <c r="H310" s="91" t="s">
        <v>405</v>
      </c>
      <c r="I310" s="91" t="s">
        <v>9255</v>
      </c>
      <c r="J310" s="91" t="s">
        <v>9256</v>
      </c>
      <c r="K310" s="91" t="s">
        <v>78</v>
      </c>
      <c r="L310" s="91" t="s">
        <v>6250</v>
      </c>
      <c r="M310" s="91" t="s">
        <v>1757</v>
      </c>
      <c r="N310" s="94">
        <v>42130</v>
      </c>
    </row>
    <row r="311" spans="1:14" hidden="1" x14ac:dyDescent="0.25">
      <c r="A311" s="91" t="s">
        <v>9257</v>
      </c>
      <c r="B311" s="91">
        <v>9120956</v>
      </c>
      <c r="C311" s="91" t="s">
        <v>6498</v>
      </c>
      <c r="D311" s="91">
        <v>85315</v>
      </c>
      <c r="E311" s="114">
        <v>1997</v>
      </c>
      <c r="F311" s="91" t="s">
        <v>3404</v>
      </c>
      <c r="G311" s="91" t="s">
        <v>2612</v>
      </c>
      <c r="H311" s="91" t="s">
        <v>405</v>
      </c>
      <c r="I311" s="91" t="s">
        <v>9258</v>
      </c>
      <c r="J311" s="91" t="s">
        <v>9259</v>
      </c>
      <c r="K311" s="91" t="s">
        <v>78</v>
      </c>
      <c r="L311" s="91" t="s">
        <v>6250</v>
      </c>
      <c r="M311" s="91" t="s">
        <v>1757</v>
      </c>
      <c r="N311" s="94">
        <v>42140</v>
      </c>
    </row>
    <row r="312" spans="1:14" hidden="1" x14ac:dyDescent="0.25">
      <c r="A312" s="91" t="s">
        <v>9260</v>
      </c>
      <c r="B312" s="91">
        <v>9075668</v>
      </c>
      <c r="C312" s="91" t="s">
        <v>6498</v>
      </c>
      <c r="D312" s="91">
        <v>81272</v>
      </c>
      <c r="E312" s="114">
        <v>1995</v>
      </c>
      <c r="F312" s="91" t="s">
        <v>3404</v>
      </c>
      <c r="G312" s="91" t="s">
        <v>9261</v>
      </c>
      <c r="H312" s="91" t="s">
        <v>405</v>
      </c>
      <c r="I312" s="91" t="s">
        <v>9258</v>
      </c>
      <c r="J312" s="91" t="s">
        <v>9262</v>
      </c>
      <c r="K312" s="93" t="s">
        <v>78</v>
      </c>
      <c r="L312" s="91" t="s">
        <v>6250</v>
      </c>
      <c r="M312" s="93" t="s">
        <v>1757</v>
      </c>
      <c r="N312" s="94">
        <v>42039</v>
      </c>
    </row>
    <row r="313" spans="1:14" hidden="1" x14ac:dyDescent="0.25">
      <c r="A313" s="91" t="s">
        <v>9263</v>
      </c>
      <c r="B313" s="106">
        <v>8803446</v>
      </c>
      <c r="C313" s="91" t="s">
        <v>6256</v>
      </c>
      <c r="D313" s="91">
        <v>36520</v>
      </c>
      <c r="E313" s="114">
        <v>1989</v>
      </c>
      <c r="F313" s="93" t="s">
        <v>308</v>
      </c>
      <c r="G313" s="91" t="s">
        <v>431</v>
      </c>
      <c r="H313" s="91" t="s">
        <v>405</v>
      </c>
      <c r="I313" s="91" t="s">
        <v>431</v>
      </c>
      <c r="J313" s="91" t="s">
        <v>9264</v>
      </c>
      <c r="K313" s="93" t="s">
        <v>308</v>
      </c>
      <c r="L313" s="91" t="s">
        <v>6250</v>
      </c>
      <c r="M313" s="93" t="s">
        <v>1757</v>
      </c>
      <c r="N313" s="94">
        <v>42039</v>
      </c>
    </row>
    <row r="314" spans="1:14" hidden="1" x14ac:dyDescent="0.25">
      <c r="A314" s="91" t="s">
        <v>9265</v>
      </c>
      <c r="B314" s="91">
        <v>9050383</v>
      </c>
      <c r="C314" s="91" t="s">
        <v>6498</v>
      </c>
      <c r="D314" s="91">
        <v>39012</v>
      </c>
      <c r="E314" s="114">
        <v>1994</v>
      </c>
      <c r="F314" s="91" t="s">
        <v>3366</v>
      </c>
      <c r="G314" s="91" t="s">
        <v>3734</v>
      </c>
      <c r="H314" s="91" t="s">
        <v>405</v>
      </c>
      <c r="I314" s="91" t="s">
        <v>3734</v>
      </c>
      <c r="J314" s="91" t="s">
        <v>9266</v>
      </c>
      <c r="K314" s="91" t="s">
        <v>40</v>
      </c>
      <c r="L314" s="91" t="s">
        <v>6250</v>
      </c>
      <c r="M314" s="91" t="s">
        <v>1757</v>
      </c>
      <c r="N314" s="94">
        <v>42152</v>
      </c>
    </row>
    <row r="315" spans="1:14" hidden="1" x14ac:dyDescent="0.25">
      <c r="A315" s="91" t="s">
        <v>9267</v>
      </c>
      <c r="B315" s="91">
        <v>9050371</v>
      </c>
      <c r="C315" s="91" t="s">
        <v>6498</v>
      </c>
      <c r="D315" s="91">
        <v>39012</v>
      </c>
      <c r="E315" s="114">
        <v>1993</v>
      </c>
      <c r="F315" s="91" t="s">
        <v>3366</v>
      </c>
      <c r="G315" s="91" t="s">
        <v>3734</v>
      </c>
      <c r="H315" s="91" t="s">
        <v>405</v>
      </c>
      <c r="I315" s="91" t="s">
        <v>3734</v>
      </c>
      <c r="J315" s="91" t="s">
        <v>9268</v>
      </c>
      <c r="K315" s="91" t="s">
        <v>40</v>
      </c>
      <c r="L315" s="91" t="s">
        <v>6250</v>
      </c>
      <c r="M315" s="91" t="s">
        <v>1757</v>
      </c>
      <c r="N315" s="94">
        <v>42200</v>
      </c>
    </row>
    <row r="316" spans="1:14" hidden="1" x14ac:dyDescent="0.25">
      <c r="A316" s="91" t="s">
        <v>9269</v>
      </c>
      <c r="B316" s="91">
        <v>9116747</v>
      </c>
      <c r="C316" s="91" t="s">
        <v>6498</v>
      </c>
      <c r="D316" s="91">
        <v>81155</v>
      </c>
      <c r="E316" s="114">
        <v>1996</v>
      </c>
      <c r="F316" s="91" t="s">
        <v>3366</v>
      </c>
      <c r="G316" s="91" t="s">
        <v>9197</v>
      </c>
      <c r="H316" s="91" t="s">
        <v>405</v>
      </c>
      <c r="I316" s="91" t="s">
        <v>9197</v>
      </c>
      <c r="J316" s="91" t="s">
        <v>9270</v>
      </c>
      <c r="K316" s="91" t="s">
        <v>75</v>
      </c>
      <c r="L316" s="91" t="s">
        <v>6250</v>
      </c>
      <c r="M316" s="91" t="s">
        <v>1757</v>
      </c>
      <c r="N316" s="94">
        <v>42137</v>
      </c>
    </row>
    <row r="317" spans="1:14" hidden="1" x14ac:dyDescent="0.25">
      <c r="A317" s="91" t="s">
        <v>9271</v>
      </c>
      <c r="B317" s="91">
        <v>9132686</v>
      </c>
      <c r="C317" s="91" t="s">
        <v>6498</v>
      </c>
      <c r="D317" s="91">
        <v>83658</v>
      </c>
      <c r="E317" s="114">
        <v>1996</v>
      </c>
      <c r="F317" s="91" t="s">
        <v>3603</v>
      </c>
      <c r="G317" s="91" t="s">
        <v>9197</v>
      </c>
      <c r="H317" s="91" t="s">
        <v>405</v>
      </c>
      <c r="I317" s="91" t="s">
        <v>9197</v>
      </c>
      <c r="J317" s="91" t="s">
        <v>9272</v>
      </c>
      <c r="K317" s="91" t="s">
        <v>399</v>
      </c>
      <c r="L317" s="91" t="s">
        <v>6250</v>
      </c>
      <c r="M317" s="91" t="s">
        <v>1757</v>
      </c>
      <c r="N317" s="94">
        <v>42146</v>
      </c>
    </row>
    <row r="318" spans="1:14" hidden="1" x14ac:dyDescent="0.25">
      <c r="A318" s="91" t="s">
        <v>9273</v>
      </c>
      <c r="B318" s="91">
        <v>9045376</v>
      </c>
      <c r="C318" s="91" t="s">
        <v>9179</v>
      </c>
      <c r="D318" s="91">
        <v>38792</v>
      </c>
      <c r="E318" s="114">
        <v>1992</v>
      </c>
      <c r="F318" s="91" t="s">
        <v>3603</v>
      </c>
      <c r="G318" s="91" t="s">
        <v>9274</v>
      </c>
      <c r="H318" s="91" t="s">
        <v>405</v>
      </c>
      <c r="I318" s="91" t="s">
        <v>9274</v>
      </c>
      <c r="J318" s="91" t="s">
        <v>9275</v>
      </c>
      <c r="K318" s="91" t="s">
        <v>78</v>
      </c>
      <c r="L318" s="91" t="s">
        <v>6250</v>
      </c>
      <c r="M318" s="91" t="s">
        <v>1757</v>
      </c>
      <c r="N318" s="94">
        <v>42195</v>
      </c>
    </row>
    <row r="319" spans="1:14" hidden="1" x14ac:dyDescent="0.25">
      <c r="A319" s="91" t="s">
        <v>9276</v>
      </c>
      <c r="B319" s="91">
        <v>8307040</v>
      </c>
      <c r="C319" s="91" t="s">
        <v>6498</v>
      </c>
      <c r="D319" s="91">
        <v>22009</v>
      </c>
      <c r="E319" s="114">
        <v>1984</v>
      </c>
      <c r="F319" s="91" t="s">
        <v>3389</v>
      </c>
      <c r="G319" s="91" t="s">
        <v>9277</v>
      </c>
      <c r="H319" s="91" t="s">
        <v>405</v>
      </c>
      <c r="I319" s="91" t="s">
        <v>9277</v>
      </c>
      <c r="J319" s="91" t="s">
        <v>9278</v>
      </c>
      <c r="K319" s="91" t="s">
        <v>365</v>
      </c>
      <c r="L319" s="91" t="s">
        <v>6250</v>
      </c>
      <c r="M319" s="91" t="s">
        <v>1757</v>
      </c>
      <c r="N319" s="94">
        <v>42143</v>
      </c>
    </row>
    <row r="320" spans="1:14" hidden="1" x14ac:dyDescent="0.25">
      <c r="A320" s="91" t="s">
        <v>9279</v>
      </c>
      <c r="B320" s="91">
        <v>9074494</v>
      </c>
      <c r="C320" s="91" t="s">
        <v>6498</v>
      </c>
      <c r="D320" s="91">
        <v>77211</v>
      </c>
      <c r="E320" s="114">
        <v>1994</v>
      </c>
      <c r="F320" s="91" t="s">
        <v>3389</v>
      </c>
      <c r="G320" s="91" t="s">
        <v>9280</v>
      </c>
      <c r="H320" s="91" t="s">
        <v>405</v>
      </c>
      <c r="I320" s="91" t="s">
        <v>9281</v>
      </c>
      <c r="J320" s="91" t="s">
        <v>9282</v>
      </c>
      <c r="K320" s="91" t="s">
        <v>78</v>
      </c>
      <c r="L320" s="91" t="s">
        <v>6250</v>
      </c>
      <c r="M320" s="91" t="s">
        <v>1757</v>
      </c>
      <c r="N320" s="94">
        <v>42133</v>
      </c>
    </row>
    <row r="321" spans="1:14" hidden="1" x14ac:dyDescent="0.25">
      <c r="A321" s="91" t="s">
        <v>9283</v>
      </c>
      <c r="B321" s="91">
        <v>9110602</v>
      </c>
      <c r="C321" s="91" t="s">
        <v>6498</v>
      </c>
      <c r="D321" s="91">
        <v>87281</v>
      </c>
      <c r="E321" s="114">
        <v>1995</v>
      </c>
      <c r="F321" s="91" t="s">
        <v>3603</v>
      </c>
      <c r="G321" s="91" t="s">
        <v>9284</v>
      </c>
      <c r="H321" s="91" t="s">
        <v>405</v>
      </c>
      <c r="I321" s="91" t="s">
        <v>9285</v>
      </c>
      <c r="J321" s="91" t="s">
        <v>9286</v>
      </c>
      <c r="K321" s="91" t="s">
        <v>21</v>
      </c>
      <c r="L321" s="91" t="s">
        <v>6250</v>
      </c>
      <c r="M321" s="91" t="s">
        <v>1757</v>
      </c>
      <c r="N321" s="94">
        <v>42131</v>
      </c>
    </row>
    <row r="322" spans="1:14" hidden="1" x14ac:dyDescent="0.25">
      <c r="A322" s="91" t="s">
        <v>9287</v>
      </c>
      <c r="B322" s="91">
        <v>8314990</v>
      </c>
      <c r="C322" s="93" t="s">
        <v>6498</v>
      </c>
      <c r="D322" s="91">
        <v>22145</v>
      </c>
      <c r="E322" s="114">
        <v>1986</v>
      </c>
      <c r="F322" s="91" t="s">
        <v>114</v>
      </c>
      <c r="G322" s="91" t="s">
        <v>9288</v>
      </c>
      <c r="H322" s="91" t="s">
        <v>405</v>
      </c>
      <c r="I322" s="91" t="s">
        <v>9288</v>
      </c>
      <c r="J322" s="91" t="s">
        <v>9289</v>
      </c>
      <c r="K322" s="91" t="s">
        <v>114</v>
      </c>
      <c r="L322" s="91" t="s">
        <v>6250</v>
      </c>
      <c r="M322" s="91" t="s">
        <v>1757</v>
      </c>
      <c r="N322" s="94">
        <v>42292</v>
      </c>
    </row>
    <row r="323" spans="1:14" hidden="1" x14ac:dyDescent="0.25">
      <c r="A323" s="91" t="s">
        <v>9290</v>
      </c>
      <c r="B323" s="91">
        <v>8413942</v>
      </c>
      <c r="C323" s="91" t="s">
        <v>6498</v>
      </c>
      <c r="D323" s="91">
        <v>14927</v>
      </c>
      <c r="E323" s="114">
        <v>1984</v>
      </c>
      <c r="F323" s="91" t="s">
        <v>3361</v>
      </c>
      <c r="G323" s="91" t="s">
        <v>9291</v>
      </c>
      <c r="H323" s="91" t="s">
        <v>405</v>
      </c>
      <c r="I323" s="91" t="s">
        <v>9291</v>
      </c>
      <c r="J323" s="91" t="s">
        <v>9292</v>
      </c>
      <c r="K323" s="91" t="s">
        <v>914</v>
      </c>
      <c r="L323" s="91" t="s">
        <v>6250</v>
      </c>
      <c r="M323" s="91" t="s">
        <v>1757</v>
      </c>
      <c r="N323" s="94">
        <v>42153</v>
      </c>
    </row>
    <row r="324" spans="1:14" hidden="1" x14ac:dyDescent="0.25">
      <c r="A324" s="91" t="s">
        <v>9293</v>
      </c>
      <c r="B324" s="91">
        <v>9032056</v>
      </c>
      <c r="C324" s="91" t="s">
        <v>6498</v>
      </c>
      <c r="D324" s="91">
        <v>18813</v>
      </c>
      <c r="E324" s="114">
        <v>1994</v>
      </c>
      <c r="F324" s="91" t="s">
        <v>3609</v>
      </c>
      <c r="G324" s="91" t="s">
        <v>9141</v>
      </c>
      <c r="H324" s="91" t="s">
        <v>405</v>
      </c>
      <c r="I324" s="91" t="s">
        <v>9141</v>
      </c>
      <c r="J324" s="91" t="s">
        <v>9294</v>
      </c>
      <c r="K324" s="93" t="s">
        <v>411</v>
      </c>
      <c r="L324" s="91" t="s">
        <v>6250</v>
      </c>
      <c r="M324" s="93" t="s">
        <v>1757</v>
      </c>
      <c r="N324" s="94">
        <v>42032</v>
      </c>
    </row>
    <row r="325" spans="1:14" hidden="1" x14ac:dyDescent="0.25">
      <c r="A325" s="91" t="s">
        <v>9295</v>
      </c>
      <c r="B325" s="91">
        <v>8502810</v>
      </c>
      <c r="C325" s="91" t="s">
        <v>6498</v>
      </c>
      <c r="D325" s="91">
        <v>15824</v>
      </c>
      <c r="E325" s="114">
        <v>1985</v>
      </c>
      <c r="F325" s="91" t="s">
        <v>4114</v>
      </c>
      <c r="G325" s="91" t="s">
        <v>9141</v>
      </c>
      <c r="H325" s="91" t="s">
        <v>405</v>
      </c>
      <c r="I325" s="91" t="s">
        <v>9141</v>
      </c>
      <c r="J325" s="91" t="s">
        <v>9296</v>
      </c>
      <c r="K325" s="91" t="s">
        <v>399</v>
      </c>
      <c r="L325" s="91" t="s">
        <v>6250</v>
      </c>
      <c r="M325" s="91" t="s">
        <v>1757</v>
      </c>
      <c r="N325" s="94">
        <v>42115</v>
      </c>
    </row>
    <row r="326" spans="1:14" hidden="1" x14ac:dyDescent="0.25">
      <c r="A326" s="91" t="s">
        <v>9297</v>
      </c>
      <c r="B326" s="91">
        <v>8604369</v>
      </c>
      <c r="C326" s="91" t="s">
        <v>6498</v>
      </c>
      <c r="D326" s="91">
        <v>15847</v>
      </c>
      <c r="E326" s="114">
        <v>1986</v>
      </c>
      <c r="F326" s="91" t="s">
        <v>3361</v>
      </c>
      <c r="G326" s="91" t="s">
        <v>9141</v>
      </c>
      <c r="H326" s="91" t="s">
        <v>405</v>
      </c>
      <c r="I326" s="91" t="s">
        <v>9141</v>
      </c>
      <c r="J326" s="91" t="s">
        <v>9298</v>
      </c>
      <c r="K326" s="91" t="s">
        <v>4748</v>
      </c>
      <c r="L326" s="91" t="s">
        <v>6250</v>
      </c>
      <c r="M326" s="91" t="s">
        <v>1757</v>
      </c>
      <c r="N326" s="94">
        <v>42187</v>
      </c>
    </row>
    <row r="327" spans="1:14" hidden="1" x14ac:dyDescent="0.25">
      <c r="A327" s="91" t="s">
        <v>9299</v>
      </c>
      <c r="B327" s="91">
        <v>8502547</v>
      </c>
      <c r="C327" s="91" t="s">
        <v>6498</v>
      </c>
      <c r="D327" s="91">
        <v>21460</v>
      </c>
      <c r="E327" s="114">
        <v>1987</v>
      </c>
      <c r="F327" s="91" t="s">
        <v>3404</v>
      </c>
      <c r="G327" s="91" t="s">
        <v>9300</v>
      </c>
      <c r="H327" s="91" t="s">
        <v>405</v>
      </c>
      <c r="I327" s="91" t="s">
        <v>9300</v>
      </c>
      <c r="J327" s="91" t="s">
        <v>9301</v>
      </c>
      <c r="K327" s="91" t="s">
        <v>78</v>
      </c>
      <c r="L327" s="91" t="s">
        <v>6250</v>
      </c>
      <c r="M327" s="91" t="s">
        <v>1757</v>
      </c>
      <c r="N327" s="94">
        <v>42158</v>
      </c>
    </row>
    <row r="328" spans="1:14" hidden="1" x14ac:dyDescent="0.25">
      <c r="A328" s="91" t="s">
        <v>9302</v>
      </c>
      <c r="B328" s="91">
        <v>9056260</v>
      </c>
      <c r="C328" s="91" t="s">
        <v>6498</v>
      </c>
      <c r="D328" s="91">
        <v>79694</v>
      </c>
      <c r="E328" s="114">
        <v>1995</v>
      </c>
      <c r="F328" s="91" t="s">
        <v>3404</v>
      </c>
      <c r="G328" s="91" t="s">
        <v>9303</v>
      </c>
      <c r="H328" s="91" t="s">
        <v>405</v>
      </c>
      <c r="I328" s="91" t="s">
        <v>9303</v>
      </c>
      <c r="J328" s="91" t="s">
        <v>9304</v>
      </c>
      <c r="K328" s="93" t="s">
        <v>78</v>
      </c>
      <c r="L328" s="91" t="s">
        <v>6250</v>
      </c>
      <c r="M328" s="93" t="s">
        <v>1757</v>
      </c>
      <c r="N328" s="94">
        <v>42037</v>
      </c>
    </row>
    <row r="329" spans="1:14" hidden="1" x14ac:dyDescent="0.25">
      <c r="A329" s="91" t="s">
        <v>9305</v>
      </c>
      <c r="B329" s="91">
        <v>9057575</v>
      </c>
      <c r="C329" s="91" t="s">
        <v>6498</v>
      </c>
      <c r="D329" s="91">
        <v>36560</v>
      </c>
      <c r="E329" s="114">
        <v>1993</v>
      </c>
      <c r="F329" s="91" t="s">
        <v>3493</v>
      </c>
      <c r="G329" s="91" t="s">
        <v>3714</v>
      </c>
      <c r="H329" s="91" t="s">
        <v>405</v>
      </c>
      <c r="I329" s="91" t="s">
        <v>9153</v>
      </c>
      <c r="J329" s="91" t="s">
        <v>9306</v>
      </c>
      <c r="K329" s="93" t="s">
        <v>399</v>
      </c>
      <c r="L329" s="91" t="s">
        <v>6250</v>
      </c>
      <c r="M329" s="93" t="s">
        <v>1757</v>
      </c>
      <c r="N329" s="94">
        <v>42045</v>
      </c>
    </row>
    <row r="330" spans="1:14" hidden="1" x14ac:dyDescent="0.25">
      <c r="A330" s="91" t="s">
        <v>9307</v>
      </c>
      <c r="B330" s="91">
        <v>8011782</v>
      </c>
      <c r="C330" s="91" t="s">
        <v>6498</v>
      </c>
      <c r="D330" s="91">
        <v>37959</v>
      </c>
      <c r="E330" s="114">
        <v>1982</v>
      </c>
      <c r="F330" s="91" t="s">
        <v>3404</v>
      </c>
      <c r="G330" s="91" t="s">
        <v>9308</v>
      </c>
      <c r="H330" s="91" t="s">
        <v>405</v>
      </c>
      <c r="I330" s="91" t="s">
        <v>9308</v>
      </c>
      <c r="J330" s="91" t="s">
        <v>9309</v>
      </c>
      <c r="K330" s="91" t="s">
        <v>78</v>
      </c>
      <c r="L330" s="91" t="s">
        <v>6250</v>
      </c>
      <c r="M330" s="93" t="s">
        <v>1757</v>
      </c>
      <c r="N330" s="94">
        <v>42033</v>
      </c>
    </row>
    <row r="331" spans="1:14" hidden="1" x14ac:dyDescent="0.25">
      <c r="A331" s="91" t="s">
        <v>9310</v>
      </c>
      <c r="B331" s="91">
        <v>9045560</v>
      </c>
      <c r="C331" s="91" t="s">
        <v>6498</v>
      </c>
      <c r="D331" s="91">
        <v>81120</v>
      </c>
      <c r="E331" s="114">
        <v>1993</v>
      </c>
      <c r="F331" s="91" t="s">
        <v>3411</v>
      </c>
      <c r="G331" s="91" t="s">
        <v>5990</v>
      </c>
      <c r="H331" s="91" t="s">
        <v>405</v>
      </c>
      <c r="I331" s="91" t="s">
        <v>9162</v>
      </c>
      <c r="J331" s="91" t="s">
        <v>9311</v>
      </c>
      <c r="K331" s="91" t="s">
        <v>405</v>
      </c>
      <c r="L331" s="91" t="s">
        <v>6250</v>
      </c>
      <c r="M331" s="91" t="s">
        <v>1757</v>
      </c>
      <c r="N331" s="94">
        <v>42145</v>
      </c>
    </row>
    <row r="332" spans="1:14" hidden="1" x14ac:dyDescent="0.25">
      <c r="A332" s="91" t="s">
        <v>9312</v>
      </c>
      <c r="B332" s="91">
        <v>9111955</v>
      </c>
      <c r="C332" s="91" t="s">
        <v>6498</v>
      </c>
      <c r="D332" s="91">
        <v>38859</v>
      </c>
      <c r="E332" s="114">
        <v>1996</v>
      </c>
      <c r="F332" s="91" t="s">
        <v>5465</v>
      </c>
      <c r="G332" s="91" t="s">
        <v>9161</v>
      </c>
      <c r="H332" s="91" t="s">
        <v>405</v>
      </c>
      <c r="I332" s="91" t="s">
        <v>9162</v>
      </c>
      <c r="J332" s="91" t="s">
        <v>9313</v>
      </c>
      <c r="K332" s="91" t="s">
        <v>405</v>
      </c>
      <c r="L332" s="91" t="s">
        <v>6250</v>
      </c>
      <c r="M332" s="91" t="s">
        <v>1757</v>
      </c>
      <c r="N332" s="94">
        <v>42132</v>
      </c>
    </row>
    <row r="333" spans="1:14" hidden="1" x14ac:dyDescent="0.25">
      <c r="A333" s="91" t="s">
        <v>9314</v>
      </c>
      <c r="B333" s="91">
        <v>7826491</v>
      </c>
      <c r="C333" s="91" t="s">
        <v>6540</v>
      </c>
      <c r="D333" s="91">
        <v>9641</v>
      </c>
      <c r="E333" s="112">
        <v>1981</v>
      </c>
      <c r="F333" s="91" t="s">
        <v>3984</v>
      </c>
      <c r="G333" s="91" t="s">
        <v>9315</v>
      </c>
      <c r="H333" s="91" t="s">
        <v>405</v>
      </c>
      <c r="I333" s="91" t="s">
        <v>9315</v>
      </c>
      <c r="J333" s="91" t="s">
        <v>9316</v>
      </c>
      <c r="K333" s="91" t="s">
        <v>748</v>
      </c>
      <c r="L333" s="91" t="s">
        <v>6240</v>
      </c>
      <c r="M333" s="91" t="s">
        <v>311</v>
      </c>
      <c r="N333" s="94">
        <v>42186</v>
      </c>
    </row>
    <row r="334" spans="1:14" hidden="1" x14ac:dyDescent="0.25">
      <c r="A334" s="91" t="s">
        <v>9317</v>
      </c>
      <c r="B334" s="91">
        <v>7717224</v>
      </c>
      <c r="C334" s="91" t="s">
        <v>6540</v>
      </c>
      <c r="D334" s="91">
        <v>1279</v>
      </c>
      <c r="E334" s="112">
        <v>1978</v>
      </c>
      <c r="F334" s="91" t="s">
        <v>4578</v>
      </c>
      <c r="G334" s="91" t="s">
        <v>9318</v>
      </c>
      <c r="H334" s="91" t="s">
        <v>405</v>
      </c>
      <c r="I334" s="91" t="s">
        <v>9318</v>
      </c>
      <c r="J334" s="91" t="s">
        <v>9318</v>
      </c>
      <c r="K334" s="91" t="s">
        <v>405</v>
      </c>
      <c r="L334" s="91" t="s">
        <v>6240</v>
      </c>
      <c r="M334" s="91" t="s">
        <v>311</v>
      </c>
      <c r="N334" s="94">
        <v>42023</v>
      </c>
    </row>
    <row r="335" spans="1:14" hidden="1" x14ac:dyDescent="0.25">
      <c r="A335" s="91" t="s">
        <v>9319</v>
      </c>
      <c r="B335" s="91">
        <v>6915635</v>
      </c>
      <c r="C335" s="91" t="s">
        <v>2530</v>
      </c>
      <c r="D335" s="91">
        <v>1141</v>
      </c>
      <c r="E335" s="112">
        <v>1969</v>
      </c>
      <c r="F335" s="91" t="s">
        <v>3361</v>
      </c>
      <c r="G335" s="91" t="s">
        <v>9320</v>
      </c>
      <c r="H335" s="91" t="s">
        <v>405</v>
      </c>
      <c r="I335" s="91" t="s">
        <v>9320</v>
      </c>
      <c r="J335" s="91" t="s">
        <v>9321</v>
      </c>
      <c r="K335" s="91" t="s">
        <v>114</v>
      </c>
      <c r="L335" s="91" t="s">
        <v>6240</v>
      </c>
      <c r="M335" s="91" t="s">
        <v>311</v>
      </c>
      <c r="N335" s="94">
        <v>42212</v>
      </c>
    </row>
    <row r="336" spans="1:14" hidden="1" x14ac:dyDescent="0.25">
      <c r="A336" s="91" t="s">
        <v>9322</v>
      </c>
      <c r="B336" s="91">
        <v>9447419</v>
      </c>
      <c r="C336" s="91" t="s">
        <v>8623</v>
      </c>
      <c r="D336" s="91">
        <v>8513</v>
      </c>
      <c r="E336" s="112">
        <v>2008</v>
      </c>
      <c r="F336" s="91" t="s">
        <v>3404</v>
      </c>
      <c r="G336" s="91" t="s">
        <v>7118</v>
      </c>
      <c r="H336" s="91" t="s">
        <v>405</v>
      </c>
      <c r="I336" s="91" t="s">
        <v>7118</v>
      </c>
      <c r="J336" s="91" t="s">
        <v>9323</v>
      </c>
      <c r="K336" s="91" t="s">
        <v>78</v>
      </c>
      <c r="L336" s="91" t="s">
        <v>6240</v>
      </c>
      <c r="M336" s="91" t="s">
        <v>311</v>
      </c>
      <c r="N336" s="94">
        <v>42358</v>
      </c>
    </row>
    <row r="337" spans="1:14" hidden="1" x14ac:dyDescent="0.25">
      <c r="A337" s="91" t="s">
        <v>9324</v>
      </c>
      <c r="B337" s="91">
        <v>9087269</v>
      </c>
      <c r="C337" s="91" t="s">
        <v>6498</v>
      </c>
      <c r="D337" s="91">
        <v>39017</v>
      </c>
      <c r="E337" s="112">
        <v>1995</v>
      </c>
      <c r="F337" s="91" t="s">
        <v>3404</v>
      </c>
      <c r="G337" s="91" t="s">
        <v>9325</v>
      </c>
      <c r="H337" s="91" t="s">
        <v>405</v>
      </c>
      <c r="I337" s="91" t="s">
        <v>9326</v>
      </c>
      <c r="J337" s="91" t="s">
        <v>9327</v>
      </c>
      <c r="K337" s="91" t="s">
        <v>78</v>
      </c>
      <c r="L337" s="91" t="s">
        <v>6240</v>
      </c>
      <c r="M337" s="91" t="s">
        <v>311</v>
      </c>
      <c r="N337" s="94">
        <v>42214</v>
      </c>
    </row>
    <row r="338" spans="1:14" hidden="1" x14ac:dyDescent="0.25">
      <c r="A338" s="91" t="s">
        <v>9328</v>
      </c>
      <c r="B338" s="91">
        <v>8116738</v>
      </c>
      <c r="C338" s="91" t="s">
        <v>6540</v>
      </c>
      <c r="D338" s="91">
        <v>8328</v>
      </c>
      <c r="E338" s="112">
        <v>1982</v>
      </c>
      <c r="F338" s="91" t="s">
        <v>4229</v>
      </c>
      <c r="G338" s="91" t="s">
        <v>9329</v>
      </c>
      <c r="H338" s="91" t="s">
        <v>405</v>
      </c>
      <c r="I338" s="91" t="s">
        <v>9329</v>
      </c>
      <c r="J338" s="91" t="s">
        <v>9330</v>
      </c>
      <c r="K338" s="91" t="s">
        <v>399</v>
      </c>
      <c r="L338" s="91" t="s">
        <v>6240</v>
      </c>
      <c r="M338" s="91" t="s">
        <v>311</v>
      </c>
      <c r="N338" s="94">
        <v>42266</v>
      </c>
    </row>
    <row r="339" spans="1:14" hidden="1" x14ac:dyDescent="0.25">
      <c r="A339" s="91" t="s">
        <v>9331</v>
      </c>
      <c r="B339" s="91">
        <v>7006819</v>
      </c>
      <c r="C339" s="91" t="s">
        <v>8970</v>
      </c>
      <c r="D339" s="91">
        <v>6576</v>
      </c>
      <c r="E339" s="112">
        <v>1970</v>
      </c>
      <c r="F339" s="91" t="s">
        <v>3984</v>
      </c>
      <c r="G339" s="91" t="s">
        <v>9332</v>
      </c>
      <c r="H339" s="91" t="s">
        <v>405</v>
      </c>
      <c r="I339" s="91" t="s">
        <v>9332</v>
      </c>
      <c r="J339" s="91" t="s">
        <v>9333</v>
      </c>
      <c r="K339" s="91" t="s">
        <v>308</v>
      </c>
      <c r="L339" s="91" t="s">
        <v>6240</v>
      </c>
      <c r="M339" s="91" t="s">
        <v>311</v>
      </c>
      <c r="N339" s="94">
        <v>41975</v>
      </c>
    </row>
    <row r="340" spans="1:14" hidden="1" x14ac:dyDescent="0.25">
      <c r="A340" s="91" t="s">
        <v>5339</v>
      </c>
      <c r="B340" s="91">
        <v>8307480</v>
      </c>
      <c r="C340" s="91" t="s">
        <v>6498</v>
      </c>
      <c r="D340" s="91">
        <v>19340</v>
      </c>
      <c r="E340" s="112">
        <v>1984</v>
      </c>
      <c r="F340" s="91" t="s">
        <v>3493</v>
      </c>
      <c r="G340" s="91" t="s">
        <v>9225</v>
      </c>
      <c r="H340" s="91" t="s">
        <v>405</v>
      </c>
      <c r="I340" s="91" t="s">
        <v>9225</v>
      </c>
      <c r="J340" s="91" t="s">
        <v>9334</v>
      </c>
      <c r="K340" s="91" t="s">
        <v>399</v>
      </c>
      <c r="L340" s="91" t="s">
        <v>6240</v>
      </c>
      <c r="M340" s="91" t="s">
        <v>311</v>
      </c>
      <c r="N340" s="113">
        <v>42037</v>
      </c>
    </row>
    <row r="341" spans="1:14" hidden="1" x14ac:dyDescent="0.25">
      <c r="A341" s="91" t="s">
        <v>9335</v>
      </c>
      <c r="B341" s="91">
        <v>9076404</v>
      </c>
      <c r="C341" s="91" t="s">
        <v>6498</v>
      </c>
      <c r="D341" s="91">
        <v>16446</v>
      </c>
      <c r="E341" s="112">
        <v>1994</v>
      </c>
      <c r="F341" s="91" t="s">
        <v>308</v>
      </c>
      <c r="G341" s="91" t="s">
        <v>9336</v>
      </c>
      <c r="H341" s="91" t="s">
        <v>405</v>
      </c>
      <c r="I341" s="91" t="s">
        <v>9336</v>
      </c>
      <c r="J341" s="91" t="s">
        <v>9337</v>
      </c>
      <c r="K341" s="91" t="s">
        <v>308</v>
      </c>
      <c r="L341" s="91" t="s">
        <v>6240</v>
      </c>
      <c r="M341" s="91" t="s">
        <v>311</v>
      </c>
      <c r="N341" s="94">
        <v>42296</v>
      </c>
    </row>
    <row r="342" spans="1:14" hidden="1" x14ac:dyDescent="0.25">
      <c r="A342" s="91" t="s">
        <v>9338</v>
      </c>
      <c r="B342" s="91">
        <v>6415879</v>
      </c>
      <c r="C342" s="91" t="s">
        <v>2530</v>
      </c>
      <c r="D342" s="91">
        <v>495</v>
      </c>
      <c r="E342" s="112">
        <v>1964</v>
      </c>
      <c r="F342" s="91" t="s">
        <v>4578</v>
      </c>
      <c r="G342" s="91" t="s">
        <v>9339</v>
      </c>
      <c r="H342" s="91" t="s">
        <v>405</v>
      </c>
      <c r="I342" s="91" t="s">
        <v>9339</v>
      </c>
      <c r="J342" s="91" t="s">
        <v>9339</v>
      </c>
      <c r="K342" s="91" t="s">
        <v>405</v>
      </c>
      <c r="L342" s="91" t="s">
        <v>6240</v>
      </c>
      <c r="M342" s="91" t="s">
        <v>311</v>
      </c>
      <c r="N342" s="94">
        <v>42213</v>
      </c>
    </row>
    <row r="343" spans="1:14" hidden="1" x14ac:dyDescent="0.25">
      <c r="A343" s="91" t="s">
        <v>9340</v>
      </c>
      <c r="B343" s="91">
        <v>7701562</v>
      </c>
      <c r="C343" s="91" t="s">
        <v>6988</v>
      </c>
      <c r="D343" s="91">
        <v>1110</v>
      </c>
      <c r="E343" s="112">
        <v>1977</v>
      </c>
      <c r="F343" s="91" t="s">
        <v>4578</v>
      </c>
      <c r="G343" s="91" t="s">
        <v>9341</v>
      </c>
      <c r="H343" s="91" t="s">
        <v>405</v>
      </c>
      <c r="I343" s="91" t="s">
        <v>9341</v>
      </c>
      <c r="J343" s="91" t="s">
        <v>9342</v>
      </c>
      <c r="K343" s="91" t="s">
        <v>405</v>
      </c>
      <c r="L343" s="91" t="s">
        <v>6240</v>
      </c>
      <c r="M343" s="91" t="s">
        <v>311</v>
      </c>
      <c r="N343" s="94">
        <v>42074</v>
      </c>
    </row>
    <row r="344" spans="1:14" hidden="1" x14ac:dyDescent="0.25">
      <c r="A344" s="91" t="s">
        <v>9343</v>
      </c>
      <c r="B344" s="91">
        <v>8715493</v>
      </c>
      <c r="C344" s="93" t="s">
        <v>6498</v>
      </c>
      <c r="D344" s="91">
        <v>37086</v>
      </c>
      <c r="E344" s="114">
        <v>1989</v>
      </c>
      <c r="F344" s="91" t="s">
        <v>3411</v>
      </c>
      <c r="G344" s="91" t="s">
        <v>9344</v>
      </c>
      <c r="H344" s="91" t="s">
        <v>89</v>
      </c>
      <c r="I344" s="91" t="s">
        <v>9344</v>
      </c>
      <c r="J344" s="91" t="s">
        <v>9345</v>
      </c>
      <c r="K344" s="91" t="s">
        <v>6253</v>
      </c>
      <c r="L344" s="91" t="s">
        <v>6260</v>
      </c>
      <c r="M344" s="91" t="s">
        <v>1191</v>
      </c>
      <c r="N344" s="94">
        <v>42317</v>
      </c>
    </row>
    <row r="345" spans="1:14" hidden="1" x14ac:dyDescent="0.25">
      <c r="A345" s="91" t="s">
        <v>9346</v>
      </c>
      <c r="B345" s="91">
        <v>8316534</v>
      </c>
      <c r="C345" s="91" t="s">
        <v>6498</v>
      </c>
      <c r="D345" s="91">
        <v>27893</v>
      </c>
      <c r="E345" s="114">
        <v>1985</v>
      </c>
      <c r="F345" s="91" t="s">
        <v>3361</v>
      </c>
      <c r="G345" s="91" t="s">
        <v>3780</v>
      </c>
      <c r="H345" s="91" t="s">
        <v>89</v>
      </c>
      <c r="I345" s="91" t="s">
        <v>3780</v>
      </c>
      <c r="J345" s="91" t="s">
        <v>9347</v>
      </c>
      <c r="K345" s="91" t="s">
        <v>89</v>
      </c>
      <c r="L345" s="93" t="s">
        <v>6260</v>
      </c>
      <c r="M345" s="93" t="s">
        <v>1191</v>
      </c>
      <c r="N345" s="94">
        <v>42103</v>
      </c>
    </row>
    <row r="346" spans="1:14" hidden="1" x14ac:dyDescent="0.25">
      <c r="A346" s="91" t="s">
        <v>9348</v>
      </c>
      <c r="B346" s="91">
        <v>8405787</v>
      </c>
      <c r="C346" s="91" t="s">
        <v>6498</v>
      </c>
      <c r="D346" s="91">
        <v>13790</v>
      </c>
      <c r="E346" s="114">
        <v>1985</v>
      </c>
      <c r="F346" s="91" t="s">
        <v>5408</v>
      </c>
      <c r="G346" s="91" t="s">
        <v>9349</v>
      </c>
      <c r="H346" s="91" t="s">
        <v>89</v>
      </c>
      <c r="I346" s="91" t="s">
        <v>9349</v>
      </c>
      <c r="J346" s="91" t="s">
        <v>9350</v>
      </c>
      <c r="K346" s="91" t="s">
        <v>89</v>
      </c>
      <c r="L346" s="91" t="s">
        <v>6260</v>
      </c>
      <c r="M346" s="91" t="s">
        <v>1191</v>
      </c>
      <c r="N346" s="94">
        <v>42100</v>
      </c>
    </row>
    <row r="347" spans="1:14" hidden="1" x14ac:dyDescent="0.25">
      <c r="A347" s="91" t="s">
        <v>9351</v>
      </c>
      <c r="B347" s="91">
        <v>8803458</v>
      </c>
      <c r="C347" s="91" t="s">
        <v>6498</v>
      </c>
      <c r="D347" s="91">
        <v>36549</v>
      </c>
      <c r="E347" s="114">
        <v>1989</v>
      </c>
      <c r="F347" s="91" t="s">
        <v>3361</v>
      </c>
      <c r="G347" s="91" t="s">
        <v>1431</v>
      </c>
      <c r="H347" s="91" t="s">
        <v>89</v>
      </c>
      <c r="I347" s="91" t="s">
        <v>1431</v>
      </c>
      <c r="J347" s="91" t="s">
        <v>9352</v>
      </c>
      <c r="K347" s="91" t="s">
        <v>89</v>
      </c>
      <c r="L347" s="93" t="s">
        <v>6260</v>
      </c>
      <c r="M347" s="93" t="s">
        <v>1191</v>
      </c>
      <c r="N347" s="94">
        <v>42134</v>
      </c>
    </row>
    <row r="348" spans="1:14" hidden="1" x14ac:dyDescent="0.25">
      <c r="A348" s="91" t="s">
        <v>9353</v>
      </c>
      <c r="B348" s="91">
        <v>8412508</v>
      </c>
      <c r="C348" s="91" t="s">
        <v>6498</v>
      </c>
      <c r="D348" s="91">
        <v>18836</v>
      </c>
      <c r="E348" s="114">
        <v>1985</v>
      </c>
      <c r="F348" s="91" t="s">
        <v>3361</v>
      </c>
      <c r="G348" s="91" t="s">
        <v>9354</v>
      </c>
      <c r="H348" s="91" t="s">
        <v>89</v>
      </c>
      <c r="I348" s="91" t="s">
        <v>9354</v>
      </c>
      <c r="J348" s="91" t="s">
        <v>9354</v>
      </c>
      <c r="K348" s="91" t="s">
        <v>89</v>
      </c>
      <c r="L348" s="91" t="s">
        <v>6260</v>
      </c>
      <c r="M348" s="91" t="s">
        <v>1191</v>
      </c>
      <c r="N348" s="94">
        <v>42250</v>
      </c>
    </row>
    <row r="349" spans="1:14" hidden="1" x14ac:dyDescent="0.25">
      <c r="A349" s="91" t="s">
        <v>9355</v>
      </c>
      <c r="B349" s="91">
        <v>9112258</v>
      </c>
      <c r="C349" s="91" t="s">
        <v>6498</v>
      </c>
      <c r="D349" s="91">
        <v>77243</v>
      </c>
      <c r="E349" s="114">
        <v>1995</v>
      </c>
      <c r="F349" s="91" t="s">
        <v>3538</v>
      </c>
      <c r="G349" s="91" t="s">
        <v>9356</v>
      </c>
      <c r="H349" s="91" t="s">
        <v>89</v>
      </c>
      <c r="I349" s="91" t="s">
        <v>9357</v>
      </c>
      <c r="J349" s="91" t="s">
        <v>9358</v>
      </c>
      <c r="K349" s="91" t="s">
        <v>78</v>
      </c>
      <c r="L349" s="93" t="s">
        <v>6260</v>
      </c>
      <c r="M349" s="93" t="s">
        <v>1191</v>
      </c>
      <c r="N349" s="94">
        <v>42134</v>
      </c>
    </row>
    <row r="350" spans="1:14" hidden="1" x14ac:dyDescent="0.25">
      <c r="A350" s="91" t="s">
        <v>9359</v>
      </c>
      <c r="B350" s="91">
        <v>8517035</v>
      </c>
      <c r="C350" s="91" t="s">
        <v>8623</v>
      </c>
      <c r="D350" s="91">
        <v>10985</v>
      </c>
      <c r="E350" s="114">
        <v>1988</v>
      </c>
      <c r="F350" s="91" t="s">
        <v>3361</v>
      </c>
      <c r="G350" s="91" t="s">
        <v>9360</v>
      </c>
      <c r="H350" s="91" t="s">
        <v>89</v>
      </c>
      <c r="I350" s="91" t="s">
        <v>9360</v>
      </c>
      <c r="J350" s="91" t="s">
        <v>9361</v>
      </c>
      <c r="K350" s="91" t="s">
        <v>89</v>
      </c>
      <c r="L350" s="91" t="s">
        <v>6260</v>
      </c>
      <c r="M350" s="91" t="s">
        <v>1191</v>
      </c>
      <c r="N350" s="94">
        <v>42231</v>
      </c>
    </row>
    <row r="351" spans="1:14" hidden="1" x14ac:dyDescent="0.25">
      <c r="A351" s="91" t="s">
        <v>9362</v>
      </c>
      <c r="B351" s="91">
        <v>8401341</v>
      </c>
      <c r="C351" s="93" t="s">
        <v>6498</v>
      </c>
      <c r="D351" s="91">
        <v>24395</v>
      </c>
      <c r="E351" s="114">
        <v>1985</v>
      </c>
      <c r="F351" s="91" t="s">
        <v>114</v>
      </c>
      <c r="G351" s="91" t="s">
        <v>9363</v>
      </c>
      <c r="H351" s="91" t="s">
        <v>89</v>
      </c>
      <c r="I351" s="91" t="s">
        <v>9363</v>
      </c>
      <c r="J351" s="91" t="s">
        <v>9363</v>
      </c>
      <c r="K351" s="91" t="s">
        <v>89</v>
      </c>
      <c r="L351" s="91" t="s">
        <v>6260</v>
      </c>
      <c r="M351" s="91" t="s">
        <v>1191</v>
      </c>
      <c r="N351" s="94">
        <v>42337</v>
      </c>
    </row>
    <row r="352" spans="1:14" hidden="1" x14ac:dyDescent="0.25">
      <c r="A352" s="91" t="s">
        <v>9364</v>
      </c>
      <c r="B352" s="91">
        <v>9073488</v>
      </c>
      <c r="C352" s="91" t="s">
        <v>6498</v>
      </c>
      <c r="D352" s="91">
        <v>85629</v>
      </c>
      <c r="E352" s="114">
        <v>1995</v>
      </c>
      <c r="F352" s="91" t="s">
        <v>3493</v>
      </c>
      <c r="G352" s="91" t="s">
        <v>1449</v>
      </c>
      <c r="H352" s="91" t="s">
        <v>89</v>
      </c>
      <c r="I352" s="91" t="s">
        <v>9365</v>
      </c>
      <c r="J352" s="91" t="s">
        <v>9366</v>
      </c>
      <c r="K352" s="91" t="s">
        <v>399</v>
      </c>
      <c r="L352" s="91" t="s">
        <v>6260</v>
      </c>
      <c r="M352" s="91" t="s">
        <v>1191</v>
      </c>
      <c r="N352" s="94">
        <v>42033</v>
      </c>
    </row>
    <row r="353" spans="1:14" hidden="1" x14ac:dyDescent="0.25">
      <c r="A353" s="91" t="s">
        <v>9367</v>
      </c>
      <c r="B353" s="91">
        <v>9106223</v>
      </c>
      <c r="C353" s="91" t="s">
        <v>6498</v>
      </c>
      <c r="D353" s="91">
        <v>77298</v>
      </c>
      <c r="E353" s="114">
        <v>1995</v>
      </c>
      <c r="F353" s="91" t="s">
        <v>3493</v>
      </c>
      <c r="G353" s="91" t="s">
        <v>1449</v>
      </c>
      <c r="H353" s="91" t="s">
        <v>89</v>
      </c>
      <c r="I353" s="91" t="s">
        <v>9365</v>
      </c>
      <c r="J353" s="91" t="s">
        <v>9368</v>
      </c>
      <c r="K353" s="91" t="s">
        <v>399</v>
      </c>
      <c r="L353" s="91" t="s">
        <v>6260</v>
      </c>
      <c r="M353" s="91" t="s">
        <v>1191</v>
      </c>
      <c r="N353" s="94">
        <v>42094</v>
      </c>
    </row>
    <row r="354" spans="1:14" hidden="1" x14ac:dyDescent="0.25">
      <c r="A354" s="91" t="s">
        <v>9369</v>
      </c>
      <c r="B354" s="91">
        <v>8217257</v>
      </c>
      <c r="C354" s="91" t="s">
        <v>6498</v>
      </c>
      <c r="D354" s="91">
        <v>13888</v>
      </c>
      <c r="E354" s="114">
        <v>1983</v>
      </c>
      <c r="F354" s="91" t="s">
        <v>3361</v>
      </c>
      <c r="G354" s="91" t="s">
        <v>5003</v>
      </c>
      <c r="H354" s="91" t="s">
        <v>89</v>
      </c>
      <c r="I354" s="91" t="s">
        <v>5003</v>
      </c>
      <c r="J354" s="91" t="s">
        <v>9370</v>
      </c>
      <c r="K354" s="91" t="s">
        <v>114</v>
      </c>
      <c r="L354" s="93" t="s">
        <v>6260</v>
      </c>
      <c r="M354" s="93" t="s">
        <v>1191</v>
      </c>
      <c r="N354" s="94">
        <v>42148</v>
      </c>
    </row>
    <row r="355" spans="1:14" hidden="1" x14ac:dyDescent="0.25">
      <c r="A355" s="91" t="s">
        <v>9371</v>
      </c>
      <c r="B355" s="91">
        <v>9126778</v>
      </c>
      <c r="C355" s="93" t="s">
        <v>6498</v>
      </c>
      <c r="D355" s="91">
        <v>85711</v>
      </c>
      <c r="E355" s="114">
        <v>1996</v>
      </c>
      <c r="F355" s="91" t="s">
        <v>9372</v>
      </c>
      <c r="G355" s="91" t="s">
        <v>9373</v>
      </c>
      <c r="H355" s="91" t="s">
        <v>89</v>
      </c>
      <c r="I355" s="91" t="s">
        <v>9374</v>
      </c>
      <c r="J355" s="91" t="s">
        <v>9375</v>
      </c>
      <c r="K355" s="91" t="s">
        <v>89</v>
      </c>
      <c r="L355" s="91" t="s">
        <v>6260</v>
      </c>
      <c r="M355" s="91" t="s">
        <v>1191</v>
      </c>
      <c r="N355" s="94">
        <v>42330</v>
      </c>
    </row>
    <row r="356" spans="1:14" hidden="1" x14ac:dyDescent="0.25">
      <c r="A356" s="91" t="s">
        <v>1042</v>
      </c>
      <c r="B356" s="91">
        <v>9126780</v>
      </c>
      <c r="C356" s="93" t="s">
        <v>6498</v>
      </c>
      <c r="D356" s="91">
        <v>85711</v>
      </c>
      <c r="E356" s="114">
        <v>1997</v>
      </c>
      <c r="F356" s="91" t="s">
        <v>9372</v>
      </c>
      <c r="G356" s="91" t="s">
        <v>9373</v>
      </c>
      <c r="H356" s="91" t="s">
        <v>89</v>
      </c>
      <c r="I356" s="91" t="s">
        <v>9374</v>
      </c>
      <c r="J356" s="91" t="s">
        <v>9376</v>
      </c>
      <c r="K356" s="91" t="s">
        <v>89</v>
      </c>
      <c r="L356" s="91" t="s">
        <v>6260</v>
      </c>
      <c r="M356" s="91" t="s">
        <v>1191</v>
      </c>
      <c r="N356" s="94">
        <v>42338</v>
      </c>
    </row>
    <row r="357" spans="1:14" hidden="1" x14ac:dyDescent="0.25">
      <c r="A357" s="91" t="s">
        <v>9377</v>
      </c>
      <c r="B357" s="91">
        <v>8116661</v>
      </c>
      <c r="C357" s="91" t="s">
        <v>6498</v>
      </c>
      <c r="D357" s="91">
        <v>17770</v>
      </c>
      <c r="E357" s="114">
        <v>1983</v>
      </c>
      <c r="F357" s="91" t="s">
        <v>3361</v>
      </c>
      <c r="G357" s="91" t="s">
        <v>9378</v>
      </c>
      <c r="H357" s="91" t="s">
        <v>89</v>
      </c>
      <c r="I357" s="91" t="s">
        <v>9378</v>
      </c>
      <c r="J357" s="91" t="s">
        <v>9379</v>
      </c>
      <c r="K357" s="91" t="s">
        <v>114</v>
      </c>
      <c r="L357" s="93" t="s">
        <v>6260</v>
      </c>
      <c r="M357" s="93" t="s">
        <v>1191</v>
      </c>
      <c r="N357" s="94">
        <v>42166</v>
      </c>
    </row>
    <row r="358" spans="1:14" hidden="1" x14ac:dyDescent="0.25">
      <c r="A358" s="91" t="s">
        <v>9380</v>
      </c>
      <c r="B358" s="91">
        <v>8105430</v>
      </c>
      <c r="C358" s="91" t="s">
        <v>6266</v>
      </c>
      <c r="D358" s="91">
        <v>3985</v>
      </c>
      <c r="E358" s="112">
        <v>1982</v>
      </c>
      <c r="F358" s="91" t="s">
        <v>3361</v>
      </c>
      <c r="G358" s="91" t="s">
        <v>9381</v>
      </c>
      <c r="H358" s="91" t="s">
        <v>89</v>
      </c>
      <c r="I358" s="91" t="s">
        <v>9381</v>
      </c>
      <c r="J358" s="91" t="s">
        <v>9381</v>
      </c>
      <c r="K358" s="91" t="s">
        <v>89</v>
      </c>
      <c r="L358" s="91" t="s">
        <v>60</v>
      </c>
      <c r="M358" s="91" t="s">
        <v>86</v>
      </c>
      <c r="N358" s="94">
        <v>41759</v>
      </c>
    </row>
    <row r="359" spans="1:14" hidden="1" x14ac:dyDescent="0.25">
      <c r="A359" s="91" t="s">
        <v>9382</v>
      </c>
      <c r="B359" s="91">
        <v>7913749</v>
      </c>
      <c r="C359" s="91" t="s">
        <v>6266</v>
      </c>
      <c r="D359" s="91">
        <v>4802</v>
      </c>
      <c r="E359" s="112">
        <v>1980</v>
      </c>
      <c r="F359" s="91" t="s">
        <v>3361</v>
      </c>
      <c r="G359" s="91" t="s">
        <v>9383</v>
      </c>
      <c r="H359" s="91" t="s">
        <v>89</v>
      </c>
      <c r="I359" s="91" t="s">
        <v>9383</v>
      </c>
      <c r="J359" s="91" t="s">
        <v>9384</v>
      </c>
      <c r="K359" s="91" t="s">
        <v>89</v>
      </c>
      <c r="L359" s="91" t="s">
        <v>6667</v>
      </c>
      <c r="M359" s="91" t="s">
        <v>86</v>
      </c>
      <c r="N359" s="94">
        <v>41788</v>
      </c>
    </row>
    <row r="360" spans="1:14" hidden="1" x14ac:dyDescent="0.25">
      <c r="A360" s="91" t="s">
        <v>9385</v>
      </c>
      <c r="B360" s="91">
        <v>8310310</v>
      </c>
      <c r="C360" s="91" t="s">
        <v>6266</v>
      </c>
      <c r="D360" s="91">
        <v>1518</v>
      </c>
      <c r="E360" s="112">
        <v>1983</v>
      </c>
      <c r="F360" s="91" t="s">
        <v>795</v>
      </c>
      <c r="G360" s="91" t="s">
        <v>9386</v>
      </c>
      <c r="H360" s="91" t="s">
        <v>89</v>
      </c>
      <c r="I360" s="91" t="s">
        <v>9386</v>
      </c>
      <c r="J360" s="91" t="s">
        <v>9386</v>
      </c>
      <c r="K360" s="91" t="s">
        <v>89</v>
      </c>
      <c r="L360" s="91" t="s">
        <v>6667</v>
      </c>
      <c r="M360" s="91" t="s">
        <v>86</v>
      </c>
      <c r="N360" s="94">
        <v>42273</v>
      </c>
    </row>
    <row r="361" spans="1:14" hidden="1" x14ac:dyDescent="0.25">
      <c r="A361" s="91" t="s">
        <v>9387</v>
      </c>
      <c r="B361" s="91">
        <v>8608767</v>
      </c>
      <c r="C361" s="91" t="s">
        <v>6266</v>
      </c>
      <c r="D361" s="91">
        <v>4785</v>
      </c>
      <c r="E361" s="112">
        <v>1986</v>
      </c>
      <c r="F361" s="91" t="s">
        <v>3361</v>
      </c>
      <c r="G361" s="91" t="s">
        <v>9388</v>
      </c>
      <c r="H361" s="91" t="s">
        <v>89</v>
      </c>
      <c r="I361" s="91" t="s">
        <v>9388</v>
      </c>
      <c r="J361" s="91" t="s">
        <v>9389</v>
      </c>
      <c r="K361" s="91" t="s">
        <v>89</v>
      </c>
      <c r="L361" s="91" t="s">
        <v>60</v>
      </c>
      <c r="M361" s="91" t="s">
        <v>86</v>
      </c>
      <c r="N361" s="94">
        <v>42004</v>
      </c>
    </row>
    <row r="362" spans="1:14" hidden="1" x14ac:dyDescent="0.25">
      <c r="A362" s="91" t="s">
        <v>9390</v>
      </c>
      <c r="B362" s="91">
        <v>9001722</v>
      </c>
      <c r="C362" s="91" t="s">
        <v>6540</v>
      </c>
      <c r="D362" s="91">
        <v>15901</v>
      </c>
      <c r="E362" s="112">
        <v>1992</v>
      </c>
      <c r="F362" s="91" t="s">
        <v>3361</v>
      </c>
      <c r="G362" s="91" t="s">
        <v>5994</v>
      </c>
      <c r="H362" s="91" t="s">
        <v>89</v>
      </c>
      <c r="I362" s="91" t="s">
        <v>9391</v>
      </c>
      <c r="J362" s="91" t="s">
        <v>9392</v>
      </c>
      <c r="K362" s="91" t="s">
        <v>114</v>
      </c>
      <c r="L362" s="91" t="s">
        <v>6359</v>
      </c>
      <c r="M362" s="91" t="s">
        <v>86</v>
      </c>
      <c r="N362" s="94">
        <v>42165</v>
      </c>
    </row>
    <row r="363" spans="1:14" hidden="1" x14ac:dyDescent="0.25">
      <c r="A363" s="91" t="s">
        <v>9393</v>
      </c>
      <c r="B363" s="91">
        <v>9001734</v>
      </c>
      <c r="C363" s="91" t="s">
        <v>6540</v>
      </c>
      <c r="D363" s="91">
        <v>15900</v>
      </c>
      <c r="E363" s="112">
        <v>1992</v>
      </c>
      <c r="F363" s="91" t="s">
        <v>3361</v>
      </c>
      <c r="G363" s="91" t="s">
        <v>5994</v>
      </c>
      <c r="H363" s="91" t="s">
        <v>89</v>
      </c>
      <c r="I363" s="91" t="s">
        <v>9391</v>
      </c>
      <c r="J363" s="91" t="s">
        <v>9394</v>
      </c>
      <c r="K363" s="91" t="s">
        <v>114</v>
      </c>
      <c r="L363" s="91" t="s">
        <v>6359</v>
      </c>
      <c r="M363" s="91" t="s">
        <v>86</v>
      </c>
      <c r="N363" s="94">
        <v>42193</v>
      </c>
    </row>
    <row r="364" spans="1:14" hidden="1" x14ac:dyDescent="0.25">
      <c r="A364" s="91" t="s">
        <v>9395</v>
      </c>
      <c r="B364" s="91">
        <v>8912948</v>
      </c>
      <c r="C364" s="91" t="s">
        <v>252</v>
      </c>
      <c r="D364" s="91">
        <v>4440</v>
      </c>
      <c r="E364" s="112">
        <v>1992</v>
      </c>
      <c r="F364" s="91" t="s">
        <v>3418</v>
      </c>
      <c r="G364" s="91" t="s">
        <v>5994</v>
      </c>
      <c r="H364" s="91" t="s">
        <v>89</v>
      </c>
      <c r="I364" s="91" t="s">
        <v>9396</v>
      </c>
      <c r="J364" s="91" t="s">
        <v>9396</v>
      </c>
      <c r="K364" s="91" t="s">
        <v>86</v>
      </c>
      <c r="L364" s="91" t="s">
        <v>6695</v>
      </c>
      <c r="M364" s="91" t="s">
        <v>86</v>
      </c>
      <c r="N364" s="94">
        <v>42124</v>
      </c>
    </row>
    <row r="365" spans="1:14" hidden="1" x14ac:dyDescent="0.25">
      <c r="A365" s="91" t="s">
        <v>9397</v>
      </c>
      <c r="B365" s="91">
        <v>9148623</v>
      </c>
      <c r="C365" s="91" t="s">
        <v>6498</v>
      </c>
      <c r="D365" s="91">
        <v>27251</v>
      </c>
      <c r="E365" s="112">
        <v>1998</v>
      </c>
      <c r="F365" s="91" t="s">
        <v>3538</v>
      </c>
      <c r="G365" s="91" t="s">
        <v>576</v>
      </c>
      <c r="H365" s="91" t="s">
        <v>89</v>
      </c>
      <c r="I365" s="91" t="s">
        <v>576</v>
      </c>
      <c r="J365" s="91" t="s">
        <v>9398</v>
      </c>
      <c r="K365" s="91" t="s">
        <v>114</v>
      </c>
      <c r="L365" s="91" t="s">
        <v>6667</v>
      </c>
      <c r="M365" s="91" t="s">
        <v>86</v>
      </c>
      <c r="N365" s="94">
        <v>42306</v>
      </c>
    </row>
    <row r="366" spans="1:14" hidden="1" x14ac:dyDescent="0.25">
      <c r="A366" s="91" t="s">
        <v>9399</v>
      </c>
      <c r="B366" s="91">
        <v>9173020</v>
      </c>
      <c r="C366" s="91" t="s">
        <v>6498</v>
      </c>
      <c r="D366" s="91">
        <v>14397</v>
      </c>
      <c r="E366" s="112">
        <v>1999</v>
      </c>
      <c r="F366" s="91" t="s">
        <v>3538</v>
      </c>
      <c r="G366" s="91" t="s">
        <v>576</v>
      </c>
      <c r="H366" s="91" t="s">
        <v>89</v>
      </c>
      <c r="I366" s="91" t="s">
        <v>7234</v>
      </c>
      <c r="J366" s="91"/>
      <c r="K366" s="91" t="s">
        <v>9400</v>
      </c>
      <c r="L366" s="91" t="s">
        <v>6667</v>
      </c>
      <c r="M366" s="91" t="s">
        <v>86</v>
      </c>
      <c r="N366" s="94">
        <v>42352</v>
      </c>
    </row>
    <row r="367" spans="1:14" hidden="1" x14ac:dyDescent="0.25">
      <c r="A367" s="91" t="s">
        <v>9401</v>
      </c>
      <c r="B367" s="91">
        <v>9136474</v>
      </c>
      <c r="C367" s="91" t="s">
        <v>6498</v>
      </c>
      <c r="D367" s="91">
        <v>26094</v>
      </c>
      <c r="E367" s="112">
        <v>1997</v>
      </c>
      <c r="F367" s="91" t="s">
        <v>3538</v>
      </c>
      <c r="G367" s="91" t="s">
        <v>9402</v>
      </c>
      <c r="H367" s="91" t="s">
        <v>89</v>
      </c>
      <c r="I367" s="91" t="s">
        <v>9403</v>
      </c>
      <c r="J367" s="91" t="s">
        <v>9404</v>
      </c>
      <c r="K367" s="91" t="s">
        <v>89</v>
      </c>
      <c r="L367" s="91" t="s">
        <v>6359</v>
      </c>
      <c r="M367" s="91" t="s">
        <v>86</v>
      </c>
      <c r="N367" s="94">
        <v>42090</v>
      </c>
    </row>
    <row r="368" spans="1:14" hidden="1" x14ac:dyDescent="0.25">
      <c r="A368" s="91" t="s">
        <v>9405</v>
      </c>
      <c r="B368" s="91">
        <v>9171204</v>
      </c>
      <c r="C368" s="91" t="s">
        <v>6498</v>
      </c>
      <c r="D368" s="91">
        <v>37663</v>
      </c>
      <c r="E368" s="112">
        <v>1998</v>
      </c>
      <c r="F368" s="91" t="s">
        <v>3538</v>
      </c>
      <c r="G368" s="91" t="s">
        <v>9402</v>
      </c>
      <c r="H368" s="91" t="s">
        <v>89</v>
      </c>
      <c r="I368" s="91" t="s">
        <v>9403</v>
      </c>
      <c r="J368" s="91" t="s">
        <v>9406</v>
      </c>
      <c r="K368" s="91" t="s">
        <v>114</v>
      </c>
      <c r="L368" s="91" t="s">
        <v>7258</v>
      </c>
      <c r="M368" s="91" t="s">
        <v>86</v>
      </c>
      <c r="N368" s="94">
        <v>42088</v>
      </c>
    </row>
    <row r="369" spans="1:14" hidden="1" x14ac:dyDescent="0.25">
      <c r="A369" s="91" t="s">
        <v>9407</v>
      </c>
      <c r="B369" s="91">
        <v>9186364</v>
      </c>
      <c r="C369" s="91" t="s">
        <v>6498</v>
      </c>
      <c r="D369" s="91">
        <v>16651</v>
      </c>
      <c r="E369" s="112">
        <v>1998</v>
      </c>
      <c r="F369" s="91" t="s">
        <v>3538</v>
      </c>
      <c r="G369" s="91" t="s">
        <v>9402</v>
      </c>
      <c r="H369" s="91" t="s">
        <v>89</v>
      </c>
      <c r="I369" s="91" t="s">
        <v>9403</v>
      </c>
      <c r="J369" s="91" t="s">
        <v>9408</v>
      </c>
      <c r="K369" s="91" t="s">
        <v>89</v>
      </c>
      <c r="L369" s="91" t="s">
        <v>6359</v>
      </c>
      <c r="M369" s="91" t="s">
        <v>86</v>
      </c>
      <c r="N369" s="94">
        <v>42093</v>
      </c>
    </row>
    <row r="370" spans="1:14" hidden="1" x14ac:dyDescent="0.25">
      <c r="A370" s="91" t="s">
        <v>9409</v>
      </c>
      <c r="B370" s="91">
        <v>9186376</v>
      </c>
      <c r="C370" s="91" t="s">
        <v>6498</v>
      </c>
      <c r="D370" s="91">
        <v>16651</v>
      </c>
      <c r="E370" s="112">
        <v>1998</v>
      </c>
      <c r="F370" s="91" t="s">
        <v>3538</v>
      </c>
      <c r="G370" s="91" t="s">
        <v>9402</v>
      </c>
      <c r="H370" s="91" t="s">
        <v>89</v>
      </c>
      <c r="I370" s="91" t="s">
        <v>9403</v>
      </c>
      <c r="J370" s="91" t="s">
        <v>9410</v>
      </c>
      <c r="K370" s="91" t="s">
        <v>89</v>
      </c>
      <c r="L370" s="91" t="s">
        <v>6359</v>
      </c>
      <c r="M370" s="91" t="s">
        <v>86</v>
      </c>
      <c r="N370" s="94">
        <v>42085</v>
      </c>
    </row>
    <row r="371" spans="1:14" hidden="1" x14ac:dyDescent="0.25">
      <c r="A371" s="91" t="s">
        <v>9411</v>
      </c>
      <c r="B371" s="91">
        <v>9188025</v>
      </c>
      <c r="C371" s="91" t="s">
        <v>6498</v>
      </c>
      <c r="D371" s="91">
        <v>23259</v>
      </c>
      <c r="E371" s="112">
        <v>1999</v>
      </c>
      <c r="F371" s="91" t="s">
        <v>3538</v>
      </c>
      <c r="G371" s="91" t="s">
        <v>9402</v>
      </c>
      <c r="H371" s="91" t="s">
        <v>89</v>
      </c>
      <c r="I371" s="91" t="s">
        <v>9403</v>
      </c>
      <c r="J371" s="91" t="s">
        <v>9412</v>
      </c>
      <c r="K371" s="91" t="s">
        <v>89</v>
      </c>
      <c r="L371" s="91" t="s">
        <v>6365</v>
      </c>
      <c r="M371" s="91" t="s">
        <v>86</v>
      </c>
      <c r="N371" s="94">
        <v>42070</v>
      </c>
    </row>
    <row r="372" spans="1:14" hidden="1" x14ac:dyDescent="0.25">
      <c r="A372" s="91" t="s">
        <v>9413</v>
      </c>
      <c r="B372" s="91">
        <v>9116333</v>
      </c>
      <c r="C372" s="91" t="s">
        <v>6498</v>
      </c>
      <c r="D372" s="91">
        <v>26094</v>
      </c>
      <c r="E372" s="112">
        <v>1996</v>
      </c>
      <c r="F372" s="91" t="s">
        <v>3538</v>
      </c>
      <c r="G372" s="91" t="s">
        <v>9402</v>
      </c>
      <c r="H372" s="91" t="s">
        <v>89</v>
      </c>
      <c r="I372" s="91" t="s">
        <v>9403</v>
      </c>
      <c r="J372" s="91" t="s">
        <v>9414</v>
      </c>
      <c r="K372" s="91" t="s">
        <v>89</v>
      </c>
      <c r="L372" s="91" t="s">
        <v>6365</v>
      </c>
      <c r="M372" s="91" t="s">
        <v>86</v>
      </c>
      <c r="N372" s="94">
        <v>42154</v>
      </c>
    </row>
    <row r="373" spans="1:14" hidden="1" x14ac:dyDescent="0.25">
      <c r="A373" s="91" t="s">
        <v>9415</v>
      </c>
      <c r="B373" s="91">
        <v>9116345</v>
      </c>
      <c r="C373" s="91" t="s">
        <v>6498</v>
      </c>
      <c r="D373" s="91">
        <v>26094</v>
      </c>
      <c r="E373" s="112">
        <v>1996</v>
      </c>
      <c r="F373" s="91" t="s">
        <v>3538</v>
      </c>
      <c r="G373" s="91" t="s">
        <v>9402</v>
      </c>
      <c r="H373" s="91" t="s">
        <v>89</v>
      </c>
      <c r="I373" s="91" t="s">
        <v>7231</v>
      </c>
      <c r="J373" s="91" t="s">
        <v>9416</v>
      </c>
      <c r="K373" s="91" t="s">
        <v>89</v>
      </c>
      <c r="L373" s="91" t="s">
        <v>6365</v>
      </c>
      <c r="M373" s="91" t="s">
        <v>86</v>
      </c>
      <c r="N373" s="94">
        <v>42096</v>
      </c>
    </row>
    <row r="374" spans="1:14" hidden="1" x14ac:dyDescent="0.25">
      <c r="A374" s="91" t="s">
        <v>9417</v>
      </c>
      <c r="B374" s="91">
        <v>9129926</v>
      </c>
      <c r="C374" s="91" t="s">
        <v>6498</v>
      </c>
      <c r="D374" s="91">
        <v>39005</v>
      </c>
      <c r="E374" s="112">
        <v>1997</v>
      </c>
      <c r="F374" s="91" t="s">
        <v>3538</v>
      </c>
      <c r="G374" s="91" t="s">
        <v>9402</v>
      </c>
      <c r="H374" s="91" t="s">
        <v>89</v>
      </c>
      <c r="I374" s="91" t="s">
        <v>7231</v>
      </c>
      <c r="J374" s="91" t="s">
        <v>9418</v>
      </c>
      <c r="K374" s="91" t="s">
        <v>89</v>
      </c>
      <c r="L374" s="91" t="s">
        <v>6365</v>
      </c>
      <c r="M374" s="91" t="s">
        <v>86</v>
      </c>
      <c r="N374" s="94">
        <v>42171</v>
      </c>
    </row>
    <row r="375" spans="1:14" hidden="1" x14ac:dyDescent="0.25">
      <c r="A375" s="91" t="s">
        <v>9419</v>
      </c>
      <c r="B375" s="91">
        <v>9129938</v>
      </c>
      <c r="C375" s="91" t="s">
        <v>6498</v>
      </c>
      <c r="D375" s="91">
        <v>39005</v>
      </c>
      <c r="E375" s="112">
        <v>1997</v>
      </c>
      <c r="F375" s="91" t="s">
        <v>3538</v>
      </c>
      <c r="G375" s="91" t="s">
        <v>9402</v>
      </c>
      <c r="H375" s="91" t="s">
        <v>89</v>
      </c>
      <c r="I375" s="91" t="s">
        <v>7231</v>
      </c>
      <c r="J375" s="91" t="s">
        <v>9420</v>
      </c>
      <c r="K375" s="91" t="s">
        <v>89</v>
      </c>
      <c r="L375" s="91" t="s">
        <v>6365</v>
      </c>
      <c r="M375" s="91" t="s">
        <v>86</v>
      </c>
      <c r="N375" s="94">
        <v>42110</v>
      </c>
    </row>
    <row r="376" spans="1:14" hidden="1" x14ac:dyDescent="0.25">
      <c r="A376" s="91" t="s">
        <v>9421</v>
      </c>
      <c r="B376" s="91">
        <v>9138989</v>
      </c>
      <c r="C376" s="91" t="s">
        <v>6498</v>
      </c>
      <c r="D376" s="91">
        <v>39005</v>
      </c>
      <c r="E376" s="112">
        <v>1997</v>
      </c>
      <c r="F376" s="91" t="s">
        <v>3538</v>
      </c>
      <c r="G376" s="91" t="s">
        <v>9402</v>
      </c>
      <c r="H376" s="91" t="s">
        <v>89</v>
      </c>
      <c r="I376" s="91" t="s">
        <v>7231</v>
      </c>
      <c r="J376" s="91" t="s">
        <v>9422</v>
      </c>
      <c r="K376" s="91" t="s">
        <v>89</v>
      </c>
      <c r="L376" s="91" t="s">
        <v>6359</v>
      </c>
      <c r="M376" s="91" t="s">
        <v>86</v>
      </c>
      <c r="N376" s="94">
        <v>42137</v>
      </c>
    </row>
    <row r="377" spans="1:14" hidden="1" x14ac:dyDescent="0.25">
      <c r="A377" s="91" t="s">
        <v>9423</v>
      </c>
      <c r="B377" s="91">
        <v>9138991</v>
      </c>
      <c r="C377" s="91" t="s">
        <v>6498</v>
      </c>
      <c r="D377" s="91">
        <v>39005</v>
      </c>
      <c r="E377" s="112">
        <v>1997</v>
      </c>
      <c r="F377" s="91" t="s">
        <v>3538</v>
      </c>
      <c r="G377" s="91" t="s">
        <v>9402</v>
      </c>
      <c r="H377" s="91" t="s">
        <v>89</v>
      </c>
      <c r="I377" s="91" t="s">
        <v>7231</v>
      </c>
      <c r="J377" s="91" t="s">
        <v>9424</v>
      </c>
      <c r="K377" s="91" t="s">
        <v>89</v>
      </c>
      <c r="L377" s="91" t="s">
        <v>6359</v>
      </c>
      <c r="M377" s="91" t="s">
        <v>86</v>
      </c>
      <c r="N377" s="94">
        <v>42128</v>
      </c>
    </row>
    <row r="378" spans="1:14" hidden="1" x14ac:dyDescent="0.25">
      <c r="A378" s="91" t="s">
        <v>9425</v>
      </c>
      <c r="B378" s="91">
        <v>9143477</v>
      </c>
      <c r="C378" s="91" t="s">
        <v>6498</v>
      </c>
      <c r="D378" s="91">
        <v>27251</v>
      </c>
      <c r="E378" s="112">
        <v>1998</v>
      </c>
      <c r="F378" s="91" t="s">
        <v>3538</v>
      </c>
      <c r="G378" s="91" t="s">
        <v>9402</v>
      </c>
      <c r="H378" s="91" t="s">
        <v>89</v>
      </c>
      <c r="I378" s="91" t="s">
        <v>7231</v>
      </c>
      <c r="J378" s="91" t="s">
        <v>9426</v>
      </c>
      <c r="K378" s="91" t="s">
        <v>114</v>
      </c>
      <c r="L378" s="91" t="s">
        <v>6359</v>
      </c>
      <c r="M378" s="91" t="s">
        <v>86</v>
      </c>
      <c r="N378" s="94">
        <v>42129</v>
      </c>
    </row>
    <row r="379" spans="1:14" hidden="1" x14ac:dyDescent="0.25">
      <c r="A379" s="91" t="s">
        <v>9427</v>
      </c>
      <c r="B379" s="91">
        <v>9175468</v>
      </c>
      <c r="C379" s="91" t="s">
        <v>6498</v>
      </c>
      <c r="D379" s="91">
        <v>18179</v>
      </c>
      <c r="E379" s="112">
        <v>1998</v>
      </c>
      <c r="F379" s="91" t="s">
        <v>3538</v>
      </c>
      <c r="G379" s="91" t="s">
        <v>9402</v>
      </c>
      <c r="H379" s="91" t="s">
        <v>89</v>
      </c>
      <c r="I379" s="91" t="s">
        <v>7231</v>
      </c>
      <c r="J379" s="91" t="s">
        <v>9428</v>
      </c>
      <c r="K379" s="91" t="s">
        <v>833</v>
      </c>
      <c r="L379" s="91" t="s">
        <v>6365</v>
      </c>
      <c r="M379" s="91" t="s">
        <v>86</v>
      </c>
      <c r="N379" s="94">
        <v>42164</v>
      </c>
    </row>
    <row r="380" spans="1:14" hidden="1" x14ac:dyDescent="0.25">
      <c r="A380" s="91" t="s">
        <v>9429</v>
      </c>
      <c r="B380" s="91">
        <v>9188013</v>
      </c>
      <c r="C380" s="91" t="s">
        <v>6266</v>
      </c>
      <c r="D380" s="91">
        <v>23259</v>
      </c>
      <c r="E380" s="112">
        <v>1999</v>
      </c>
      <c r="F380" s="91" t="s">
        <v>3538</v>
      </c>
      <c r="G380" s="91" t="s">
        <v>9402</v>
      </c>
      <c r="H380" s="91" t="s">
        <v>89</v>
      </c>
      <c r="I380" s="91" t="s">
        <v>7231</v>
      </c>
      <c r="J380" s="91" t="s">
        <v>9430</v>
      </c>
      <c r="K380" s="91" t="s">
        <v>114</v>
      </c>
      <c r="L380" s="91" t="s">
        <v>6359</v>
      </c>
      <c r="M380" s="91" t="s">
        <v>86</v>
      </c>
      <c r="N380" s="94">
        <v>42096</v>
      </c>
    </row>
    <row r="381" spans="1:14" hidden="1" x14ac:dyDescent="0.25">
      <c r="A381" s="91" t="s">
        <v>5014</v>
      </c>
      <c r="B381" s="91">
        <v>8401028</v>
      </c>
      <c r="C381" s="91" t="s">
        <v>6266</v>
      </c>
      <c r="D381" s="91">
        <v>4997</v>
      </c>
      <c r="E381" s="112">
        <v>1985</v>
      </c>
      <c r="F381" s="91" t="s">
        <v>3361</v>
      </c>
      <c r="G381" s="91" t="s">
        <v>9431</v>
      </c>
      <c r="H381" s="91" t="s">
        <v>89</v>
      </c>
      <c r="I381" s="91" t="s">
        <v>9431</v>
      </c>
      <c r="J381" s="91" t="s">
        <v>9432</v>
      </c>
      <c r="K381" s="91" t="s">
        <v>399</v>
      </c>
      <c r="L381" s="91" t="s">
        <v>6667</v>
      </c>
      <c r="M381" s="91" t="s">
        <v>86</v>
      </c>
      <c r="N381" s="94">
        <v>41582</v>
      </c>
    </row>
    <row r="382" spans="1:14" hidden="1" x14ac:dyDescent="0.25">
      <c r="A382" s="91" t="s">
        <v>9433</v>
      </c>
      <c r="B382" s="115">
        <v>8614467</v>
      </c>
      <c r="C382" s="93" t="s">
        <v>1012</v>
      </c>
      <c r="D382" s="93">
        <v>44322</v>
      </c>
      <c r="E382" s="114">
        <v>1988</v>
      </c>
      <c r="F382" s="93" t="s">
        <v>360</v>
      </c>
      <c r="G382" s="91" t="s">
        <v>9434</v>
      </c>
      <c r="H382" s="91" t="s">
        <v>89</v>
      </c>
      <c r="I382" s="91" t="s">
        <v>9434</v>
      </c>
      <c r="J382" s="91" t="s">
        <v>9434</v>
      </c>
      <c r="K382" s="93" t="s">
        <v>89</v>
      </c>
      <c r="L382" s="93" t="s">
        <v>6235</v>
      </c>
      <c r="M382" s="93" t="s">
        <v>589</v>
      </c>
      <c r="N382" s="94">
        <v>42013</v>
      </c>
    </row>
    <row r="383" spans="1:14" hidden="1" x14ac:dyDescent="0.25">
      <c r="A383" s="91" t="s">
        <v>9435</v>
      </c>
      <c r="B383" s="91">
        <v>8317150</v>
      </c>
      <c r="C383" s="91" t="s">
        <v>6498</v>
      </c>
      <c r="D383" s="91">
        <v>15715</v>
      </c>
      <c r="E383" s="114">
        <v>1984</v>
      </c>
      <c r="F383" s="91" t="s">
        <v>8334</v>
      </c>
      <c r="G383" s="91" t="s">
        <v>9436</v>
      </c>
      <c r="H383" s="91" t="s">
        <v>89</v>
      </c>
      <c r="I383" s="91" t="s">
        <v>9436</v>
      </c>
      <c r="J383" s="91" t="s">
        <v>9437</v>
      </c>
      <c r="K383" s="91" t="s">
        <v>89</v>
      </c>
      <c r="L383" s="91" t="s">
        <v>6235</v>
      </c>
      <c r="M383" s="91" t="s">
        <v>589</v>
      </c>
      <c r="N383" s="94">
        <v>42244</v>
      </c>
    </row>
    <row r="384" spans="1:14" hidden="1" x14ac:dyDescent="0.25">
      <c r="A384" s="91" t="s">
        <v>9438</v>
      </c>
      <c r="B384" s="91">
        <v>9007207</v>
      </c>
      <c r="C384" s="93" t="s">
        <v>1012</v>
      </c>
      <c r="D384" s="91">
        <v>11433</v>
      </c>
      <c r="E384" s="114">
        <v>1992</v>
      </c>
      <c r="F384" s="93" t="s">
        <v>411</v>
      </c>
      <c r="G384" s="91" t="s">
        <v>9439</v>
      </c>
      <c r="H384" s="91" t="s">
        <v>89</v>
      </c>
      <c r="I384" s="91" t="s">
        <v>9439</v>
      </c>
      <c r="J384" s="91" t="s">
        <v>9440</v>
      </c>
      <c r="K384" s="91" t="s">
        <v>89</v>
      </c>
      <c r="L384" s="93" t="s">
        <v>6235</v>
      </c>
      <c r="M384" s="93" t="s">
        <v>589</v>
      </c>
      <c r="N384" s="94">
        <v>42074</v>
      </c>
    </row>
    <row r="385" spans="1:14" hidden="1" x14ac:dyDescent="0.25">
      <c r="A385" s="91" t="s">
        <v>9441</v>
      </c>
      <c r="B385" s="91">
        <v>8910134</v>
      </c>
      <c r="C385" s="93" t="s">
        <v>1012</v>
      </c>
      <c r="D385" s="91">
        <v>11433</v>
      </c>
      <c r="E385" s="114">
        <v>1991</v>
      </c>
      <c r="F385" s="93" t="s">
        <v>411</v>
      </c>
      <c r="G385" s="91" t="s">
        <v>9439</v>
      </c>
      <c r="H385" s="91" t="s">
        <v>89</v>
      </c>
      <c r="I385" s="91" t="s">
        <v>9439</v>
      </c>
      <c r="J385" s="91" t="s">
        <v>9440</v>
      </c>
      <c r="K385" s="93" t="s">
        <v>89</v>
      </c>
      <c r="L385" s="91" t="s">
        <v>6235</v>
      </c>
      <c r="M385" s="93" t="s">
        <v>589</v>
      </c>
      <c r="N385" s="94">
        <v>42080</v>
      </c>
    </row>
    <row r="386" spans="1:14" hidden="1" x14ac:dyDescent="0.25">
      <c r="A386" s="91" t="s">
        <v>9442</v>
      </c>
      <c r="B386" s="106">
        <v>8017061</v>
      </c>
      <c r="C386" s="93" t="s">
        <v>6334</v>
      </c>
      <c r="D386" s="91">
        <v>8592</v>
      </c>
      <c r="E386" s="114">
        <v>1982</v>
      </c>
      <c r="F386" s="93" t="s">
        <v>114</v>
      </c>
      <c r="G386" s="91" t="s">
        <v>9443</v>
      </c>
      <c r="H386" s="91" t="s">
        <v>89</v>
      </c>
      <c r="I386" s="91" t="s">
        <v>9443</v>
      </c>
      <c r="J386" s="91" t="s">
        <v>9444</v>
      </c>
      <c r="K386" s="93" t="s">
        <v>114</v>
      </c>
      <c r="L386" s="93" t="s">
        <v>6235</v>
      </c>
      <c r="M386" s="93" t="s">
        <v>589</v>
      </c>
      <c r="N386" s="94">
        <v>42005</v>
      </c>
    </row>
    <row r="387" spans="1:14" hidden="1" x14ac:dyDescent="0.25">
      <c r="A387" s="91" t="s">
        <v>9445</v>
      </c>
      <c r="B387" s="91">
        <v>8307507</v>
      </c>
      <c r="C387" s="91" t="s">
        <v>6498</v>
      </c>
      <c r="D387" s="91">
        <v>19340</v>
      </c>
      <c r="E387" s="114">
        <v>1984</v>
      </c>
      <c r="F387" s="91" t="s">
        <v>3361</v>
      </c>
      <c r="G387" s="91" t="s">
        <v>3797</v>
      </c>
      <c r="H387" s="91" t="s">
        <v>89</v>
      </c>
      <c r="I387" s="91" t="s">
        <v>3797</v>
      </c>
      <c r="J387" s="91" t="s">
        <v>9446</v>
      </c>
      <c r="K387" s="91" t="s">
        <v>40</v>
      </c>
      <c r="L387" s="91" t="s">
        <v>6235</v>
      </c>
      <c r="M387" s="91" t="s">
        <v>589</v>
      </c>
      <c r="N387" s="94">
        <v>42227</v>
      </c>
    </row>
    <row r="388" spans="1:14" hidden="1" x14ac:dyDescent="0.25">
      <c r="A388" s="91" t="s">
        <v>9447</v>
      </c>
      <c r="B388" s="91">
        <v>7501338</v>
      </c>
      <c r="C388" s="91" t="s">
        <v>6498</v>
      </c>
      <c r="D388" s="91">
        <v>11998</v>
      </c>
      <c r="E388" s="114">
        <v>1976</v>
      </c>
      <c r="F388" s="91" t="s">
        <v>3361</v>
      </c>
      <c r="G388" s="91" t="s">
        <v>9448</v>
      </c>
      <c r="H388" s="91" t="s">
        <v>89</v>
      </c>
      <c r="I388" s="91" t="s">
        <v>9448</v>
      </c>
      <c r="J388" s="91" t="s">
        <v>9449</v>
      </c>
      <c r="K388" s="91" t="s">
        <v>941</v>
      </c>
      <c r="L388" s="91" t="s">
        <v>6235</v>
      </c>
      <c r="M388" s="91" t="s">
        <v>589</v>
      </c>
      <c r="N388" s="94">
        <v>42173</v>
      </c>
    </row>
    <row r="389" spans="1:14" hidden="1" x14ac:dyDescent="0.25">
      <c r="A389" s="91" t="s">
        <v>9450</v>
      </c>
      <c r="B389" s="91">
        <v>9008160</v>
      </c>
      <c r="C389" s="91" t="s">
        <v>6498</v>
      </c>
      <c r="D389" s="91">
        <v>89004</v>
      </c>
      <c r="E389" s="114">
        <v>1992</v>
      </c>
      <c r="F389" s="91" t="s">
        <v>4019</v>
      </c>
      <c r="G389" s="91" t="s">
        <v>9451</v>
      </c>
      <c r="H389" s="91" t="s">
        <v>89</v>
      </c>
      <c r="I389" s="91" t="s">
        <v>9452</v>
      </c>
      <c r="J389" s="91" t="s">
        <v>9453</v>
      </c>
      <c r="K389" s="91" t="s">
        <v>833</v>
      </c>
      <c r="L389" s="91" t="s">
        <v>6250</v>
      </c>
      <c r="M389" s="91" t="s">
        <v>1757</v>
      </c>
      <c r="N389" s="94">
        <v>42084</v>
      </c>
    </row>
    <row r="390" spans="1:14" hidden="1" x14ac:dyDescent="0.25">
      <c r="A390" s="91" t="s">
        <v>4469</v>
      </c>
      <c r="B390" s="91">
        <v>8300808</v>
      </c>
      <c r="C390" s="91" t="s">
        <v>2530</v>
      </c>
      <c r="D390" s="91">
        <v>23044</v>
      </c>
      <c r="E390" s="114">
        <v>1984</v>
      </c>
      <c r="F390" s="91" t="s">
        <v>5408</v>
      </c>
      <c r="G390" s="91" t="s">
        <v>5994</v>
      </c>
      <c r="H390" s="91" t="s">
        <v>89</v>
      </c>
      <c r="I390" s="91" t="s">
        <v>1270</v>
      </c>
      <c r="J390" s="91" t="s">
        <v>1270</v>
      </c>
      <c r="K390" s="91" t="s">
        <v>86</v>
      </c>
      <c r="L390" s="91" t="s">
        <v>6250</v>
      </c>
      <c r="M390" s="91" t="s">
        <v>1757</v>
      </c>
      <c r="N390" s="94">
        <v>42088</v>
      </c>
    </row>
    <row r="391" spans="1:14" hidden="1" x14ac:dyDescent="0.25">
      <c r="A391" s="91" t="s">
        <v>9454</v>
      </c>
      <c r="B391" s="91">
        <v>6717019</v>
      </c>
      <c r="C391" s="91" t="s">
        <v>9455</v>
      </c>
      <c r="D391" s="91">
        <v>1082</v>
      </c>
      <c r="E391" s="114">
        <v>1967</v>
      </c>
      <c r="F391" s="91" t="s">
        <v>3361</v>
      </c>
      <c r="G391" s="91" t="s">
        <v>1497</v>
      </c>
      <c r="H391" s="91" t="s">
        <v>589</v>
      </c>
      <c r="I391" s="91" t="s">
        <v>1497</v>
      </c>
      <c r="J391" s="91" t="s">
        <v>9456</v>
      </c>
      <c r="K391" s="91" t="s">
        <v>114</v>
      </c>
      <c r="L391" s="93" t="s">
        <v>6260</v>
      </c>
      <c r="M391" s="93" t="s">
        <v>1191</v>
      </c>
      <c r="N391" s="94">
        <v>42114</v>
      </c>
    </row>
    <row r="392" spans="1:14" hidden="1" x14ac:dyDescent="0.25">
      <c r="A392" s="91" t="s">
        <v>9457</v>
      </c>
      <c r="B392" s="91">
        <v>9129770</v>
      </c>
      <c r="C392" s="91" t="s">
        <v>6325</v>
      </c>
      <c r="D392" s="91">
        <v>5850</v>
      </c>
      <c r="E392" s="114">
        <v>1995</v>
      </c>
      <c r="F392" s="91" t="s">
        <v>3606</v>
      </c>
      <c r="G392" s="91" t="s">
        <v>9458</v>
      </c>
      <c r="H392" s="91" t="s">
        <v>589</v>
      </c>
      <c r="I392" s="91" t="s">
        <v>9458</v>
      </c>
      <c r="J392" s="91" t="s">
        <v>9459</v>
      </c>
      <c r="K392" s="91" t="s">
        <v>833</v>
      </c>
      <c r="L392" s="91" t="s">
        <v>6260</v>
      </c>
      <c r="M392" s="91" t="s">
        <v>1191</v>
      </c>
      <c r="N392" s="94">
        <v>42218</v>
      </c>
    </row>
    <row r="393" spans="1:14" hidden="1" x14ac:dyDescent="0.25">
      <c r="A393" s="91" t="s">
        <v>9460</v>
      </c>
      <c r="B393" s="91">
        <v>8026218</v>
      </c>
      <c r="C393" s="91" t="s">
        <v>2530</v>
      </c>
      <c r="D393" s="91">
        <v>22127</v>
      </c>
      <c r="E393" s="114">
        <v>1983</v>
      </c>
      <c r="F393" s="91" t="s">
        <v>5408</v>
      </c>
      <c r="G393" s="91" t="s">
        <v>6017</v>
      </c>
      <c r="H393" s="91" t="s">
        <v>589</v>
      </c>
      <c r="I393" s="91" t="s">
        <v>6017</v>
      </c>
      <c r="J393" s="91" t="s">
        <v>6017</v>
      </c>
      <c r="K393" s="91" t="s">
        <v>589</v>
      </c>
      <c r="L393" s="91" t="s">
        <v>6260</v>
      </c>
      <c r="M393" s="91" t="s">
        <v>1191</v>
      </c>
      <c r="N393" s="94">
        <v>42081</v>
      </c>
    </row>
    <row r="394" spans="1:14" hidden="1" x14ac:dyDescent="0.25">
      <c r="A394" s="91" t="s">
        <v>9461</v>
      </c>
      <c r="B394" s="91">
        <v>7909308</v>
      </c>
      <c r="C394" s="91" t="s">
        <v>7379</v>
      </c>
      <c r="D394" s="91">
        <v>721</v>
      </c>
      <c r="E394" s="114">
        <v>1980</v>
      </c>
      <c r="F394" s="91" t="s">
        <v>3606</v>
      </c>
      <c r="G394" s="91" t="s">
        <v>9462</v>
      </c>
      <c r="H394" s="91" t="s">
        <v>589</v>
      </c>
      <c r="I394" s="91" t="s">
        <v>9462</v>
      </c>
      <c r="J394" s="91" t="s">
        <v>9462</v>
      </c>
      <c r="K394" s="91" t="s">
        <v>589</v>
      </c>
      <c r="L394" s="91" t="s">
        <v>6286</v>
      </c>
      <c r="M394" s="91" t="s">
        <v>589</v>
      </c>
      <c r="N394" s="94">
        <v>42200</v>
      </c>
    </row>
    <row r="395" spans="1:14" hidden="1" x14ac:dyDescent="0.25">
      <c r="A395" s="91" t="s">
        <v>9463</v>
      </c>
      <c r="B395" s="91">
        <v>8210962</v>
      </c>
      <c r="C395" s="91" t="s">
        <v>7379</v>
      </c>
      <c r="D395" s="91">
        <v>338</v>
      </c>
      <c r="E395" s="114">
        <v>1982</v>
      </c>
      <c r="F395" s="91" t="s">
        <v>3606</v>
      </c>
      <c r="G395" s="91" t="s">
        <v>9464</v>
      </c>
      <c r="H395" s="91" t="s">
        <v>589</v>
      </c>
      <c r="I395" s="91" t="s">
        <v>9464</v>
      </c>
      <c r="J395" s="91" t="s">
        <v>9464</v>
      </c>
      <c r="K395" s="91" t="s">
        <v>589</v>
      </c>
      <c r="L395" s="91" t="s">
        <v>6286</v>
      </c>
      <c r="M395" s="91" t="s">
        <v>589</v>
      </c>
      <c r="N395" s="94">
        <v>42124</v>
      </c>
    </row>
    <row r="396" spans="1:14" hidden="1" x14ac:dyDescent="0.25">
      <c r="A396" s="91" t="s">
        <v>9465</v>
      </c>
      <c r="B396" s="91">
        <v>8026347</v>
      </c>
      <c r="C396" s="91" t="s">
        <v>7379</v>
      </c>
      <c r="D396" s="91">
        <v>1221</v>
      </c>
      <c r="E396" s="114">
        <v>1982</v>
      </c>
      <c r="F396" s="91" t="s">
        <v>3606</v>
      </c>
      <c r="G396" s="91" t="s">
        <v>9466</v>
      </c>
      <c r="H396" s="91" t="s">
        <v>589</v>
      </c>
      <c r="I396" s="91" t="s">
        <v>9466</v>
      </c>
      <c r="J396" s="91" t="s">
        <v>9466</v>
      </c>
      <c r="K396" s="91" t="s">
        <v>589</v>
      </c>
      <c r="L396" s="91" t="s">
        <v>6286</v>
      </c>
      <c r="M396" s="91" t="s">
        <v>589</v>
      </c>
      <c r="N396" s="94">
        <v>42095</v>
      </c>
    </row>
    <row r="397" spans="1:14" hidden="1" x14ac:dyDescent="0.25">
      <c r="A397" s="91" t="s">
        <v>9467</v>
      </c>
      <c r="B397" s="91">
        <v>8223232</v>
      </c>
      <c r="C397" s="91" t="s">
        <v>8999</v>
      </c>
      <c r="D397" s="91">
        <v>1449</v>
      </c>
      <c r="E397" s="114">
        <v>1984</v>
      </c>
      <c r="F397" s="91" t="s">
        <v>3404</v>
      </c>
      <c r="G397" s="91" t="s">
        <v>1497</v>
      </c>
      <c r="H397" s="91" t="s">
        <v>589</v>
      </c>
      <c r="I397" s="91" t="s">
        <v>1497</v>
      </c>
      <c r="J397" s="91" t="s">
        <v>9468</v>
      </c>
      <c r="K397" s="91" t="s">
        <v>6259</v>
      </c>
      <c r="L397" s="91" t="s">
        <v>6235</v>
      </c>
      <c r="M397" s="91" t="s">
        <v>589</v>
      </c>
      <c r="N397" s="94">
        <v>42130</v>
      </c>
    </row>
    <row r="398" spans="1:14" hidden="1" x14ac:dyDescent="0.25">
      <c r="A398" s="91" t="s">
        <v>9469</v>
      </c>
      <c r="B398" s="91">
        <v>8907321</v>
      </c>
      <c r="C398" s="91" t="s">
        <v>6498</v>
      </c>
      <c r="D398" s="91">
        <v>38891</v>
      </c>
      <c r="E398" s="114">
        <v>1990</v>
      </c>
      <c r="F398" s="91" t="s">
        <v>3361</v>
      </c>
      <c r="G398" s="91" t="s">
        <v>9470</v>
      </c>
      <c r="H398" s="91" t="s">
        <v>589</v>
      </c>
      <c r="I398" s="91" t="s">
        <v>9470</v>
      </c>
      <c r="J398" s="91" t="s">
        <v>9471</v>
      </c>
      <c r="K398" s="91" t="s">
        <v>114</v>
      </c>
      <c r="L398" s="91" t="s">
        <v>6235</v>
      </c>
      <c r="M398" s="91" t="s">
        <v>589</v>
      </c>
      <c r="N398" s="94">
        <v>42257</v>
      </c>
    </row>
    <row r="399" spans="1:14" hidden="1" x14ac:dyDescent="0.25">
      <c r="A399" s="91" t="s">
        <v>9472</v>
      </c>
      <c r="B399" s="91">
        <v>8421119</v>
      </c>
      <c r="C399" s="91" t="s">
        <v>6498</v>
      </c>
      <c r="D399" s="91">
        <v>34620</v>
      </c>
      <c r="E399" s="114">
        <v>1986</v>
      </c>
      <c r="F399" s="93" t="s">
        <v>114</v>
      </c>
      <c r="G399" s="91" t="s">
        <v>9473</v>
      </c>
      <c r="H399" s="91" t="s">
        <v>589</v>
      </c>
      <c r="I399" s="91" t="s">
        <v>9473</v>
      </c>
      <c r="J399" s="91" t="s">
        <v>9474</v>
      </c>
      <c r="K399" s="91" t="s">
        <v>114</v>
      </c>
      <c r="L399" s="93" t="s">
        <v>6235</v>
      </c>
      <c r="M399" s="93" t="s">
        <v>589</v>
      </c>
      <c r="N399" s="94">
        <v>42028</v>
      </c>
    </row>
    <row r="400" spans="1:14" hidden="1" x14ac:dyDescent="0.25">
      <c r="A400" s="91" t="s">
        <v>9475</v>
      </c>
      <c r="B400" s="91">
        <v>8903234</v>
      </c>
      <c r="C400" s="91" t="s">
        <v>6256</v>
      </c>
      <c r="D400" s="91">
        <v>36999</v>
      </c>
      <c r="E400" s="114">
        <v>1991</v>
      </c>
      <c r="F400" s="93" t="s">
        <v>114</v>
      </c>
      <c r="G400" s="91" t="s">
        <v>9473</v>
      </c>
      <c r="H400" s="91" t="s">
        <v>589</v>
      </c>
      <c r="I400" s="91" t="s">
        <v>9473</v>
      </c>
      <c r="J400" s="91" t="s">
        <v>9476</v>
      </c>
      <c r="K400" s="93" t="s">
        <v>114</v>
      </c>
      <c r="L400" s="93" t="s">
        <v>6235</v>
      </c>
      <c r="M400" s="93" t="s">
        <v>589</v>
      </c>
      <c r="N400" s="94">
        <v>42084</v>
      </c>
    </row>
    <row r="401" spans="1:14" hidden="1" x14ac:dyDescent="0.25">
      <c r="A401" s="91" t="s">
        <v>7848</v>
      </c>
      <c r="B401" s="91">
        <v>8110605</v>
      </c>
      <c r="C401" s="91" t="s">
        <v>99</v>
      </c>
      <c r="D401" s="91">
        <v>577</v>
      </c>
      <c r="E401" s="114">
        <v>1982</v>
      </c>
      <c r="F401" s="91" t="s">
        <v>3606</v>
      </c>
      <c r="G401" s="91" t="s">
        <v>9477</v>
      </c>
      <c r="H401" s="91" t="s">
        <v>589</v>
      </c>
      <c r="I401" s="91" t="s">
        <v>9477</v>
      </c>
      <c r="J401" s="91" t="s">
        <v>9477</v>
      </c>
      <c r="K401" s="91" t="s">
        <v>589</v>
      </c>
      <c r="L401" s="91" t="s">
        <v>6286</v>
      </c>
      <c r="M401" s="91" t="s">
        <v>589</v>
      </c>
      <c r="N401" s="94">
        <v>42194</v>
      </c>
    </row>
    <row r="402" spans="1:14" hidden="1" x14ac:dyDescent="0.25">
      <c r="A402" s="91" t="s">
        <v>9478</v>
      </c>
      <c r="B402" s="91">
        <v>8311699</v>
      </c>
      <c r="C402" s="91" t="s">
        <v>8760</v>
      </c>
      <c r="D402" s="91">
        <v>951</v>
      </c>
      <c r="E402" s="114">
        <v>1986</v>
      </c>
      <c r="F402" s="91" t="s">
        <v>3606</v>
      </c>
      <c r="G402" s="91" t="s">
        <v>5531</v>
      </c>
      <c r="H402" s="91" t="s">
        <v>589</v>
      </c>
      <c r="I402" s="91" t="s">
        <v>5531</v>
      </c>
      <c r="J402" s="91" t="s">
        <v>5531</v>
      </c>
      <c r="K402" s="91" t="s">
        <v>589</v>
      </c>
      <c r="L402" s="91" t="s">
        <v>6286</v>
      </c>
      <c r="M402" s="91" t="s">
        <v>589</v>
      </c>
      <c r="N402" s="94">
        <v>42095</v>
      </c>
    </row>
    <row r="403" spans="1:14" hidden="1" x14ac:dyDescent="0.25">
      <c r="A403" s="91" t="s">
        <v>9479</v>
      </c>
      <c r="B403" s="91">
        <v>8413801</v>
      </c>
      <c r="C403" s="91" t="s">
        <v>8760</v>
      </c>
      <c r="D403" s="91">
        <v>954</v>
      </c>
      <c r="E403" s="114">
        <v>1985</v>
      </c>
      <c r="F403" s="91" t="s">
        <v>3606</v>
      </c>
      <c r="G403" s="91" t="s">
        <v>5531</v>
      </c>
      <c r="H403" s="91" t="s">
        <v>589</v>
      </c>
      <c r="I403" s="91" t="s">
        <v>5531</v>
      </c>
      <c r="J403" s="91" t="s">
        <v>5531</v>
      </c>
      <c r="K403" s="91" t="s">
        <v>589</v>
      </c>
      <c r="L403" s="91" t="s">
        <v>6286</v>
      </c>
      <c r="M403" s="91" t="s">
        <v>589</v>
      </c>
      <c r="N403" s="94">
        <v>42136</v>
      </c>
    </row>
    <row r="404" spans="1:14" hidden="1" x14ac:dyDescent="0.25">
      <c r="A404" s="91" t="s">
        <v>9480</v>
      </c>
      <c r="B404" s="91">
        <v>8413813</v>
      </c>
      <c r="C404" s="91" t="s">
        <v>8760</v>
      </c>
      <c r="D404" s="91">
        <v>954</v>
      </c>
      <c r="E404" s="114">
        <v>1985</v>
      </c>
      <c r="F404" s="91" t="s">
        <v>3606</v>
      </c>
      <c r="G404" s="91" t="s">
        <v>5531</v>
      </c>
      <c r="H404" s="91" t="s">
        <v>589</v>
      </c>
      <c r="I404" s="91" t="s">
        <v>5531</v>
      </c>
      <c r="J404" s="91" t="s">
        <v>5531</v>
      </c>
      <c r="K404" s="91" t="s">
        <v>589</v>
      </c>
      <c r="L404" s="91" t="s">
        <v>6286</v>
      </c>
      <c r="M404" s="91" t="s">
        <v>589</v>
      </c>
      <c r="N404" s="94">
        <v>42155</v>
      </c>
    </row>
    <row r="405" spans="1:14" hidden="1" x14ac:dyDescent="0.25">
      <c r="A405" s="91" t="s">
        <v>9481</v>
      </c>
      <c r="B405" s="91">
        <v>8311728</v>
      </c>
      <c r="C405" s="91" t="s">
        <v>8760</v>
      </c>
      <c r="D405" s="91">
        <v>951</v>
      </c>
      <c r="E405" s="114">
        <v>1986</v>
      </c>
      <c r="F405" s="91" t="s">
        <v>589</v>
      </c>
      <c r="G405" s="91" t="s">
        <v>9482</v>
      </c>
      <c r="H405" s="91" t="s">
        <v>589</v>
      </c>
      <c r="I405" s="91" t="s">
        <v>9482</v>
      </c>
      <c r="J405" s="91" t="s">
        <v>9482</v>
      </c>
      <c r="K405" s="91" t="s">
        <v>589</v>
      </c>
      <c r="L405" s="91" t="s">
        <v>6235</v>
      </c>
      <c r="M405" s="91" t="s">
        <v>589</v>
      </c>
      <c r="N405" s="94">
        <v>42347</v>
      </c>
    </row>
    <row r="406" spans="1:14" hidden="1" x14ac:dyDescent="0.25">
      <c r="A406" s="91" t="s">
        <v>9483</v>
      </c>
      <c r="B406" s="91">
        <v>7909188</v>
      </c>
      <c r="C406" s="93" t="s">
        <v>9484</v>
      </c>
      <c r="D406" s="91">
        <v>1143</v>
      </c>
      <c r="E406" s="114">
        <v>1979</v>
      </c>
      <c r="F406" s="93" t="s">
        <v>589</v>
      </c>
      <c r="G406" s="91" t="s">
        <v>7306</v>
      </c>
      <c r="H406" s="91" t="s">
        <v>589</v>
      </c>
      <c r="I406" s="91" t="s">
        <v>7306</v>
      </c>
      <c r="J406" s="91" t="s">
        <v>7306</v>
      </c>
      <c r="K406" s="91" t="s">
        <v>589</v>
      </c>
      <c r="L406" s="93" t="s">
        <v>6286</v>
      </c>
      <c r="M406" s="93" t="s">
        <v>589</v>
      </c>
      <c r="N406" s="94">
        <v>42068</v>
      </c>
    </row>
    <row r="407" spans="1:14" hidden="1" x14ac:dyDescent="0.25">
      <c r="A407" s="91" t="s">
        <v>9485</v>
      </c>
      <c r="B407" s="91">
        <v>9123350</v>
      </c>
      <c r="C407" s="93" t="s">
        <v>6256</v>
      </c>
      <c r="D407" s="91">
        <v>55610</v>
      </c>
      <c r="E407" s="114">
        <v>1995</v>
      </c>
      <c r="F407" s="93" t="s">
        <v>178</v>
      </c>
      <c r="G407" s="91" t="s">
        <v>9486</v>
      </c>
      <c r="H407" s="91" t="s">
        <v>589</v>
      </c>
      <c r="I407" s="91" t="s">
        <v>9486</v>
      </c>
      <c r="J407" s="91" t="s">
        <v>9487</v>
      </c>
      <c r="K407" s="91" t="s">
        <v>178</v>
      </c>
      <c r="L407" s="93" t="s">
        <v>6235</v>
      </c>
      <c r="M407" s="93" t="s">
        <v>589</v>
      </c>
      <c r="N407" s="94">
        <v>42040</v>
      </c>
    </row>
    <row r="408" spans="1:14" hidden="1" x14ac:dyDescent="0.25">
      <c r="A408" s="91" t="s">
        <v>9488</v>
      </c>
      <c r="B408" s="91">
        <v>7422312</v>
      </c>
      <c r="C408" s="91" t="s">
        <v>9489</v>
      </c>
      <c r="D408" s="91">
        <v>1356</v>
      </c>
      <c r="E408" s="114">
        <v>1976</v>
      </c>
      <c r="F408" s="93" t="s">
        <v>114</v>
      </c>
      <c r="G408" s="91" t="s">
        <v>9490</v>
      </c>
      <c r="H408" s="91" t="s">
        <v>589</v>
      </c>
      <c r="I408" s="91" t="s">
        <v>9490</v>
      </c>
      <c r="J408" s="91" t="s">
        <v>4627</v>
      </c>
      <c r="K408" s="93" t="s">
        <v>589</v>
      </c>
      <c r="L408" s="93" t="s">
        <v>6286</v>
      </c>
      <c r="M408" s="93" t="s">
        <v>589</v>
      </c>
      <c r="N408" s="94">
        <v>42065</v>
      </c>
    </row>
    <row r="409" spans="1:14" hidden="1" x14ac:dyDescent="0.25">
      <c r="A409" s="91" t="s">
        <v>9491</v>
      </c>
      <c r="B409" s="91">
        <v>5267380</v>
      </c>
      <c r="C409" s="93" t="s">
        <v>2464</v>
      </c>
      <c r="D409" s="91">
        <v>12210</v>
      </c>
      <c r="E409" s="114">
        <v>1959</v>
      </c>
      <c r="F409" s="91" t="s">
        <v>589</v>
      </c>
      <c r="G409" s="91" t="s">
        <v>9492</v>
      </c>
      <c r="H409" s="91" t="s">
        <v>589</v>
      </c>
      <c r="I409" s="91" t="s">
        <v>9492</v>
      </c>
      <c r="J409" s="91" t="s">
        <v>9492</v>
      </c>
      <c r="K409" s="91" t="s">
        <v>589</v>
      </c>
      <c r="L409" s="91" t="s">
        <v>6235</v>
      </c>
      <c r="M409" s="91" t="s">
        <v>589</v>
      </c>
      <c r="N409" s="94">
        <v>42335</v>
      </c>
    </row>
    <row r="410" spans="1:14" hidden="1" x14ac:dyDescent="0.25">
      <c r="A410" s="91" t="s">
        <v>9493</v>
      </c>
      <c r="B410" s="91">
        <v>9073737</v>
      </c>
      <c r="C410" s="91" t="s">
        <v>2530</v>
      </c>
      <c r="D410" s="91">
        <v>20378</v>
      </c>
      <c r="E410" s="114">
        <v>1995</v>
      </c>
      <c r="F410" s="91" t="s">
        <v>3606</v>
      </c>
      <c r="G410" s="91" t="s">
        <v>9494</v>
      </c>
      <c r="H410" s="91" t="s">
        <v>589</v>
      </c>
      <c r="I410" s="91" t="s">
        <v>9494</v>
      </c>
      <c r="J410" s="91" t="s">
        <v>9495</v>
      </c>
      <c r="K410" s="91" t="s">
        <v>589</v>
      </c>
      <c r="L410" s="91" t="s">
        <v>6250</v>
      </c>
      <c r="M410" s="91" t="s">
        <v>1757</v>
      </c>
      <c r="N410" s="94">
        <v>42130</v>
      </c>
    </row>
    <row r="411" spans="1:14" hidden="1" x14ac:dyDescent="0.25">
      <c r="A411" s="91" t="s">
        <v>9496</v>
      </c>
      <c r="B411" s="91">
        <v>9082879</v>
      </c>
      <c r="C411" s="91" t="s">
        <v>6498</v>
      </c>
      <c r="D411" s="91">
        <v>39422</v>
      </c>
      <c r="E411" s="114">
        <v>1994</v>
      </c>
      <c r="F411" s="91" t="s">
        <v>5408</v>
      </c>
      <c r="G411" s="91" t="s">
        <v>9458</v>
      </c>
      <c r="H411" s="91" t="s">
        <v>589</v>
      </c>
      <c r="I411" s="91" t="s">
        <v>9458</v>
      </c>
      <c r="J411" s="91" t="s">
        <v>9497</v>
      </c>
      <c r="K411" s="93" t="s">
        <v>833</v>
      </c>
      <c r="L411" s="91" t="s">
        <v>6250</v>
      </c>
      <c r="M411" s="93" t="s">
        <v>1757</v>
      </c>
      <c r="N411" s="94">
        <v>42031</v>
      </c>
    </row>
    <row r="412" spans="1:14" hidden="1" x14ac:dyDescent="0.25">
      <c r="A412" s="91" t="s">
        <v>9498</v>
      </c>
      <c r="B412" s="91">
        <v>9005261</v>
      </c>
      <c r="C412" s="91" t="s">
        <v>9499</v>
      </c>
      <c r="D412" s="91">
        <v>149719</v>
      </c>
      <c r="E412" s="114">
        <v>1992</v>
      </c>
      <c r="F412" s="91" t="s">
        <v>3411</v>
      </c>
      <c r="G412" s="91" t="s">
        <v>9500</v>
      </c>
      <c r="H412" s="91" t="s">
        <v>589</v>
      </c>
      <c r="I412" s="91" t="s">
        <v>9500</v>
      </c>
      <c r="J412" s="91" t="s">
        <v>9501</v>
      </c>
      <c r="K412" s="91" t="s">
        <v>40</v>
      </c>
      <c r="L412" s="91" t="s">
        <v>6250</v>
      </c>
      <c r="M412" s="91" t="s">
        <v>1757</v>
      </c>
      <c r="N412" s="94">
        <v>42083</v>
      </c>
    </row>
    <row r="413" spans="1:14" hidden="1" x14ac:dyDescent="0.25">
      <c r="A413" s="91" t="s">
        <v>9502</v>
      </c>
      <c r="B413" s="91">
        <v>9001186</v>
      </c>
      <c r="C413" s="91" t="s">
        <v>6498</v>
      </c>
      <c r="D413" s="91">
        <v>35921</v>
      </c>
      <c r="E413" s="114">
        <v>1990</v>
      </c>
      <c r="F413" s="91" t="s">
        <v>4626</v>
      </c>
      <c r="G413" s="91" t="s">
        <v>1549</v>
      </c>
      <c r="H413" s="91" t="s">
        <v>594</v>
      </c>
      <c r="I413" s="91" t="s">
        <v>9503</v>
      </c>
      <c r="J413" s="91" t="s">
        <v>9504</v>
      </c>
      <c r="K413" s="91" t="s">
        <v>594</v>
      </c>
      <c r="L413" s="93" t="s">
        <v>6260</v>
      </c>
      <c r="M413" s="93" t="s">
        <v>1191</v>
      </c>
      <c r="N413" s="94">
        <v>42143</v>
      </c>
    </row>
    <row r="414" spans="1:14" hidden="1" x14ac:dyDescent="0.25">
      <c r="A414" s="91" t="s">
        <v>9505</v>
      </c>
      <c r="B414" s="91">
        <v>8209676</v>
      </c>
      <c r="C414" s="91" t="s">
        <v>8531</v>
      </c>
      <c r="D414" s="91">
        <v>14501</v>
      </c>
      <c r="E414" s="114">
        <v>1983</v>
      </c>
      <c r="F414" s="91" t="s">
        <v>3971</v>
      </c>
      <c r="G414" s="91" t="s">
        <v>9506</v>
      </c>
      <c r="H414" s="91" t="s">
        <v>594</v>
      </c>
      <c r="I414" s="91" t="s">
        <v>9506</v>
      </c>
      <c r="J414" s="91" t="s">
        <v>9507</v>
      </c>
      <c r="K414" s="91" t="s">
        <v>594</v>
      </c>
      <c r="L414" s="91" t="s">
        <v>6260</v>
      </c>
      <c r="M414" s="91" t="s">
        <v>1191</v>
      </c>
      <c r="N414" s="94">
        <v>41984</v>
      </c>
    </row>
    <row r="415" spans="1:14" hidden="1" x14ac:dyDescent="0.25">
      <c r="A415" s="91" t="s">
        <v>9508</v>
      </c>
      <c r="B415" s="91">
        <v>8307820</v>
      </c>
      <c r="C415" s="91" t="s">
        <v>6498</v>
      </c>
      <c r="D415" s="91">
        <v>1984</v>
      </c>
      <c r="E415" s="114"/>
      <c r="F415" s="91" t="s">
        <v>4626</v>
      </c>
      <c r="G415" s="91" t="s">
        <v>9506</v>
      </c>
      <c r="H415" s="91" t="s">
        <v>594</v>
      </c>
      <c r="I415" s="91" t="s">
        <v>9509</v>
      </c>
      <c r="J415" s="91" t="s">
        <v>9509</v>
      </c>
      <c r="K415" s="91" t="s">
        <v>594</v>
      </c>
      <c r="L415" s="91" t="s">
        <v>6260</v>
      </c>
      <c r="M415" s="91" t="s">
        <v>1191</v>
      </c>
      <c r="N415" s="94">
        <v>42242</v>
      </c>
    </row>
    <row r="416" spans="1:14" hidden="1" x14ac:dyDescent="0.25">
      <c r="A416" s="91" t="s">
        <v>9510</v>
      </c>
      <c r="B416" s="91">
        <v>8517073</v>
      </c>
      <c r="C416" s="91" t="s">
        <v>8623</v>
      </c>
      <c r="D416" s="91">
        <v>11003</v>
      </c>
      <c r="E416" s="114">
        <v>1989</v>
      </c>
      <c r="F416" s="91" t="s">
        <v>594</v>
      </c>
      <c r="G416" s="91" t="s">
        <v>9511</v>
      </c>
      <c r="H416" s="91" t="s">
        <v>594</v>
      </c>
      <c r="I416" s="91" t="s">
        <v>9511</v>
      </c>
      <c r="J416" s="91" t="s">
        <v>9511</v>
      </c>
      <c r="K416" s="91" t="s">
        <v>594</v>
      </c>
      <c r="L416" s="91" t="s">
        <v>6260</v>
      </c>
      <c r="M416" s="91" t="s">
        <v>1191</v>
      </c>
      <c r="N416" s="94">
        <v>42319</v>
      </c>
    </row>
    <row r="417" spans="1:14" hidden="1" x14ac:dyDescent="0.25">
      <c r="A417" s="91" t="s">
        <v>9512</v>
      </c>
      <c r="B417" s="91">
        <v>8129943</v>
      </c>
      <c r="C417" s="91" t="s">
        <v>6540</v>
      </c>
      <c r="D417" s="91">
        <v>10359</v>
      </c>
      <c r="E417" s="114">
        <v>1983</v>
      </c>
      <c r="F417" s="91" t="s">
        <v>3750</v>
      </c>
      <c r="G417" s="91" t="s">
        <v>9513</v>
      </c>
      <c r="H417" s="91" t="s">
        <v>594</v>
      </c>
      <c r="I417" s="91" t="s">
        <v>9513</v>
      </c>
      <c r="J417" s="91" t="s">
        <v>9513</v>
      </c>
      <c r="K417" s="91" t="s">
        <v>594</v>
      </c>
      <c r="L417" s="91" t="s">
        <v>6260</v>
      </c>
      <c r="M417" s="91" t="s">
        <v>1191</v>
      </c>
      <c r="N417" s="94">
        <v>42012</v>
      </c>
    </row>
    <row r="418" spans="1:14" hidden="1" x14ac:dyDescent="0.25">
      <c r="A418" s="91" t="s">
        <v>9514</v>
      </c>
      <c r="B418" s="91">
        <v>8901004</v>
      </c>
      <c r="C418" s="93" t="s">
        <v>6540</v>
      </c>
      <c r="D418" s="91">
        <v>3972</v>
      </c>
      <c r="E418" s="114">
        <v>1992</v>
      </c>
      <c r="F418" s="91" t="s">
        <v>594</v>
      </c>
      <c r="G418" s="91" t="s">
        <v>7347</v>
      </c>
      <c r="H418" s="91" t="s">
        <v>594</v>
      </c>
      <c r="I418" s="91" t="s">
        <v>7347</v>
      </c>
      <c r="J418" s="91" t="s">
        <v>7347</v>
      </c>
      <c r="K418" s="91" t="s">
        <v>594</v>
      </c>
      <c r="L418" s="91" t="s">
        <v>6260</v>
      </c>
      <c r="M418" s="91" t="s">
        <v>1191</v>
      </c>
      <c r="N418" s="94">
        <v>42324</v>
      </c>
    </row>
    <row r="419" spans="1:14" hidden="1" x14ac:dyDescent="0.25">
      <c r="A419" s="91" t="s">
        <v>9515</v>
      </c>
      <c r="B419" s="91">
        <v>8309335</v>
      </c>
      <c r="C419" s="91" t="s">
        <v>6498</v>
      </c>
      <c r="D419" s="91">
        <v>23536</v>
      </c>
      <c r="E419" s="114">
        <v>1984</v>
      </c>
      <c r="F419" s="91" t="s">
        <v>5408</v>
      </c>
      <c r="G419" s="91" t="s">
        <v>9516</v>
      </c>
      <c r="H419" s="91" t="s">
        <v>594</v>
      </c>
      <c r="I419" s="91" t="s">
        <v>9516</v>
      </c>
      <c r="J419" s="91" t="s">
        <v>9516</v>
      </c>
      <c r="K419" s="91" t="s">
        <v>594</v>
      </c>
      <c r="L419" s="91" t="s">
        <v>6260</v>
      </c>
      <c r="M419" s="91" t="s">
        <v>1191</v>
      </c>
      <c r="N419" s="94">
        <v>42024</v>
      </c>
    </row>
    <row r="420" spans="1:14" hidden="1" x14ac:dyDescent="0.25">
      <c r="A420" s="91" t="s">
        <v>7847</v>
      </c>
      <c r="B420" s="106">
        <v>8124010</v>
      </c>
      <c r="C420" s="91" t="s">
        <v>1012</v>
      </c>
      <c r="D420" s="91">
        <v>53065</v>
      </c>
      <c r="E420" s="114">
        <v>1985</v>
      </c>
      <c r="F420" s="93" t="s">
        <v>6259</v>
      </c>
      <c r="G420" s="91" t="s">
        <v>9517</v>
      </c>
      <c r="H420" s="91" t="s">
        <v>594</v>
      </c>
      <c r="I420" s="91" t="s">
        <v>9517</v>
      </c>
      <c r="J420" s="91" t="s">
        <v>9517</v>
      </c>
      <c r="K420" s="93" t="s">
        <v>594</v>
      </c>
      <c r="L420" s="93" t="s">
        <v>6260</v>
      </c>
      <c r="M420" s="93" t="s">
        <v>1191</v>
      </c>
      <c r="N420" s="94">
        <v>41976</v>
      </c>
    </row>
    <row r="421" spans="1:14" hidden="1" x14ac:dyDescent="0.25">
      <c r="A421" s="91" t="s">
        <v>9518</v>
      </c>
      <c r="B421" s="91">
        <v>8128963</v>
      </c>
      <c r="C421" s="91" t="s">
        <v>6988</v>
      </c>
      <c r="D421" s="91">
        <v>15397</v>
      </c>
      <c r="E421" s="114">
        <v>1983</v>
      </c>
      <c r="F421" s="91" t="s">
        <v>5408</v>
      </c>
      <c r="G421" s="91" t="s">
        <v>9519</v>
      </c>
      <c r="H421" s="91" t="s">
        <v>594</v>
      </c>
      <c r="I421" s="91" t="s">
        <v>9519</v>
      </c>
      <c r="J421" s="91" t="s">
        <v>9519</v>
      </c>
      <c r="K421" s="91" t="s">
        <v>594</v>
      </c>
      <c r="L421" s="91" t="s">
        <v>6235</v>
      </c>
      <c r="M421" s="91" t="s">
        <v>589</v>
      </c>
      <c r="N421" s="94">
        <v>42259</v>
      </c>
    </row>
    <row r="422" spans="1:14" hidden="1" x14ac:dyDescent="0.25">
      <c r="A422" s="91" t="s">
        <v>9520</v>
      </c>
      <c r="B422" s="91">
        <v>8711045</v>
      </c>
      <c r="C422" s="91" t="s">
        <v>3352</v>
      </c>
      <c r="D422" s="91">
        <v>34133</v>
      </c>
      <c r="E422" s="114">
        <v>1988</v>
      </c>
      <c r="F422" s="91" t="s">
        <v>4626</v>
      </c>
      <c r="G422" s="91" t="s">
        <v>3829</v>
      </c>
      <c r="H422" s="91" t="s">
        <v>594</v>
      </c>
      <c r="I422" s="91" t="s">
        <v>3829</v>
      </c>
      <c r="J422" s="91" t="s">
        <v>3829</v>
      </c>
      <c r="K422" s="91" t="s">
        <v>594</v>
      </c>
      <c r="L422" s="91" t="s">
        <v>6235</v>
      </c>
      <c r="M422" s="91" t="s">
        <v>589</v>
      </c>
      <c r="N422" s="94">
        <v>42188</v>
      </c>
    </row>
    <row r="423" spans="1:14" hidden="1" x14ac:dyDescent="0.25">
      <c r="A423" s="91" t="s">
        <v>9521</v>
      </c>
      <c r="B423" s="91">
        <v>8104498</v>
      </c>
      <c r="C423" s="91" t="s">
        <v>6325</v>
      </c>
      <c r="D423" s="91">
        <v>5974</v>
      </c>
      <c r="E423" s="114">
        <v>1983</v>
      </c>
      <c r="F423" s="91" t="s">
        <v>1002</v>
      </c>
      <c r="G423" s="91" t="s">
        <v>7347</v>
      </c>
      <c r="H423" s="91" t="s">
        <v>594</v>
      </c>
      <c r="I423" s="91" t="s">
        <v>7347</v>
      </c>
      <c r="J423" s="91" t="s">
        <v>7347</v>
      </c>
      <c r="K423" s="91" t="s">
        <v>594</v>
      </c>
      <c r="L423" s="91" t="s">
        <v>6235</v>
      </c>
      <c r="M423" s="91" t="s">
        <v>589</v>
      </c>
      <c r="N423" s="94">
        <v>42299</v>
      </c>
    </row>
    <row r="424" spans="1:14" hidden="1" x14ac:dyDescent="0.25">
      <c r="A424" s="91" t="s">
        <v>9522</v>
      </c>
      <c r="B424" s="91">
        <v>7381740</v>
      </c>
      <c r="C424" s="91" t="s">
        <v>5602</v>
      </c>
      <c r="D424" s="91">
        <v>3934</v>
      </c>
      <c r="E424" s="114">
        <v>1974</v>
      </c>
      <c r="F424" s="91" t="s">
        <v>4626</v>
      </c>
      <c r="G424" s="91" t="s">
        <v>9523</v>
      </c>
      <c r="H424" s="91" t="s">
        <v>594</v>
      </c>
      <c r="I424" s="91" t="s">
        <v>9523</v>
      </c>
      <c r="J424" s="91" t="s">
        <v>9523</v>
      </c>
      <c r="K424" s="91" t="s">
        <v>594</v>
      </c>
      <c r="L424" s="91" t="s">
        <v>6286</v>
      </c>
      <c r="M424" s="91" t="s">
        <v>589</v>
      </c>
      <c r="N424" s="94">
        <v>42112</v>
      </c>
    </row>
    <row r="425" spans="1:14" hidden="1" x14ac:dyDescent="0.25">
      <c r="A425" s="91" t="s">
        <v>9524</v>
      </c>
      <c r="B425" s="91">
        <v>8131166</v>
      </c>
      <c r="C425" s="91" t="s">
        <v>6266</v>
      </c>
      <c r="D425" s="91">
        <v>5014</v>
      </c>
      <c r="E425" s="114">
        <v>1983</v>
      </c>
      <c r="F425" s="93" t="s">
        <v>594</v>
      </c>
      <c r="G425" s="91" t="s">
        <v>7349</v>
      </c>
      <c r="H425" s="91" t="s">
        <v>594</v>
      </c>
      <c r="I425" s="91" t="s">
        <v>7349</v>
      </c>
      <c r="J425" s="91" t="s">
        <v>7349</v>
      </c>
      <c r="K425" s="93" t="s">
        <v>594</v>
      </c>
      <c r="L425" s="93" t="s">
        <v>6235</v>
      </c>
      <c r="M425" s="93" t="s">
        <v>589</v>
      </c>
      <c r="N425" s="94">
        <v>42098</v>
      </c>
    </row>
    <row r="426" spans="1:14" hidden="1" x14ac:dyDescent="0.25">
      <c r="A426" s="91" t="s">
        <v>9525</v>
      </c>
      <c r="B426" s="91">
        <v>8123042</v>
      </c>
      <c r="C426" s="91" t="s">
        <v>6266</v>
      </c>
      <c r="D426" s="91">
        <v>5683</v>
      </c>
      <c r="E426" s="114">
        <v>1982</v>
      </c>
      <c r="F426" s="91" t="s">
        <v>4626</v>
      </c>
      <c r="G426" s="91" t="s">
        <v>9526</v>
      </c>
      <c r="H426" s="91" t="s">
        <v>594</v>
      </c>
      <c r="I426" s="91" t="s">
        <v>9526</v>
      </c>
      <c r="J426" s="91" t="s">
        <v>9526</v>
      </c>
      <c r="K426" s="91" t="s">
        <v>594</v>
      </c>
      <c r="L426" s="91" t="s">
        <v>9527</v>
      </c>
      <c r="M426" s="91" t="s">
        <v>594</v>
      </c>
      <c r="N426" s="94">
        <v>41790</v>
      </c>
    </row>
    <row r="427" spans="1:14" hidden="1" x14ac:dyDescent="0.25">
      <c r="A427" s="91" t="s">
        <v>9528</v>
      </c>
      <c r="B427" s="91">
        <v>7417733</v>
      </c>
      <c r="C427" s="91" t="s">
        <v>6325</v>
      </c>
      <c r="D427" s="91">
        <v>2151</v>
      </c>
      <c r="E427" s="114">
        <v>1975</v>
      </c>
      <c r="F427" s="91" t="s">
        <v>4626</v>
      </c>
      <c r="G427" s="91" t="s">
        <v>3829</v>
      </c>
      <c r="H427" s="91" t="s">
        <v>594</v>
      </c>
      <c r="I427" s="91" t="s">
        <v>3829</v>
      </c>
      <c r="J427" s="91" t="s">
        <v>3829</v>
      </c>
      <c r="K427" s="91" t="s">
        <v>594</v>
      </c>
      <c r="L427" s="91" t="s">
        <v>60</v>
      </c>
      <c r="M427" s="91" t="s">
        <v>594</v>
      </c>
      <c r="N427" s="94">
        <v>41639</v>
      </c>
    </row>
    <row r="428" spans="1:14" hidden="1" x14ac:dyDescent="0.25">
      <c r="A428" s="91" t="s">
        <v>9529</v>
      </c>
      <c r="B428" s="91">
        <v>7117254</v>
      </c>
      <c r="C428" s="91" t="s">
        <v>6266</v>
      </c>
      <c r="D428" s="91">
        <v>3228</v>
      </c>
      <c r="E428" s="114">
        <v>1976</v>
      </c>
      <c r="F428" s="91" t="s">
        <v>4626</v>
      </c>
      <c r="G428" s="91" t="s">
        <v>9530</v>
      </c>
      <c r="H428" s="91" t="s">
        <v>594</v>
      </c>
      <c r="I428" s="91" t="s">
        <v>9530</v>
      </c>
      <c r="J428" s="91" t="s">
        <v>9530</v>
      </c>
      <c r="K428" s="91" t="s">
        <v>594</v>
      </c>
      <c r="L428" s="91" t="s">
        <v>7360</v>
      </c>
      <c r="M428" s="91" t="s">
        <v>594</v>
      </c>
      <c r="N428" s="94">
        <v>41682</v>
      </c>
    </row>
    <row r="429" spans="1:14" hidden="1" x14ac:dyDescent="0.25">
      <c r="A429" s="91" t="s">
        <v>9531</v>
      </c>
      <c r="B429" s="91">
        <v>7639678</v>
      </c>
      <c r="C429" s="91" t="s">
        <v>6266</v>
      </c>
      <c r="D429" s="91">
        <v>2041</v>
      </c>
      <c r="E429" s="114">
        <v>1977</v>
      </c>
      <c r="F429" s="91" t="s">
        <v>4626</v>
      </c>
      <c r="G429" s="91" t="s">
        <v>9532</v>
      </c>
      <c r="H429" s="91" t="s">
        <v>594</v>
      </c>
      <c r="I429" s="91" t="s">
        <v>9532</v>
      </c>
      <c r="J429" s="91" t="s">
        <v>9532</v>
      </c>
      <c r="K429" s="91" t="s">
        <v>594</v>
      </c>
      <c r="L429" s="91" t="s">
        <v>60</v>
      </c>
      <c r="M429" s="91" t="s">
        <v>594</v>
      </c>
      <c r="N429" s="94">
        <v>42369</v>
      </c>
    </row>
    <row r="430" spans="1:14" hidden="1" x14ac:dyDescent="0.25">
      <c r="A430" s="91" t="s">
        <v>9533</v>
      </c>
      <c r="B430" s="91">
        <v>7509225</v>
      </c>
      <c r="C430" s="91" t="s">
        <v>6540</v>
      </c>
      <c r="D430" s="91">
        <v>3058</v>
      </c>
      <c r="E430" s="114">
        <v>1975</v>
      </c>
      <c r="F430" s="91" t="s">
        <v>4626</v>
      </c>
      <c r="G430" s="91" t="s">
        <v>9534</v>
      </c>
      <c r="H430" s="91" t="s">
        <v>594</v>
      </c>
      <c r="I430" s="91" t="s">
        <v>9534</v>
      </c>
      <c r="J430" s="91" t="s">
        <v>9534</v>
      </c>
      <c r="K430" s="91" t="s">
        <v>594</v>
      </c>
      <c r="L430" s="91" t="s">
        <v>60</v>
      </c>
      <c r="M430" s="91" t="s">
        <v>594</v>
      </c>
      <c r="N430" s="94">
        <v>40908</v>
      </c>
    </row>
    <row r="431" spans="1:14" hidden="1" x14ac:dyDescent="0.25">
      <c r="A431" s="91" t="s">
        <v>9535</v>
      </c>
      <c r="B431" s="91">
        <v>8318702</v>
      </c>
      <c r="C431" s="93" t="s">
        <v>6498</v>
      </c>
      <c r="D431" s="91">
        <v>35609</v>
      </c>
      <c r="E431" s="114">
        <v>1986</v>
      </c>
      <c r="F431" s="91" t="s">
        <v>3411</v>
      </c>
      <c r="G431" s="91" t="s">
        <v>7326</v>
      </c>
      <c r="H431" s="91" t="s">
        <v>594</v>
      </c>
      <c r="I431" s="91" t="s">
        <v>7328</v>
      </c>
      <c r="J431" s="91" t="s">
        <v>7328</v>
      </c>
      <c r="K431" s="91" t="s">
        <v>594</v>
      </c>
      <c r="L431" s="91" t="s">
        <v>6250</v>
      </c>
      <c r="M431" s="91" t="s">
        <v>1757</v>
      </c>
      <c r="N431" s="94">
        <v>42266</v>
      </c>
    </row>
    <row r="432" spans="1:14" hidden="1" x14ac:dyDescent="0.25">
      <c r="A432" s="91" t="s">
        <v>8347</v>
      </c>
      <c r="B432" s="91">
        <v>9006904</v>
      </c>
      <c r="C432" s="91" t="s">
        <v>2546</v>
      </c>
      <c r="D432" s="91">
        <v>53772</v>
      </c>
      <c r="E432" s="114">
        <v>1992</v>
      </c>
      <c r="F432" s="91" t="s">
        <v>5408</v>
      </c>
      <c r="G432" s="91" t="s">
        <v>9536</v>
      </c>
      <c r="H432" s="91" t="s">
        <v>594</v>
      </c>
      <c r="I432" s="91" t="s">
        <v>9537</v>
      </c>
      <c r="J432" s="91" t="s">
        <v>9538</v>
      </c>
      <c r="K432" s="91" t="s">
        <v>594</v>
      </c>
      <c r="L432" s="91" t="s">
        <v>6250</v>
      </c>
      <c r="M432" s="91" t="s">
        <v>1757</v>
      </c>
      <c r="N432" s="94">
        <v>42122</v>
      </c>
    </row>
    <row r="433" spans="1:14" hidden="1" x14ac:dyDescent="0.25">
      <c r="A433" s="91" t="s">
        <v>9539</v>
      </c>
      <c r="B433" s="91">
        <v>8303331</v>
      </c>
      <c r="C433" s="91" t="s">
        <v>6325</v>
      </c>
      <c r="D433" s="91">
        <v>6676</v>
      </c>
      <c r="E433" s="112">
        <v>1983</v>
      </c>
      <c r="F433" s="91" t="s">
        <v>3984</v>
      </c>
      <c r="G433" s="91" t="s">
        <v>9540</v>
      </c>
      <c r="H433" s="91" t="s">
        <v>594</v>
      </c>
      <c r="I433" s="91" t="s">
        <v>9540</v>
      </c>
      <c r="J433" s="91" t="s">
        <v>9540</v>
      </c>
      <c r="K433" s="91" t="s">
        <v>594</v>
      </c>
      <c r="L433" s="91" t="s">
        <v>6240</v>
      </c>
      <c r="M433" s="91" t="s">
        <v>311</v>
      </c>
      <c r="N433" s="94">
        <v>42023</v>
      </c>
    </row>
    <row r="434" spans="1:14" hidden="1" x14ac:dyDescent="0.25">
      <c r="A434" s="91" t="s">
        <v>6252</v>
      </c>
      <c r="B434" s="91">
        <v>8320183</v>
      </c>
      <c r="C434" s="93" t="s">
        <v>6256</v>
      </c>
      <c r="D434" s="91">
        <v>25770</v>
      </c>
      <c r="E434" s="114">
        <v>1986</v>
      </c>
      <c r="F434" s="93" t="s">
        <v>3411</v>
      </c>
      <c r="G434" s="91" t="s">
        <v>9541</v>
      </c>
      <c r="H434" s="91" t="s">
        <v>1569</v>
      </c>
      <c r="I434" s="91" t="s">
        <v>9541</v>
      </c>
      <c r="J434" s="91" t="s">
        <v>9542</v>
      </c>
      <c r="K434" s="91" t="s">
        <v>89</v>
      </c>
      <c r="L434" s="93" t="s">
        <v>6235</v>
      </c>
      <c r="M434" s="93" t="s">
        <v>9543</v>
      </c>
      <c r="N434" s="94">
        <v>42051</v>
      </c>
    </row>
    <row r="435" spans="1:14" hidden="1" x14ac:dyDescent="0.25">
      <c r="A435" s="91" t="s">
        <v>9544</v>
      </c>
      <c r="B435" s="91">
        <v>8309696</v>
      </c>
      <c r="C435" s="93" t="s">
        <v>6498</v>
      </c>
      <c r="D435" s="91">
        <v>25768</v>
      </c>
      <c r="E435" s="114">
        <v>1985</v>
      </c>
      <c r="F435" s="91" t="s">
        <v>3411</v>
      </c>
      <c r="G435" s="91" t="s">
        <v>9541</v>
      </c>
      <c r="H435" s="91" t="s">
        <v>1569</v>
      </c>
      <c r="I435" s="91" t="s">
        <v>9541</v>
      </c>
      <c r="J435" s="91" t="s">
        <v>9545</v>
      </c>
      <c r="K435" s="91" t="s">
        <v>89</v>
      </c>
      <c r="L435" s="91" t="s">
        <v>6235</v>
      </c>
      <c r="M435" s="91" t="s">
        <v>589</v>
      </c>
      <c r="N435" s="94">
        <v>42318</v>
      </c>
    </row>
    <row r="436" spans="1:14" hidden="1" x14ac:dyDescent="0.25">
      <c r="A436" s="91" t="s">
        <v>9546</v>
      </c>
      <c r="B436" s="91">
        <v>8213897</v>
      </c>
      <c r="C436" s="91" t="s">
        <v>8760</v>
      </c>
      <c r="D436" s="91">
        <v>1089</v>
      </c>
      <c r="E436" s="114">
        <v>1983</v>
      </c>
      <c r="F436" s="91" t="s">
        <v>3493</v>
      </c>
      <c r="G436" s="91" t="s">
        <v>7376</v>
      </c>
      <c r="H436" s="91" t="s">
        <v>7375</v>
      </c>
      <c r="I436" s="91" t="s">
        <v>7378</v>
      </c>
      <c r="J436" s="91" t="s">
        <v>7378</v>
      </c>
      <c r="K436" s="91" t="s">
        <v>399</v>
      </c>
      <c r="L436" s="91" t="s">
        <v>6235</v>
      </c>
      <c r="M436" s="91" t="s">
        <v>589</v>
      </c>
      <c r="N436" s="94">
        <v>42164</v>
      </c>
    </row>
    <row r="437" spans="1:14" hidden="1" x14ac:dyDescent="0.25">
      <c r="A437" s="91" t="s">
        <v>9547</v>
      </c>
      <c r="B437" s="91">
        <v>9113666</v>
      </c>
      <c r="C437" s="93" t="s">
        <v>6325</v>
      </c>
      <c r="D437" s="91">
        <v>41507</v>
      </c>
      <c r="E437" s="114">
        <v>1996</v>
      </c>
      <c r="F437" s="91" t="s">
        <v>78</v>
      </c>
      <c r="G437" s="91" t="s">
        <v>7380</v>
      </c>
      <c r="H437" s="91" t="s">
        <v>1579</v>
      </c>
      <c r="I437" s="91" t="s">
        <v>1582</v>
      </c>
      <c r="J437" s="91" t="s">
        <v>9548</v>
      </c>
      <c r="K437" s="91" t="s">
        <v>78</v>
      </c>
      <c r="L437" s="91" t="s">
        <v>6260</v>
      </c>
      <c r="M437" s="91" t="s">
        <v>1191</v>
      </c>
      <c r="N437" s="94">
        <v>42324</v>
      </c>
    </row>
    <row r="438" spans="1:14" hidden="1" x14ac:dyDescent="0.25">
      <c r="A438" s="91" t="s">
        <v>9549</v>
      </c>
      <c r="B438" s="91">
        <v>9139919</v>
      </c>
      <c r="C438" s="93" t="s">
        <v>6325</v>
      </c>
      <c r="D438" s="91">
        <v>41507</v>
      </c>
      <c r="E438" s="114">
        <v>1997</v>
      </c>
      <c r="F438" s="91" t="s">
        <v>78</v>
      </c>
      <c r="G438" s="91" t="s">
        <v>7380</v>
      </c>
      <c r="H438" s="91" t="s">
        <v>1579</v>
      </c>
      <c r="I438" s="91" t="s">
        <v>1582</v>
      </c>
      <c r="J438" s="91" t="s">
        <v>9550</v>
      </c>
      <c r="K438" s="91" t="s">
        <v>78</v>
      </c>
      <c r="L438" s="91" t="s">
        <v>6260</v>
      </c>
      <c r="M438" s="91" t="s">
        <v>1191</v>
      </c>
      <c r="N438" s="94">
        <v>42337</v>
      </c>
    </row>
    <row r="439" spans="1:14" hidden="1" x14ac:dyDescent="0.25">
      <c r="A439" s="91" t="s">
        <v>9551</v>
      </c>
      <c r="B439" s="106">
        <v>9203473</v>
      </c>
      <c r="C439" s="93" t="s">
        <v>6325</v>
      </c>
      <c r="D439" s="91">
        <v>20624</v>
      </c>
      <c r="E439" s="114">
        <v>2000</v>
      </c>
      <c r="F439" s="93" t="s">
        <v>78</v>
      </c>
      <c r="G439" s="91" t="s">
        <v>7380</v>
      </c>
      <c r="H439" s="91" t="s">
        <v>1579</v>
      </c>
      <c r="I439" s="91" t="s">
        <v>1582</v>
      </c>
      <c r="J439" s="91" t="s">
        <v>9552</v>
      </c>
      <c r="K439" s="93" t="s">
        <v>78</v>
      </c>
      <c r="L439" s="93" t="s">
        <v>6235</v>
      </c>
      <c r="M439" s="93" t="s">
        <v>589</v>
      </c>
      <c r="N439" s="94">
        <v>42015</v>
      </c>
    </row>
    <row r="440" spans="1:14" hidden="1" x14ac:dyDescent="0.25">
      <c r="A440" s="91" t="s">
        <v>9553</v>
      </c>
      <c r="B440" s="91">
        <v>9113654</v>
      </c>
      <c r="C440" s="91" t="s">
        <v>6325</v>
      </c>
      <c r="D440" s="91">
        <v>41507</v>
      </c>
      <c r="E440" s="114">
        <v>1996</v>
      </c>
      <c r="F440" s="91" t="s">
        <v>3404</v>
      </c>
      <c r="G440" s="91" t="s">
        <v>9554</v>
      </c>
      <c r="H440" s="91" t="s">
        <v>1579</v>
      </c>
      <c r="I440" s="91" t="s">
        <v>9555</v>
      </c>
      <c r="J440" s="91" t="s">
        <v>9556</v>
      </c>
      <c r="K440" s="91" t="s">
        <v>78</v>
      </c>
      <c r="L440" s="91" t="s">
        <v>6235</v>
      </c>
      <c r="M440" s="91" t="s">
        <v>589</v>
      </c>
      <c r="N440" s="94">
        <v>42191</v>
      </c>
    </row>
    <row r="441" spans="1:14" hidden="1" x14ac:dyDescent="0.25">
      <c r="A441" s="91" t="s">
        <v>9557</v>
      </c>
      <c r="B441" s="91">
        <v>9163295</v>
      </c>
      <c r="C441" s="93" t="s">
        <v>6498</v>
      </c>
      <c r="D441" s="91">
        <v>38864</v>
      </c>
      <c r="E441" s="114">
        <v>1998</v>
      </c>
      <c r="F441" s="91" t="s">
        <v>365</v>
      </c>
      <c r="G441" s="91" t="s">
        <v>610</v>
      </c>
      <c r="H441" s="91" t="s">
        <v>604</v>
      </c>
      <c r="I441" s="91" t="s">
        <v>612</v>
      </c>
      <c r="J441" s="91" t="s">
        <v>9558</v>
      </c>
      <c r="K441" s="91" t="s">
        <v>365</v>
      </c>
      <c r="L441" s="91" t="s">
        <v>6260</v>
      </c>
      <c r="M441" s="91" t="s">
        <v>1191</v>
      </c>
      <c r="N441" s="94">
        <v>42364</v>
      </c>
    </row>
    <row r="442" spans="1:14" hidden="1" x14ac:dyDescent="0.25">
      <c r="A442" s="91" t="s">
        <v>9559</v>
      </c>
      <c r="B442" s="91">
        <v>9003067</v>
      </c>
      <c r="C442" s="91" t="s">
        <v>6988</v>
      </c>
      <c r="D442" s="91">
        <v>3983</v>
      </c>
      <c r="E442" s="114">
        <v>1992</v>
      </c>
      <c r="F442" s="91" t="s">
        <v>5689</v>
      </c>
      <c r="G442" s="91" t="s">
        <v>2986</v>
      </c>
      <c r="H442" s="91" t="s">
        <v>604</v>
      </c>
      <c r="I442" s="91" t="s">
        <v>9560</v>
      </c>
      <c r="J442" s="91" t="s">
        <v>9560</v>
      </c>
      <c r="K442" s="91" t="s">
        <v>604</v>
      </c>
      <c r="L442" s="91" t="s">
        <v>6235</v>
      </c>
      <c r="M442" s="91" t="s">
        <v>589</v>
      </c>
      <c r="N442" s="94">
        <v>42262</v>
      </c>
    </row>
    <row r="443" spans="1:14" hidden="1" x14ac:dyDescent="0.25">
      <c r="A443" s="91" t="s">
        <v>9561</v>
      </c>
      <c r="B443" s="91">
        <v>8214152</v>
      </c>
      <c r="C443" s="91" t="s">
        <v>9562</v>
      </c>
      <c r="D443" s="91">
        <v>57255</v>
      </c>
      <c r="E443" s="114">
        <v>1984</v>
      </c>
      <c r="F443" s="91" t="s">
        <v>9563</v>
      </c>
      <c r="G443" s="91" t="s">
        <v>9564</v>
      </c>
      <c r="H443" s="91" t="s">
        <v>604</v>
      </c>
      <c r="I443" s="91" t="s">
        <v>9564</v>
      </c>
      <c r="J443" s="91" t="s">
        <v>9565</v>
      </c>
      <c r="K443" s="91" t="s">
        <v>886</v>
      </c>
      <c r="L443" s="91" t="s">
        <v>6235</v>
      </c>
      <c r="M443" s="91" t="s">
        <v>589</v>
      </c>
      <c r="N443" s="94">
        <v>42259</v>
      </c>
    </row>
    <row r="444" spans="1:14" hidden="1" x14ac:dyDescent="0.25">
      <c r="A444" s="91" t="s">
        <v>9566</v>
      </c>
      <c r="B444" s="106">
        <v>7361233</v>
      </c>
      <c r="C444" s="93" t="s">
        <v>68</v>
      </c>
      <c r="D444" s="91">
        <v>40594</v>
      </c>
      <c r="E444" s="114">
        <v>1976</v>
      </c>
      <c r="F444" s="93" t="s">
        <v>6259</v>
      </c>
      <c r="G444" s="91" t="s">
        <v>5687</v>
      </c>
      <c r="H444" s="91" t="s">
        <v>604</v>
      </c>
      <c r="I444" s="91" t="s">
        <v>5687</v>
      </c>
      <c r="J444" s="91" t="s">
        <v>5687</v>
      </c>
      <c r="K444" s="93" t="s">
        <v>604</v>
      </c>
      <c r="L444" s="93" t="s">
        <v>6235</v>
      </c>
      <c r="M444" s="93" t="s">
        <v>589</v>
      </c>
      <c r="N444" s="94">
        <v>42009</v>
      </c>
    </row>
    <row r="445" spans="1:14" hidden="1" x14ac:dyDescent="0.25">
      <c r="A445" s="91" t="s">
        <v>9567</v>
      </c>
      <c r="B445" s="91">
        <v>6519168</v>
      </c>
      <c r="C445" s="91" t="s">
        <v>8578</v>
      </c>
      <c r="D445" s="91">
        <v>319</v>
      </c>
      <c r="E445" s="112">
        <v>1965</v>
      </c>
      <c r="F445" s="91" t="s">
        <v>3609</v>
      </c>
      <c r="G445" s="91" t="s">
        <v>9568</v>
      </c>
      <c r="H445" s="91" t="s">
        <v>604</v>
      </c>
      <c r="I445" s="91" t="s">
        <v>9568</v>
      </c>
      <c r="J445" s="91" t="s">
        <v>9568</v>
      </c>
      <c r="K445" s="91" t="s">
        <v>604</v>
      </c>
      <c r="L445" s="91" t="s">
        <v>6240</v>
      </c>
      <c r="M445" s="91" t="s">
        <v>311</v>
      </c>
      <c r="N445" s="94">
        <v>41740</v>
      </c>
    </row>
    <row r="446" spans="1:14" hidden="1" x14ac:dyDescent="0.25">
      <c r="A446" s="91" t="s">
        <v>9569</v>
      </c>
      <c r="B446" s="91">
        <v>6915051</v>
      </c>
      <c r="C446" s="91" t="s">
        <v>8578</v>
      </c>
      <c r="D446" s="91">
        <v>5768</v>
      </c>
      <c r="E446" s="112">
        <v>1969</v>
      </c>
      <c r="F446" s="91" t="s">
        <v>5689</v>
      </c>
      <c r="G446" s="91" t="s">
        <v>9570</v>
      </c>
      <c r="H446" s="91" t="s">
        <v>604</v>
      </c>
      <c r="I446" s="91" t="s">
        <v>9571</v>
      </c>
      <c r="J446" s="91" t="s">
        <v>9571</v>
      </c>
      <c r="K446" s="91" t="s">
        <v>604</v>
      </c>
      <c r="L446" s="91" t="s">
        <v>6240</v>
      </c>
      <c r="M446" s="91" t="s">
        <v>311</v>
      </c>
      <c r="N446" s="94">
        <v>42153</v>
      </c>
    </row>
    <row r="447" spans="1:14" hidden="1" x14ac:dyDescent="0.25">
      <c r="A447" s="91" t="s">
        <v>9572</v>
      </c>
      <c r="B447" s="91">
        <v>8754968</v>
      </c>
      <c r="C447" s="91" t="s">
        <v>9573</v>
      </c>
      <c r="D447" s="91">
        <v>12686</v>
      </c>
      <c r="E447" s="112">
        <v>1976</v>
      </c>
      <c r="F447" s="91" t="s">
        <v>5700</v>
      </c>
      <c r="G447" s="91" t="s">
        <v>9574</v>
      </c>
      <c r="H447" s="91" t="s">
        <v>604</v>
      </c>
      <c r="I447" s="91" t="s">
        <v>9574</v>
      </c>
      <c r="J447" s="91" t="s">
        <v>9575</v>
      </c>
      <c r="K447" s="91" t="s">
        <v>347</v>
      </c>
      <c r="L447" s="91" t="s">
        <v>6240</v>
      </c>
      <c r="M447" s="91" t="s">
        <v>311</v>
      </c>
      <c r="N447" s="94">
        <v>42205</v>
      </c>
    </row>
    <row r="448" spans="1:14" hidden="1" x14ac:dyDescent="0.25">
      <c r="A448" s="91" t="s">
        <v>9576</v>
      </c>
      <c r="B448" s="91">
        <v>8758483</v>
      </c>
      <c r="C448" s="91" t="s">
        <v>9027</v>
      </c>
      <c r="D448" s="91">
        <v>7678</v>
      </c>
      <c r="E448" s="112">
        <v>1978</v>
      </c>
      <c r="F448" s="91" t="s">
        <v>3603</v>
      </c>
      <c r="G448" s="91" t="s">
        <v>9577</v>
      </c>
      <c r="H448" s="91" t="s">
        <v>604</v>
      </c>
      <c r="I448" s="91" t="s">
        <v>9578</v>
      </c>
      <c r="J448" s="91" t="s">
        <v>9578</v>
      </c>
      <c r="K448" s="91" t="s">
        <v>631</v>
      </c>
      <c r="L448" s="91" t="s">
        <v>6240</v>
      </c>
      <c r="M448" s="91" t="s">
        <v>311</v>
      </c>
      <c r="N448" s="94">
        <v>42326</v>
      </c>
    </row>
    <row r="449" spans="1:14" hidden="1" x14ac:dyDescent="0.25">
      <c r="A449" s="91" t="s">
        <v>9579</v>
      </c>
      <c r="B449" s="91">
        <v>9061112</v>
      </c>
      <c r="C449" s="93" t="s">
        <v>6325</v>
      </c>
      <c r="D449" s="91">
        <v>53103</v>
      </c>
      <c r="E449" s="114">
        <v>1995</v>
      </c>
      <c r="F449" s="91" t="s">
        <v>6259</v>
      </c>
      <c r="G449" s="91" t="s">
        <v>9580</v>
      </c>
      <c r="H449" s="91" t="s">
        <v>639</v>
      </c>
      <c r="I449" s="91" t="s">
        <v>9580</v>
      </c>
      <c r="J449" s="91" t="s">
        <v>9581</v>
      </c>
      <c r="K449" s="91" t="s">
        <v>114</v>
      </c>
      <c r="L449" s="91" t="s">
        <v>6260</v>
      </c>
      <c r="M449" s="91" t="s">
        <v>1191</v>
      </c>
      <c r="N449" s="94">
        <v>42324</v>
      </c>
    </row>
    <row r="450" spans="1:14" hidden="1" x14ac:dyDescent="0.25">
      <c r="A450" s="91" t="s">
        <v>9582</v>
      </c>
      <c r="B450" s="91">
        <v>9100592</v>
      </c>
      <c r="C450" s="91" t="s">
        <v>6498</v>
      </c>
      <c r="D450" s="91">
        <v>48458</v>
      </c>
      <c r="E450" s="114">
        <v>1995</v>
      </c>
      <c r="F450" s="91" t="s">
        <v>3404</v>
      </c>
      <c r="G450" s="91" t="s">
        <v>9583</v>
      </c>
      <c r="H450" s="91" t="s">
        <v>639</v>
      </c>
      <c r="I450" s="91" t="s">
        <v>9583</v>
      </c>
      <c r="J450" s="91" t="s">
        <v>9584</v>
      </c>
      <c r="K450" s="91" t="s">
        <v>114</v>
      </c>
      <c r="L450" s="91" t="s">
        <v>6260</v>
      </c>
      <c r="M450" s="91" t="s">
        <v>1191</v>
      </c>
      <c r="N450" s="94">
        <v>42100</v>
      </c>
    </row>
    <row r="451" spans="1:14" hidden="1" x14ac:dyDescent="0.25">
      <c r="A451" s="91" t="s">
        <v>9585</v>
      </c>
      <c r="B451" s="91">
        <v>8616374</v>
      </c>
      <c r="C451" s="93" t="s">
        <v>3352</v>
      </c>
      <c r="D451" s="91">
        <v>35895</v>
      </c>
      <c r="E451" s="114">
        <v>1987</v>
      </c>
      <c r="F451" s="91" t="s">
        <v>78</v>
      </c>
      <c r="G451" s="91" t="s">
        <v>9586</v>
      </c>
      <c r="H451" s="91" t="s">
        <v>639</v>
      </c>
      <c r="I451" s="91" t="s">
        <v>9587</v>
      </c>
      <c r="J451" s="91" t="s">
        <v>3879</v>
      </c>
      <c r="K451" s="91" t="s">
        <v>399</v>
      </c>
      <c r="L451" s="91" t="s">
        <v>6260</v>
      </c>
      <c r="M451" s="91" t="s">
        <v>1191</v>
      </c>
      <c r="N451" s="94">
        <v>42351</v>
      </c>
    </row>
    <row r="452" spans="1:14" hidden="1" x14ac:dyDescent="0.25">
      <c r="A452" s="91" t="s">
        <v>9588</v>
      </c>
      <c r="B452" s="91">
        <v>9147667</v>
      </c>
      <c r="C452" s="91" t="s">
        <v>6540</v>
      </c>
      <c r="D452" s="91">
        <v>8388</v>
      </c>
      <c r="E452" s="114">
        <v>1997</v>
      </c>
      <c r="F452" s="91" t="s">
        <v>3750</v>
      </c>
      <c r="G452" s="91" t="s">
        <v>640</v>
      </c>
      <c r="H452" s="91" t="s">
        <v>639</v>
      </c>
      <c r="I452" s="91" t="s">
        <v>9589</v>
      </c>
      <c r="J452" s="91" t="s">
        <v>9589</v>
      </c>
      <c r="K452" s="91" t="s">
        <v>375</v>
      </c>
      <c r="L452" s="91" t="s">
        <v>6260</v>
      </c>
      <c r="M452" s="91" t="s">
        <v>1191</v>
      </c>
      <c r="N452" s="94">
        <v>42042</v>
      </c>
    </row>
    <row r="453" spans="1:14" hidden="1" x14ac:dyDescent="0.25">
      <c r="A453" s="91" t="s">
        <v>9590</v>
      </c>
      <c r="B453" s="91">
        <v>9032276</v>
      </c>
      <c r="C453" s="91" t="s">
        <v>666</v>
      </c>
      <c r="D453" s="91">
        <v>2919</v>
      </c>
      <c r="E453" s="114">
        <v>1991</v>
      </c>
      <c r="F453" s="91" t="s">
        <v>5408</v>
      </c>
      <c r="G453" s="91" t="s">
        <v>9591</v>
      </c>
      <c r="H453" s="91" t="s">
        <v>639</v>
      </c>
      <c r="I453" s="91" t="s">
        <v>9591</v>
      </c>
      <c r="J453" s="91" t="s">
        <v>9591</v>
      </c>
      <c r="K453" s="91" t="s">
        <v>639</v>
      </c>
      <c r="L453" s="93" t="s">
        <v>6260</v>
      </c>
      <c r="M453" s="93" t="s">
        <v>1191</v>
      </c>
      <c r="N453" s="94">
        <v>42145</v>
      </c>
    </row>
    <row r="454" spans="1:14" hidden="1" x14ac:dyDescent="0.25">
      <c r="A454" s="91" t="s">
        <v>9592</v>
      </c>
      <c r="B454" s="91">
        <v>9130602</v>
      </c>
      <c r="C454" s="93" t="s">
        <v>6498</v>
      </c>
      <c r="D454" s="91">
        <v>77240</v>
      </c>
      <c r="E454" s="114">
        <v>1996</v>
      </c>
      <c r="F454" s="91" t="s">
        <v>3411</v>
      </c>
      <c r="G454" s="91" t="s">
        <v>657</v>
      </c>
      <c r="H454" s="91" t="s">
        <v>639</v>
      </c>
      <c r="I454" s="91" t="s">
        <v>9593</v>
      </c>
      <c r="J454" s="91" t="s">
        <v>9594</v>
      </c>
      <c r="K454" s="91" t="s">
        <v>114</v>
      </c>
      <c r="L454" s="91" t="s">
        <v>6260</v>
      </c>
      <c r="M454" s="91" t="s">
        <v>1191</v>
      </c>
      <c r="N454" s="94">
        <v>42360</v>
      </c>
    </row>
    <row r="455" spans="1:14" hidden="1" x14ac:dyDescent="0.25">
      <c r="A455" s="91" t="s">
        <v>9595</v>
      </c>
      <c r="B455" s="91">
        <v>9035802</v>
      </c>
      <c r="C455" s="93" t="s">
        <v>6498</v>
      </c>
      <c r="D455" s="91">
        <v>77090</v>
      </c>
      <c r="E455" s="114">
        <v>1993</v>
      </c>
      <c r="F455" s="91" t="s">
        <v>114</v>
      </c>
      <c r="G455" s="91" t="s">
        <v>9596</v>
      </c>
      <c r="H455" s="91" t="s">
        <v>639</v>
      </c>
      <c r="I455" s="91" t="s">
        <v>9596</v>
      </c>
      <c r="J455" s="91" t="s">
        <v>9597</v>
      </c>
      <c r="K455" s="91" t="s">
        <v>114</v>
      </c>
      <c r="L455" s="91" t="s">
        <v>6260</v>
      </c>
      <c r="M455" s="91" t="s">
        <v>1191</v>
      </c>
      <c r="N455" s="94">
        <v>42291</v>
      </c>
    </row>
    <row r="456" spans="1:14" hidden="1" x14ac:dyDescent="0.25">
      <c r="A456" s="91" t="s">
        <v>9598</v>
      </c>
      <c r="B456" s="91">
        <v>9039559</v>
      </c>
      <c r="C456" s="91" t="s">
        <v>8578</v>
      </c>
      <c r="D456" s="91">
        <v>8308</v>
      </c>
      <c r="E456" s="114">
        <v>1992</v>
      </c>
      <c r="F456" s="91" t="s">
        <v>3984</v>
      </c>
      <c r="G456" s="91" t="s">
        <v>9599</v>
      </c>
      <c r="H456" s="91" t="s">
        <v>639</v>
      </c>
      <c r="I456" s="91" t="s">
        <v>9599</v>
      </c>
      <c r="J456" s="91" t="s">
        <v>9599</v>
      </c>
      <c r="K456" s="91" t="s">
        <v>639</v>
      </c>
      <c r="L456" s="91" t="s">
        <v>6260</v>
      </c>
      <c r="M456" s="91" t="s">
        <v>1191</v>
      </c>
      <c r="N456" s="94">
        <v>42248</v>
      </c>
    </row>
    <row r="457" spans="1:14" hidden="1" x14ac:dyDescent="0.25">
      <c r="A457" s="91" t="s">
        <v>9600</v>
      </c>
      <c r="B457" s="91">
        <v>8921793</v>
      </c>
      <c r="C457" s="93" t="s">
        <v>9601</v>
      </c>
      <c r="D457" s="91">
        <v>5411</v>
      </c>
      <c r="E457" s="114">
        <v>1991</v>
      </c>
      <c r="F457" s="91" t="s">
        <v>3411</v>
      </c>
      <c r="G457" s="91" t="s">
        <v>9602</v>
      </c>
      <c r="H457" s="91" t="s">
        <v>639</v>
      </c>
      <c r="I457" s="91" t="s">
        <v>9603</v>
      </c>
      <c r="J457" s="91" t="s">
        <v>9603</v>
      </c>
      <c r="K457" s="91" t="s">
        <v>594</v>
      </c>
      <c r="L457" s="91" t="s">
        <v>6260</v>
      </c>
      <c r="M457" s="91" t="s">
        <v>1191</v>
      </c>
      <c r="N457" s="94">
        <v>42360</v>
      </c>
    </row>
    <row r="458" spans="1:14" hidden="1" x14ac:dyDescent="0.25">
      <c r="A458" s="91" t="s">
        <v>9604</v>
      </c>
      <c r="B458" s="91">
        <v>9146936</v>
      </c>
      <c r="C458" s="91" t="s">
        <v>6498</v>
      </c>
      <c r="D458" s="91">
        <v>43490</v>
      </c>
      <c r="E458" s="114">
        <v>1997</v>
      </c>
      <c r="F458" s="91" t="s">
        <v>3361</v>
      </c>
      <c r="G458" s="91" t="s">
        <v>9605</v>
      </c>
      <c r="H458" s="91" t="s">
        <v>639</v>
      </c>
      <c r="I458" s="91" t="s">
        <v>9605</v>
      </c>
      <c r="J458" s="91" t="s">
        <v>9606</v>
      </c>
      <c r="K458" s="91" t="s">
        <v>114</v>
      </c>
      <c r="L458" s="91" t="s">
        <v>6235</v>
      </c>
      <c r="M458" s="91" t="s">
        <v>589</v>
      </c>
      <c r="N458" s="94">
        <v>42157</v>
      </c>
    </row>
    <row r="459" spans="1:14" hidden="1" x14ac:dyDescent="0.25">
      <c r="A459" s="91" t="s">
        <v>9607</v>
      </c>
      <c r="B459" s="91">
        <v>8716150</v>
      </c>
      <c r="C459" s="91" t="s">
        <v>3352</v>
      </c>
      <c r="D459" s="91">
        <v>50489</v>
      </c>
      <c r="E459" s="114">
        <v>1989</v>
      </c>
      <c r="F459" s="91" t="s">
        <v>3361</v>
      </c>
      <c r="G459" s="91" t="s">
        <v>1587</v>
      </c>
      <c r="H459" s="91" t="s">
        <v>639</v>
      </c>
      <c r="I459" s="91" t="s">
        <v>9608</v>
      </c>
      <c r="J459" s="91" t="s">
        <v>9609</v>
      </c>
      <c r="K459" s="91" t="s">
        <v>114</v>
      </c>
      <c r="L459" s="91" t="s">
        <v>6235</v>
      </c>
      <c r="M459" s="91" t="s">
        <v>589</v>
      </c>
      <c r="N459" s="94">
        <v>42227</v>
      </c>
    </row>
    <row r="460" spans="1:14" hidden="1" x14ac:dyDescent="0.25">
      <c r="A460" s="91" t="s">
        <v>9610</v>
      </c>
      <c r="B460" s="91">
        <v>9182629</v>
      </c>
      <c r="C460" s="91" t="s">
        <v>6256</v>
      </c>
      <c r="D460" s="91">
        <v>83056</v>
      </c>
      <c r="E460" s="114">
        <v>2000</v>
      </c>
      <c r="F460" s="93" t="s">
        <v>114</v>
      </c>
      <c r="G460" s="91" t="s">
        <v>640</v>
      </c>
      <c r="H460" s="91" t="s">
        <v>639</v>
      </c>
      <c r="I460" s="91" t="s">
        <v>645</v>
      </c>
      <c r="J460" s="91" t="s">
        <v>3913</v>
      </c>
      <c r="K460" s="93" t="s">
        <v>114</v>
      </c>
      <c r="L460" s="93" t="s">
        <v>6235</v>
      </c>
      <c r="M460" s="93" t="s">
        <v>589</v>
      </c>
      <c r="N460" s="94">
        <v>42095</v>
      </c>
    </row>
    <row r="461" spans="1:14" hidden="1" x14ac:dyDescent="0.25">
      <c r="A461" s="91" t="s">
        <v>9611</v>
      </c>
      <c r="B461" s="91">
        <v>8704432</v>
      </c>
      <c r="C461" s="91" t="s">
        <v>3352</v>
      </c>
      <c r="D461" s="91">
        <v>35663</v>
      </c>
      <c r="E461" s="114">
        <v>1987</v>
      </c>
      <c r="F461" s="91" t="s">
        <v>3361</v>
      </c>
      <c r="G461" s="91" t="s">
        <v>3875</v>
      </c>
      <c r="H461" s="91" t="s">
        <v>639</v>
      </c>
      <c r="I461" s="91" t="s">
        <v>3875</v>
      </c>
      <c r="J461" s="91" t="s">
        <v>9612</v>
      </c>
      <c r="K461" s="91" t="s">
        <v>114</v>
      </c>
      <c r="L461" s="91" t="s">
        <v>6235</v>
      </c>
      <c r="M461" s="91" t="s">
        <v>589</v>
      </c>
      <c r="N461" s="94">
        <v>42159</v>
      </c>
    </row>
    <row r="462" spans="1:14" hidden="1" x14ac:dyDescent="0.25">
      <c r="A462" s="91" t="s">
        <v>9613</v>
      </c>
      <c r="B462" s="91">
        <v>9101601</v>
      </c>
      <c r="C462" s="91" t="s">
        <v>6325</v>
      </c>
      <c r="D462" s="91">
        <v>41114</v>
      </c>
      <c r="E462" s="114">
        <v>1995</v>
      </c>
      <c r="F462" s="91" t="s">
        <v>3361</v>
      </c>
      <c r="G462" s="91" t="s">
        <v>1592</v>
      </c>
      <c r="H462" s="91" t="s">
        <v>639</v>
      </c>
      <c r="I462" s="91" t="s">
        <v>1592</v>
      </c>
      <c r="J462" s="91" t="s">
        <v>9614</v>
      </c>
      <c r="K462" s="91" t="s">
        <v>114</v>
      </c>
      <c r="L462" s="91" t="s">
        <v>6235</v>
      </c>
      <c r="M462" s="91" t="s">
        <v>589</v>
      </c>
      <c r="N462" s="94">
        <v>42141</v>
      </c>
    </row>
    <row r="463" spans="1:14" hidden="1" x14ac:dyDescent="0.25">
      <c r="A463" s="91" t="s">
        <v>9615</v>
      </c>
      <c r="B463" s="91">
        <v>9137973</v>
      </c>
      <c r="C463" s="91" t="s">
        <v>3352</v>
      </c>
      <c r="D463" s="91">
        <v>47407</v>
      </c>
      <c r="E463" s="114">
        <v>1997</v>
      </c>
      <c r="F463" s="91" t="s">
        <v>9616</v>
      </c>
      <c r="G463" s="91" t="s">
        <v>1592</v>
      </c>
      <c r="H463" s="91" t="s">
        <v>639</v>
      </c>
      <c r="I463" s="91" t="s">
        <v>1592</v>
      </c>
      <c r="J463" s="91" t="s">
        <v>9617</v>
      </c>
      <c r="K463" s="91" t="s">
        <v>114</v>
      </c>
      <c r="L463" s="91" t="s">
        <v>6235</v>
      </c>
      <c r="M463" s="91" t="s">
        <v>589</v>
      </c>
      <c r="N463" s="94">
        <v>42263</v>
      </c>
    </row>
    <row r="464" spans="1:14" hidden="1" x14ac:dyDescent="0.25">
      <c r="A464" s="91" t="s">
        <v>9618</v>
      </c>
      <c r="B464" s="91">
        <v>9101596</v>
      </c>
      <c r="C464" s="93" t="s">
        <v>6325</v>
      </c>
      <c r="D464" s="91">
        <v>41114</v>
      </c>
      <c r="E464" s="114">
        <v>1995</v>
      </c>
      <c r="F464" s="93" t="s">
        <v>114</v>
      </c>
      <c r="G464" s="91" t="s">
        <v>657</v>
      </c>
      <c r="H464" s="91" t="s">
        <v>639</v>
      </c>
      <c r="I464" s="91" t="s">
        <v>657</v>
      </c>
      <c r="J464" s="91" t="s">
        <v>7414</v>
      </c>
      <c r="K464" s="91" t="s">
        <v>114</v>
      </c>
      <c r="L464" s="93" t="s">
        <v>6235</v>
      </c>
      <c r="M464" s="93" t="s">
        <v>589</v>
      </c>
      <c r="N464" s="94">
        <v>42068</v>
      </c>
    </row>
    <row r="465" spans="1:14" hidden="1" x14ac:dyDescent="0.25">
      <c r="A465" s="91" t="s">
        <v>9619</v>
      </c>
      <c r="B465" s="91">
        <v>9146584</v>
      </c>
      <c r="C465" s="91" t="s">
        <v>6256</v>
      </c>
      <c r="D465" s="91">
        <v>83658</v>
      </c>
      <c r="E465" s="114">
        <v>1997</v>
      </c>
      <c r="F465" s="93" t="s">
        <v>114</v>
      </c>
      <c r="G465" s="91" t="s">
        <v>657</v>
      </c>
      <c r="H465" s="91" t="s">
        <v>639</v>
      </c>
      <c r="I465" s="91" t="s">
        <v>657</v>
      </c>
      <c r="J465" s="91" t="s">
        <v>9620</v>
      </c>
      <c r="K465" s="93" t="s">
        <v>114</v>
      </c>
      <c r="L465" s="93" t="s">
        <v>6235</v>
      </c>
      <c r="M465" s="93" t="s">
        <v>589</v>
      </c>
      <c r="N465" s="94">
        <v>42093</v>
      </c>
    </row>
    <row r="466" spans="1:14" hidden="1" x14ac:dyDescent="0.25">
      <c r="A466" s="91" t="s">
        <v>9621</v>
      </c>
      <c r="B466" s="91">
        <v>9008689</v>
      </c>
      <c r="C466" s="91" t="s">
        <v>6256</v>
      </c>
      <c r="D466" s="91">
        <v>77195</v>
      </c>
      <c r="E466" s="114">
        <v>1992</v>
      </c>
      <c r="F466" s="93" t="s">
        <v>833</v>
      </c>
      <c r="G466" s="91" t="s">
        <v>657</v>
      </c>
      <c r="H466" s="91" t="s">
        <v>639</v>
      </c>
      <c r="I466" s="91" t="s">
        <v>657</v>
      </c>
      <c r="J466" s="91" t="s">
        <v>9622</v>
      </c>
      <c r="K466" s="93" t="s">
        <v>114</v>
      </c>
      <c r="L466" s="93" t="s">
        <v>6235</v>
      </c>
      <c r="M466" s="93" t="s">
        <v>589</v>
      </c>
      <c r="N466" s="94">
        <v>42094</v>
      </c>
    </row>
    <row r="467" spans="1:14" hidden="1" x14ac:dyDescent="0.25">
      <c r="A467" s="91" t="s">
        <v>9623</v>
      </c>
      <c r="B467" s="91">
        <v>9205990</v>
      </c>
      <c r="C467" s="93" t="s">
        <v>6498</v>
      </c>
      <c r="D467" s="91">
        <v>83496</v>
      </c>
      <c r="E467" s="114">
        <v>2000</v>
      </c>
      <c r="F467" s="91" t="s">
        <v>114</v>
      </c>
      <c r="G467" s="91" t="s">
        <v>657</v>
      </c>
      <c r="H467" s="91" t="s">
        <v>639</v>
      </c>
      <c r="I467" s="91" t="s">
        <v>9624</v>
      </c>
      <c r="J467" s="91" t="s">
        <v>9625</v>
      </c>
      <c r="K467" s="91" t="s">
        <v>114</v>
      </c>
      <c r="L467" s="91" t="s">
        <v>6235</v>
      </c>
      <c r="M467" s="91" t="s">
        <v>589</v>
      </c>
      <c r="N467" s="94">
        <v>42336</v>
      </c>
    </row>
    <row r="468" spans="1:14" hidden="1" x14ac:dyDescent="0.25">
      <c r="A468" s="91" t="s">
        <v>9626</v>
      </c>
      <c r="B468" s="91">
        <v>8912285</v>
      </c>
      <c r="C468" s="91" t="s">
        <v>6498</v>
      </c>
      <c r="D468" s="91">
        <v>84565</v>
      </c>
      <c r="E468" s="114">
        <v>1990</v>
      </c>
      <c r="F468" s="91" t="s">
        <v>3361</v>
      </c>
      <c r="G468" s="91" t="s">
        <v>9627</v>
      </c>
      <c r="H468" s="91" t="s">
        <v>639</v>
      </c>
      <c r="I468" s="91" t="s">
        <v>9627</v>
      </c>
      <c r="J468" s="91" t="s">
        <v>9628</v>
      </c>
      <c r="K468" s="91" t="s">
        <v>114</v>
      </c>
      <c r="L468" s="91" t="s">
        <v>6235</v>
      </c>
      <c r="M468" s="91" t="s">
        <v>589</v>
      </c>
      <c r="N468" s="94">
        <v>42276</v>
      </c>
    </row>
    <row r="469" spans="1:14" hidden="1" x14ac:dyDescent="0.25">
      <c r="A469" s="91" t="s">
        <v>9629</v>
      </c>
      <c r="B469" s="91">
        <v>9136694</v>
      </c>
      <c r="C469" s="91" t="s">
        <v>8623</v>
      </c>
      <c r="D469" s="91">
        <v>20573</v>
      </c>
      <c r="E469" s="112">
        <v>1996</v>
      </c>
      <c r="F469" s="91" t="s">
        <v>3366</v>
      </c>
      <c r="G469" s="91" t="s">
        <v>9630</v>
      </c>
      <c r="H469" s="91" t="s">
        <v>639</v>
      </c>
      <c r="I469" s="91" t="s">
        <v>9631</v>
      </c>
      <c r="J469" s="91" t="s">
        <v>9632</v>
      </c>
      <c r="K469" s="91" t="s">
        <v>114</v>
      </c>
      <c r="L469" s="91" t="s">
        <v>6240</v>
      </c>
      <c r="M469" s="91" t="s">
        <v>311</v>
      </c>
      <c r="N469" s="94">
        <v>42125</v>
      </c>
    </row>
    <row r="470" spans="1:14" hidden="1" x14ac:dyDescent="0.25">
      <c r="A470" s="91" t="s">
        <v>9633</v>
      </c>
      <c r="B470" s="91">
        <v>8310803</v>
      </c>
      <c r="C470" s="91" t="s">
        <v>8807</v>
      </c>
      <c r="D470" s="91">
        <v>29660</v>
      </c>
      <c r="E470" s="114">
        <v>1985</v>
      </c>
      <c r="F470" s="91" t="s">
        <v>3738</v>
      </c>
      <c r="G470" s="91" t="s">
        <v>9634</v>
      </c>
      <c r="H470" s="91" t="s">
        <v>703</v>
      </c>
      <c r="I470" s="91" t="s">
        <v>9634</v>
      </c>
      <c r="J470" s="91" t="s">
        <v>9635</v>
      </c>
      <c r="K470" s="91" t="s">
        <v>114</v>
      </c>
      <c r="L470" s="91" t="s">
        <v>6235</v>
      </c>
      <c r="M470" s="91" t="s">
        <v>589</v>
      </c>
      <c r="N470" s="94">
        <v>42158</v>
      </c>
    </row>
    <row r="471" spans="1:14" hidden="1" x14ac:dyDescent="0.25">
      <c r="A471" s="91" t="s">
        <v>9636</v>
      </c>
      <c r="B471" s="91">
        <v>8324385</v>
      </c>
      <c r="C471" s="91" t="s">
        <v>6498</v>
      </c>
      <c r="D471" s="91">
        <v>25982</v>
      </c>
      <c r="E471" s="114">
        <v>1985</v>
      </c>
      <c r="F471" s="91" t="s">
        <v>3609</v>
      </c>
      <c r="G471" s="91" t="s">
        <v>1646</v>
      </c>
      <c r="H471" s="91" t="s">
        <v>703</v>
      </c>
      <c r="I471" s="91" t="s">
        <v>1646</v>
      </c>
      <c r="J471" s="91" t="s">
        <v>9637</v>
      </c>
      <c r="K471" s="91" t="s">
        <v>399</v>
      </c>
      <c r="L471" s="91" t="s">
        <v>6250</v>
      </c>
      <c r="M471" s="91" t="s">
        <v>1757</v>
      </c>
      <c r="N471" s="94">
        <v>42159</v>
      </c>
    </row>
    <row r="472" spans="1:14" hidden="1" x14ac:dyDescent="0.25">
      <c r="A472" s="91" t="s">
        <v>9638</v>
      </c>
      <c r="B472" s="91">
        <v>8316364</v>
      </c>
      <c r="C472" s="91" t="s">
        <v>6498</v>
      </c>
      <c r="D472" s="91">
        <v>15786</v>
      </c>
      <c r="E472" s="114">
        <v>1985</v>
      </c>
      <c r="F472" s="91" t="s">
        <v>3609</v>
      </c>
      <c r="G472" s="91" t="s">
        <v>3939</v>
      </c>
      <c r="H472" s="91" t="s">
        <v>703</v>
      </c>
      <c r="I472" s="91" t="s">
        <v>9639</v>
      </c>
      <c r="J472" s="91" t="s">
        <v>9640</v>
      </c>
      <c r="K472" s="91" t="s">
        <v>399</v>
      </c>
      <c r="L472" s="91" t="s">
        <v>6250</v>
      </c>
      <c r="M472" s="91" t="s">
        <v>1757</v>
      </c>
      <c r="N472" s="94">
        <v>42102</v>
      </c>
    </row>
    <row r="473" spans="1:14" hidden="1" x14ac:dyDescent="0.25">
      <c r="A473" s="91" t="s">
        <v>9641</v>
      </c>
      <c r="B473" s="91">
        <v>7616171</v>
      </c>
      <c r="C473" s="91" t="s">
        <v>6540</v>
      </c>
      <c r="D473" s="91">
        <v>6883</v>
      </c>
      <c r="E473" s="114">
        <v>1976</v>
      </c>
      <c r="F473" s="91" t="s">
        <v>3411</v>
      </c>
      <c r="G473" s="91" t="s">
        <v>9642</v>
      </c>
      <c r="H473" s="91" t="s">
        <v>703</v>
      </c>
      <c r="I473" s="91" t="s">
        <v>9642</v>
      </c>
      <c r="J473" s="91" t="s">
        <v>9643</v>
      </c>
      <c r="K473" s="91" t="s">
        <v>703</v>
      </c>
      <c r="L473" s="91" t="s">
        <v>6250</v>
      </c>
      <c r="M473" s="91" t="s">
        <v>1757</v>
      </c>
      <c r="N473" s="94">
        <v>42126</v>
      </c>
    </row>
    <row r="474" spans="1:14" hidden="1" x14ac:dyDescent="0.25">
      <c r="A474" s="91" t="s">
        <v>9644</v>
      </c>
      <c r="B474" s="91">
        <v>8202056</v>
      </c>
      <c r="C474" s="91" t="s">
        <v>6498</v>
      </c>
      <c r="D474" s="91">
        <v>15282</v>
      </c>
      <c r="E474" s="114">
        <v>1982</v>
      </c>
      <c r="F474" s="91" t="s">
        <v>3971</v>
      </c>
      <c r="G474" s="91" t="s">
        <v>9645</v>
      </c>
      <c r="H474" s="91" t="s">
        <v>703</v>
      </c>
      <c r="I474" s="91" t="s">
        <v>9645</v>
      </c>
      <c r="J474" s="91" t="s">
        <v>9646</v>
      </c>
      <c r="K474" s="91" t="s">
        <v>78</v>
      </c>
      <c r="L474" s="91" t="s">
        <v>6250</v>
      </c>
      <c r="M474" s="91" t="s">
        <v>1757</v>
      </c>
      <c r="N474" s="94">
        <v>42216</v>
      </c>
    </row>
    <row r="475" spans="1:14" hidden="1" x14ac:dyDescent="0.25">
      <c r="A475" s="91" t="s">
        <v>9647</v>
      </c>
      <c r="B475" s="91">
        <v>8806814</v>
      </c>
      <c r="C475" s="91" t="s">
        <v>6325</v>
      </c>
      <c r="D475" s="91">
        <v>37209</v>
      </c>
      <c r="E475" s="114">
        <v>1990</v>
      </c>
      <c r="F475" s="91" t="s">
        <v>3404</v>
      </c>
      <c r="G475" s="91" t="s">
        <v>9648</v>
      </c>
      <c r="H475" s="91" t="s">
        <v>78</v>
      </c>
      <c r="I475" s="91" t="s">
        <v>9648</v>
      </c>
      <c r="J475" s="91" t="s">
        <v>9648</v>
      </c>
      <c r="K475" s="91" t="s">
        <v>78</v>
      </c>
      <c r="L475" s="91" t="s">
        <v>6235</v>
      </c>
      <c r="M475" s="91" t="s">
        <v>589</v>
      </c>
      <c r="N475" s="94">
        <v>42275</v>
      </c>
    </row>
    <row r="476" spans="1:14" hidden="1" x14ac:dyDescent="0.25">
      <c r="A476" s="91" t="s">
        <v>9649</v>
      </c>
      <c r="B476" s="91">
        <v>8623286</v>
      </c>
      <c r="C476" s="91" t="s">
        <v>252</v>
      </c>
      <c r="D476" s="91">
        <v>0</v>
      </c>
      <c r="E476" s="114">
        <v>1959</v>
      </c>
      <c r="F476" s="93" t="s">
        <v>716</v>
      </c>
      <c r="G476" s="91" t="s">
        <v>9650</v>
      </c>
      <c r="H476" s="91" t="s">
        <v>716</v>
      </c>
      <c r="I476" s="91" t="s">
        <v>9650</v>
      </c>
      <c r="J476" s="91" t="s">
        <v>9650</v>
      </c>
      <c r="K476" s="91" t="s">
        <v>716</v>
      </c>
      <c r="L476" s="91" t="s">
        <v>9651</v>
      </c>
      <c r="M476" s="91" t="s">
        <v>3029</v>
      </c>
      <c r="N476" s="94">
        <v>42311</v>
      </c>
    </row>
    <row r="477" spans="1:14" hidden="1" x14ac:dyDescent="0.25">
      <c r="A477" s="91" t="s">
        <v>9652</v>
      </c>
      <c r="B477" s="91">
        <v>8319689</v>
      </c>
      <c r="C477" s="91" t="s">
        <v>666</v>
      </c>
      <c r="D477" s="91">
        <v>37996</v>
      </c>
      <c r="E477" s="114">
        <v>1984</v>
      </c>
      <c r="F477" s="91" t="s">
        <v>114</v>
      </c>
      <c r="G477" s="91" t="s">
        <v>9653</v>
      </c>
      <c r="H477" s="91" t="s">
        <v>719</v>
      </c>
      <c r="I477" s="91" t="s">
        <v>9653</v>
      </c>
      <c r="J477" s="91" t="s">
        <v>9653</v>
      </c>
      <c r="K477" s="91" t="s">
        <v>719</v>
      </c>
      <c r="L477" s="91" t="s">
        <v>6260</v>
      </c>
      <c r="M477" s="91" t="s">
        <v>1191</v>
      </c>
      <c r="N477" s="94">
        <v>42291</v>
      </c>
    </row>
    <row r="478" spans="1:14" hidden="1" x14ac:dyDescent="0.25">
      <c r="A478" s="91" t="s">
        <v>9654</v>
      </c>
      <c r="B478" s="91">
        <v>7907180</v>
      </c>
      <c r="C478" s="93" t="s">
        <v>9655</v>
      </c>
      <c r="D478" s="91">
        <v>11710</v>
      </c>
      <c r="E478" s="114">
        <v>1982</v>
      </c>
      <c r="F478" s="91" t="s">
        <v>3603</v>
      </c>
      <c r="G478" s="91" t="s">
        <v>9656</v>
      </c>
      <c r="H478" s="91" t="s">
        <v>719</v>
      </c>
      <c r="I478" s="91" t="s">
        <v>9656</v>
      </c>
      <c r="J478" s="91" t="s">
        <v>9657</v>
      </c>
      <c r="K478" s="91" t="s">
        <v>719</v>
      </c>
      <c r="L478" s="91" t="s">
        <v>6260</v>
      </c>
      <c r="M478" s="91" t="s">
        <v>1191</v>
      </c>
      <c r="N478" s="94">
        <v>42267</v>
      </c>
    </row>
    <row r="479" spans="1:14" hidden="1" x14ac:dyDescent="0.25">
      <c r="A479" s="91" t="s">
        <v>9658</v>
      </c>
      <c r="B479" s="91">
        <v>9084774</v>
      </c>
      <c r="C479" s="91" t="s">
        <v>6325</v>
      </c>
      <c r="D479" s="91">
        <v>9048</v>
      </c>
      <c r="E479" s="114">
        <v>1994</v>
      </c>
      <c r="F479" s="91" t="s">
        <v>3493</v>
      </c>
      <c r="G479" s="91" t="s">
        <v>1676</v>
      </c>
      <c r="H479" s="91" t="s">
        <v>719</v>
      </c>
      <c r="I479" s="91" t="s">
        <v>9659</v>
      </c>
      <c r="J479" s="91" t="s">
        <v>9660</v>
      </c>
      <c r="K479" s="91" t="s">
        <v>399</v>
      </c>
      <c r="L479" s="93" t="s">
        <v>6260</v>
      </c>
      <c r="M479" s="93" t="s">
        <v>1191</v>
      </c>
      <c r="N479" s="94">
        <v>42143</v>
      </c>
    </row>
    <row r="480" spans="1:14" hidden="1" x14ac:dyDescent="0.25">
      <c r="A480" s="91" t="s">
        <v>9661</v>
      </c>
      <c r="B480" s="91">
        <v>9123958</v>
      </c>
      <c r="C480" s="91" t="s">
        <v>6325</v>
      </c>
      <c r="D480" s="91">
        <v>9048</v>
      </c>
      <c r="E480" s="114">
        <v>1995</v>
      </c>
      <c r="F480" s="91" t="s">
        <v>3493</v>
      </c>
      <c r="G480" s="91" t="s">
        <v>9662</v>
      </c>
      <c r="H480" s="91" t="s">
        <v>719</v>
      </c>
      <c r="I480" s="91" t="s">
        <v>1674</v>
      </c>
      <c r="J480" s="91" t="s">
        <v>9663</v>
      </c>
      <c r="K480" s="91" t="s">
        <v>399</v>
      </c>
      <c r="L480" s="93" t="s">
        <v>6260</v>
      </c>
      <c r="M480" s="93" t="s">
        <v>1191</v>
      </c>
      <c r="N480" s="94">
        <v>42142</v>
      </c>
    </row>
    <row r="481" spans="1:14" hidden="1" x14ac:dyDescent="0.25">
      <c r="A481" s="91" t="s">
        <v>9664</v>
      </c>
      <c r="B481" s="91">
        <v>8026359</v>
      </c>
      <c r="C481" s="91" t="s">
        <v>7379</v>
      </c>
      <c r="D481" s="91">
        <v>1221</v>
      </c>
      <c r="E481" s="114">
        <v>1982</v>
      </c>
      <c r="F481" s="91" t="s">
        <v>3361</v>
      </c>
      <c r="G481" s="91" t="s">
        <v>9665</v>
      </c>
      <c r="H481" s="91" t="s">
        <v>719</v>
      </c>
      <c r="I481" s="91" t="s">
        <v>9665</v>
      </c>
      <c r="J481" s="91" t="s">
        <v>9665</v>
      </c>
      <c r="K481" s="91" t="s">
        <v>719</v>
      </c>
      <c r="L481" s="91" t="s">
        <v>6286</v>
      </c>
      <c r="M481" s="91" t="s">
        <v>589</v>
      </c>
      <c r="N481" s="94">
        <v>42173</v>
      </c>
    </row>
    <row r="482" spans="1:14" hidden="1" x14ac:dyDescent="0.25">
      <c r="A482" s="91" t="s">
        <v>9666</v>
      </c>
      <c r="B482" s="91">
        <v>7716282</v>
      </c>
      <c r="C482" s="93" t="s">
        <v>6325</v>
      </c>
      <c r="D482" s="91">
        <v>5452</v>
      </c>
      <c r="E482" s="114">
        <v>1977</v>
      </c>
      <c r="F482" s="93" t="s">
        <v>719</v>
      </c>
      <c r="G482" s="91" t="s">
        <v>7502</v>
      </c>
      <c r="H482" s="91" t="s">
        <v>719</v>
      </c>
      <c r="I482" s="91" t="s">
        <v>7504</v>
      </c>
      <c r="J482" s="91" t="s">
        <v>7504</v>
      </c>
      <c r="K482" s="91" t="s">
        <v>719</v>
      </c>
      <c r="L482" s="93" t="s">
        <v>6235</v>
      </c>
      <c r="M482" s="93" t="s">
        <v>589</v>
      </c>
      <c r="N482" s="94">
        <v>42065</v>
      </c>
    </row>
    <row r="483" spans="1:14" hidden="1" x14ac:dyDescent="0.25">
      <c r="A483" s="91" t="s">
        <v>9667</v>
      </c>
      <c r="B483" s="91">
        <v>7519969</v>
      </c>
      <c r="C483" s="93" t="s">
        <v>6325</v>
      </c>
      <c r="D483" s="91">
        <v>4761</v>
      </c>
      <c r="E483" s="114">
        <v>1976</v>
      </c>
      <c r="F483" s="93" t="s">
        <v>719</v>
      </c>
      <c r="G483" s="91" t="s">
        <v>7502</v>
      </c>
      <c r="H483" s="91" t="s">
        <v>719</v>
      </c>
      <c r="I483" s="91" t="s">
        <v>7504</v>
      </c>
      <c r="J483" s="91" t="s">
        <v>7504</v>
      </c>
      <c r="K483" s="93" t="s">
        <v>719</v>
      </c>
      <c r="L483" s="93" t="s">
        <v>6235</v>
      </c>
      <c r="M483" s="93" t="s">
        <v>589</v>
      </c>
      <c r="N483" s="94">
        <v>42079</v>
      </c>
    </row>
    <row r="484" spans="1:14" hidden="1" x14ac:dyDescent="0.25">
      <c r="A484" s="91" t="s">
        <v>9668</v>
      </c>
      <c r="B484" s="91">
        <v>8221820</v>
      </c>
      <c r="C484" s="91" t="s">
        <v>1012</v>
      </c>
      <c r="D484" s="91">
        <v>1952</v>
      </c>
      <c r="E484" s="114">
        <v>1983</v>
      </c>
      <c r="F484" s="91" t="s">
        <v>6108</v>
      </c>
      <c r="G484" s="91" t="s">
        <v>9669</v>
      </c>
      <c r="H484" s="91" t="s">
        <v>719</v>
      </c>
      <c r="I484" s="91" t="s">
        <v>9669</v>
      </c>
      <c r="J484" s="91" t="s">
        <v>9669</v>
      </c>
      <c r="K484" s="91" t="s">
        <v>719</v>
      </c>
      <c r="L484" s="91" t="s">
        <v>6250</v>
      </c>
      <c r="M484" s="91" t="s">
        <v>1757</v>
      </c>
      <c r="N484" s="94">
        <v>42131</v>
      </c>
    </row>
    <row r="485" spans="1:14" hidden="1" x14ac:dyDescent="0.25">
      <c r="A485" s="91" t="s">
        <v>9670</v>
      </c>
      <c r="B485" s="91">
        <v>7524213</v>
      </c>
      <c r="C485" s="91" t="s">
        <v>6266</v>
      </c>
      <c r="D485" s="93">
        <v>12750</v>
      </c>
      <c r="E485" s="114">
        <v>1977</v>
      </c>
      <c r="F485" s="93" t="s">
        <v>365</v>
      </c>
      <c r="G485" s="91" t="s">
        <v>9671</v>
      </c>
      <c r="H485" s="91" t="s">
        <v>399</v>
      </c>
      <c r="I485" s="91" t="s">
        <v>9671</v>
      </c>
      <c r="J485" s="91" t="s">
        <v>9671</v>
      </c>
      <c r="K485" s="93" t="s">
        <v>399</v>
      </c>
      <c r="L485" s="93" t="s">
        <v>6286</v>
      </c>
      <c r="M485" s="93" t="s">
        <v>589</v>
      </c>
      <c r="N485" s="94">
        <v>42057</v>
      </c>
    </row>
    <row r="486" spans="1:14" hidden="1" x14ac:dyDescent="0.25">
      <c r="A486" s="91" t="s">
        <v>9672</v>
      </c>
      <c r="B486" s="91">
        <v>8014382</v>
      </c>
      <c r="C486" s="91" t="s">
        <v>6256</v>
      </c>
      <c r="D486" s="91">
        <v>11412</v>
      </c>
      <c r="E486" s="114">
        <v>1981</v>
      </c>
      <c r="F486" s="93" t="s">
        <v>114</v>
      </c>
      <c r="G486" s="91" t="s">
        <v>9673</v>
      </c>
      <c r="H486" s="91" t="s">
        <v>399</v>
      </c>
      <c r="I486" s="91" t="s">
        <v>9673</v>
      </c>
      <c r="J486" s="91" t="s">
        <v>9673</v>
      </c>
      <c r="K486" s="93" t="s">
        <v>399</v>
      </c>
      <c r="L486" s="93" t="s">
        <v>6235</v>
      </c>
      <c r="M486" s="93" t="s">
        <v>589</v>
      </c>
      <c r="N486" s="94">
        <v>42076</v>
      </c>
    </row>
    <row r="487" spans="1:14" hidden="1" x14ac:dyDescent="0.25">
      <c r="A487" s="91" t="s">
        <v>1133</v>
      </c>
      <c r="B487" s="91">
        <v>7027411</v>
      </c>
      <c r="C487" s="93" t="s">
        <v>9674</v>
      </c>
      <c r="D487" s="91">
        <v>23149</v>
      </c>
      <c r="E487" s="114">
        <v>1971</v>
      </c>
      <c r="F487" s="93" t="s">
        <v>9206</v>
      </c>
      <c r="G487" s="91" t="s">
        <v>9675</v>
      </c>
      <c r="H487" s="91" t="s">
        <v>1683</v>
      </c>
      <c r="I487" s="91" t="s">
        <v>9675</v>
      </c>
      <c r="J487" s="91" t="s">
        <v>9675</v>
      </c>
      <c r="K487" s="91" t="s">
        <v>1683</v>
      </c>
      <c r="L487" s="93" t="s">
        <v>6235</v>
      </c>
      <c r="M487" s="93" t="s">
        <v>589</v>
      </c>
      <c r="N487" s="94">
        <v>42054</v>
      </c>
    </row>
    <row r="488" spans="1:14" hidden="1" x14ac:dyDescent="0.25">
      <c r="A488" s="91" t="s">
        <v>9676</v>
      </c>
      <c r="B488" s="91">
        <v>8308238</v>
      </c>
      <c r="C488" s="91" t="s">
        <v>2530</v>
      </c>
      <c r="D488" s="91">
        <v>26309</v>
      </c>
      <c r="E488" s="114">
        <v>1989</v>
      </c>
      <c r="F488" s="91" t="s">
        <v>5408</v>
      </c>
      <c r="G488" s="91" t="s">
        <v>6060</v>
      </c>
      <c r="H488" s="91" t="s">
        <v>1683</v>
      </c>
      <c r="I488" s="91" t="s">
        <v>9677</v>
      </c>
      <c r="J488" s="91" t="s">
        <v>9677</v>
      </c>
      <c r="K488" s="91" t="s">
        <v>1683</v>
      </c>
      <c r="L488" s="91" t="s">
        <v>6235</v>
      </c>
      <c r="M488" s="91" t="s">
        <v>589</v>
      </c>
      <c r="N488" s="94">
        <v>42242</v>
      </c>
    </row>
    <row r="489" spans="1:14" hidden="1" x14ac:dyDescent="0.25">
      <c r="A489" s="91" t="s">
        <v>9678</v>
      </c>
      <c r="B489" s="91">
        <v>9077367</v>
      </c>
      <c r="C489" s="91" t="s">
        <v>6498</v>
      </c>
      <c r="D489" s="91">
        <v>81589</v>
      </c>
      <c r="E489" s="114">
        <v>1995</v>
      </c>
      <c r="F489" s="91" t="s">
        <v>4019</v>
      </c>
      <c r="G489" s="91" t="s">
        <v>9679</v>
      </c>
      <c r="H489" s="91" t="s">
        <v>731</v>
      </c>
      <c r="I489" s="91" t="s">
        <v>9680</v>
      </c>
      <c r="J489" s="91" t="s">
        <v>9681</v>
      </c>
      <c r="K489" s="91" t="s">
        <v>833</v>
      </c>
      <c r="L489" s="91" t="s">
        <v>6260</v>
      </c>
      <c r="M489" s="91" t="s">
        <v>1191</v>
      </c>
      <c r="N489" s="94">
        <v>42045</v>
      </c>
    </row>
    <row r="490" spans="1:14" hidden="1" x14ac:dyDescent="0.25">
      <c r="A490" s="91" t="s">
        <v>9682</v>
      </c>
      <c r="B490" s="91">
        <v>9113305</v>
      </c>
      <c r="C490" s="91" t="s">
        <v>6498</v>
      </c>
      <c r="D490" s="91">
        <v>85721</v>
      </c>
      <c r="E490" s="114">
        <v>1996</v>
      </c>
      <c r="F490" s="91" t="s">
        <v>3404</v>
      </c>
      <c r="G490" s="91" t="s">
        <v>9683</v>
      </c>
      <c r="H490" s="91" t="s">
        <v>731</v>
      </c>
      <c r="I490" s="91" t="s">
        <v>9680</v>
      </c>
      <c r="J490" s="91" t="s">
        <v>9684</v>
      </c>
      <c r="K490" s="91" t="s">
        <v>78</v>
      </c>
      <c r="L490" s="91" t="s">
        <v>6260</v>
      </c>
      <c r="M490" s="91" t="s">
        <v>1191</v>
      </c>
      <c r="N490" s="94">
        <v>42043</v>
      </c>
    </row>
    <row r="491" spans="1:14" hidden="1" x14ac:dyDescent="0.25">
      <c r="A491" s="91" t="s">
        <v>9685</v>
      </c>
      <c r="B491" s="91">
        <v>9113317</v>
      </c>
      <c r="C491" s="91" t="s">
        <v>6498</v>
      </c>
      <c r="D491" s="91">
        <v>85364</v>
      </c>
      <c r="E491" s="114">
        <v>1996</v>
      </c>
      <c r="F491" s="91" t="s">
        <v>4019</v>
      </c>
      <c r="G491" s="91" t="s">
        <v>9683</v>
      </c>
      <c r="H491" s="91" t="s">
        <v>731</v>
      </c>
      <c r="I491" s="91" t="s">
        <v>9680</v>
      </c>
      <c r="J491" s="91" t="s">
        <v>9686</v>
      </c>
      <c r="K491" s="91" t="s">
        <v>833</v>
      </c>
      <c r="L491" s="91" t="s">
        <v>6260</v>
      </c>
      <c r="M491" s="91" t="s">
        <v>1191</v>
      </c>
      <c r="N491" s="94">
        <v>42044</v>
      </c>
    </row>
    <row r="492" spans="1:14" hidden="1" x14ac:dyDescent="0.25">
      <c r="A492" s="91" t="s">
        <v>9687</v>
      </c>
      <c r="B492" s="91">
        <v>9105633</v>
      </c>
      <c r="C492" s="91" t="s">
        <v>6498</v>
      </c>
      <c r="D492" s="91">
        <v>63153</v>
      </c>
      <c r="E492" s="114">
        <v>1996</v>
      </c>
      <c r="F492" s="91" t="s">
        <v>3404</v>
      </c>
      <c r="G492" s="91" t="s">
        <v>9683</v>
      </c>
      <c r="H492" s="91" t="s">
        <v>731</v>
      </c>
      <c r="I492" s="91" t="s">
        <v>9680</v>
      </c>
      <c r="J492" s="91" t="s">
        <v>9688</v>
      </c>
      <c r="K492" s="91" t="s">
        <v>78</v>
      </c>
      <c r="L492" s="91" t="s">
        <v>6260</v>
      </c>
      <c r="M492" s="91" t="s">
        <v>1191</v>
      </c>
      <c r="N492" s="94">
        <v>42066</v>
      </c>
    </row>
    <row r="493" spans="1:14" hidden="1" x14ac:dyDescent="0.25">
      <c r="A493" s="91" t="s">
        <v>9689</v>
      </c>
      <c r="B493" s="91">
        <v>9138915</v>
      </c>
      <c r="C493" s="93" t="s">
        <v>6498</v>
      </c>
      <c r="D493" s="91">
        <v>37846</v>
      </c>
      <c r="E493" s="114">
        <v>1996</v>
      </c>
      <c r="F493" s="91" t="s">
        <v>3603</v>
      </c>
      <c r="G493" s="91" t="s">
        <v>9690</v>
      </c>
      <c r="H493" s="91" t="s">
        <v>731</v>
      </c>
      <c r="I493" s="91" t="s">
        <v>9690</v>
      </c>
      <c r="J493" s="91" t="s">
        <v>9691</v>
      </c>
      <c r="K493" s="91" t="s">
        <v>21</v>
      </c>
      <c r="L493" s="91" t="s">
        <v>6250</v>
      </c>
      <c r="M493" s="91" t="s">
        <v>1757</v>
      </c>
      <c r="N493" s="94">
        <v>42335</v>
      </c>
    </row>
    <row r="494" spans="1:14" hidden="1" x14ac:dyDescent="0.25">
      <c r="A494" s="91" t="s">
        <v>9692</v>
      </c>
      <c r="B494" s="91">
        <v>9035589</v>
      </c>
      <c r="C494" s="91" t="s">
        <v>6498</v>
      </c>
      <c r="D494" s="91">
        <v>81589</v>
      </c>
      <c r="E494" s="114">
        <v>1993</v>
      </c>
      <c r="F494" s="91" t="s">
        <v>3404</v>
      </c>
      <c r="G494" s="91" t="s">
        <v>9679</v>
      </c>
      <c r="H494" s="91" t="s">
        <v>731</v>
      </c>
      <c r="I494" s="91" t="s">
        <v>9680</v>
      </c>
      <c r="J494" s="91" t="s">
        <v>9693</v>
      </c>
      <c r="K494" s="91" t="s">
        <v>78</v>
      </c>
      <c r="L494" s="91" t="s">
        <v>6250</v>
      </c>
      <c r="M494" s="91" t="s">
        <v>1757</v>
      </c>
      <c r="N494" s="94">
        <v>42052</v>
      </c>
    </row>
    <row r="495" spans="1:14" hidden="1" x14ac:dyDescent="0.25">
      <c r="A495" s="91" t="s">
        <v>9694</v>
      </c>
      <c r="B495" s="91">
        <v>7349601</v>
      </c>
      <c r="C495" s="91" t="s">
        <v>8970</v>
      </c>
      <c r="D495" s="91">
        <v>8257</v>
      </c>
      <c r="E495" s="112">
        <v>1974</v>
      </c>
      <c r="F495" s="91" t="s">
        <v>9695</v>
      </c>
      <c r="G495" s="91" t="s">
        <v>1734</v>
      </c>
      <c r="H495" s="91" t="s">
        <v>1733</v>
      </c>
      <c r="I495" s="91" t="s">
        <v>1734</v>
      </c>
      <c r="J495" s="91" t="s">
        <v>1734</v>
      </c>
      <c r="K495" s="91" t="s">
        <v>1733</v>
      </c>
      <c r="L495" s="91" t="s">
        <v>6240</v>
      </c>
      <c r="M495" s="91" t="s">
        <v>311</v>
      </c>
      <c r="N495" s="94">
        <v>42237</v>
      </c>
    </row>
    <row r="496" spans="1:14" hidden="1" x14ac:dyDescent="0.25">
      <c r="A496" s="91" t="s">
        <v>9696</v>
      </c>
      <c r="B496" s="91">
        <v>7358755</v>
      </c>
      <c r="C496" s="91" t="s">
        <v>8970</v>
      </c>
      <c r="D496" s="91">
        <v>11907</v>
      </c>
      <c r="E496" s="112">
        <v>1975</v>
      </c>
      <c r="F496" s="91" t="s">
        <v>9695</v>
      </c>
      <c r="G496" s="91" t="s">
        <v>1734</v>
      </c>
      <c r="H496" s="91" t="s">
        <v>1733</v>
      </c>
      <c r="I496" s="91" t="s">
        <v>1734</v>
      </c>
      <c r="J496" s="91" t="s">
        <v>1734</v>
      </c>
      <c r="K496" s="91" t="s">
        <v>1733</v>
      </c>
      <c r="L496" s="91" t="s">
        <v>6240</v>
      </c>
      <c r="M496" s="91" t="s">
        <v>311</v>
      </c>
      <c r="N496" s="94">
        <v>42236</v>
      </c>
    </row>
    <row r="497" spans="1:14" hidden="1" x14ac:dyDescent="0.25">
      <c r="A497" s="91" t="s">
        <v>9697</v>
      </c>
      <c r="B497" s="91">
        <v>7360629</v>
      </c>
      <c r="C497" s="91" t="s">
        <v>8970</v>
      </c>
      <c r="D497" s="91">
        <v>11717</v>
      </c>
      <c r="E497" s="112">
        <v>1975</v>
      </c>
      <c r="F497" s="91" t="s">
        <v>9695</v>
      </c>
      <c r="G497" s="91" t="s">
        <v>1734</v>
      </c>
      <c r="H497" s="91" t="s">
        <v>1733</v>
      </c>
      <c r="I497" s="91" t="s">
        <v>9698</v>
      </c>
      <c r="J497" s="91" t="s">
        <v>9698</v>
      </c>
      <c r="K497" s="91" t="s">
        <v>1733</v>
      </c>
      <c r="L497" s="91" t="s">
        <v>6240</v>
      </c>
      <c r="M497" s="91" t="s">
        <v>311</v>
      </c>
      <c r="N497" s="94">
        <v>42218</v>
      </c>
    </row>
    <row r="498" spans="1:14" hidden="1" x14ac:dyDescent="0.25">
      <c r="A498" s="91" t="s">
        <v>9699</v>
      </c>
      <c r="B498" s="91">
        <v>7401215</v>
      </c>
      <c r="C498" s="91" t="s">
        <v>8970</v>
      </c>
      <c r="D498" s="91">
        <v>20182</v>
      </c>
      <c r="E498" s="112">
        <v>1976</v>
      </c>
      <c r="F498" s="91" t="s">
        <v>9695</v>
      </c>
      <c r="G498" s="91" t="s">
        <v>9700</v>
      </c>
      <c r="H498" s="91" t="s">
        <v>1733</v>
      </c>
      <c r="I498" s="91" t="s">
        <v>9700</v>
      </c>
      <c r="J498" s="91" t="s">
        <v>9700</v>
      </c>
      <c r="K498" s="91" t="s">
        <v>1733</v>
      </c>
      <c r="L498" s="91" t="s">
        <v>6240</v>
      </c>
      <c r="M498" s="91" t="s">
        <v>311</v>
      </c>
      <c r="N498" s="94">
        <v>42054</v>
      </c>
    </row>
    <row r="499" spans="1:14" hidden="1" x14ac:dyDescent="0.25">
      <c r="A499" s="91" t="s">
        <v>9701</v>
      </c>
      <c r="B499" s="91">
        <v>7016981</v>
      </c>
      <c r="C499" s="91" t="s">
        <v>6816</v>
      </c>
      <c r="D499" s="91">
        <v>1417</v>
      </c>
      <c r="E499" s="114">
        <v>1970</v>
      </c>
      <c r="F499" s="91" t="s">
        <v>3361</v>
      </c>
      <c r="G499" s="91" t="s">
        <v>9702</v>
      </c>
      <c r="H499" s="91" t="s">
        <v>3029</v>
      </c>
      <c r="I499" s="91" t="s">
        <v>9703</v>
      </c>
      <c r="J499" s="91" t="s">
        <v>9704</v>
      </c>
      <c r="K499" s="91" t="s">
        <v>748</v>
      </c>
      <c r="L499" s="91" t="s">
        <v>5634</v>
      </c>
      <c r="M499" s="91" t="s">
        <v>18</v>
      </c>
      <c r="N499" s="94">
        <v>42192</v>
      </c>
    </row>
    <row r="500" spans="1:14" hidden="1" x14ac:dyDescent="0.25">
      <c r="A500" s="91" t="s">
        <v>9705</v>
      </c>
      <c r="B500" s="91">
        <v>7827029</v>
      </c>
      <c r="C500" s="91" t="s">
        <v>9484</v>
      </c>
      <c r="D500" s="91">
        <v>863</v>
      </c>
      <c r="E500" s="114">
        <v>1979</v>
      </c>
      <c r="F500" s="91" t="s">
        <v>3603</v>
      </c>
      <c r="G500" s="91" t="s">
        <v>977</v>
      </c>
      <c r="H500" s="91" t="s">
        <v>3029</v>
      </c>
      <c r="I500" s="91" t="s">
        <v>9706</v>
      </c>
      <c r="J500" s="91" t="s">
        <v>9707</v>
      </c>
      <c r="K500" s="91" t="s">
        <v>4269</v>
      </c>
      <c r="L500" s="91" t="s">
        <v>6753</v>
      </c>
      <c r="M500" s="91" t="s">
        <v>321</v>
      </c>
      <c r="N500" s="94">
        <v>42253</v>
      </c>
    </row>
    <row r="501" spans="1:14" hidden="1" x14ac:dyDescent="0.25">
      <c r="A501" s="91" t="s">
        <v>9708</v>
      </c>
      <c r="B501" s="91">
        <v>8030661</v>
      </c>
      <c r="C501" s="93" t="s">
        <v>9484</v>
      </c>
      <c r="D501" s="91">
        <v>804</v>
      </c>
      <c r="E501" s="93">
        <v>1982</v>
      </c>
      <c r="F501" s="93" t="s">
        <v>4906</v>
      </c>
      <c r="G501" s="91" t="s">
        <v>977</v>
      </c>
      <c r="H501" s="91" t="s">
        <v>3029</v>
      </c>
      <c r="I501" s="91" t="s">
        <v>9706</v>
      </c>
      <c r="J501" s="91" t="s">
        <v>9707</v>
      </c>
      <c r="K501" s="91" t="s">
        <v>4269</v>
      </c>
      <c r="L501" s="93" t="s">
        <v>6753</v>
      </c>
      <c r="M501" s="93" t="s">
        <v>321</v>
      </c>
      <c r="N501" s="94">
        <v>42295</v>
      </c>
    </row>
    <row r="502" spans="1:14" hidden="1" x14ac:dyDescent="0.25">
      <c r="A502" s="91" t="s">
        <v>9709</v>
      </c>
      <c r="B502" s="91">
        <v>7608485</v>
      </c>
      <c r="C502" s="93" t="s">
        <v>9484</v>
      </c>
      <c r="D502" s="91">
        <v>624</v>
      </c>
      <c r="E502" s="114">
        <v>1977</v>
      </c>
      <c r="F502" s="93" t="s">
        <v>78</v>
      </c>
      <c r="G502" s="91" t="s">
        <v>977</v>
      </c>
      <c r="H502" s="91" t="s">
        <v>3029</v>
      </c>
      <c r="I502" s="91" t="s">
        <v>9706</v>
      </c>
      <c r="J502" s="91" t="s">
        <v>9710</v>
      </c>
      <c r="K502" s="91" t="s">
        <v>4269</v>
      </c>
      <c r="L502" s="93" t="s">
        <v>6753</v>
      </c>
      <c r="M502" s="93" t="s">
        <v>321</v>
      </c>
      <c r="N502" s="94">
        <v>42295</v>
      </c>
    </row>
    <row r="503" spans="1:14" hidden="1" x14ac:dyDescent="0.25">
      <c r="A503" s="91" t="s">
        <v>9711</v>
      </c>
      <c r="B503" s="91">
        <v>8030673</v>
      </c>
      <c r="C503" s="93" t="s">
        <v>9484</v>
      </c>
      <c r="D503" s="91">
        <v>686</v>
      </c>
      <c r="E503" s="93">
        <v>1982</v>
      </c>
      <c r="F503" s="93" t="s">
        <v>4906</v>
      </c>
      <c r="G503" s="91" t="s">
        <v>977</v>
      </c>
      <c r="H503" s="91" t="s">
        <v>3029</v>
      </c>
      <c r="I503" s="91" t="s">
        <v>9706</v>
      </c>
      <c r="J503" s="91" t="s">
        <v>9707</v>
      </c>
      <c r="K503" s="91" t="s">
        <v>4269</v>
      </c>
      <c r="L503" s="93" t="s">
        <v>6753</v>
      </c>
      <c r="M503" s="93" t="s">
        <v>321</v>
      </c>
      <c r="N503" s="94">
        <v>42296</v>
      </c>
    </row>
    <row r="504" spans="1:14" hidden="1" x14ac:dyDescent="0.25">
      <c r="A504" s="91" t="s">
        <v>9712</v>
      </c>
      <c r="B504" s="91">
        <v>7413127</v>
      </c>
      <c r="C504" s="91" t="s">
        <v>8537</v>
      </c>
      <c r="D504" s="91">
        <v>1444</v>
      </c>
      <c r="E504" s="114">
        <v>1977</v>
      </c>
      <c r="F504" s="91" t="s">
        <v>4269</v>
      </c>
      <c r="G504" s="91" t="s">
        <v>9713</v>
      </c>
      <c r="H504" s="91" t="s">
        <v>3029</v>
      </c>
      <c r="I504" s="91" t="s">
        <v>9706</v>
      </c>
      <c r="J504" s="91" t="s">
        <v>9714</v>
      </c>
      <c r="K504" s="91" t="s">
        <v>4269</v>
      </c>
      <c r="L504" s="91" t="s">
        <v>6753</v>
      </c>
      <c r="M504" s="91" t="s">
        <v>321</v>
      </c>
      <c r="N504" s="94">
        <v>42029</v>
      </c>
    </row>
    <row r="505" spans="1:14" hidden="1" x14ac:dyDescent="0.25">
      <c r="A505" s="91" t="s">
        <v>9715</v>
      </c>
      <c r="B505" s="91">
        <v>7711294</v>
      </c>
      <c r="C505" s="91" t="s">
        <v>9484</v>
      </c>
      <c r="D505" s="91">
        <v>863</v>
      </c>
      <c r="E505" s="114">
        <v>1981</v>
      </c>
      <c r="F505" s="91" t="s">
        <v>4269</v>
      </c>
      <c r="G505" s="91" t="s">
        <v>9713</v>
      </c>
      <c r="H505" s="91" t="s">
        <v>3029</v>
      </c>
      <c r="I505" s="91" t="s">
        <v>9713</v>
      </c>
      <c r="J505" s="91" t="s">
        <v>9716</v>
      </c>
      <c r="K505" s="91" t="s">
        <v>4269</v>
      </c>
      <c r="L505" s="91" t="s">
        <v>6753</v>
      </c>
      <c r="M505" s="91" t="s">
        <v>321</v>
      </c>
      <c r="N505" s="94">
        <v>42113</v>
      </c>
    </row>
    <row r="506" spans="1:14" hidden="1" x14ac:dyDescent="0.25">
      <c r="A506" s="91" t="s">
        <v>9717</v>
      </c>
      <c r="B506" s="91">
        <v>8010001</v>
      </c>
      <c r="C506" s="91" t="s">
        <v>9484</v>
      </c>
      <c r="D506" s="91">
        <v>782</v>
      </c>
      <c r="E506" s="114">
        <v>1980</v>
      </c>
      <c r="F506" s="91" t="s">
        <v>3603</v>
      </c>
      <c r="G506" s="91" t="s">
        <v>9713</v>
      </c>
      <c r="H506" s="91" t="s">
        <v>3029</v>
      </c>
      <c r="I506" s="91" t="s">
        <v>9706</v>
      </c>
      <c r="J506" s="91" t="s">
        <v>9707</v>
      </c>
      <c r="K506" s="91" t="s">
        <v>4269</v>
      </c>
      <c r="L506" s="91" t="s">
        <v>6753</v>
      </c>
      <c r="M506" s="91" t="s">
        <v>321</v>
      </c>
      <c r="N506" s="94">
        <v>42207</v>
      </c>
    </row>
    <row r="507" spans="1:14" hidden="1" x14ac:dyDescent="0.25">
      <c r="A507" s="91" t="s">
        <v>9718</v>
      </c>
      <c r="B507" s="91">
        <v>8409927</v>
      </c>
      <c r="C507" s="91" t="s">
        <v>9719</v>
      </c>
      <c r="D507" s="91">
        <v>514</v>
      </c>
      <c r="E507" s="112">
        <v>1985</v>
      </c>
      <c r="F507" s="91" t="s">
        <v>3361</v>
      </c>
      <c r="G507" s="91" t="s">
        <v>9702</v>
      </c>
      <c r="H507" s="91" t="s">
        <v>3029</v>
      </c>
      <c r="I507" s="91" t="s">
        <v>9720</v>
      </c>
      <c r="J507" s="91" t="s">
        <v>9721</v>
      </c>
      <c r="K507" s="91" t="s">
        <v>3029</v>
      </c>
      <c r="L507" s="91" t="s">
        <v>6240</v>
      </c>
      <c r="M507" s="91" t="s">
        <v>311</v>
      </c>
      <c r="N507" s="94">
        <v>42094</v>
      </c>
    </row>
    <row r="508" spans="1:14" hidden="1" x14ac:dyDescent="0.25">
      <c r="A508" s="91" t="s">
        <v>9722</v>
      </c>
      <c r="B508" s="91">
        <v>6402901</v>
      </c>
      <c r="C508" s="91" t="s">
        <v>9484</v>
      </c>
      <c r="D508" s="91">
        <v>999</v>
      </c>
      <c r="E508" s="112">
        <v>1964</v>
      </c>
      <c r="F508" s="91" t="s">
        <v>3361</v>
      </c>
      <c r="G508" s="91" t="s">
        <v>9723</v>
      </c>
      <c r="H508" s="91" t="s">
        <v>3029</v>
      </c>
      <c r="I508" s="91" t="s">
        <v>9723</v>
      </c>
      <c r="J508" s="91" t="s">
        <v>9724</v>
      </c>
      <c r="K508" s="91" t="s">
        <v>114</v>
      </c>
      <c r="L508" s="91" t="s">
        <v>6240</v>
      </c>
      <c r="M508" s="91" t="s">
        <v>311</v>
      </c>
      <c r="N508" s="94">
        <v>42011</v>
      </c>
    </row>
    <row r="509" spans="1:14" hidden="1" x14ac:dyDescent="0.25">
      <c r="A509" s="91" t="s">
        <v>9725</v>
      </c>
      <c r="B509" s="91">
        <v>9083122</v>
      </c>
      <c r="C509" s="91" t="s">
        <v>6540</v>
      </c>
      <c r="D509" s="91">
        <v>4962</v>
      </c>
      <c r="E509" s="112">
        <v>1995</v>
      </c>
      <c r="F509" s="91" t="s">
        <v>5570</v>
      </c>
      <c r="G509" s="91" t="s">
        <v>7537</v>
      </c>
      <c r="H509" s="91" t="s">
        <v>3029</v>
      </c>
      <c r="I509" s="91" t="s">
        <v>7537</v>
      </c>
      <c r="J509" s="91" t="s">
        <v>9726</v>
      </c>
      <c r="K509" s="91" t="s">
        <v>3029</v>
      </c>
      <c r="L509" s="91" t="s">
        <v>6240</v>
      </c>
      <c r="M509" s="91" t="s">
        <v>311</v>
      </c>
      <c r="N509" s="94">
        <v>42122</v>
      </c>
    </row>
    <row r="510" spans="1:14" hidden="1" x14ac:dyDescent="0.25">
      <c r="A510" s="91" t="s">
        <v>9727</v>
      </c>
      <c r="B510" s="91">
        <v>7331783</v>
      </c>
      <c r="C510" s="91" t="s">
        <v>5602</v>
      </c>
      <c r="D510" s="91">
        <v>1340</v>
      </c>
      <c r="E510" s="112">
        <v>1973</v>
      </c>
      <c r="F510" s="91" t="s">
        <v>5570</v>
      </c>
      <c r="G510" s="91" t="s">
        <v>5568</v>
      </c>
      <c r="H510" s="91" t="s">
        <v>3029</v>
      </c>
      <c r="I510" s="91" t="s">
        <v>5568</v>
      </c>
      <c r="J510" s="91" t="s">
        <v>9728</v>
      </c>
      <c r="K510" s="91" t="s">
        <v>3029</v>
      </c>
      <c r="L510" s="91" t="s">
        <v>6240</v>
      </c>
      <c r="M510" s="91" t="s">
        <v>311</v>
      </c>
      <c r="N510" s="94">
        <v>42174</v>
      </c>
    </row>
    <row r="511" spans="1:14" hidden="1" x14ac:dyDescent="0.25">
      <c r="A511" s="91" t="s">
        <v>9729</v>
      </c>
      <c r="B511" s="91">
        <v>9055541</v>
      </c>
      <c r="C511" s="91" t="s">
        <v>5543</v>
      </c>
      <c r="D511" s="91">
        <v>5365</v>
      </c>
      <c r="E511" s="112">
        <v>1993</v>
      </c>
      <c r="F511" s="91" t="s">
        <v>5570</v>
      </c>
      <c r="G511" s="91" t="s">
        <v>9730</v>
      </c>
      <c r="H511" s="91" t="s">
        <v>3029</v>
      </c>
      <c r="I511" s="91" t="s">
        <v>9730</v>
      </c>
      <c r="J511" s="91" t="s">
        <v>9731</v>
      </c>
      <c r="K511" s="91" t="s">
        <v>3029</v>
      </c>
      <c r="L511" s="91" t="s">
        <v>6240</v>
      </c>
      <c r="M511" s="91" t="s">
        <v>311</v>
      </c>
      <c r="N511" s="94">
        <v>42292</v>
      </c>
    </row>
    <row r="512" spans="1:14" hidden="1" x14ac:dyDescent="0.25">
      <c r="A512" s="91" t="s">
        <v>9732</v>
      </c>
      <c r="B512" s="91">
        <v>9156333</v>
      </c>
      <c r="C512" s="91" t="s">
        <v>9733</v>
      </c>
      <c r="D512" s="91">
        <v>217</v>
      </c>
      <c r="E512" s="112">
        <v>1997</v>
      </c>
      <c r="F512" s="91" t="s">
        <v>5570</v>
      </c>
      <c r="G512" s="91" t="s">
        <v>9734</v>
      </c>
      <c r="H512" s="91" t="s">
        <v>3029</v>
      </c>
      <c r="I512" s="91" t="s">
        <v>9734</v>
      </c>
      <c r="J512" s="91" t="s">
        <v>9728</v>
      </c>
      <c r="K512" s="91" t="s">
        <v>3029</v>
      </c>
      <c r="L512" s="91" t="s">
        <v>6240</v>
      </c>
      <c r="M512" s="91" t="s">
        <v>311</v>
      </c>
      <c r="N512" s="94">
        <v>42124</v>
      </c>
    </row>
    <row r="513" spans="1:14" hidden="1" x14ac:dyDescent="0.25">
      <c r="A513" s="91" t="s">
        <v>9735</v>
      </c>
      <c r="B513" s="91">
        <v>8201454</v>
      </c>
      <c r="C513" s="117" t="s">
        <v>8970</v>
      </c>
      <c r="D513" s="91">
        <v>12735</v>
      </c>
      <c r="E513" s="114">
        <v>1983</v>
      </c>
      <c r="F513" s="91" t="s">
        <v>6253</v>
      </c>
      <c r="G513" s="91" t="s">
        <v>9736</v>
      </c>
      <c r="H513" s="91" t="s">
        <v>9737</v>
      </c>
      <c r="I513" s="91" t="s">
        <v>9736</v>
      </c>
      <c r="J513" s="91" t="s">
        <v>9736</v>
      </c>
      <c r="K513" s="91" t="s">
        <v>1155</v>
      </c>
      <c r="L513" s="91" t="s">
        <v>6235</v>
      </c>
      <c r="M513" s="91" t="s">
        <v>589</v>
      </c>
      <c r="N513" s="94">
        <v>42311</v>
      </c>
    </row>
    <row r="514" spans="1:14" hidden="1" x14ac:dyDescent="0.25">
      <c r="A514" s="91" t="s">
        <v>9738</v>
      </c>
      <c r="B514" s="91">
        <v>7517882</v>
      </c>
      <c r="C514" s="91" t="s">
        <v>9499</v>
      </c>
      <c r="D514" s="91">
        <v>132029</v>
      </c>
      <c r="E514" s="114">
        <v>1976</v>
      </c>
      <c r="F514" s="91" t="s">
        <v>5408</v>
      </c>
      <c r="G514" s="91" t="s">
        <v>9739</v>
      </c>
      <c r="H514" s="91" t="s">
        <v>1743</v>
      </c>
      <c r="I514" s="91" t="s">
        <v>9739</v>
      </c>
      <c r="J514" s="91" t="s">
        <v>9740</v>
      </c>
      <c r="K514" s="91" t="s">
        <v>1743</v>
      </c>
      <c r="L514" s="91" t="s">
        <v>6260</v>
      </c>
      <c r="M514" s="91" t="s">
        <v>1191</v>
      </c>
      <c r="N514" s="94">
        <v>42197</v>
      </c>
    </row>
    <row r="515" spans="1:14" hidden="1" x14ac:dyDescent="0.25">
      <c r="A515" s="91" t="s">
        <v>9741</v>
      </c>
      <c r="B515" s="91">
        <v>7388700</v>
      </c>
      <c r="C515" s="91" t="s">
        <v>8709</v>
      </c>
      <c r="D515" s="91">
        <v>68442</v>
      </c>
      <c r="E515" s="114">
        <v>1975</v>
      </c>
      <c r="F515" s="91" t="s">
        <v>6259</v>
      </c>
      <c r="G515" s="91" t="s">
        <v>9742</v>
      </c>
      <c r="H515" s="91" t="s">
        <v>1743</v>
      </c>
      <c r="I515" s="91" t="s">
        <v>9739</v>
      </c>
      <c r="J515" s="91" t="s">
        <v>9739</v>
      </c>
      <c r="K515" s="91" t="s">
        <v>1743</v>
      </c>
      <c r="L515" s="93" t="s">
        <v>6260</v>
      </c>
      <c r="M515" s="93" t="s">
        <v>1191</v>
      </c>
      <c r="N515" s="94">
        <v>42143</v>
      </c>
    </row>
    <row r="516" spans="1:14" hidden="1" x14ac:dyDescent="0.25">
      <c r="A516" s="91" t="s">
        <v>9743</v>
      </c>
      <c r="B516" s="91">
        <v>8409379</v>
      </c>
      <c r="C516" s="91" t="s">
        <v>7379</v>
      </c>
      <c r="D516" s="91">
        <v>3949</v>
      </c>
      <c r="E516" s="114">
        <v>1986</v>
      </c>
      <c r="F516" s="91" t="s">
        <v>6073</v>
      </c>
      <c r="G516" s="91" t="s">
        <v>9744</v>
      </c>
      <c r="H516" s="91" t="s">
        <v>1743</v>
      </c>
      <c r="I516" s="91" t="s">
        <v>9744</v>
      </c>
      <c r="J516" s="91" t="s">
        <v>9744</v>
      </c>
      <c r="K516" s="91" t="s">
        <v>1743</v>
      </c>
      <c r="L516" s="91" t="s">
        <v>6235</v>
      </c>
      <c r="M516" s="91" t="s">
        <v>589</v>
      </c>
      <c r="N516" s="94">
        <v>42217</v>
      </c>
    </row>
    <row r="517" spans="1:14" hidden="1" x14ac:dyDescent="0.25">
      <c r="A517" s="91" t="s">
        <v>9745</v>
      </c>
      <c r="B517" s="91">
        <v>7909164</v>
      </c>
      <c r="C517" s="91" t="s">
        <v>6540</v>
      </c>
      <c r="D517" s="91">
        <v>3007</v>
      </c>
      <c r="E517" s="112">
        <v>1979</v>
      </c>
      <c r="F517" s="91" t="s">
        <v>5095</v>
      </c>
      <c r="G517" s="91" t="s">
        <v>7567</v>
      </c>
      <c r="H517" s="91" t="s">
        <v>744</v>
      </c>
      <c r="I517" s="91" t="s">
        <v>7567</v>
      </c>
      <c r="J517" s="91" t="s">
        <v>7567</v>
      </c>
      <c r="K517" s="91" t="s">
        <v>744</v>
      </c>
      <c r="L517" s="91" t="s">
        <v>60</v>
      </c>
      <c r="M517" s="91" t="s">
        <v>86</v>
      </c>
      <c r="N517" s="94">
        <v>41784</v>
      </c>
    </row>
    <row r="518" spans="1:14" hidden="1" x14ac:dyDescent="0.25">
      <c r="A518" s="91" t="s">
        <v>9746</v>
      </c>
      <c r="B518" s="91">
        <v>9127461</v>
      </c>
      <c r="C518" s="91" t="s">
        <v>6498</v>
      </c>
      <c r="D518" s="91">
        <v>87368</v>
      </c>
      <c r="E518" s="114">
        <v>1996</v>
      </c>
      <c r="F518" s="91" t="s">
        <v>3538</v>
      </c>
      <c r="G518" s="91" t="s">
        <v>9747</v>
      </c>
      <c r="H518" s="91" t="s">
        <v>748</v>
      </c>
      <c r="I518" s="91" t="s">
        <v>9748</v>
      </c>
      <c r="J518" s="91" t="s">
        <v>9749</v>
      </c>
      <c r="K518" s="91" t="s">
        <v>114</v>
      </c>
      <c r="L518" s="93" t="s">
        <v>6260</v>
      </c>
      <c r="M518" s="93" t="s">
        <v>1191</v>
      </c>
      <c r="N518" s="94">
        <v>42162</v>
      </c>
    </row>
    <row r="519" spans="1:14" hidden="1" x14ac:dyDescent="0.25">
      <c r="A519" s="91" t="s">
        <v>9750</v>
      </c>
      <c r="B519" s="91">
        <v>8502834</v>
      </c>
      <c r="C519" s="91" t="s">
        <v>6540</v>
      </c>
      <c r="D519" s="91"/>
      <c r="E519" s="112">
        <v>1986</v>
      </c>
      <c r="F519" s="91" t="s">
        <v>6319</v>
      </c>
      <c r="G519" s="91" t="s">
        <v>9751</v>
      </c>
      <c r="H519" s="91" t="s">
        <v>748</v>
      </c>
      <c r="I519" s="91" t="s">
        <v>9752</v>
      </c>
      <c r="J519" s="91" t="s">
        <v>9753</v>
      </c>
      <c r="K519" s="91" t="s">
        <v>748</v>
      </c>
      <c r="L519" s="91" t="s">
        <v>6365</v>
      </c>
      <c r="M519" s="91" t="s">
        <v>86</v>
      </c>
      <c r="N519" s="94">
        <v>42210</v>
      </c>
    </row>
    <row r="520" spans="1:14" hidden="1" x14ac:dyDescent="0.25">
      <c r="A520" s="91" t="s">
        <v>9754</v>
      </c>
      <c r="B520" s="91">
        <v>8309828</v>
      </c>
      <c r="C520" s="91" t="s">
        <v>6540</v>
      </c>
      <c r="D520" s="91">
        <v>25345</v>
      </c>
      <c r="E520" s="112">
        <v>1985</v>
      </c>
      <c r="F520" s="91" t="s">
        <v>6319</v>
      </c>
      <c r="G520" s="91" t="s">
        <v>9755</v>
      </c>
      <c r="H520" s="91" t="s">
        <v>748</v>
      </c>
      <c r="I520" s="91" t="s">
        <v>9756</v>
      </c>
      <c r="J520" s="91" t="s">
        <v>9757</v>
      </c>
      <c r="K520" s="91" t="s">
        <v>748</v>
      </c>
      <c r="L520" s="91" t="s">
        <v>6365</v>
      </c>
      <c r="M520" s="91" t="s">
        <v>86</v>
      </c>
      <c r="N520" s="94">
        <v>42006</v>
      </c>
    </row>
    <row r="521" spans="1:14" hidden="1" x14ac:dyDescent="0.25">
      <c r="A521" s="91" t="s">
        <v>9758</v>
      </c>
      <c r="B521" s="91">
        <v>8309842</v>
      </c>
      <c r="C521" s="91" t="s">
        <v>6540</v>
      </c>
      <c r="D521" s="91">
        <v>25345</v>
      </c>
      <c r="E521" s="112">
        <v>1985</v>
      </c>
      <c r="F521" s="91" t="s">
        <v>6319</v>
      </c>
      <c r="G521" s="91" t="s">
        <v>9755</v>
      </c>
      <c r="H521" s="91" t="s">
        <v>748</v>
      </c>
      <c r="I521" s="91" t="s">
        <v>9756</v>
      </c>
      <c r="J521" s="91" t="s">
        <v>9757</v>
      </c>
      <c r="K521" s="91" t="s">
        <v>748</v>
      </c>
      <c r="L521" s="91" t="s">
        <v>6365</v>
      </c>
      <c r="M521" s="91" t="s">
        <v>86</v>
      </c>
      <c r="N521" s="94">
        <v>42091</v>
      </c>
    </row>
    <row r="522" spans="1:14" hidden="1" x14ac:dyDescent="0.25">
      <c r="A522" s="91" t="s">
        <v>9759</v>
      </c>
      <c r="B522" s="91">
        <v>7507265</v>
      </c>
      <c r="C522" s="91" t="s">
        <v>6540</v>
      </c>
      <c r="D522" s="91">
        <v>27911</v>
      </c>
      <c r="E522" s="112">
        <v>1977</v>
      </c>
      <c r="F522" s="91" t="s">
        <v>6319</v>
      </c>
      <c r="G522" s="91" t="s">
        <v>9755</v>
      </c>
      <c r="H522" s="91" t="s">
        <v>748</v>
      </c>
      <c r="I522" s="91" t="s">
        <v>9756</v>
      </c>
      <c r="J522" s="91" t="s">
        <v>9760</v>
      </c>
      <c r="K522" s="91" t="s">
        <v>748</v>
      </c>
      <c r="L522" s="91" t="s">
        <v>6359</v>
      </c>
      <c r="M522" s="91" t="s">
        <v>86</v>
      </c>
      <c r="N522" s="94">
        <v>42129</v>
      </c>
    </row>
    <row r="523" spans="1:14" hidden="1" x14ac:dyDescent="0.25">
      <c r="A523" s="91" t="s">
        <v>9761</v>
      </c>
      <c r="B523" s="91">
        <v>8309579</v>
      </c>
      <c r="C523" s="91" t="s">
        <v>666</v>
      </c>
      <c r="D523" s="91">
        <v>48357</v>
      </c>
      <c r="E523" s="112">
        <v>1985</v>
      </c>
      <c r="F523" s="91" t="s">
        <v>6319</v>
      </c>
      <c r="G523" s="91" t="s">
        <v>5752</v>
      </c>
      <c r="H523" s="91" t="s">
        <v>748</v>
      </c>
      <c r="I523" s="91" t="s">
        <v>5752</v>
      </c>
      <c r="J523" s="91" t="s">
        <v>9762</v>
      </c>
      <c r="K523" s="91" t="s">
        <v>748</v>
      </c>
      <c r="L523" s="91" t="s">
        <v>6365</v>
      </c>
      <c r="M523" s="91" t="s">
        <v>86</v>
      </c>
      <c r="N523" s="94">
        <v>42062</v>
      </c>
    </row>
    <row r="524" spans="1:14" hidden="1" x14ac:dyDescent="0.25">
      <c r="A524" s="91" t="s">
        <v>9763</v>
      </c>
      <c r="B524" s="91">
        <v>8309581</v>
      </c>
      <c r="C524" s="91" t="s">
        <v>666</v>
      </c>
      <c r="D524" s="91">
        <v>48393</v>
      </c>
      <c r="E524" s="112">
        <v>1985</v>
      </c>
      <c r="F524" s="91" t="s">
        <v>6319</v>
      </c>
      <c r="G524" s="91" t="s">
        <v>5752</v>
      </c>
      <c r="H524" s="91" t="s">
        <v>748</v>
      </c>
      <c r="I524" s="91" t="s">
        <v>5752</v>
      </c>
      <c r="J524" s="91" t="s">
        <v>9764</v>
      </c>
      <c r="K524" s="91" t="s">
        <v>748</v>
      </c>
      <c r="L524" s="91" t="s">
        <v>6365</v>
      </c>
      <c r="M524" s="91" t="s">
        <v>86</v>
      </c>
      <c r="N524" s="94">
        <v>42044</v>
      </c>
    </row>
    <row r="525" spans="1:14" hidden="1" x14ac:dyDescent="0.25">
      <c r="A525" s="91" t="s">
        <v>9765</v>
      </c>
      <c r="B525" s="91">
        <v>9042283</v>
      </c>
      <c r="C525" s="91" t="s">
        <v>6540</v>
      </c>
      <c r="D525" s="91">
        <v>2881</v>
      </c>
      <c r="E525" s="114">
        <v>1993</v>
      </c>
      <c r="F525" s="91" t="s">
        <v>3603</v>
      </c>
      <c r="G525" s="91" t="s">
        <v>9766</v>
      </c>
      <c r="H525" s="91" t="s">
        <v>748</v>
      </c>
      <c r="I525" s="91" t="s">
        <v>9766</v>
      </c>
      <c r="J525" s="91" t="s">
        <v>9767</v>
      </c>
      <c r="K525" s="91" t="s">
        <v>4269</v>
      </c>
      <c r="L525" s="91" t="s">
        <v>6915</v>
      </c>
      <c r="M525" s="91" t="s">
        <v>321</v>
      </c>
      <c r="N525" s="94">
        <v>42036</v>
      </c>
    </row>
    <row r="526" spans="1:14" hidden="1" x14ac:dyDescent="0.25">
      <c r="A526" s="91" t="s">
        <v>9768</v>
      </c>
      <c r="B526" s="91">
        <v>7805239</v>
      </c>
      <c r="C526" s="91" t="s">
        <v>6816</v>
      </c>
      <c r="D526" s="91">
        <v>4458</v>
      </c>
      <c r="E526" s="114">
        <v>1979</v>
      </c>
      <c r="F526" s="91" t="s">
        <v>3603</v>
      </c>
      <c r="G526" s="91" t="s">
        <v>9766</v>
      </c>
      <c r="H526" s="91" t="s">
        <v>748</v>
      </c>
      <c r="I526" s="91" t="s">
        <v>9769</v>
      </c>
      <c r="J526" s="91" t="s">
        <v>9770</v>
      </c>
      <c r="K526" s="91" t="s">
        <v>748</v>
      </c>
      <c r="L526" s="91" t="s">
        <v>6915</v>
      </c>
      <c r="M526" s="91" t="s">
        <v>321</v>
      </c>
      <c r="N526" s="94">
        <v>42238</v>
      </c>
    </row>
    <row r="527" spans="1:14" hidden="1" x14ac:dyDescent="0.25">
      <c r="A527" s="91" t="s">
        <v>9771</v>
      </c>
      <c r="B527" s="91">
        <v>8404551</v>
      </c>
      <c r="C527" s="91" t="s">
        <v>6816</v>
      </c>
      <c r="D527" s="91">
        <v>3649</v>
      </c>
      <c r="E527" s="114">
        <v>1985</v>
      </c>
      <c r="F527" s="93" t="s">
        <v>3361</v>
      </c>
      <c r="G527" s="91" t="s">
        <v>9766</v>
      </c>
      <c r="H527" s="91" t="s">
        <v>748</v>
      </c>
      <c r="I527" s="91" t="s">
        <v>9769</v>
      </c>
      <c r="J527" s="91" t="s">
        <v>9770</v>
      </c>
      <c r="K527" s="91" t="s">
        <v>748</v>
      </c>
      <c r="L527" s="91" t="s">
        <v>6915</v>
      </c>
      <c r="M527" s="91" t="s">
        <v>321</v>
      </c>
      <c r="N527" s="94">
        <v>42306</v>
      </c>
    </row>
    <row r="528" spans="1:14" hidden="1" x14ac:dyDescent="0.25">
      <c r="A528" s="91" t="s">
        <v>9772</v>
      </c>
      <c r="B528" s="91">
        <v>9079200</v>
      </c>
      <c r="C528" s="91" t="s">
        <v>666</v>
      </c>
      <c r="D528" s="91">
        <v>9693</v>
      </c>
      <c r="E528" s="114">
        <v>1994</v>
      </c>
      <c r="F528" s="91" t="s">
        <v>5700</v>
      </c>
      <c r="G528" s="91" t="s">
        <v>9773</v>
      </c>
      <c r="H528" s="91" t="s">
        <v>748</v>
      </c>
      <c r="I528" s="91" t="s">
        <v>9773</v>
      </c>
      <c r="J528" s="91" t="s">
        <v>9774</v>
      </c>
      <c r="K528" s="91" t="s">
        <v>441</v>
      </c>
      <c r="L528" s="91" t="s">
        <v>6753</v>
      </c>
      <c r="M528" s="91" t="s">
        <v>321</v>
      </c>
      <c r="N528" s="94">
        <v>42263</v>
      </c>
    </row>
    <row r="529" spans="1:14" hidden="1" x14ac:dyDescent="0.25">
      <c r="A529" s="91" t="s">
        <v>9775</v>
      </c>
      <c r="B529" s="91">
        <v>8402917</v>
      </c>
      <c r="C529" s="91" t="s">
        <v>2447</v>
      </c>
      <c r="D529" s="91">
        <v>15879</v>
      </c>
      <c r="E529" s="114">
        <v>1985</v>
      </c>
      <c r="F529" s="91" t="s">
        <v>3361</v>
      </c>
      <c r="G529" s="91" t="s">
        <v>9776</v>
      </c>
      <c r="H529" s="91" t="s">
        <v>748</v>
      </c>
      <c r="I529" s="91" t="s">
        <v>9776</v>
      </c>
      <c r="J529" s="91" t="s">
        <v>9777</v>
      </c>
      <c r="K529" s="91" t="s">
        <v>833</v>
      </c>
      <c r="L529" s="91" t="s">
        <v>6235</v>
      </c>
      <c r="M529" s="91" t="s">
        <v>589</v>
      </c>
      <c r="N529" s="94">
        <v>42221</v>
      </c>
    </row>
    <row r="530" spans="1:14" hidden="1" x14ac:dyDescent="0.25">
      <c r="A530" s="91" t="s">
        <v>9778</v>
      </c>
      <c r="B530" s="91">
        <v>8416322</v>
      </c>
      <c r="C530" s="91" t="s">
        <v>252</v>
      </c>
      <c r="D530" s="91">
        <v>19688</v>
      </c>
      <c r="E530" s="114">
        <v>1986</v>
      </c>
      <c r="F530" s="91" t="s">
        <v>9779</v>
      </c>
      <c r="G530" s="91" t="s">
        <v>3078</v>
      </c>
      <c r="H530" s="91" t="s">
        <v>748</v>
      </c>
      <c r="I530" s="91" t="s">
        <v>3077</v>
      </c>
      <c r="J530" s="91" t="s">
        <v>3077</v>
      </c>
      <c r="K530" s="91" t="s">
        <v>833</v>
      </c>
      <c r="L530" s="91" t="s">
        <v>6235</v>
      </c>
      <c r="M530" s="91" t="s">
        <v>589</v>
      </c>
      <c r="N530" s="94">
        <v>42334</v>
      </c>
    </row>
    <row r="531" spans="1:14" hidden="1" x14ac:dyDescent="0.25">
      <c r="A531" s="91" t="s">
        <v>9780</v>
      </c>
      <c r="B531" s="91">
        <v>7325679</v>
      </c>
      <c r="C531" s="91" t="s">
        <v>8578</v>
      </c>
      <c r="D531" s="91">
        <v>694</v>
      </c>
      <c r="E531" s="114">
        <v>1973</v>
      </c>
      <c r="F531" s="91" t="s">
        <v>9779</v>
      </c>
      <c r="G531" s="91" t="s">
        <v>9781</v>
      </c>
      <c r="H531" s="91" t="s">
        <v>748</v>
      </c>
      <c r="I531" s="91" t="s">
        <v>9781</v>
      </c>
      <c r="J531" s="91" t="s">
        <v>9781</v>
      </c>
      <c r="K531" s="91" t="s">
        <v>748</v>
      </c>
      <c r="L531" s="91" t="s">
        <v>9782</v>
      </c>
      <c r="M531" s="91" t="s">
        <v>748</v>
      </c>
      <c r="N531" s="94">
        <v>42185</v>
      </c>
    </row>
    <row r="532" spans="1:14" hidden="1" x14ac:dyDescent="0.25">
      <c r="A532" s="91" t="s">
        <v>9783</v>
      </c>
      <c r="B532" s="91">
        <v>6826236</v>
      </c>
      <c r="C532" s="91" t="s">
        <v>6266</v>
      </c>
      <c r="D532" s="91">
        <v>575</v>
      </c>
      <c r="E532" s="114">
        <v>1968</v>
      </c>
      <c r="F532" s="91" t="s">
        <v>9779</v>
      </c>
      <c r="G532" s="91" t="s">
        <v>9784</v>
      </c>
      <c r="H532" s="91" t="s">
        <v>748</v>
      </c>
      <c r="I532" s="91" t="s">
        <v>9784</v>
      </c>
      <c r="J532" s="91" t="s">
        <v>9785</v>
      </c>
      <c r="K532" s="91" t="s">
        <v>748</v>
      </c>
      <c r="L532" s="91" t="s">
        <v>9782</v>
      </c>
      <c r="M532" s="91" t="s">
        <v>748</v>
      </c>
      <c r="N532" s="94">
        <v>42059</v>
      </c>
    </row>
    <row r="533" spans="1:14" hidden="1" x14ac:dyDescent="0.25">
      <c r="A533" s="91" t="s">
        <v>9786</v>
      </c>
      <c r="B533" s="91">
        <v>9127473</v>
      </c>
      <c r="C533" s="91" t="s">
        <v>6498</v>
      </c>
      <c r="D533" s="91">
        <v>87368</v>
      </c>
      <c r="E533" s="114">
        <v>1997</v>
      </c>
      <c r="F533" s="91" t="s">
        <v>3538</v>
      </c>
      <c r="G533" s="91" t="s">
        <v>9787</v>
      </c>
      <c r="H533" s="91" t="s">
        <v>748</v>
      </c>
      <c r="I533" s="91" t="s">
        <v>9748</v>
      </c>
      <c r="J533" s="91" t="s">
        <v>9788</v>
      </c>
      <c r="K533" s="91" t="s">
        <v>114</v>
      </c>
      <c r="L533" s="91" t="s">
        <v>6250</v>
      </c>
      <c r="M533" s="91" t="s">
        <v>1757</v>
      </c>
      <c r="N533" s="94">
        <v>42131</v>
      </c>
    </row>
    <row r="534" spans="1:14" hidden="1" x14ac:dyDescent="0.25">
      <c r="A534" s="91" t="s">
        <v>9789</v>
      </c>
      <c r="B534" s="91">
        <v>7303281</v>
      </c>
      <c r="C534" s="91" t="s">
        <v>2447</v>
      </c>
      <c r="D534" s="91">
        <v>3067</v>
      </c>
      <c r="E534" s="112">
        <v>1973</v>
      </c>
      <c r="F534" s="91" t="s">
        <v>3603</v>
      </c>
      <c r="G534" s="91" t="s">
        <v>9776</v>
      </c>
      <c r="H534" s="91" t="s">
        <v>748</v>
      </c>
      <c r="I534" s="91" t="s">
        <v>9790</v>
      </c>
      <c r="J534" s="91" t="s">
        <v>9791</v>
      </c>
      <c r="K534" s="91" t="s">
        <v>748</v>
      </c>
      <c r="L534" s="91" t="s">
        <v>6240</v>
      </c>
      <c r="M534" s="91" t="s">
        <v>311</v>
      </c>
      <c r="N534" s="94">
        <v>42324</v>
      </c>
    </row>
    <row r="535" spans="1:14" hidden="1" x14ac:dyDescent="0.25">
      <c r="A535" s="91" t="s">
        <v>9792</v>
      </c>
      <c r="B535" s="91">
        <v>6512354</v>
      </c>
      <c r="C535" s="91" t="s">
        <v>8531</v>
      </c>
      <c r="D535" s="91">
        <v>28891</v>
      </c>
      <c r="E535" s="114">
        <v>1966</v>
      </c>
      <c r="F535" s="91" t="s">
        <v>3603</v>
      </c>
      <c r="G535" s="91" t="s">
        <v>9793</v>
      </c>
      <c r="H535" s="91" t="s">
        <v>9794</v>
      </c>
      <c r="I535" s="91" t="s">
        <v>9793</v>
      </c>
      <c r="J535" s="91" t="s">
        <v>9793</v>
      </c>
      <c r="K535" s="91" t="s">
        <v>9794</v>
      </c>
      <c r="L535" s="91" t="s">
        <v>6235</v>
      </c>
      <c r="M535" s="91" t="s">
        <v>589</v>
      </c>
      <c r="N535" s="94">
        <v>42327</v>
      </c>
    </row>
    <row r="536" spans="1:14" hidden="1" x14ac:dyDescent="0.25">
      <c r="A536" s="91" t="s">
        <v>1727</v>
      </c>
      <c r="B536" s="91">
        <v>9044322</v>
      </c>
      <c r="C536" s="91" t="s">
        <v>6498</v>
      </c>
      <c r="D536" s="91">
        <v>77132</v>
      </c>
      <c r="E536" s="114">
        <v>1994</v>
      </c>
      <c r="F536" s="91" t="s">
        <v>5408</v>
      </c>
      <c r="G536" s="91" t="s">
        <v>9795</v>
      </c>
      <c r="H536" s="91" t="s">
        <v>114</v>
      </c>
      <c r="I536" s="91" t="s">
        <v>9795</v>
      </c>
      <c r="J536" s="91" t="s">
        <v>9795</v>
      </c>
      <c r="K536" s="91" t="s">
        <v>114</v>
      </c>
      <c r="L536" s="91" t="s">
        <v>6260</v>
      </c>
      <c r="M536" s="91" t="s">
        <v>1191</v>
      </c>
      <c r="N536" s="94">
        <v>42214</v>
      </c>
    </row>
    <row r="537" spans="1:14" hidden="1" x14ac:dyDescent="0.25">
      <c r="A537" s="91" t="s">
        <v>9796</v>
      </c>
      <c r="B537" s="91">
        <v>7342500</v>
      </c>
      <c r="C537" s="91" t="s">
        <v>8999</v>
      </c>
      <c r="D537" s="91">
        <v>1080</v>
      </c>
      <c r="E537" s="114">
        <v>1975</v>
      </c>
      <c r="F537" s="91" t="s">
        <v>3411</v>
      </c>
      <c r="G537" s="91" t="s">
        <v>9797</v>
      </c>
      <c r="H537" s="91" t="s">
        <v>114</v>
      </c>
      <c r="I537" s="91" t="s">
        <v>9797</v>
      </c>
      <c r="J537" s="91" t="s">
        <v>9797</v>
      </c>
      <c r="K537" s="91" t="s">
        <v>114</v>
      </c>
      <c r="L537" s="91" t="s">
        <v>6250</v>
      </c>
      <c r="M537" s="93" t="s">
        <v>1757</v>
      </c>
      <c r="N537" s="94">
        <v>41999</v>
      </c>
    </row>
    <row r="538" spans="1:14" hidden="1" x14ac:dyDescent="0.25">
      <c r="A538" s="91" t="s">
        <v>9798</v>
      </c>
      <c r="B538" s="91">
        <v>8309438</v>
      </c>
      <c r="C538" s="91" t="s">
        <v>6498</v>
      </c>
      <c r="D538" s="91">
        <v>13021</v>
      </c>
      <c r="E538" s="112">
        <v>1984</v>
      </c>
      <c r="F538" s="91" t="s">
        <v>3361</v>
      </c>
      <c r="G538" s="91" t="s">
        <v>9799</v>
      </c>
      <c r="H538" s="91" t="s">
        <v>114</v>
      </c>
      <c r="I538" s="91" t="s">
        <v>9799</v>
      </c>
      <c r="J538" s="91" t="s">
        <v>9799</v>
      </c>
      <c r="K538" s="91" t="s">
        <v>114</v>
      </c>
      <c r="L538" s="91" t="s">
        <v>6240</v>
      </c>
      <c r="M538" s="91" t="s">
        <v>311</v>
      </c>
      <c r="N538" s="94">
        <v>42056</v>
      </c>
    </row>
    <row r="539" spans="1:14" hidden="1" x14ac:dyDescent="0.25">
      <c r="A539" s="91" t="s">
        <v>9800</v>
      </c>
      <c r="B539" s="91">
        <v>8011043</v>
      </c>
      <c r="C539" s="91" t="s">
        <v>6988</v>
      </c>
      <c r="D539" s="91">
        <v>3651</v>
      </c>
      <c r="E539" s="114">
        <v>1980</v>
      </c>
      <c r="F539" s="91" t="s">
        <v>9801</v>
      </c>
      <c r="G539" s="91" t="s">
        <v>1795</v>
      </c>
      <c r="H539" s="91" t="s">
        <v>776</v>
      </c>
      <c r="I539" s="91" t="s">
        <v>1795</v>
      </c>
      <c r="J539" s="91" t="s">
        <v>9802</v>
      </c>
      <c r="K539" s="91" t="s">
        <v>776</v>
      </c>
      <c r="L539" s="91" t="s">
        <v>9803</v>
      </c>
      <c r="M539" s="91" t="s">
        <v>727</v>
      </c>
      <c r="N539" s="94">
        <v>42068</v>
      </c>
    </row>
    <row r="540" spans="1:14" hidden="1" x14ac:dyDescent="0.25">
      <c r="A540" s="91" t="s">
        <v>9804</v>
      </c>
      <c r="B540" s="91">
        <v>9042726</v>
      </c>
      <c r="C540" s="91" t="s">
        <v>8970</v>
      </c>
      <c r="D540" s="91">
        <v>19468</v>
      </c>
      <c r="E540" s="114">
        <v>1992</v>
      </c>
      <c r="F540" s="91" t="s">
        <v>3411</v>
      </c>
      <c r="G540" s="91" t="s">
        <v>1802</v>
      </c>
      <c r="H540" s="91" t="s">
        <v>1105</v>
      </c>
      <c r="I540" s="91" t="s">
        <v>1802</v>
      </c>
      <c r="J540" s="91" t="s">
        <v>9805</v>
      </c>
      <c r="K540" s="91" t="s">
        <v>1105</v>
      </c>
      <c r="L540" s="91" t="s">
        <v>6260</v>
      </c>
      <c r="M540" s="91" t="s">
        <v>1191</v>
      </c>
      <c r="N540" s="94">
        <v>42044</v>
      </c>
    </row>
    <row r="541" spans="1:14" hidden="1" x14ac:dyDescent="0.25">
      <c r="A541" s="91" t="s">
        <v>9806</v>
      </c>
      <c r="B541" s="91">
        <v>8817265</v>
      </c>
      <c r="C541" s="93" t="s">
        <v>9601</v>
      </c>
      <c r="D541" s="91">
        <v>4509</v>
      </c>
      <c r="E541" s="114">
        <v>1988</v>
      </c>
      <c r="F541" s="91" t="s">
        <v>4306</v>
      </c>
      <c r="G541" s="91" t="s">
        <v>7672</v>
      </c>
      <c r="H541" s="91" t="s">
        <v>1105</v>
      </c>
      <c r="I541" s="91" t="s">
        <v>7672</v>
      </c>
      <c r="J541" s="91" t="s">
        <v>7672</v>
      </c>
      <c r="K541" s="91" t="s">
        <v>1105</v>
      </c>
      <c r="L541" s="91" t="s">
        <v>6260</v>
      </c>
      <c r="M541" s="91" t="s">
        <v>1191</v>
      </c>
      <c r="N541" s="94">
        <v>42328</v>
      </c>
    </row>
    <row r="542" spans="1:14" hidden="1" x14ac:dyDescent="0.25">
      <c r="A542" s="91" t="s">
        <v>9807</v>
      </c>
      <c r="B542" s="91">
        <v>9108609</v>
      </c>
      <c r="C542" s="91" t="s">
        <v>6498</v>
      </c>
      <c r="D542" s="91">
        <v>48323</v>
      </c>
      <c r="E542" s="114">
        <v>1995</v>
      </c>
      <c r="F542" s="91" t="s">
        <v>3493</v>
      </c>
      <c r="G542" s="91" t="s">
        <v>1798</v>
      </c>
      <c r="H542" s="91" t="s">
        <v>1105</v>
      </c>
      <c r="I542" s="91" t="s">
        <v>9808</v>
      </c>
      <c r="J542" s="91" t="s">
        <v>9809</v>
      </c>
      <c r="K542" s="91" t="s">
        <v>399</v>
      </c>
      <c r="L542" s="91" t="s">
        <v>6235</v>
      </c>
      <c r="M542" s="91" t="s">
        <v>589</v>
      </c>
      <c r="N542" s="94">
        <v>42272</v>
      </c>
    </row>
    <row r="543" spans="1:14" hidden="1" x14ac:dyDescent="0.25">
      <c r="A543" s="91" t="s">
        <v>9810</v>
      </c>
      <c r="B543" s="91">
        <v>7426033</v>
      </c>
      <c r="C543" s="91" t="s">
        <v>8970</v>
      </c>
      <c r="D543" s="91">
        <v>8884</v>
      </c>
      <c r="E543" s="114">
        <v>1975</v>
      </c>
      <c r="F543" s="91" t="s">
        <v>1105</v>
      </c>
      <c r="G543" s="91" t="s">
        <v>7669</v>
      </c>
      <c r="H543" s="91" t="s">
        <v>1105</v>
      </c>
      <c r="I543" s="91" t="s">
        <v>9811</v>
      </c>
      <c r="J543" s="91" t="s">
        <v>9811</v>
      </c>
      <c r="K543" s="91" t="s">
        <v>1105</v>
      </c>
      <c r="L543" s="91" t="s">
        <v>6352</v>
      </c>
      <c r="M543" s="91" t="s">
        <v>1105</v>
      </c>
      <c r="N543" s="94">
        <v>42060</v>
      </c>
    </row>
    <row r="544" spans="1:14" hidden="1" x14ac:dyDescent="0.25">
      <c r="A544" s="91" t="s">
        <v>9812</v>
      </c>
      <c r="B544" s="91">
        <v>8502535</v>
      </c>
      <c r="C544" s="91" t="s">
        <v>6498</v>
      </c>
      <c r="D544" s="91">
        <v>21458</v>
      </c>
      <c r="E544" s="114">
        <v>1987</v>
      </c>
      <c r="F544" s="91" t="s">
        <v>3404</v>
      </c>
      <c r="G544" s="91" t="s">
        <v>3974</v>
      </c>
      <c r="H544" s="91" t="s">
        <v>781</v>
      </c>
      <c r="I544" s="91" t="s">
        <v>3974</v>
      </c>
      <c r="J544" s="91" t="s">
        <v>9813</v>
      </c>
      <c r="K544" s="91" t="s">
        <v>78</v>
      </c>
      <c r="L544" s="93" t="s">
        <v>6260</v>
      </c>
      <c r="M544" s="93" t="s">
        <v>1191</v>
      </c>
      <c r="N544" s="94">
        <v>42134</v>
      </c>
    </row>
    <row r="545" spans="1:14" hidden="1" x14ac:dyDescent="0.25">
      <c r="A545" s="91" t="s">
        <v>9814</v>
      </c>
      <c r="B545" s="91">
        <v>9011923</v>
      </c>
      <c r="C545" s="91" t="s">
        <v>6498</v>
      </c>
      <c r="D545" s="91">
        <v>41220</v>
      </c>
      <c r="E545" s="114">
        <v>1992</v>
      </c>
      <c r="F545" s="91" t="s">
        <v>3922</v>
      </c>
      <c r="G545" s="91" t="s">
        <v>9815</v>
      </c>
      <c r="H545" s="91" t="s">
        <v>781</v>
      </c>
      <c r="I545" s="91" t="s">
        <v>9815</v>
      </c>
      <c r="J545" s="91" t="s">
        <v>9816</v>
      </c>
      <c r="K545" s="91" t="s">
        <v>21</v>
      </c>
      <c r="L545" s="91" t="s">
        <v>6260</v>
      </c>
      <c r="M545" s="91" t="s">
        <v>1191</v>
      </c>
      <c r="N545" s="94">
        <v>42046</v>
      </c>
    </row>
    <row r="546" spans="1:14" hidden="1" x14ac:dyDescent="0.25">
      <c r="A546" s="91" t="s">
        <v>9817</v>
      </c>
      <c r="B546" s="91">
        <v>8813934</v>
      </c>
      <c r="C546" s="91" t="s">
        <v>6498</v>
      </c>
      <c r="D546" s="91">
        <v>41252</v>
      </c>
      <c r="E546" s="114">
        <v>1991</v>
      </c>
      <c r="F546" s="91" t="s">
        <v>3922</v>
      </c>
      <c r="G546" s="91" t="s">
        <v>3974</v>
      </c>
      <c r="H546" s="91" t="s">
        <v>781</v>
      </c>
      <c r="I546" s="91" t="s">
        <v>3974</v>
      </c>
      <c r="J546" s="91" t="s">
        <v>9818</v>
      </c>
      <c r="K546" s="91" t="s">
        <v>21</v>
      </c>
      <c r="L546" s="91" t="s">
        <v>6250</v>
      </c>
      <c r="M546" s="91" t="s">
        <v>1757</v>
      </c>
      <c r="N546" s="94">
        <v>42243</v>
      </c>
    </row>
    <row r="547" spans="1:14" hidden="1" x14ac:dyDescent="0.25">
      <c r="A547" s="91" t="s">
        <v>9819</v>
      </c>
      <c r="B547" s="91">
        <v>5282483</v>
      </c>
      <c r="C547" s="91" t="s">
        <v>8531</v>
      </c>
      <c r="D547" s="91">
        <v>9783</v>
      </c>
      <c r="E547" s="112">
        <v>1955</v>
      </c>
      <c r="F547" s="91" t="s">
        <v>5700</v>
      </c>
      <c r="G547" s="91" t="s">
        <v>9820</v>
      </c>
      <c r="H547" s="91" t="s">
        <v>7697</v>
      </c>
      <c r="I547" s="91" t="s">
        <v>9820</v>
      </c>
      <c r="J547" s="91" t="s">
        <v>9820</v>
      </c>
      <c r="K547" s="91" t="s">
        <v>7697</v>
      </c>
      <c r="L547" s="91" t="s">
        <v>6240</v>
      </c>
      <c r="M547" s="91" t="s">
        <v>311</v>
      </c>
      <c r="N547" s="94">
        <v>42209</v>
      </c>
    </row>
    <row r="548" spans="1:14" hidden="1" x14ac:dyDescent="0.25">
      <c r="A548" s="91" t="s">
        <v>9821</v>
      </c>
      <c r="B548" s="91">
        <v>8212087</v>
      </c>
      <c r="C548" s="93" t="s">
        <v>6498</v>
      </c>
      <c r="D548" s="91">
        <v>17313</v>
      </c>
      <c r="E548" s="114">
        <v>1986</v>
      </c>
      <c r="F548" s="91" t="s">
        <v>114</v>
      </c>
      <c r="G548" s="91" t="s">
        <v>3296</v>
      </c>
      <c r="H548" s="91" t="s">
        <v>785</v>
      </c>
      <c r="I548" s="91" t="s">
        <v>3296</v>
      </c>
      <c r="J548" s="91" t="s">
        <v>9822</v>
      </c>
      <c r="K548" s="91" t="s">
        <v>114</v>
      </c>
      <c r="L548" s="91" t="s">
        <v>6250</v>
      </c>
      <c r="M548" s="91" t="s">
        <v>1757</v>
      </c>
      <c r="N548" s="94">
        <v>42256</v>
      </c>
    </row>
    <row r="549" spans="1:14" hidden="1" x14ac:dyDescent="0.25">
      <c r="A549" s="91" t="s">
        <v>9823</v>
      </c>
      <c r="B549" s="91">
        <v>7386946</v>
      </c>
      <c r="C549" s="91" t="s">
        <v>6540</v>
      </c>
      <c r="D549" s="91">
        <v>2767</v>
      </c>
      <c r="E549" s="112">
        <v>1973</v>
      </c>
      <c r="F549" s="91" t="s">
        <v>3386</v>
      </c>
      <c r="G549" s="91" t="s">
        <v>9824</v>
      </c>
      <c r="H549" s="91" t="s">
        <v>785</v>
      </c>
      <c r="I549" s="91" t="s">
        <v>9824</v>
      </c>
      <c r="J549" s="91" t="s">
        <v>9825</v>
      </c>
      <c r="K549" s="91" t="s">
        <v>399</v>
      </c>
      <c r="L549" s="91" t="s">
        <v>6240</v>
      </c>
      <c r="M549" s="91" t="s">
        <v>311</v>
      </c>
      <c r="N549" s="94">
        <v>42160</v>
      </c>
    </row>
    <row r="550" spans="1:14" hidden="1" x14ac:dyDescent="0.25">
      <c r="A550" s="91" t="s">
        <v>9826</v>
      </c>
      <c r="B550" s="91">
        <v>7533393</v>
      </c>
      <c r="C550" s="91" t="s">
        <v>666</v>
      </c>
      <c r="D550" s="91">
        <v>5927</v>
      </c>
      <c r="E550" s="114">
        <v>1977</v>
      </c>
      <c r="F550" s="91" t="s">
        <v>3613</v>
      </c>
      <c r="G550" s="91" t="s">
        <v>9827</v>
      </c>
      <c r="H550" s="91" t="s">
        <v>792</v>
      </c>
      <c r="I550" s="91" t="s">
        <v>9827</v>
      </c>
      <c r="J550" s="91" t="s">
        <v>9828</v>
      </c>
      <c r="K550" s="91" t="s">
        <v>114</v>
      </c>
      <c r="L550" s="91" t="s">
        <v>6260</v>
      </c>
      <c r="M550" s="91" t="s">
        <v>1191</v>
      </c>
      <c r="N550" s="94">
        <v>42043</v>
      </c>
    </row>
    <row r="551" spans="1:14" hidden="1" x14ac:dyDescent="0.25">
      <c r="A551" s="91" t="s">
        <v>9829</v>
      </c>
      <c r="B551" s="91">
        <v>8506579</v>
      </c>
      <c r="C551" s="91" t="s">
        <v>8578</v>
      </c>
      <c r="D551" s="91">
        <v>6318</v>
      </c>
      <c r="E551" s="114">
        <v>1985</v>
      </c>
      <c r="F551" s="91" t="s">
        <v>3613</v>
      </c>
      <c r="G551" s="91" t="s">
        <v>9827</v>
      </c>
      <c r="H551" s="91" t="s">
        <v>792</v>
      </c>
      <c r="I551" s="91" t="s">
        <v>9827</v>
      </c>
      <c r="J551" s="91" t="s">
        <v>9830</v>
      </c>
      <c r="K551" s="91" t="s">
        <v>114</v>
      </c>
      <c r="L551" s="91" t="s">
        <v>6260</v>
      </c>
      <c r="M551" s="91" t="s">
        <v>1191</v>
      </c>
      <c r="N551" s="94">
        <v>42058</v>
      </c>
    </row>
    <row r="552" spans="1:14" hidden="1" x14ac:dyDescent="0.25">
      <c r="A552" s="91" t="s">
        <v>9831</v>
      </c>
      <c r="B552" s="91">
        <v>8811699</v>
      </c>
      <c r="C552" s="91" t="s">
        <v>9562</v>
      </c>
      <c r="D552" s="91">
        <v>16075</v>
      </c>
      <c r="E552" s="114">
        <v>1990</v>
      </c>
      <c r="F552" s="91" t="s">
        <v>3389</v>
      </c>
      <c r="G552" s="91" t="s">
        <v>1812</v>
      </c>
      <c r="H552" s="91" t="s">
        <v>792</v>
      </c>
      <c r="I552" s="91" t="s">
        <v>1812</v>
      </c>
      <c r="J552" s="91" t="s">
        <v>9832</v>
      </c>
      <c r="K552" s="91" t="s">
        <v>365</v>
      </c>
      <c r="L552" s="91" t="s">
        <v>6260</v>
      </c>
      <c r="M552" s="91" t="s">
        <v>1191</v>
      </c>
      <c r="N552" s="94">
        <v>42191</v>
      </c>
    </row>
    <row r="553" spans="1:14" hidden="1" x14ac:dyDescent="0.25">
      <c r="A553" s="91" t="s">
        <v>9833</v>
      </c>
      <c r="B553" s="91">
        <v>7367873</v>
      </c>
      <c r="C553" s="91" t="s">
        <v>6266</v>
      </c>
      <c r="D553" s="91">
        <v>2905</v>
      </c>
      <c r="E553" s="114">
        <v>1974</v>
      </c>
      <c r="F553" s="91" t="s">
        <v>3613</v>
      </c>
      <c r="G553" s="91" t="s">
        <v>9834</v>
      </c>
      <c r="H553" s="91" t="s">
        <v>792</v>
      </c>
      <c r="I553" s="91" t="s">
        <v>9834</v>
      </c>
      <c r="J553" s="91" t="s">
        <v>9835</v>
      </c>
      <c r="K553" s="91" t="s">
        <v>40</v>
      </c>
      <c r="L553" s="91" t="s">
        <v>6260</v>
      </c>
      <c r="M553" s="91" t="s">
        <v>1191</v>
      </c>
      <c r="N553" s="94">
        <v>42055</v>
      </c>
    </row>
    <row r="554" spans="1:14" hidden="1" x14ac:dyDescent="0.25">
      <c r="A554" s="91" t="s">
        <v>9836</v>
      </c>
      <c r="B554" s="91">
        <v>8311156</v>
      </c>
      <c r="C554" s="91" t="s">
        <v>6498</v>
      </c>
      <c r="D554" s="91">
        <v>22629</v>
      </c>
      <c r="E554" s="114">
        <v>1985</v>
      </c>
      <c r="F554" s="91" t="s">
        <v>3922</v>
      </c>
      <c r="G554" s="91" t="s">
        <v>4005</v>
      </c>
      <c r="H554" s="91" t="s">
        <v>792</v>
      </c>
      <c r="I554" s="91" t="s">
        <v>9837</v>
      </c>
      <c r="J554" s="91" t="s">
        <v>9838</v>
      </c>
      <c r="K554" s="91" t="s">
        <v>89</v>
      </c>
      <c r="L554" s="91" t="s">
        <v>6260</v>
      </c>
      <c r="M554" s="91" t="s">
        <v>1191</v>
      </c>
      <c r="N554" s="94">
        <v>42059</v>
      </c>
    </row>
    <row r="555" spans="1:14" hidden="1" x14ac:dyDescent="0.25">
      <c r="A555" s="91" t="s">
        <v>9839</v>
      </c>
      <c r="B555" s="91">
        <v>8311168</v>
      </c>
      <c r="C555" s="91" t="s">
        <v>6498</v>
      </c>
      <c r="D555" s="91">
        <v>22629</v>
      </c>
      <c r="E555" s="114">
        <v>1985</v>
      </c>
      <c r="F555" s="91" t="s">
        <v>3493</v>
      </c>
      <c r="G555" s="91" t="s">
        <v>9840</v>
      </c>
      <c r="H555" s="91" t="s">
        <v>792</v>
      </c>
      <c r="I555" s="91" t="s">
        <v>809</v>
      </c>
      <c r="J555" s="91" t="s">
        <v>9841</v>
      </c>
      <c r="K555" s="91" t="s">
        <v>399</v>
      </c>
      <c r="L555" s="91" t="s">
        <v>6260</v>
      </c>
      <c r="M555" s="91" t="s">
        <v>1191</v>
      </c>
      <c r="N555" s="94">
        <v>42028</v>
      </c>
    </row>
    <row r="556" spans="1:14" hidden="1" x14ac:dyDescent="0.25">
      <c r="A556" s="91" t="s">
        <v>9842</v>
      </c>
      <c r="B556" s="91">
        <v>8014356</v>
      </c>
      <c r="C556" s="91" t="s">
        <v>6540</v>
      </c>
      <c r="D556" s="91">
        <v>3433</v>
      </c>
      <c r="E556" s="114">
        <v>1981</v>
      </c>
      <c r="F556" s="91" t="s">
        <v>3613</v>
      </c>
      <c r="G556" s="91" t="s">
        <v>9843</v>
      </c>
      <c r="H556" s="91" t="s">
        <v>792</v>
      </c>
      <c r="I556" s="91" t="s">
        <v>9843</v>
      </c>
      <c r="J556" s="91" t="s">
        <v>9844</v>
      </c>
      <c r="K556" s="91" t="s">
        <v>308</v>
      </c>
      <c r="L556" s="93" t="s">
        <v>6260</v>
      </c>
      <c r="M556" s="93" t="s">
        <v>1191</v>
      </c>
      <c r="N556" s="94">
        <v>42163</v>
      </c>
    </row>
    <row r="557" spans="1:14" hidden="1" x14ac:dyDescent="0.25">
      <c r="A557" s="91" t="s">
        <v>9845</v>
      </c>
      <c r="B557" s="91">
        <v>8131790</v>
      </c>
      <c r="C557" s="93" t="s">
        <v>7729</v>
      </c>
      <c r="D557" s="91">
        <v>3916</v>
      </c>
      <c r="E557" s="114">
        <v>1981</v>
      </c>
      <c r="F557" s="91" t="s">
        <v>3995</v>
      </c>
      <c r="G557" s="91" t="s">
        <v>9846</v>
      </c>
      <c r="H557" s="91" t="s">
        <v>792</v>
      </c>
      <c r="I557" s="91" t="s">
        <v>9846</v>
      </c>
      <c r="J557" s="91" t="s">
        <v>9846</v>
      </c>
      <c r="K557" s="91" t="s">
        <v>792</v>
      </c>
      <c r="L557" s="91" t="s">
        <v>6260</v>
      </c>
      <c r="M557" s="91" t="s">
        <v>1191</v>
      </c>
      <c r="N557" s="94">
        <v>42295</v>
      </c>
    </row>
    <row r="558" spans="1:14" hidden="1" x14ac:dyDescent="0.25">
      <c r="A558" s="91" t="s">
        <v>9847</v>
      </c>
      <c r="B558" s="91">
        <v>7422142</v>
      </c>
      <c r="C558" s="91" t="s">
        <v>6540</v>
      </c>
      <c r="D558" s="91">
        <v>2291</v>
      </c>
      <c r="E558" s="114">
        <v>1975</v>
      </c>
      <c r="F558" s="91" t="s">
        <v>3613</v>
      </c>
      <c r="G558" s="91" t="s">
        <v>5175</v>
      </c>
      <c r="H558" s="91" t="s">
        <v>792</v>
      </c>
      <c r="I558" s="91" t="s">
        <v>5175</v>
      </c>
      <c r="J558" s="91" t="s">
        <v>9848</v>
      </c>
      <c r="K558" s="91" t="s">
        <v>709</v>
      </c>
      <c r="L558" s="91" t="s">
        <v>6260</v>
      </c>
      <c r="M558" s="91" t="s">
        <v>1191</v>
      </c>
      <c r="N558" s="94">
        <v>42029</v>
      </c>
    </row>
    <row r="559" spans="1:14" hidden="1" x14ac:dyDescent="0.25">
      <c r="A559" s="91" t="s">
        <v>9849</v>
      </c>
      <c r="B559" s="91">
        <v>8881436</v>
      </c>
      <c r="C559" s="91" t="s">
        <v>7729</v>
      </c>
      <c r="D559" s="91">
        <v>2388</v>
      </c>
      <c r="E559" s="114">
        <v>1993</v>
      </c>
      <c r="F559" s="91" t="s">
        <v>3995</v>
      </c>
      <c r="G559" s="91" t="s">
        <v>9850</v>
      </c>
      <c r="H559" s="91" t="s">
        <v>792</v>
      </c>
      <c r="I559" s="91" t="s">
        <v>9850</v>
      </c>
      <c r="J559" s="91" t="s">
        <v>9850</v>
      </c>
      <c r="K559" s="91" t="s">
        <v>792</v>
      </c>
      <c r="L559" s="91" t="s">
        <v>6260</v>
      </c>
      <c r="M559" s="91" t="s">
        <v>1191</v>
      </c>
      <c r="N559" s="94">
        <v>42029</v>
      </c>
    </row>
    <row r="560" spans="1:14" hidden="1" x14ac:dyDescent="0.25">
      <c r="A560" s="91" t="s">
        <v>8397</v>
      </c>
      <c r="B560" s="91">
        <v>7721392</v>
      </c>
      <c r="C560" s="91" t="s">
        <v>9562</v>
      </c>
      <c r="D560" s="91">
        <v>9330</v>
      </c>
      <c r="E560" s="114">
        <v>1983</v>
      </c>
      <c r="F560" s="91" t="s">
        <v>3971</v>
      </c>
      <c r="G560" s="91" t="s">
        <v>4010</v>
      </c>
      <c r="H560" s="91" t="s">
        <v>792</v>
      </c>
      <c r="I560" s="91" t="s">
        <v>4010</v>
      </c>
      <c r="J560" s="91" t="s">
        <v>9851</v>
      </c>
      <c r="K560" s="91" t="s">
        <v>178</v>
      </c>
      <c r="L560" s="91" t="s">
        <v>6260</v>
      </c>
      <c r="M560" s="91" t="s">
        <v>1191</v>
      </c>
      <c r="N560" s="94">
        <v>42028</v>
      </c>
    </row>
    <row r="561" spans="1:14" hidden="1" x14ac:dyDescent="0.25">
      <c r="A561" s="91" t="s">
        <v>9852</v>
      </c>
      <c r="B561" s="91">
        <v>7425601</v>
      </c>
      <c r="C561" s="91" t="s">
        <v>6266</v>
      </c>
      <c r="D561" s="91">
        <v>1548</v>
      </c>
      <c r="E561" s="114">
        <v>1975</v>
      </c>
      <c r="F561" s="91" t="s">
        <v>3613</v>
      </c>
      <c r="G561" s="91" t="s">
        <v>9853</v>
      </c>
      <c r="H561" s="91" t="s">
        <v>792</v>
      </c>
      <c r="I561" s="91" t="s">
        <v>9853</v>
      </c>
      <c r="J561" s="91" t="s">
        <v>9854</v>
      </c>
      <c r="K561" s="91" t="s">
        <v>40</v>
      </c>
      <c r="L561" s="91" t="s">
        <v>6260</v>
      </c>
      <c r="M561" s="91" t="s">
        <v>1191</v>
      </c>
      <c r="N561" s="94">
        <v>42196</v>
      </c>
    </row>
    <row r="562" spans="1:14" hidden="1" x14ac:dyDescent="0.25">
      <c r="A562" s="91" t="s">
        <v>9855</v>
      </c>
      <c r="B562" s="91">
        <v>7941813</v>
      </c>
      <c r="C562" s="91" t="s">
        <v>24</v>
      </c>
      <c r="D562" s="91">
        <v>676</v>
      </c>
      <c r="E562" s="114">
        <v>1981</v>
      </c>
      <c r="F562" s="91" t="s">
        <v>3995</v>
      </c>
      <c r="G562" s="91" t="s">
        <v>9856</v>
      </c>
      <c r="H562" s="91" t="s">
        <v>792</v>
      </c>
      <c r="I562" s="91" t="s">
        <v>9856</v>
      </c>
      <c r="J562" s="91" t="s">
        <v>9856</v>
      </c>
      <c r="K562" s="91" t="s">
        <v>792</v>
      </c>
      <c r="L562" s="91" t="s">
        <v>6260</v>
      </c>
      <c r="M562" s="91" t="s">
        <v>1191</v>
      </c>
      <c r="N562" s="94">
        <v>42086</v>
      </c>
    </row>
    <row r="563" spans="1:14" hidden="1" x14ac:dyDescent="0.25">
      <c r="A563" s="91" t="s">
        <v>1965</v>
      </c>
      <c r="B563" s="106">
        <v>8118669</v>
      </c>
      <c r="C563" s="93" t="s">
        <v>6256</v>
      </c>
      <c r="D563" s="91">
        <v>6694</v>
      </c>
      <c r="E563" s="114">
        <v>1981</v>
      </c>
      <c r="F563" s="93" t="s">
        <v>709</v>
      </c>
      <c r="G563" s="91" t="s">
        <v>9857</v>
      </c>
      <c r="H563" s="91" t="s">
        <v>792</v>
      </c>
      <c r="I563" s="91" t="s">
        <v>9857</v>
      </c>
      <c r="J563" s="91" t="s">
        <v>9858</v>
      </c>
      <c r="K563" s="93" t="s">
        <v>114</v>
      </c>
      <c r="L563" s="93" t="s">
        <v>6260</v>
      </c>
      <c r="M563" s="93" t="s">
        <v>1191</v>
      </c>
      <c r="N563" s="94">
        <v>42019</v>
      </c>
    </row>
    <row r="564" spans="1:14" hidden="1" x14ac:dyDescent="0.25">
      <c r="A564" s="91" t="s">
        <v>9859</v>
      </c>
      <c r="B564" s="91">
        <v>7395959</v>
      </c>
      <c r="C564" s="91" t="s">
        <v>7729</v>
      </c>
      <c r="D564" s="91">
        <v>3728</v>
      </c>
      <c r="E564" s="114">
        <v>1975</v>
      </c>
      <c r="F564" s="91" t="s">
        <v>3995</v>
      </c>
      <c r="G564" s="91" t="s">
        <v>9860</v>
      </c>
      <c r="H564" s="91" t="s">
        <v>792</v>
      </c>
      <c r="I564" s="91" t="s">
        <v>9860</v>
      </c>
      <c r="J564" s="91" t="s">
        <v>9860</v>
      </c>
      <c r="K564" s="91" t="s">
        <v>792</v>
      </c>
      <c r="L564" s="93" t="s">
        <v>6260</v>
      </c>
      <c r="M564" s="93" t="s">
        <v>1191</v>
      </c>
      <c r="N564" s="94">
        <v>42117</v>
      </c>
    </row>
    <row r="565" spans="1:14" hidden="1" x14ac:dyDescent="0.25">
      <c r="A565" s="91" t="s">
        <v>9861</v>
      </c>
      <c r="B565" s="91">
        <v>7365241</v>
      </c>
      <c r="C565" s="91" t="s">
        <v>7729</v>
      </c>
      <c r="D565" s="91">
        <v>3918</v>
      </c>
      <c r="E565" s="114">
        <v>1976</v>
      </c>
      <c r="F565" s="91" t="s">
        <v>3995</v>
      </c>
      <c r="G565" s="91" t="s">
        <v>9860</v>
      </c>
      <c r="H565" s="91" t="s">
        <v>792</v>
      </c>
      <c r="I565" s="91" t="s">
        <v>9860</v>
      </c>
      <c r="J565" s="91" t="s">
        <v>9860</v>
      </c>
      <c r="K565" s="91" t="s">
        <v>792</v>
      </c>
      <c r="L565" s="93" t="s">
        <v>6260</v>
      </c>
      <c r="M565" s="93" t="s">
        <v>1191</v>
      </c>
      <c r="N565" s="94">
        <v>42165</v>
      </c>
    </row>
    <row r="566" spans="1:14" hidden="1" x14ac:dyDescent="0.25">
      <c r="A566" s="91" t="s">
        <v>9862</v>
      </c>
      <c r="B566" s="91">
        <v>7625835</v>
      </c>
      <c r="C566" s="91" t="s">
        <v>8970</v>
      </c>
      <c r="D566" s="91">
        <v>12549</v>
      </c>
      <c r="E566" s="112">
        <v>1980</v>
      </c>
      <c r="F566" s="91" t="s">
        <v>3995</v>
      </c>
      <c r="G566" s="91" t="s">
        <v>9863</v>
      </c>
      <c r="H566" s="91" t="s">
        <v>792</v>
      </c>
      <c r="I566" s="91" t="s">
        <v>9864</v>
      </c>
      <c r="J566" s="91" t="s">
        <v>9864</v>
      </c>
      <c r="K566" s="91" t="s">
        <v>792</v>
      </c>
      <c r="L566" s="91" t="s">
        <v>6695</v>
      </c>
      <c r="M566" s="91" t="s">
        <v>86</v>
      </c>
      <c r="N566" s="94">
        <v>41882</v>
      </c>
    </row>
    <row r="567" spans="1:14" hidden="1" x14ac:dyDescent="0.25">
      <c r="A567" s="91" t="s">
        <v>9865</v>
      </c>
      <c r="B567" s="91">
        <v>7038147</v>
      </c>
      <c r="C567" s="91" t="s">
        <v>6266</v>
      </c>
      <c r="D567" s="91">
        <v>1203</v>
      </c>
      <c r="E567" s="112">
        <v>1970</v>
      </c>
      <c r="F567" s="91" t="s">
        <v>3613</v>
      </c>
      <c r="G567" s="91" t="s">
        <v>9866</v>
      </c>
      <c r="H567" s="91" t="s">
        <v>792</v>
      </c>
      <c r="I567" s="91" t="s">
        <v>9866</v>
      </c>
      <c r="J567" s="91" t="s">
        <v>9867</v>
      </c>
      <c r="K567" s="91" t="s">
        <v>3751</v>
      </c>
      <c r="L567" s="91" t="s">
        <v>6667</v>
      </c>
      <c r="M567" s="91" t="s">
        <v>86</v>
      </c>
      <c r="N567" s="94">
        <v>42069</v>
      </c>
    </row>
    <row r="568" spans="1:14" hidden="1" x14ac:dyDescent="0.25">
      <c r="A568" s="91" t="s">
        <v>9868</v>
      </c>
      <c r="B568" s="91">
        <v>7833236</v>
      </c>
      <c r="C568" s="91" t="s">
        <v>9869</v>
      </c>
      <c r="D568" s="91">
        <v>737</v>
      </c>
      <c r="E568" s="114">
        <v>1980</v>
      </c>
      <c r="F568" s="91" t="s">
        <v>3995</v>
      </c>
      <c r="G568" s="91" t="s">
        <v>9870</v>
      </c>
      <c r="H568" s="91" t="s">
        <v>792</v>
      </c>
      <c r="I568" s="91" t="s">
        <v>9870</v>
      </c>
      <c r="J568" s="91" t="s">
        <v>9870</v>
      </c>
      <c r="K568" s="91" t="s">
        <v>792</v>
      </c>
      <c r="L568" s="91" t="s">
        <v>6915</v>
      </c>
      <c r="M568" s="91" t="s">
        <v>9871</v>
      </c>
      <c r="N568" s="94">
        <v>42138</v>
      </c>
    </row>
    <row r="569" spans="1:14" hidden="1" x14ac:dyDescent="0.25">
      <c r="A569" s="91" t="s">
        <v>9872</v>
      </c>
      <c r="B569" s="91">
        <v>7404396</v>
      </c>
      <c r="C569" s="93" t="s">
        <v>9873</v>
      </c>
      <c r="D569" s="91">
        <v>2160</v>
      </c>
      <c r="E569" s="114">
        <v>1985</v>
      </c>
      <c r="F569" s="93" t="s">
        <v>709</v>
      </c>
      <c r="G569" s="91" t="s">
        <v>9874</v>
      </c>
      <c r="H569" s="91" t="s">
        <v>792</v>
      </c>
      <c r="I569" s="91" t="s">
        <v>9874</v>
      </c>
      <c r="J569" s="91" t="s">
        <v>9874</v>
      </c>
      <c r="K569" s="91" t="s">
        <v>792</v>
      </c>
      <c r="L569" s="93" t="s">
        <v>6235</v>
      </c>
      <c r="M569" s="93" t="s">
        <v>589</v>
      </c>
      <c r="N569" s="94">
        <v>42098</v>
      </c>
    </row>
    <row r="570" spans="1:14" hidden="1" x14ac:dyDescent="0.25">
      <c r="A570" s="91" t="s">
        <v>9875</v>
      </c>
      <c r="B570" s="91">
        <v>8811716</v>
      </c>
      <c r="C570" s="93" t="s">
        <v>6266</v>
      </c>
      <c r="D570" s="91">
        <v>16075</v>
      </c>
      <c r="E570" s="114">
        <v>1990</v>
      </c>
      <c r="F570" s="93" t="s">
        <v>365</v>
      </c>
      <c r="G570" s="91" t="s">
        <v>7736</v>
      </c>
      <c r="H570" s="91" t="s">
        <v>792</v>
      </c>
      <c r="I570" s="91" t="s">
        <v>7736</v>
      </c>
      <c r="J570" s="91" t="s">
        <v>9876</v>
      </c>
      <c r="K570" s="91" t="s">
        <v>365</v>
      </c>
      <c r="L570" s="93" t="s">
        <v>6235</v>
      </c>
      <c r="M570" s="93" t="s">
        <v>589</v>
      </c>
      <c r="N570" s="94">
        <v>42034</v>
      </c>
    </row>
    <row r="571" spans="1:14" hidden="1" x14ac:dyDescent="0.25">
      <c r="A571" s="91" t="s">
        <v>9877</v>
      </c>
      <c r="B571" s="91">
        <v>7943158</v>
      </c>
      <c r="C571" s="91" t="s">
        <v>7729</v>
      </c>
      <c r="D571" s="91">
        <v>4457</v>
      </c>
      <c r="E571" s="114">
        <v>1981</v>
      </c>
      <c r="F571" s="91" t="s">
        <v>3995</v>
      </c>
      <c r="G571" s="91" t="s">
        <v>9878</v>
      </c>
      <c r="H571" s="91" t="s">
        <v>792</v>
      </c>
      <c r="I571" s="91" t="s">
        <v>9878</v>
      </c>
      <c r="J571" s="91" t="s">
        <v>9878</v>
      </c>
      <c r="K571" s="91" t="s">
        <v>792</v>
      </c>
      <c r="L571" s="91" t="s">
        <v>6235</v>
      </c>
      <c r="M571" s="91" t="s">
        <v>589</v>
      </c>
      <c r="N571" s="94">
        <v>42198</v>
      </c>
    </row>
    <row r="572" spans="1:14" hidden="1" x14ac:dyDescent="0.25">
      <c r="A572" s="91" t="s">
        <v>9879</v>
      </c>
      <c r="B572" s="91">
        <v>8223452</v>
      </c>
      <c r="C572" s="91" t="s">
        <v>24</v>
      </c>
      <c r="D572" s="91">
        <v>4128</v>
      </c>
      <c r="E572" s="114">
        <v>1983</v>
      </c>
      <c r="F572" s="91" t="s">
        <v>6259</v>
      </c>
      <c r="G572" s="91" t="s">
        <v>9880</v>
      </c>
      <c r="H572" s="91" t="s">
        <v>792</v>
      </c>
      <c r="I572" s="91" t="s">
        <v>9880</v>
      </c>
      <c r="J572" s="91" t="s">
        <v>9881</v>
      </c>
      <c r="K572" s="91" t="s">
        <v>411</v>
      </c>
      <c r="L572" s="91" t="s">
        <v>6235</v>
      </c>
      <c r="M572" s="91" t="s">
        <v>589</v>
      </c>
      <c r="N572" s="94">
        <v>42321</v>
      </c>
    </row>
    <row r="573" spans="1:14" hidden="1" x14ac:dyDescent="0.25">
      <c r="A573" s="91" t="s">
        <v>9882</v>
      </c>
      <c r="B573" s="91">
        <v>8603391</v>
      </c>
      <c r="C573" s="93" t="s">
        <v>6266</v>
      </c>
      <c r="D573" s="91">
        <v>6395</v>
      </c>
      <c r="E573" s="114">
        <v>1990</v>
      </c>
      <c r="F573" s="93" t="s">
        <v>792</v>
      </c>
      <c r="G573" s="91" t="s">
        <v>9883</v>
      </c>
      <c r="H573" s="91" t="s">
        <v>792</v>
      </c>
      <c r="I573" s="91" t="s">
        <v>9883</v>
      </c>
      <c r="J573" s="91" t="s">
        <v>9883</v>
      </c>
      <c r="K573" s="91" t="s">
        <v>792</v>
      </c>
      <c r="L573" s="93" t="s">
        <v>6235</v>
      </c>
      <c r="M573" s="93" t="s">
        <v>589</v>
      </c>
      <c r="N573" s="94">
        <v>42065</v>
      </c>
    </row>
    <row r="574" spans="1:14" hidden="1" x14ac:dyDescent="0.25">
      <c r="A574" s="91" t="s">
        <v>9884</v>
      </c>
      <c r="B574" s="91">
        <v>8419128</v>
      </c>
      <c r="C574" s="91" t="s">
        <v>6540</v>
      </c>
      <c r="D574" s="91"/>
      <c r="E574" s="114">
        <v>1987</v>
      </c>
      <c r="F574" s="91" t="s">
        <v>3995</v>
      </c>
      <c r="G574" s="91" t="s">
        <v>9885</v>
      </c>
      <c r="H574" s="91" t="s">
        <v>792</v>
      </c>
      <c r="I574" s="91" t="s">
        <v>9885</v>
      </c>
      <c r="J574" s="91" t="s">
        <v>9886</v>
      </c>
      <c r="K574" s="91" t="s">
        <v>367</v>
      </c>
      <c r="L574" s="91" t="s">
        <v>6235</v>
      </c>
      <c r="M574" s="91" t="s">
        <v>589</v>
      </c>
      <c r="N574" s="94">
        <v>42170</v>
      </c>
    </row>
    <row r="575" spans="1:14" hidden="1" x14ac:dyDescent="0.25">
      <c r="A575" s="91" t="s">
        <v>9887</v>
      </c>
      <c r="B575" s="91">
        <v>9120322</v>
      </c>
      <c r="C575" s="93" t="s">
        <v>6498</v>
      </c>
      <c r="D575" s="91">
        <v>40538</v>
      </c>
      <c r="E575" s="114">
        <v>1998</v>
      </c>
      <c r="F575" s="91" t="s">
        <v>78</v>
      </c>
      <c r="G575" s="91" t="s">
        <v>7762</v>
      </c>
      <c r="H575" s="91" t="s">
        <v>792</v>
      </c>
      <c r="I575" s="91" t="s">
        <v>7764</v>
      </c>
      <c r="J575" s="91" t="s">
        <v>9888</v>
      </c>
      <c r="K575" s="91" t="s">
        <v>78</v>
      </c>
      <c r="L575" s="91" t="s">
        <v>6235</v>
      </c>
      <c r="M575" s="91" t="s">
        <v>589</v>
      </c>
      <c r="N575" s="94">
        <v>42320</v>
      </c>
    </row>
    <row r="576" spans="1:14" hidden="1" x14ac:dyDescent="0.25">
      <c r="A576" s="91" t="s">
        <v>9889</v>
      </c>
      <c r="B576" s="91">
        <v>8510104</v>
      </c>
      <c r="C576" s="91" t="s">
        <v>6266</v>
      </c>
      <c r="D576" s="91">
        <v>5545</v>
      </c>
      <c r="E576" s="114">
        <v>1985</v>
      </c>
      <c r="F576" s="93" t="s">
        <v>709</v>
      </c>
      <c r="G576" s="91" t="s">
        <v>9857</v>
      </c>
      <c r="H576" s="91" t="s">
        <v>792</v>
      </c>
      <c r="I576" s="91" t="s">
        <v>9857</v>
      </c>
      <c r="J576" s="91" t="s">
        <v>9890</v>
      </c>
      <c r="K576" s="93" t="s">
        <v>114</v>
      </c>
      <c r="L576" s="93" t="s">
        <v>6235</v>
      </c>
      <c r="M576" s="93" t="s">
        <v>589</v>
      </c>
      <c r="N576" s="94">
        <v>42073</v>
      </c>
    </row>
    <row r="577" spans="1:14" hidden="1" x14ac:dyDescent="0.25">
      <c r="A577" s="91" t="s">
        <v>9891</v>
      </c>
      <c r="B577" s="91">
        <v>7741029</v>
      </c>
      <c r="C577" s="91" t="s">
        <v>8645</v>
      </c>
      <c r="D577" s="91">
        <v>1734</v>
      </c>
      <c r="E577" s="114">
        <v>1979</v>
      </c>
      <c r="F577" s="93" t="s">
        <v>3995</v>
      </c>
      <c r="G577" s="91" t="s">
        <v>7789</v>
      </c>
      <c r="H577" s="91" t="s">
        <v>792</v>
      </c>
      <c r="I577" s="91" t="s">
        <v>7789</v>
      </c>
      <c r="J577" s="91" t="s">
        <v>7789</v>
      </c>
      <c r="K577" s="91" t="s">
        <v>792</v>
      </c>
      <c r="L577" s="91" t="s">
        <v>7452</v>
      </c>
      <c r="M577" s="91" t="s">
        <v>3020</v>
      </c>
      <c r="N577" s="94">
        <v>42245</v>
      </c>
    </row>
    <row r="578" spans="1:14" hidden="1" x14ac:dyDescent="0.25">
      <c r="A578" s="91" t="s">
        <v>9892</v>
      </c>
      <c r="B578" s="91">
        <v>8721909</v>
      </c>
      <c r="C578" s="91" t="s">
        <v>9869</v>
      </c>
      <c r="D578" s="91">
        <v>872</v>
      </c>
      <c r="E578" s="114">
        <v>1987</v>
      </c>
      <c r="F578" s="91" t="s">
        <v>792</v>
      </c>
      <c r="G578" s="91" t="s">
        <v>9893</v>
      </c>
      <c r="H578" s="91" t="s">
        <v>792</v>
      </c>
      <c r="I578" s="91" t="s">
        <v>9893</v>
      </c>
      <c r="J578" s="91" t="s">
        <v>9893</v>
      </c>
      <c r="K578" s="91" t="s">
        <v>792</v>
      </c>
      <c r="L578" s="91" t="s">
        <v>8545</v>
      </c>
      <c r="M578" s="91" t="s">
        <v>4063</v>
      </c>
      <c r="N578" s="94">
        <v>42301</v>
      </c>
    </row>
    <row r="579" spans="1:14" hidden="1" x14ac:dyDescent="0.25">
      <c r="A579" s="91" t="s">
        <v>9894</v>
      </c>
      <c r="B579" s="91">
        <v>7361697</v>
      </c>
      <c r="C579" s="91" t="s">
        <v>252</v>
      </c>
      <c r="D579" s="91">
        <v>2207</v>
      </c>
      <c r="E579" s="112">
        <v>1975</v>
      </c>
      <c r="F579" s="91" t="s">
        <v>3971</v>
      </c>
      <c r="G579" s="91" t="s">
        <v>9895</v>
      </c>
      <c r="H579" s="91" t="s">
        <v>792</v>
      </c>
      <c r="I579" s="91" t="s">
        <v>9895</v>
      </c>
      <c r="J579" s="91" t="s">
        <v>9896</v>
      </c>
      <c r="K579" s="91" t="s">
        <v>792</v>
      </c>
      <c r="L579" s="91" t="s">
        <v>6240</v>
      </c>
      <c r="M579" s="91" t="s">
        <v>311</v>
      </c>
      <c r="N579" s="94">
        <v>42037</v>
      </c>
    </row>
    <row r="580" spans="1:14" hidden="1" x14ac:dyDescent="0.25">
      <c r="A580" s="91" t="s">
        <v>9897</v>
      </c>
      <c r="B580" s="91">
        <v>8923612</v>
      </c>
      <c r="C580" s="91" t="s">
        <v>2530</v>
      </c>
      <c r="D580" s="91">
        <v>950</v>
      </c>
      <c r="E580" s="112">
        <v>1977</v>
      </c>
      <c r="F580" s="91" t="s">
        <v>3995</v>
      </c>
      <c r="G580" s="91" t="s">
        <v>9898</v>
      </c>
      <c r="H580" s="91" t="s">
        <v>792</v>
      </c>
      <c r="I580" s="91" t="s">
        <v>9898</v>
      </c>
      <c r="J580" s="91" t="s">
        <v>9899</v>
      </c>
      <c r="K580" s="91" t="s">
        <v>792</v>
      </c>
      <c r="L580" s="91" t="s">
        <v>6240</v>
      </c>
      <c r="M580" s="91" t="s">
        <v>311</v>
      </c>
      <c r="N580" s="94">
        <v>42020</v>
      </c>
    </row>
    <row r="581" spans="1:14" hidden="1" x14ac:dyDescent="0.25">
      <c r="A581" s="91" t="s">
        <v>9900</v>
      </c>
      <c r="B581" s="91">
        <v>6801212</v>
      </c>
      <c r="C581" s="91" t="s">
        <v>6266</v>
      </c>
      <c r="D581" s="91">
        <v>1948</v>
      </c>
      <c r="E581" s="112">
        <v>1966</v>
      </c>
      <c r="F581" s="91" t="s">
        <v>3613</v>
      </c>
      <c r="G581" s="91" t="s">
        <v>9901</v>
      </c>
      <c r="H581" s="91" t="s">
        <v>4748</v>
      </c>
      <c r="I581" s="91" t="s">
        <v>9901</v>
      </c>
      <c r="J581" s="91" t="s">
        <v>9901</v>
      </c>
      <c r="K581" s="91" t="s">
        <v>4748</v>
      </c>
      <c r="L581" s="91" t="s">
        <v>6240</v>
      </c>
      <c r="M581" s="91" t="s">
        <v>311</v>
      </c>
      <c r="N581" s="94">
        <v>42334</v>
      </c>
    </row>
    <row r="582" spans="1:14" hidden="1" x14ac:dyDescent="0.25">
      <c r="A582" s="91" t="s">
        <v>9902</v>
      </c>
      <c r="B582" s="91">
        <v>8915237</v>
      </c>
      <c r="C582" s="91" t="s">
        <v>6498</v>
      </c>
      <c r="D582" s="91">
        <v>23277</v>
      </c>
      <c r="E582" s="114">
        <v>1990</v>
      </c>
      <c r="F582" s="91" t="s">
        <v>3357</v>
      </c>
      <c r="G582" s="91" t="s">
        <v>9903</v>
      </c>
      <c r="H582" s="91" t="s">
        <v>833</v>
      </c>
      <c r="I582" s="91" t="s">
        <v>9904</v>
      </c>
      <c r="J582" s="91" t="s">
        <v>9905</v>
      </c>
      <c r="K582" s="91" t="s">
        <v>1191</v>
      </c>
      <c r="L582" s="91" t="s">
        <v>6260</v>
      </c>
      <c r="M582" s="91" t="s">
        <v>1191</v>
      </c>
      <c r="N582" s="94">
        <v>42249</v>
      </c>
    </row>
    <row r="583" spans="1:14" hidden="1" x14ac:dyDescent="0.25">
      <c r="A583" s="91" t="s">
        <v>9906</v>
      </c>
      <c r="B583" s="91">
        <v>8918083</v>
      </c>
      <c r="C583" s="91" t="s">
        <v>6540</v>
      </c>
      <c r="D583" s="91">
        <v>13274</v>
      </c>
      <c r="E583" s="114">
        <v>1992</v>
      </c>
      <c r="F583" s="91" t="s">
        <v>4019</v>
      </c>
      <c r="G583" s="91" t="s">
        <v>1907</v>
      </c>
      <c r="H583" s="91" t="s">
        <v>833</v>
      </c>
      <c r="I583" s="91" t="s">
        <v>1907</v>
      </c>
      <c r="J583" s="91" t="s">
        <v>1907</v>
      </c>
      <c r="K583" s="91" t="s">
        <v>833</v>
      </c>
      <c r="L583" s="93" t="s">
        <v>6260</v>
      </c>
      <c r="M583" s="93" t="s">
        <v>1191</v>
      </c>
      <c r="N583" s="94">
        <v>42115</v>
      </c>
    </row>
    <row r="584" spans="1:14" hidden="1" x14ac:dyDescent="0.25">
      <c r="A584" s="91" t="s">
        <v>9907</v>
      </c>
      <c r="B584" s="91">
        <v>8202795</v>
      </c>
      <c r="C584" s="91" t="s">
        <v>7379</v>
      </c>
      <c r="D584" s="91">
        <v>1658</v>
      </c>
      <c r="E584" s="114">
        <v>1983</v>
      </c>
      <c r="F584" s="91" t="s">
        <v>3357</v>
      </c>
      <c r="G584" s="91" t="s">
        <v>9908</v>
      </c>
      <c r="H584" s="91" t="s">
        <v>833</v>
      </c>
      <c r="I584" s="91" t="s">
        <v>9908</v>
      </c>
      <c r="J584" s="91" t="s">
        <v>9909</v>
      </c>
      <c r="K584" s="91" t="s">
        <v>719</v>
      </c>
      <c r="L584" s="91" t="s">
        <v>6260</v>
      </c>
      <c r="M584" s="91" t="s">
        <v>1191</v>
      </c>
      <c r="N584" s="94">
        <v>42031</v>
      </c>
    </row>
    <row r="585" spans="1:14" hidden="1" x14ac:dyDescent="0.25">
      <c r="A585" s="91" t="s">
        <v>364</v>
      </c>
      <c r="B585" s="91">
        <v>7925065</v>
      </c>
      <c r="C585" s="93" t="s">
        <v>9179</v>
      </c>
      <c r="D585" s="91">
        <v>18505</v>
      </c>
      <c r="E585" s="114">
        <v>1981</v>
      </c>
      <c r="F585" s="91" t="s">
        <v>6259</v>
      </c>
      <c r="G585" s="91" t="s">
        <v>9910</v>
      </c>
      <c r="H585" s="91" t="s">
        <v>833</v>
      </c>
      <c r="I585" s="91" t="s">
        <v>9911</v>
      </c>
      <c r="J585" s="91" t="s">
        <v>9912</v>
      </c>
      <c r="K585" s="91" t="s">
        <v>114</v>
      </c>
      <c r="L585" s="91" t="s">
        <v>6260</v>
      </c>
      <c r="M585" s="91" t="s">
        <v>1191</v>
      </c>
      <c r="N585" s="94">
        <v>42244</v>
      </c>
    </row>
    <row r="586" spans="1:14" hidden="1" x14ac:dyDescent="0.25">
      <c r="A586" s="91" t="s">
        <v>9913</v>
      </c>
      <c r="B586" s="91">
        <v>9088110</v>
      </c>
      <c r="C586" s="93" t="s">
        <v>6325</v>
      </c>
      <c r="D586" s="91">
        <v>53359</v>
      </c>
      <c r="E586" s="114">
        <v>1994</v>
      </c>
      <c r="F586" s="91" t="s">
        <v>3411</v>
      </c>
      <c r="G586" s="91" t="s">
        <v>9914</v>
      </c>
      <c r="H586" s="91" t="s">
        <v>833</v>
      </c>
      <c r="I586" s="91" t="s">
        <v>9914</v>
      </c>
      <c r="J586" s="91" t="s">
        <v>9915</v>
      </c>
      <c r="K586" s="91" t="s">
        <v>114</v>
      </c>
      <c r="L586" s="91" t="s">
        <v>6260</v>
      </c>
      <c r="M586" s="91" t="s">
        <v>1191</v>
      </c>
      <c r="N586" s="94">
        <v>42350</v>
      </c>
    </row>
    <row r="587" spans="1:14" hidden="1" x14ac:dyDescent="0.25">
      <c r="A587" s="91" t="s">
        <v>9916</v>
      </c>
      <c r="B587" s="91">
        <v>9019030</v>
      </c>
      <c r="C587" s="91" t="s">
        <v>6498</v>
      </c>
      <c r="D587" s="91">
        <v>17130</v>
      </c>
      <c r="E587" s="114">
        <v>1992</v>
      </c>
      <c r="F587" s="91" t="s">
        <v>3361</v>
      </c>
      <c r="G587" s="91" t="s">
        <v>1860</v>
      </c>
      <c r="H587" s="91" t="s">
        <v>833</v>
      </c>
      <c r="I587" s="91" t="s">
        <v>1860</v>
      </c>
      <c r="J587" s="91" t="s">
        <v>9917</v>
      </c>
      <c r="K587" s="91" t="s">
        <v>114</v>
      </c>
      <c r="L587" s="91" t="s">
        <v>6235</v>
      </c>
      <c r="M587" s="91" t="s">
        <v>589</v>
      </c>
      <c r="N587" s="94">
        <v>42160</v>
      </c>
    </row>
    <row r="588" spans="1:14" hidden="1" x14ac:dyDescent="0.25">
      <c r="A588" s="91" t="s">
        <v>9918</v>
      </c>
      <c r="B588" s="91">
        <v>8202070</v>
      </c>
      <c r="C588" s="91" t="s">
        <v>6498</v>
      </c>
      <c r="D588" s="91">
        <v>22308</v>
      </c>
      <c r="E588" s="114">
        <v>1982</v>
      </c>
      <c r="F588" s="91" t="s">
        <v>3361</v>
      </c>
      <c r="G588" s="91" t="s">
        <v>1860</v>
      </c>
      <c r="H588" s="91" t="s">
        <v>833</v>
      </c>
      <c r="I588" s="91" t="s">
        <v>1860</v>
      </c>
      <c r="J588" s="91" t="s">
        <v>9919</v>
      </c>
      <c r="K588" s="91" t="s">
        <v>114</v>
      </c>
      <c r="L588" s="91" t="s">
        <v>6235</v>
      </c>
      <c r="M588" s="91" t="s">
        <v>589</v>
      </c>
      <c r="N588" s="94">
        <v>42193</v>
      </c>
    </row>
    <row r="589" spans="1:14" hidden="1" x14ac:dyDescent="0.25">
      <c r="A589" s="91" t="s">
        <v>9920</v>
      </c>
      <c r="B589" s="106">
        <v>8310956</v>
      </c>
      <c r="C589" s="93" t="s">
        <v>6256</v>
      </c>
      <c r="D589" s="91">
        <v>18722</v>
      </c>
      <c r="E589" s="114">
        <v>1985</v>
      </c>
      <c r="F589" s="93" t="s">
        <v>399</v>
      </c>
      <c r="G589" s="91" t="s">
        <v>7841</v>
      </c>
      <c r="H589" s="91" t="s">
        <v>833</v>
      </c>
      <c r="I589" s="91" t="s">
        <v>7841</v>
      </c>
      <c r="J589" s="91" t="s">
        <v>9921</v>
      </c>
      <c r="K589" s="93" t="s">
        <v>399</v>
      </c>
      <c r="L589" s="93" t="s">
        <v>6235</v>
      </c>
      <c r="M589" s="93" t="s">
        <v>589</v>
      </c>
      <c r="N589" s="94">
        <v>42015</v>
      </c>
    </row>
    <row r="590" spans="1:14" hidden="1" x14ac:dyDescent="0.25">
      <c r="A590" s="91" t="s">
        <v>9922</v>
      </c>
      <c r="B590" s="106">
        <v>8606305</v>
      </c>
      <c r="C590" s="93" t="s">
        <v>6256</v>
      </c>
      <c r="D590" s="91">
        <v>23124</v>
      </c>
      <c r="E590" s="114">
        <v>1987</v>
      </c>
      <c r="F590" s="93" t="s">
        <v>399</v>
      </c>
      <c r="G590" s="91" t="s">
        <v>7841</v>
      </c>
      <c r="H590" s="93" t="s">
        <v>833</v>
      </c>
      <c r="I590" s="91" t="s">
        <v>7841</v>
      </c>
      <c r="J590" s="91" t="s">
        <v>9923</v>
      </c>
      <c r="K590" s="93" t="s">
        <v>399</v>
      </c>
      <c r="L590" s="93" t="s">
        <v>6235</v>
      </c>
      <c r="M590" s="93" t="s">
        <v>589</v>
      </c>
      <c r="N590" s="94">
        <v>42062</v>
      </c>
    </row>
    <row r="591" spans="1:14" hidden="1" x14ac:dyDescent="0.25">
      <c r="A591" s="91" t="s">
        <v>9924</v>
      </c>
      <c r="B591" s="106">
        <v>8307583</v>
      </c>
      <c r="C591" s="93" t="s">
        <v>6256</v>
      </c>
      <c r="D591" s="93">
        <v>24643</v>
      </c>
      <c r="E591" s="114">
        <v>1985</v>
      </c>
      <c r="F591" s="93" t="s">
        <v>114</v>
      </c>
      <c r="G591" s="91" t="s">
        <v>9925</v>
      </c>
      <c r="H591" s="91" t="s">
        <v>833</v>
      </c>
      <c r="I591" s="91" t="s">
        <v>9925</v>
      </c>
      <c r="J591" s="91" t="s">
        <v>9925</v>
      </c>
      <c r="K591" s="93" t="s">
        <v>833</v>
      </c>
      <c r="L591" s="93" t="s">
        <v>6235</v>
      </c>
      <c r="M591" s="93" t="s">
        <v>589</v>
      </c>
      <c r="N591" s="94">
        <v>42052</v>
      </c>
    </row>
    <row r="592" spans="1:14" hidden="1" x14ac:dyDescent="0.25">
      <c r="A592" s="91" t="s">
        <v>9926</v>
      </c>
      <c r="B592" s="91">
        <v>8618231</v>
      </c>
      <c r="C592" s="91" t="s">
        <v>252</v>
      </c>
      <c r="D592" s="91">
        <v>18453</v>
      </c>
      <c r="E592" s="114">
        <v>1989</v>
      </c>
      <c r="F592" s="91" t="s">
        <v>3750</v>
      </c>
      <c r="G592" s="91" t="s">
        <v>1920</v>
      </c>
      <c r="H592" s="91" t="s">
        <v>833</v>
      </c>
      <c r="I592" s="91" t="s">
        <v>9927</v>
      </c>
      <c r="J592" s="91" t="s">
        <v>9928</v>
      </c>
      <c r="K592" s="91" t="s">
        <v>833</v>
      </c>
      <c r="L592" s="91" t="s">
        <v>6235</v>
      </c>
      <c r="M592" s="91" t="s">
        <v>589</v>
      </c>
      <c r="N592" s="94">
        <v>42146</v>
      </c>
    </row>
    <row r="593" spans="1:14" hidden="1" x14ac:dyDescent="0.25">
      <c r="A593" s="91" t="s">
        <v>9929</v>
      </c>
      <c r="B593" s="91">
        <v>8316326</v>
      </c>
      <c r="C593" s="93" t="s">
        <v>6256</v>
      </c>
      <c r="D593" s="91">
        <v>17183</v>
      </c>
      <c r="E593" s="114">
        <v>1984</v>
      </c>
      <c r="F593" s="93" t="s">
        <v>795</v>
      </c>
      <c r="G593" s="91" t="s">
        <v>9930</v>
      </c>
      <c r="H593" s="91" t="s">
        <v>833</v>
      </c>
      <c r="I593" s="91" t="s">
        <v>9930</v>
      </c>
      <c r="J593" s="91" t="s">
        <v>9930</v>
      </c>
      <c r="K593" s="91" t="s">
        <v>833</v>
      </c>
      <c r="L593" s="93" t="s">
        <v>6235</v>
      </c>
      <c r="M593" s="93" t="s">
        <v>589</v>
      </c>
      <c r="N593" s="94">
        <v>42054</v>
      </c>
    </row>
    <row r="594" spans="1:14" hidden="1" x14ac:dyDescent="0.25">
      <c r="A594" s="91" t="s">
        <v>9931</v>
      </c>
      <c r="B594" s="91">
        <v>8319897</v>
      </c>
      <c r="C594" s="93" t="s">
        <v>6266</v>
      </c>
      <c r="D594" s="91">
        <v>4332</v>
      </c>
      <c r="E594" s="114">
        <v>1984</v>
      </c>
      <c r="F594" s="91" t="s">
        <v>114</v>
      </c>
      <c r="G594" s="91" t="s">
        <v>9932</v>
      </c>
      <c r="H594" s="91" t="s">
        <v>833</v>
      </c>
      <c r="I594" s="91" t="s">
        <v>9932</v>
      </c>
      <c r="J594" s="91" t="s">
        <v>9932</v>
      </c>
      <c r="K594" s="91" t="s">
        <v>833</v>
      </c>
      <c r="L594" s="91" t="s">
        <v>6235</v>
      </c>
      <c r="M594" s="91" t="s">
        <v>589</v>
      </c>
      <c r="N594" s="94">
        <v>42339</v>
      </c>
    </row>
    <row r="595" spans="1:14" hidden="1" x14ac:dyDescent="0.25">
      <c r="A595" s="91" t="s">
        <v>9933</v>
      </c>
      <c r="B595" s="91">
        <v>9129574</v>
      </c>
      <c r="C595" s="91" t="s">
        <v>6498</v>
      </c>
      <c r="D595" s="91">
        <v>39385</v>
      </c>
      <c r="E595" s="114">
        <v>1997</v>
      </c>
      <c r="F595" s="91" t="s">
        <v>5408</v>
      </c>
      <c r="G595" s="91" t="s">
        <v>9934</v>
      </c>
      <c r="H595" s="91" t="s">
        <v>833</v>
      </c>
      <c r="I595" s="91" t="s">
        <v>9935</v>
      </c>
      <c r="J595" s="91" t="s">
        <v>9936</v>
      </c>
      <c r="K595" s="91" t="s">
        <v>399</v>
      </c>
      <c r="L595" s="91" t="s">
        <v>6250</v>
      </c>
      <c r="M595" s="91" t="s">
        <v>1757</v>
      </c>
      <c r="N595" s="94">
        <v>42101</v>
      </c>
    </row>
    <row r="596" spans="1:14" hidden="1" x14ac:dyDescent="0.25">
      <c r="A596" s="91" t="s">
        <v>9937</v>
      </c>
      <c r="B596" s="91">
        <v>9108623</v>
      </c>
      <c r="C596" s="93" t="s">
        <v>6498</v>
      </c>
      <c r="D596" s="91">
        <v>77274</v>
      </c>
      <c r="E596" s="114">
        <v>1995</v>
      </c>
      <c r="F596" s="91" t="s">
        <v>566</v>
      </c>
      <c r="G596" s="91" t="s">
        <v>842</v>
      </c>
      <c r="H596" s="91" t="s">
        <v>566</v>
      </c>
      <c r="I596" s="91" t="s">
        <v>842</v>
      </c>
      <c r="J596" s="91" t="s">
        <v>842</v>
      </c>
      <c r="K596" s="91" t="s">
        <v>566</v>
      </c>
      <c r="L596" s="91" t="s">
        <v>6260</v>
      </c>
      <c r="M596" s="91" t="s">
        <v>1191</v>
      </c>
      <c r="N596" s="94">
        <v>42333</v>
      </c>
    </row>
    <row r="597" spans="1:14" hidden="1" x14ac:dyDescent="0.25">
      <c r="A597" s="91" t="s">
        <v>9938</v>
      </c>
      <c r="B597" s="91">
        <v>7926899</v>
      </c>
      <c r="C597" s="91" t="s">
        <v>9939</v>
      </c>
      <c r="D597" s="91">
        <v>3536</v>
      </c>
      <c r="E597" s="114">
        <v>1980</v>
      </c>
      <c r="F597" s="91" t="s">
        <v>3750</v>
      </c>
      <c r="G597" s="91" t="s">
        <v>844</v>
      </c>
      <c r="H597" s="91" t="s">
        <v>566</v>
      </c>
      <c r="I597" s="91" t="s">
        <v>844</v>
      </c>
      <c r="J597" s="91" t="s">
        <v>844</v>
      </c>
      <c r="K597" s="91" t="s">
        <v>566</v>
      </c>
      <c r="L597" s="91" t="s">
        <v>6260</v>
      </c>
      <c r="M597" s="91" t="s">
        <v>1191</v>
      </c>
      <c r="N597" s="94">
        <v>42039</v>
      </c>
    </row>
    <row r="598" spans="1:14" hidden="1" x14ac:dyDescent="0.25">
      <c r="A598" s="91" t="s">
        <v>4590</v>
      </c>
      <c r="B598" s="91">
        <v>9081849</v>
      </c>
      <c r="C598" s="93" t="s">
        <v>6498</v>
      </c>
      <c r="D598" s="91">
        <v>38859</v>
      </c>
      <c r="E598" s="114">
        <v>1995</v>
      </c>
      <c r="F598" s="91" t="s">
        <v>6259</v>
      </c>
      <c r="G598" s="91" t="s">
        <v>4092</v>
      </c>
      <c r="H598" s="91" t="s">
        <v>566</v>
      </c>
      <c r="I598" s="91" t="s">
        <v>4092</v>
      </c>
      <c r="J598" s="91" t="s">
        <v>9940</v>
      </c>
      <c r="K598" s="91" t="s">
        <v>114</v>
      </c>
      <c r="L598" s="91" t="s">
        <v>6260</v>
      </c>
      <c r="M598" s="91" t="s">
        <v>1191</v>
      </c>
      <c r="N598" s="94">
        <v>42295</v>
      </c>
    </row>
    <row r="599" spans="1:14" hidden="1" x14ac:dyDescent="0.25">
      <c r="A599" s="91" t="s">
        <v>9941</v>
      </c>
      <c r="B599" s="91">
        <v>8107103</v>
      </c>
      <c r="C599" s="91" t="s">
        <v>666</v>
      </c>
      <c r="D599" s="91">
        <v>43312</v>
      </c>
      <c r="E599" s="114">
        <v>1982</v>
      </c>
      <c r="F599" s="91" t="s">
        <v>3361</v>
      </c>
      <c r="G599" s="91" t="s">
        <v>4061</v>
      </c>
      <c r="H599" s="91" t="s">
        <v>566</v>
      </c>
      <c r="I599" s="91" t="s">
        <v>4061</v>
      </c>
      <c r="J599" s="91" t="s">
        <v>9942</v>
      </c>
      <c r="K599" s="91" t="s">
        <v>114</v>
      </c>
      <c r="L599" s="91" t="s">
        <v>6260</v>
      </c>
      <c r="M599" s="91" t="s">
        <v>1191</v>
      </c>
      <c r="N599" s="94">
        <v>42087</v>
      </c>
    </row>
    <row r="600" spans="1:14" hidden="1" x14ac:dyDescent="0.25">
      <c r="A600" s="91" t="s">
        <v>9943</v>
      </c>
      <c r="B600" s="91">
        <v>8821668</v>
      </c>
      <c r="C600" s="93" t="s">
        <v>6498</v>
      </c>
      <c r="D600" s="91">
        <v>77992</v>
      </c>
      <c r="E600" s="114">
        <v>1990</v>
      </c>
      <c r="F600" s="91" t="s">
        <v>566</v>
      </c>
      <c r="G600" s="91" t="s">
        <v>9944</v>
      </c>
      <c r="H600" s="91" t="s">
        <v>566</v>
      </c>
      <c r="I600" s="91" t="s">
        <v>7953</v>
      </c>
      <c r="J600" s="91" t="s">
        <v>7953</v>
      </c>
      <c r="K600" s="91" t="s">
        <v>566</v>
      </c>
      <c r="L600" s="91" t="s">
        <v>6260</v>
      </c>
      <c r="M600" s="91" t="s">
        <v>1191</v>
      </c>
      <c r="N600" s="94">
        <v>42310</v>
      </c>
    </row>
    <row r="601" spans="1:14" hidden="1" x14ac:dyDescent="0.25">
      <c r="A601" s="91" t="s">
        <v>9945</v>
      </c>
      <c r="B601" s="91">
        <v>7002186</v>
      </c>
      <c r="C601" s="91" t="s">
        <v>7873</v>
      </c>
      <c r="D601" s="91">
        <v>1863</v>
      </c>
      <c r="E601" s="114">
        <v>1969</v>
      </c>
      <c r="F601" s="91" t="s">
        <v>3613</v>
      </c>
      <c r="G601" s="91" t="s">
        <v>9946</v>
      </c>
      <c r="H601" s="91" t="s">
        <v>566</v>
      </c>
      <c r="I601" s="91" t="s">
        <v>9946</v>
      </c>
      <c r="J601" s="91" t="s">
        <v>9946</v>
      </c>
      <c r="K601" s="91" t="s">
        <v>566</v>
      </c>
      <c r="L601" s="91" t="s">
        <v>6260</v>
      </c>
      <c r="M601" s="91" t="s">
        <v>1191</v>
      </c>
      <c r="N601" s="94">
        <v>42048</v>
      </c>
    </row>
    <row r="602" spans="1:14" hidden="1" x14ac:dyDescent="0.25">
      <c r="A602" s="91" t="s">
        <v>9947</v>
      </c>
      <c r="B602" s="91">
        <v>9087283</v>
      </c>
      <c r="C602" s="91" t="s">
        <v>6498</v>
      </c>
      <c r="D602" s="91">
        <v>76068</v>
      </c>
      <c r="E602" s="114">
        <v>1996</v>
      </c>
      <c r="F602" s="91" t="s">
        <v>3389</v>
      </c>
      <c r="G602" s="91" t="s">
        <v>9948</v>
      </c>
      <c r="H602" s="91" t="s">
        <v>566</v>
      </c>
      <c r="I602" s="91" t="s">
        <v>9948</v>
      </c>
      <c r="J602" s="91" t="s">
        <v>9949</v>
      </c>
      <c r="K602" s="91" t="s">
        <v>405</v>
      </c>
      <c r="L602" s="91" t="s">
        <v>6260</v>
      </c>
      <c r="M602" s="91" t="s">
        <v>1191</v>
      </c>
      <c r="N602" s="94">
        <v>42085</v>
      </c>
    </row>
    <row r="603" spans="1:14" hidden="1" x14ac:dyDescent="0.25">
      <c r="A603" s="91" t="s">
        <v>9950</v>
      </c>
      <c r="B603" s="91">
        <v>8821632</v>
      </c>
      <c r="C603" s="91" t="s">
        <v>6498</v>
      </c>
      <c r="D603" s="91">
        <v>77650</v>
      </c>
      <c r="E603" s="114">
        <v>1990</v>
      </c>
      <c r="F603" s="91" t="s">
        <v>3386</v>
      </c>
      <c r="G603" s="91" t="s">
        <v>9948</v>
      </c>
      <c r="H603" s="91" t="s">
        <v>566</v>
      </c>
      <c r="I603" s="91" t="s">
        <v>9948</v>
      </c>
      <c r="J603" s="91" t="s">
        <v>9948</v>
      </c>
      <c r="K603" s="91" t="s">
        <v>566</v>
      </c>
      <c r="L603" s="93" t="s">
        <v>6260</v>
      </c>
      <c r="M603" s="93" t="s">
        <v>1191</v>
      </c>
      <c r="N603" s="94">
        <v>42131</v>
      </c>
    </row>
    <row r="604" spans="1:14" hidden="1" x14ac:dyDescent="0.25">
      <c r="A604" s="91" t="s">
        <v>9951</v>
      </c>
      <c r="B604" s="91">
        <v>8821591</v>
      </c>
      <c r="C604" s="91" t="s">
        <v>6498</v>
      </c>
      <c r="D604" s="91">
        <v>101604</v>
      </c>
      <c r="E604" s="114">
        <v>1990</v>
      </c>
      <c r="F604" s="91" t="s">
        <v>3386</v>
      </c>
      <c r="G604" s="91" t="s">
        <v>9948</v>
      </c>
      <c r="H604" s="91" t="s">
        <v>566</v>
      </c>
      <c r="I604" s="91" t="s">
        <v>9948</v>
      </c>
      <c r="J604" s="91" t="s">
        <v>9948</v>
      </c>
      <c r="K604" s="91" t="s">
        <v>566</v>
      </c>
      <c r="L604" s="93" t="s">
        <v>6260</v>
      </c>
      <c r="M604" s="93" t="s">
        <v>1191</v>
      </c>
      <c r="N604" s="94">
        <v>42133</v>
      </c>
    </row>
    <row r="605" spans="1:14" hidden="1" x14ac:dyDescent="0.25">
      <c r="A605" s="91" t="s">
        <v>9952</v>
      </c>
      <c r="B605" s="91">
        <v>8813673</v>
      </c>
      <c r="C605" s="93" t="s">
        <v>6498</v>
      </c>
      <c r="D605" s="91">
        <v>110352</v>
      </c>
      <c r="E605" s="114">
        <v>1990</v>
      </c>
      <c r="F605" s="91" t="s">
        <v>566</v>
      </c>
      <c r="G605" s="91" t="s">
        <v>9953</v>
      </c>
      <c r="H605" s="91" t="s">
        <v>566</v>
      </c>
      <c r="I605" s="91" t="s">
        <v>9953</v>
      </c>
      <c r="J605" s="91" t="s">
        <v>9954</v>
      </c>
      <c r="K605" s="91" t="s">
        <v>114</v>
      </c>
      <c r="L605" s="91" t="s">
        <v>6260</v>
      </c>
      <c r="M605" s="91" t="s">
        <v>1191</v>
      </c>
      <c r="N605" s="94">
        <v>42325</v>
      </c>
    </row>
    <row r="606" spans="1:14" hidden="1" x14ac:dyDescent="0.25">
      <c r="A606" s="91" t="s">
        <v>9955</v>
      </c>
      <c r="B606" s="91">
        <v>9000584</v>
      </c>
      <c r="C606" s="91" t="s">
        <v>6498</v>
      </c>
      <c r="D606" s="91">
        <v>82176</v>
      </c>
      <c r="E606" s="114">
        <v>1992</v>
      </c>
      <c r="F606" s="91" t="s">
        <v>4063</v>
      </c>
      <c r="G606" s="91" t="s">
        <v>9956</v>
      </c>
      <c r="H606" s="91" t="s">
        <v>566</v>
      </c>
      <c r="I606" s="91" t="s">
        <v>9957</v>
      </c>
      <c r="J606" s="91" t="s">
        <v>9957</v>
      </c>
      <c r="K606" s="91" t="s">
        <v>566</v>
      </c>
      <c r="L606" s="93" t="s">
        <v>6260</v>
      </c>
      <c r="M606" s="93" t="s">
        <v>1191</v>
      </c>
      <c r="N606" s="94">
        <v>42165</v>
      </c>
    </row>
    <row r="607" spans="1:14" hidden="1" x14ac:dyDescent="0.25">
      <c r="A607" s="91" t="s">
        <v>9958</v>
      </c>
      <c r="B607" s="91">
        <v>8500496</v>
      </c>
      <c r="C607" s="93" t="s">
        <v>6498</v>
      </c>
      <c r="D607" s="91">
        <v>23826</v>
      </c>
      <c r="E607" s="114">
        <v>1986</v>
      </c>
      <c r="F607" s="91" t="s">
        <v>114</v>
      </c>
      <c r="G607" s="91" t="s">
        <v>9959</v>
      </c>
      <c r="H607" s="91" t="s">
        <v>566</v>
      </c>
      <c r="I607" s="91" t="s">
        <v>9960</v>
      </c>
      <c r="J607" s="91" t="s">
        <v>9961</v>
      </c>
      <c r="K607" s="91" t="s">
        <v>566</v>
      </c>
      <c r="L607" s="91" t="s">
        <v>6260</v>
      </c>
      <c r="M607" s="91" t="s">
        <v>1191</v>
      </c>
      <c r="N607" s="94">
        <v>42273</v>
      </c>
    </row>
    <row r="608" spans="1:14" hidden="1" x14ac:dyDescent="0.25">
      <c r="A608" s="91" t="s">
        <v>9962</v>
      </c>
      <c r="B608" s="91">
        <v>8911499</v>
      </c>
      <c r="C608" s="91" t="s">
        <v>6498</v>
      </c>
      <c r="D608" s="91">
        <v>77273</v>
      </c>
      <c r="E608" s="114">
        <v>1991</v>
      </c>
      <c r="F608" s="91" t="s">
        <v>4063</v>
      </c>
      <c r="G608" s="91" t="s">
        <v>9963</v>
      </c>
      <c r="H608" s="91" t="s">
        <v>566</v>
      </c>
      <c r="I608" s="91" t="s">
        <v>9963</v>
      </c>
      <c r="J608" s="91" t="s">
        <v>9963</v>
      </c>
      <c r="K608" s="91" t="s">
        <v>566</v>
      </c>
      <c r="L608" s="93" t="s">
        <v>6260</v>
      </c>
      <c r="M608" s="93" t="s">
        <v>1191</v>
      </c>
      <c r="N608" s="94">
        <v>42154</v>
      </c>
    </row>
    <row r="609" spans="1:14" hidden="1" x14ac:dyDescent="0.25">
      <c r="A609" s="91" t="s">
        <v>9964</v>
      </c>
      <c r="B609" s="91">
        <v>8510623</v>
      </c>
      <c r="C609" s="93" t="s">
        <v>6540</v>
      </c>
      <c r="D609" s="91">
        <v>4797</v>
      </c>
      <c r="E609" s="114">
        <v>1986</v>
      </c>
      <c r="F609" s="91" t="s">
        <v>566</v>
      </c>
      <c r="G609" s="91" t="s">
        <v>9965</v>
      </c>
      <c r="H609" s="91" t="s">
        <v>566</v>
      </c>
      <c r="I609" s="91" t="s">
        <v>9965</v>
      </c>
      <c r="J609" s="91" t="s">
        <v>9965</v>
      </c>
      <c r="K609" s="91" t="s">
        <v>566</v>
      </c>
      <c r="L609" s="91" t="s">
        <v>6260</v>
      </c>
      <c r="M609" s="91" t="s">
        <v>1191</v>
      </c>
      <c r="N609" s="94">
        <v>42366</v>
      </c>
    </row>
    <row r="610" spans="1:14" hidden="1" x14ac:dyDescent="0.25">
      <c r="A610" s="91" t="s">
        <v>9966</v>
      </c>
      <c r="B610" s="91">
        <v>9003093</v>
      </c>
      <c r="C610" s="93" t="s">
        <v>6498</v>
      </c>
      <c r="D610" s="91">
        <v>35890</v>
      </c>
      <c r="E610" s="114">
        <v>1990</v>
      </c>
      <c r="F610" s="91" t="s">
        <v>3411</v>
      </c>
      <c r="G610" s="91" t="s">
        <v>7966</v>
      </c>
      <c r="H610" s="91" t="s">
        <v>566</v>
      </c>
      <c r="I610" s="91" t="s">
        <v>7966</v>
      </c>
      <c r="J610" s="91" t="s">
        <v>7966</v>
      </c>
      <c r="K610" s="91" t="s">
        <v>566</v>
      </c>
      <c r="L610" s="91" t="s">
        <v>6260</v>
      </c>
      <c r="M610" s="91" t="s">
        <v>1191</v>
      </c>
      <c r="N610" s="94">
        <v>42293</v>
      </c>
    </row>
    <row r="611" spans="1:14" hidden="1" x14ac:dyDescent="0.25">
      <c r="A611" s="91" t="s">
        <v>5650</v>
      </c>
      <c r="B611" s="91">
        <v>8916152</v>
      </c>
      <c r="C611" s="93" t="s">
        <v>6498</v>
      </c>
      <c r="D611" s="91">
        <v>36741</v>
      </c>
      <c r="E611" s="114">
        <v>1990</v>
      </c>
      <c r="F611" s="91" t="s">
        <v>3411</v>
      </c>
      <c r="G611" s="91" t="s">
        <v>7966</v>
      </c>
      <c r="H611" s="91" t="s">
        <v>566</v>
      </c>
      <c r="I611" s="91" t="s">
        <v>7966</v>
      </c>
      <c r="J611" s="91" t="s">
        <v>7966</v>
      </c>
      <c r="K611" s="91" t="s">
        <v>566</v>
      </c>
      <c r="L611" s="91" t="s">
        <v>6260</v>
      </c>
      <c r="M611" s="91" t="s">
        <v>1191</v>
      </c>
      <c r="N611" s="94">
        <v>42353</v>
      </c>
    </row>
    <row r="612" spans="1:14" hidden="1" x14ac:dyDescent="0.25">
      <c r="A612" s="91" t="s">
        <v>9967</v>
      </c>
      <c r="B612" s="91">
        <v>8515879</v>
      </c>
      <c r="C612" s="93" t="s">
        <v>6988</v>
      </c>
      <c r="D612" s="91">
        <v>3980</v>
      </c>
      <c r="E612" s="114">
        <v>1986</v>
      </c>
      <c r="F612" s="91" t="s">
        <v>566</v>
      </c>
      <c r="G612" s="91" t="s">
        <v>9968</v>
      </c>
      <c r="H612" s="91" t="s">
        <v>566</v>
      </c>
      <c r="I612" s="91" t="s">
        <v>9968</v>
      </c>
      <c r="J612" s="91" t="s">
        <v>9969</v>
      </c>
      <c r="K612" s="91" t="s">
        <v>566</v>
      </c>
      <c r="L612" s="91" t="s">
        <v>6260</v>
      </c>
      <c r="M612" s="91" t="s">
        <v>1191</v>
      </c>
      <c r="N612" s="94">
        <v>42352</v>
      </c>
    </row>
    <row r="613" spans="1:14" hidden="1" x14ac:dyDescent="0.25">
      <c r="A613" s="91" t="s">
        <v>9970</v>
      </c>
      <c r="B613" s="91">
        <v>8014992</v>
      </c>
      <c r="C613" s="91" t="s">
        <v>2447</v>
      </c>
      <c r="D613" s="91">
        <v>4678</v>
      </c>
      <c r="E613" s="114">
        <v>1981</v>
      </c>
      <c r="F613" s="91" t="s">
        <v>5408</v>
      </c>
      <c r="G613" s="91" t="s">
        <v>9971</v>
      </c>
      <c r="H613" s="91" t="s">
        <v>566</v>
      </c>
      <c r="I613" s="91" t="s">
        <v>9971</v>
      </c>
      <c r="J613" s="91" t="s">
        <v>9971</v>
      </c>
      <c r="K613" s="91" t="s">
        <v>566</v>
      </c>
      <c r="L613" s="93" t="s">
        <v>6260</v>
      </c>
      <c r="M613" s="93" t="s">
        <v>1191</v>
      </c>
      <c r="N613" s="94">
        <v>42163</v>
      </c>
    </row>
    <row r="614" spans="1:14" hidden="1" x14ac:dyDescent="0.25">
      <c r="A614" s="91" t="s">
        <v>9972</v>
      </c>
      <c r="B614" s="91">
        <v>8013247</v>
      </c>
      <c r="C614" s="93" t="s">
        <v>6334</v>
      </c>
      <c r="D614" s="91">
        <v>3183</v>
      </c>
      <c r="E614" s="114">
        <v>1982</v>
      </c>
      <c r="F614" s="93" t="s">
        <v>566</v>
      </c>
      <c r="G614" s="91" t="s">
        <v>9973</v>
      </c>
      <c r="H614" s="91" t="s">
        <v>566</v>
      </c>
      <c r="I614" s="91" t="s">
        <v>9973</v>
      </c>
      <c r="J614" s="91" t="s">
        <v>9973</v>
      </c>
      <c r="K614" s="91" t="s">
        <v>566</v>
      </c>
      <c r="L614" s="93" t="s">
        <v>6235</v>
      </c>
      <c r="M614" s="93" t="s">
        <v>589</v>
      </c>
      <c r="N614" s="94">
        <v>42052</v>
      </c>
    </row>
    <row r="615" spans="1:14" hidden="1" x14ac:dyDescent="0.25">
      <c r="A615" s="91" t="s">
        <v>9974</v>
      </c>
      <c r="B615" s="91">
        <v>9108635</v>
      </c>
      <c r="C615" s="91" t="s">
        <v>6498</v>
      </c>
      <c r="D615" s="91">
        <v>77321</v>
      </c>
      <c r="E615" s="114">
        <v>1996</v>
      </c>
      <c r="F615" s="91" t="s">
        <v>4063</v>
      </c>
      <c r="G615" s="91" t="s">
        <v>4090</v>
      </c>
      <c r="H615" s="91" t="s">
        <v>566</v>
      </c>
      <c r="I615" s="91" t="s">
        <v>4090</v>
      </c>
      <c r="J615" s="91" t="s">
        <v>4090</v>
      </c>
      <c r="K615" s="91" t="s">
        <v>566</v>
      </c>
      <c r="L615" s="91" t="s">
        <v>6235</v>
      </c>
      <c r="M615" s="91" t="s">
        <v>589</v>
      </c>
      <c r="N615" s="94">
        <v>42252</v>
      </c>
    </row>
    <row r="616" spans="1:14" hidden="1" x14ac:dyDescent="0.25">
      <c r="A616" s="91" t="s">
        <v>9975</v>
      </c>
      <c r="B616" s="91">
        <v>8718720</v>
      </c>
      <c r="C616" s="93" t="s">
        <v>6988</v>
      </c>
      <c r="D616" s="91">
        <v>3929</v>
      </c>
      <c r="E616" s="114">
        <v>1988</v>
      </c>
      <c r="F616" s="91" t="s">
        <v>4063</v>
      </c>
      <c r="G616" s="91" t="s">
        <v>9976</v>
      </c>
      <c r="H616" s="91" t="s">
        <v>566</v>
      </c>
      <c r="I616" s="91" t="s">
        <v>9976</v>
      </c>
      <c r="J616" s="91" t="s">
        <v>9976</v>
      </c>
      <c r="K616" s="91" t="s">
        <v>566</v>
      </c>
      <c r="L616" s="91" t="s">
        <v>6235</v>
      </c>
      <c r="M616" s="91" t="s">
        <v>589</v>
      </c>
      <c r="N616" s="94">
        <v>42320</v>
      </c>
    </row>
    <row r="617" spans="1:14" hidden="1" x14ac:dyDescent="0.25">
      <c r="A617" s="91" t="s">
        <v>9977</v>
      </c>
      <c r="B617" s="91">
        <v>7338559</v>
      </c>
      <c r="C617" s="93" t="s">
        <v>6214</v>
      </c>
      <c r="D617" s="91">
        <v>1999</v>
      </c>
      <c r="E617" s="114">
        <v>1966</v>
      </c>
      <c r="F617" s="93" t="s">
        <v>726</v>
      </c>
      <c r="G617" s="91" t="s">
        <v>9978</v>
      </c>
      <c r="H617" s="91" t="s">
        <v>566</v>
      </c>
      <c r="I617" s="91" t="s">
        <v>9978</v>
      </c>
      <c r="J617" s="91" t="s">
        <v>9978</v>
      </c>
      <c r="K617" s="91" t="s">
        <v>566</v>
      </c>
      <c r="L617" s="93" t="s">
        <v>6235</v>
      </c>
      <c r="M617" s="93" t="s">
        <v>589</v>
      </c>
      <c r="N617" s="94">
        <v>42066</v>
      </c>
    </row>
    <row r="618" spans="1:14" hidden="1" x14ac:dyDescent="0.25">
      <c r="A618" s="91" t="s">
        <v>9979</v>
      </c>
      <c r="B618" s="91">
        <v>8716033</v>
      </c>
      <c r="C618" s="93" t="s">
        <v>6256</v>
      </c>
      <c r="D618" s="91">
        <v>110352</v>
      </c>
      <c r="E618" s="114">
        <v>1989</v>
      </c>
      <c r="F618" s="93" t="s">
        <v>3411</v>
      </c>
      <c r="G618" s="91" t="s">
        <v>9980</v>
      </c>
      <c r="H618" s="91" t="s">
        <v>566</v>
      </c>
      <c r="I618" s="91" t="s">
        <v>9953</v>
      </c>
      <c r="J618" s="91" t="s">
        <v>9954</v>
      </c>
      <c r="K618" s="91" t="s">
        <v>114</v>
      </c>
      <c r="L618" s="93" t="s">
        <v>6235</v>
      </c>
      <c r="M618" s="93" t="s">
        <v>589</v>
      </c>
      <c r="N618" s="94">
        <v>42055</v>
      </c>
    </row>
    <row r="619" spans="1:14" hidden="1" x14ac:dyDescent="0.25">
      <c r="A619" s="91" t="s">
        <v>9981</v>
      </c>
      <c r="B619" s="91">
        <v>9039145</v>
      </c>
      <c r="C619" s="93" t="s">
        <v>6498</v>
      </c>
      <c r="D619" s="91">
        <v>76925</v>
      </c>
      <c r="E619" s="114">
        <v>1992</v>
      </c>
      <c r="F619" s="91" t="s">
        <v>566</v>
      </c>
      <c r="G619" s="91" t="s">
        <v>9944</v>
      </c>
      <c r="H619" s="91" t="s">
        <v>566</v>
      </c>
      <c r="I619" s="91" t="s">
        <v>7953</v>
      </c>
      <c r="J619" s="91" t="s">
        <v>7953</v>
      </c>
      <c r="K619" s="91" t="s">
        <v>566</v>
      </c>
      <c r="L619" s="91" t="s">
        <v>6250</v>
      </c>
      <c r="M619" s="91" t="s">
        <v>1757</v>
      </c>
      <c r="N619" s="94">
        <v>42249</v>
      </c>
    </row>
    <row r="620" spans="1:14" hidden="1" x14ac:dyDescent="0.25">
      <c r="A620" s="91" t="s">
        <v>9982</v>
      </c>
      <c r="B620" s="91">
        <v>8813661</v>
      </c>
      <c r="C620" s="91" t="s">
        <v>6498</v>
      </c>
      <c r="D620" s="91">
        <v>110352</v>
      </c>
      <c r="E620" s="114">
        <v>1990</v>
      </c>
      <c r="F620" s="91" t="s">
        <v>4063</v>
      </c>
      <c r="G620" s="91" t="s">
        <v>9983</v>
      </c>
      <c r="H620" s="91" t="s">
        <v>566</v>
      </c>
      <c r="I620" s="91" t="s">
        <v>9983</v>
      </c>
      <c r="J620" s="91" t="s">
        <v>9984</v>
      </c>
      <c r="K620" s="91" t="s">
        <v>114</v>
      </c>
      <c r="L620" s="91" t="s">
        <v>6250</v>
      </c>
      <c r="M620" s="91" t="s">
        <v>1757</v>
      </c>
      <c r="N620" s="94">
        <v>42151</v>
      </c>
    </row>
    <row r="621" spans="1:14" hidden="1" x14ac:dyDescent="0.25">
      <c r="A621" s="91" t="s">
        <v>6148</v>
      </c>
      <c r="B621" s="91">
        <v>8815255</v>
      </c>
      <c r="C621" s="91" t="s">
        <v>6498</v>
      </c>
      <c r="D621" s="91">
        <v>110779</v>
      </c>
      <c r="E621" s="114">
        <v>1990</v>
      </c>
      <c r="F621" s="91" t="s">
        <v>4063</v>
      </c>
      <c r="G621" s="91" t="s">
        <v>9985</v>
      </c>
      <c r="H621" s="91" t="s">
        <v>566</v>
      </c>
      <c r="I621" s="91" t="s">
        <v>9985</v>
      </c>
      <c r="J621" s="91" t="s">
        <v>9986</v>
      </c>
      <c r="K621" s="91" t="s">
        <v>114</v>
      </c>
      <c r="L621" s="91" t="s">
        <v>6250</v>
      </c>
      <c r="M621" s="91" t="s">
        <v>1757</v>
      </c>
      <c r="N621" s="94">
        <v>42158</v>
      </c>
    </row>
    <row r="622" spans="1:14" hidden="1" x14ac:dyDescent="0.25">
      <c r="A622" s="91" t="s">
        <v>9987</v>
      </c>
      <c r="B622" s="91">
        <v>9000596</v>
      </c>
      <c r="C622" s="91" t="s">
        <v>6256</v>
      </c>
      <c r="D622" s="91">
        <v>82176</v>
      </c>
      <c r="E622" s="114">
        <v>1992</v>
      </c>
      <c r="F622" s="93" t="s">
        <v>566</v>
      </c>
      <c r="G622" s="91" t="s">
        <v>9988</v>
      </c>
      <c r="H622" s="91" t="s">
        <v>566</v>
      </c>
      <c r="I622" s="91" t="s">
        <v>9989</v>
      </c>
      <c r="J622" s="91" t="s">
        <v>9990</v>
      </c>
      <c r="K622" s="93" t="s">
        <v>566</v>
      </c>
      <c r="L622" s="91" t="s">
        <v>6250</v>
      </c>
      <c r="M622" s="93" t="s">
        <v>1757</v>
      </c>
      <c r="N622" s="94">
        <v>42089</v>
      </c>
    </row>
    <row r="623" spans="1:14" hidden="1" x14ac:dyDescent="0.25">
      <c r="A623" s="91" t="s">
        <v>9991</v>
      </c>
      <c r="B623" s="91">
        <v>8610019</v>
      </c>
      <c r="C623" s="91" t="s">
        <v>8623</v>
      </c>
      <c r="D623" s="91">
        <v>7901</v>
      </c>
      <c r="E623" s="114">
        <v>1987</v>
      </c>
      <c r="F623" s="91" t="s">
        <v>3603</v>
      </c>
      <c r="G623" s="91" t="s">
        <v>3117</v>
      </c>
      <c r="H623" s="91" t="s">
        <v>97</v>
      </c>
      <c r="I623" s="91" t="s">
        <v>3117</v>
      </c>
      <c r="J623" s="91" t="s">
        <v>9992</v>
      </c>
      <c r="K623" s="91" t="s">
        <v>631</v>
      </c>
      <c r="L623" s="91" t="s">
        <v>6235</v>
      </c>
      <c r="M623" s="91" t="s">
        <v>589</v>
      </c>
      <c r="N623" s="94">
        <v>42169</v>
      </c>
    </row>
    <row r="624" spans="1:14" hidden="1" x14ac:dyDescent="0.25">
      <c r="A624" s="91" t="s">
        <v>9993</v>
      </c>
      <c r="B624" s="91">
        <v>8613255</v>
      </c>
      <c r="C624" s="91" t="s">
        <v>9869</v>
      </c>
      <c r="D624" s="91">
        <v>252</v>
      </c>
      <c r="E624" s="114">
        <v>1987</v>
      </c>
      <c r="F624" s="91" t="s">
        <v>7995</v>
      </c>
      <c r="G624" s="91" t="s">
        <v>9994</v>
      </c>
      <c r="H624" s="91" t="s">
        <v>97</v>
      </c>
      <c r="I624" s="91" t="s">
        <v>9994</v>
      </c>
      <c r="J624" s="91" t="s">
        <v>9994</v>
      </c>
      <c r="K624" s="91" t="s">
        <v>97</v>
      </c>
      <c r="L624" s="91" t="s">
        <v>8014</v>
      </c>
      <c r="M624" s="91" t="s">
        <v>97</v>
      </c>
      <c r="N624" s="94">
        <v>42135</v>
      </c>
    </row>
    <row r="625" spans="1:14" hidden="1" x14ac:dyDescent="0.25">
      <c r="A625" s="91" t="s">
        <v>9995</v>
      </c>
      <c r="B625" s="91">
        <v>8025941</v>
      </c>
      <c r="C625" s="91" t="s">
        <v>8578</v>
      </c>
      <c r="D625" s="91">
        <v>4166</v>
      </c>
      <c r="E625" s="114">
        <v>1982</v>
      </c>
      <c r="F625" s="91" t="s">
        <v>886</v>
      </c>
      <c r="G625" s="91" t="s">
        <v>9996</v>
      </c>
      <c r="H625" s="91" t="s">
        <v>886</v>
      </c>
      <c r="I625" s="91" t="s">
        <v>9996</v>
      </c>
      <c r="J625" s="91" t="s">
        <v>9996</v>
      </c>
      <c r="K625" s="91" t="s">
        <v>886</v>
      </c>
      <c r="L625" s="91" t="s">
        <v>9997</v>
      </c>
      <c r="M625" s="91" t="s">
        <v>9563</v>
      </c>
      <c r="N625" s="94">
        <v>42095</v>
      </c>
    </row>
    <row r="626" spans="1:14" hidden="1" x14ac:dyDescent="0.25">
      <c r="A626" s="91" t="s">
        <v>9998</v>
      </c>
      <c r="B626" s="91">
        <v>8616518</v>
      </c>
      <c r="C626" s="93" t="s">
        <v>2546</v>
      </c>
      <c r="D626" s="91">
        <v>142647</v>
      </c>
      <c r="E626" s="114">
        <v>1989</v>
      </c>
      <c r="F626" s="91" t="s">
        <v>3411</v>
      </c>
      <c r="G626" s="91" t="s">
        <v>8051</v>
      </c>
      <c r="H626" s="91" t="s">
        <v>900</v>
      </c>
      <c r="I626" s="91" t="s">
        <v>8053</v>
      </c>
      <c r="J626" s="91" t="s">
        <v>8053</v>
      </c>
      <c r="K626" s="91" t="s">
        <v>731</v>
      </c>
      <c r="L626" s="91" t="s">
        <v>6260</v>
      </c>
      <c r="M626" s="91" t="s">
        <v>1191</v>
      </c>
      <c r="N626" s="94">
        <v>42335</v>
      </c>
    </row>
    <row r="627" spans="1:14" hidden="1" x14ac:dyDescent="0.25">
      <c r="A627" s="91" t="s">
        <v>9999</v>
      </c>
      <c r="B627" s="91">
        <v>7360849</v>
      </c>
      <c r="C627" s="91" t="s">
        <v>8709</v>
      </c>
      <c r="D627" s="91">
        <v>120545</v>
      </c>
      <c r="E627" s="112">
        <v>1974</v>
      </c>
      <c r="F627" s="91" t="s">
        <v>3603</v>
      </c>
      <c r="G627" s="91" t="s">
        <v>10000</v>
      </c>
      <c r="H627" s="91" t="s">
        <v>900</v>
      </c>
      <c r="I627" s="91" t="s">
        <v>10001</v>
      </c>
      <c r="J627" s="91" t="s">
        <v>10002</v>
      </c>
      <c r="K627" s="91" t="s">
        <v>900</v>
      </c>
      <c r="L627" s="91" t="s">
        <v>6695</v>
      </c>
      <c r="M627" s="91" t="s">
        <v>86</v>
      </c>
      <c r="N627" s="94">
        <v>42125</v>
      </c>
    </row>
    <row r="628" spans="1:14" hidden="1" x14ac:dyDescent="0.25">
      <c r="A628" s="91" t="s">
        <v>10003</v>
      </c>
      <c r="B628" s="91">
        <v>8407931</v>
      </c>
      <c r="C628" s="91" t="s">
        <v>10004</v>
      </c>
      <c r="D628" s="91">
        <v>9984</v>
      </c>
      <c r="E628" s="114">
        <v>1985</v>
      </c>
      <c r="F628" s="91" t="s">
        <v>8334</v>
      </c>
      <c r="G628" s="91" t="s">
        <v>6134</v>
      </c>
      <c r="H628" s="91" t="s">
        <v>900</v>
      </c>
      <c r="I628" s="91" t="s">
        <v>6134</v>
      </c>
      <c r="J628" s="91" t="s">
        <v>10005</v>
      </c>
      <c r="K628" s="91" t="s">
        <v>78</v>
      </c>
      <c r="L628" s="91" t="s">
        <v>6235</v>
      </c>
      <c r="M628" s="91" t="s">
        <v>589</v>
      </c>
      <c r="N628" s="94">
        <v>42175</v>
      </c>
    </row>
    <row r="629" spans="1:14" hidden="1" x14ac:dyDescent="0.25">
      <c r="A629" s="91" t="s">
        <v>10006</v>
      </c>
      <c r="B629" s="106">
        <v>8414740</v>
      </c>
      <c r="C629" s="93" t="s">
        <v>6266</v>
      </c>
      <c r="D629" s="91">
        <v>5974</v>
      </c>
      <c r="E629" s="114">
        <v>1985</v>
      </c>
      <c r="F629" s="93" t="s">
        <v>114</v>
      </c>
      <c r="G629" s="91" t="s">
        <v>3135</v>
      </c>
      <c r="H629" s="93" t="s">
        <v>900</v>
      </c>
      <c r="I629" s="91" t="s">
        <v>3135</v>
      </c>
      <c r="J629" s="91" t="s">
        <v>10007</v>
      </c>
      <c r="K629" s="93" t="s">
        <v>716</v>
      </c>
      <c r="L629" s="93" t="s">
        <v>6235</v>
      </c>
      <c r="M629" s="93" t="s">
        <v>589</v>
      </c>
      <c r="N629" s="94">
        <v>42006</v>
      </c>
    </row>
    <row r="630" spans="1:14" hidden="1" x14ac:dyDescent="0.25">
      <c r="A630" s="91" t="s">
        <v>10008</v>
      </c>
      <c r="B630" s="91">
        <v>8414752</v>
      </c>
      <c r="C630" s="93" t="s">
        <v>6540</v>
      </c>
      <c r="D630" s="91">
        <v>5974</v>
      </c>
      <c r="E630" s="114">
        <v>1985</v>
      </c>
      <c r="F630" s="91" t="s">
        <v>3361</v>
      </c>
      <c r="G630" s="91" t="s">
        <v>3135</v>
      </c>
      <c r="H630" s="91" t="s">
        <v>900</v>
      </c>
      <c r="I630" s="91" t="s">
        <v>3135</v>
      </c>
      <c r="J630" s="91" t="s">
        <v>10009</v>
      </c>
      <c r="K630" s="91" t="s">
        <v>114</v>
      </c>
      <c r="L630" s="91" t="s">
        <v>6235</v>
      </c>
      <c r="M630" s="91" t="s">
        <v>589</v>
      </c>
      <c r="N630" s="94">
        <v>42318</v>
      </c>
    </row>
    <row r="631" spans="1:14" hidden="1" x14ac:dyDescent="0.25">
      <c r="A631" s="91" t="s">
        <v>10010</v>
      </c>
      <c r="B631" s="91">
        <v>9074858</v>
      </c>
      <c r="C631" s="91" t="s">
        <v>6988</v>
      </c>
      <c r="D631" s="91">
        <v>2868</v>
      </c>
      <c r="E631" s="112">
        <v>1995</v>
      </c>
      <c r="F631" s="91" t="s">
        <v>10011</v>
      </c>
      <c r="G631" s="91" t="s">
        <v>10012</v>
      </c>
      <c r="H631" s="91" t="s">
        <v>900</v>
      </c>
      <c r="I631" s="91" t="s">
        <v>10013</v>
      </c>
      <c r="J631" s="91" t="s">
        <v>10014</v>
      </c>
      <c r="K631" s="91" t="s">
        <v>399</v>
      </c>
      <c r="L631" s="91" t="s">
        <v>6240</v>
      </c>
      <c r="M631" s="91" t="s">
        <v>311</v>
      </c>
      <c r="N631" s="94">
        <v>42159</v>
      </c>
    </row>
    <row r="632" spans="1:14" hidden="1" x14ac:dyDescent="0.25">
      <c r="A632" s="91" t="s">
        <v>8052</v>
      </c>
      <c r="B632" s="91">
        <v>7391185</v>
      </c>
      <c r="C632" s="91" t="s">
        <v>8709</v>
      </c>
      <c r="D632" s="91">
        <v>112539</v>
      </c>
      <c r="E632" s="112">
        <v>1979</v>
      </c>
      <c r="F632" s="91" t="s">
        <v>3603</v>
      </c>
      <c r="G632" s="91" t="s">
        <v>10015</v>
      </c>
      <c r="H632" s="91" t="s">
        <v>900</v>
      </c>
      <c r="I632" s="91" t="s">
        <v>10001</v>
      </c>
      <c r="J632" s="91" t="s">
        <v>10016</v>
      </c>
      <c r="K632" s="91" t="s">
        <v>27</v>
      </c>
      <c r="L632" s="91" t="s">
        <v>6240</v>
      </c>
      <c r="M632" s="91" t="s">
        <v>311</v>
      </c>
      <c r="N632" s="94">
        <v>42040</v>
      </c>
    </row>
    <row r="633" spans="1:14" hidden="1" x14ac:dyDescent="0.25">
      <c r="A633" s="91" t="s">
        <v>10017</v>
      </c>
      <c r="B633" s="91">
        <v>5247524</v>
      </c>
      <c r="C633" s="91" t="s">
        <v>7549</v>
      </c>
      <c r="D633" s="91">
        <v>967</v>
      </c>
      <c r="E633" s="112">
        <v>1961</v>
      </c>
      <c r="F633" s="91" t="s">
        <v>3984</v>
      </c>
      <c r="G633" s="91" t="s">
        <v>10018</v>
      </c>
      <c r="H633" s="91" t="s">
        <v>914</v>
      </c>
      <c r="I633" s="91" t="s">
        <v>10018</v>
      </c>
      <c r="J633" s="91" t="s">
        <v>10019</v>
      </c>
      <c r="K633" s="91" t="s">
        <v>114</v>
      </c>
      <c r="L633" s="91" t="s">
        <v>6240</v>
      </c>
      <c r="M633" s="91" t="s">
        <v>311</v>
      </c>
      <c r="N633" s="94">
        <v>42162</v>
      </c>
    </row>
    <row r="634" spans="1:14" hidden="1" x14ac:dyDescent="0.25">
      <c r="A634" s="91" t="s">
        <v>10020</v>
      </c>
      <c r="B634" s="91">
        <v>8106599</v>
      </c>
      <c r="C634" s="91" t="s">
        <v>6266</v>
      </c>
      <c r="D634" s="91">
        <v>3016</v>
      </c>
      <c r="E634" s="112">
        <v>1981</v>
      </c>
      <c r="F634" s="91" t="s">
        <v>3984</v>
      </c>
      <c r="G634" s="91" t="s">
        <v>917</v>
      </c>
      <c r="H634" s="91" t="s">
        <v>914</v>
      </c>
      <c r="I634" s="91" t="s">
        <v>10021</v>
      </c>
      <c r="J634" s="91" t="s">
        <v>10022</v>
      </c>
      <c r="K634" s="91" t="s">
        <v>3626</v>
      </c>
      <c r="L634" s="91" t="s">
        <v>6240</v>
      </c>
      <c r="M634" s="91" t="s">
        <v>311</v>
      </c>
      <c r="N634" s="94">
        <v>42033</v>
      </c>
    </row>
    <row r="635" spans="1:14" hidden="1" x14ac:dyDescent="0.25">
      <c r="A635" s="91" t="s">
        <v>10023</v>
      </c>
      <c r="B635" s="91">
        <v>8508254</v>
      </c>
      <c r="C635" s="91" t="s">
        <v>6540</v>
      </c>
      <c r="D635" s="91">
        <v>4541</v>
      </c>
      <c r="E635" s="114">
        <v>1985</v>
      </c>
      <c r="F635" s="91" t="s">
        <v>3750</v>
      </c>
      <c r="G635" s="91" t="s">
        <v>10024</v>
      </c>
      <c r="H635" s="91" t="s">
        <v>941</v>
      </c>
      <c r="I635" s="91" t="s">
        <v>10024</v>
      </c>
      <c r="J635" s="91" t="s">
        <v>10025</v>
      </c>
      <c r="K635" s="91" t="s">
        <v>941</v>
      </c>
      <c r="L635" s="91" t="s">
        <v>6260</v>
      </c>
      <c r="M635" s="91" t="s">
        <v>1191</v>
      </c>
      <c r="N635" s="94">
        <v>42068</v>
      </c>
    </row>
    <row r="636" spans="1:14" hidden="1" x14ac:dyDescent="0.25">
      <c r="A636" s="91" t="s">
        <v>6285</v>
      </c>
      <c r="B636" s="91">
        <v>9012836</v>
      </c>
      <c r="C636" s="91" t="s">
        <v>6325</v>
      </c>
      <c r="D636" s="91">
        <v>12404</v>
      </c>
      <c r="E636" s="114">
        <v>1992</v>
      </c>
      <c r="F636" s="91" t="s">
        <v>5408</v>
      </c>
      <c r="G636" s="91" t="s">
        <v>10026</v>
      </c>
      <c r="H636" s="91" t="s">
        <v>941</v>
      </c>
      <c r="I636" s="91" t="s">
        <v>8097</v>
      </c>
      <c r="J636" s="91" t="s">
        <v>8097</v>
      </c>
      <c r="K636" s="91" t="s">
        <v>941</v>
      </c>
      <c r="L636" s="93" t="s">
        <v>6260</v>
      </c>
      <c r="M636" s="93" t="s">
        <v>1191</v>
      </c>
      <c r="N636" s="94">
        <v>42135</v>
      </c>
    </row>
    <row r="637" spans="1:14" hidden="1" x14ac:dyDescent="0.25">
      <c r="A637" s="91" t="s">
        <v>10027</v>
      </c>
      <c r="B637" s="91">
        <v>9012848</v>
      </c>
      <c r="C637" s="91" t="s">
        <v>6325</v>
      </c>
      <c r="D637" s="91">
        <v>12405</v>
      </c>
      <c r="E637" s="114">
        <v>1992</v>
      </c>
      <c r="F637" s="91" t="s">
        <v>5408</v>
      </c>
      <c r="G637" s="91" t="s">
        <v>10026</v>
      </c>
      <c r="H637" s="91" t="s">
        <v>941</v>
      </c>
      <c r="I637" s="91" t="s">
        <v>8097</v>
      </c>
      <c r="J637" s="91" t="s">
        <v>8097</v>
      </c>
      <c r="K637" s="91" t="s">
        <v>941</v>
      </c>
      <c r="L637" s="93" t="s">
        <v>6260</v>
      </c>
      <c r="M637" s="93" t="s">
        <v>1191</v>
      </c>
      <c r="N637" s="94">
        <v>42135</v>
      </c>
    </row>
    <row r="638" spans="1:14" hidden="1" x14ac:dyDescent="0.25">
      <c r="A638" s="91" t="s">
        <v>10028</v>
      </c>
      <c r="B638" s="91">
        <v>9012850</v>
      </c>
      <c r="C638" s="91" t="s">
        <v>6325</v>
      </c>
      <c r="D638" s="91">
        <v>12405</v>
      </c>
      <c r="E638" s="114">
        <v>1992</v>
      </c>
      <c r="F638" s="91" t="s">
        <v>5408</v>
      </c>
      <c r="G638" s="91" t="s">
        <v>10026</v>
      </c>
      <c r="H638" s="91" t="s">
        <v>941</v>
      </c>
      <c r="I638" s="91" t="s">
        <v>8097</v>
      </c>
      <c r="J638" s="91" t="s">
        <v>8097</v>
      </c>
      <c r="K638" s="91" t="s">
        <v>941</v>
      </c>
      <c r="L638" s="93" t="s">
        <v>6260</v>
      </c>
      <c r="M638" s="93" t="s">
        <v>1191</v>
      </c>
      <c r="N638" s="94">
        <v>42136</v>
      </c>
    </row>
    <row r="639" spans="1:14" hidden="1" x14ac:dyDescent="0.25">
      <c r="A639" s="91" t="s">
        <v>10029</v>
      </c>
      <c r="B639" s="91">
        <v>7638985</v>
      </c>
      <c r="C639" s="91" t="s">
        <v>6498</v>
      </c>
      <c r="D639" s="91">
        <v>10826</v>
      </c>
      <c r="E639" s="114">
        <v>1977</v>
      </c>
      <c r="F639" s="91" t="s">
        <v>3361</v>
      </c>
      <c r="G639" s="91" t="s">
        <v>10030</v>
      </c>
      <c r="H639" s="91" t="s">
        <v>941</v>
      </c>
      <c r="I639" s="91" t="s">
        <v>10030</v>
      </c>
      <c r="J639" s="91" t="s">
        <v>10030</v>
      </c>
      <c r="K639" s="91" t="s">
        <v>941</v>
      </c>
      <c r="L639" s="93" t="s">
        <v>6260</v>
      </c>
      <c r="M639" s="93" t="s">
        <v>1191</v>
      </c>
      <c r="N639" s="94">
        <v>42135</v>
      </c>
    </row>
    <row r="640" spans="1:14" hidden="1" x14ac:dyDescent="0.25">
      <c r="A640" s="91" t="s">
        <v>10031</v>
      </c>
      <c r="B640" s="91">
        <v>8501658</v>
      </c>
      <c r="C640" s="93" t="s">
        <v>6325</v>
      </c>
      <c r="D640" s="91">
        <v>10383</v>
      </c>
      <c r="E640" s="114">
        <v>1986</v>
      </c>
      <c r="F640" s="91" t="s">
        <v>6259</v>
      </c>
      <c r="G640" s="91" t="s">
        <v>10032</v>
      </c>
      <c r="H640" s="91" t="s">
        <v>941</v>
      </c>
      <c r="I640" s="91" t="s">
        <v>10032</v>
      </c>
      <c r="J640" s="91" t="s">
        <v>4693</v>
      </c>
      <c r="K640" s="91" t="s">
        <v>833</v>
      </c>
      <c r="L640" s="91" t="s">
        <v>6260</v>
      </c>
      <c r="M640" s="91" t="s">
        <v>1191</v>
      </c>
      <c r="N640" s="94">
        <v>42312</v>
      </c>
    </row>
    <row r="641" spans="1:14" hidden="1" x14ac:dyDescent="0.25">
      <c r="A641" s="91" t="s">
        <v>9040</v>
      </c>
      <c r="B641" s="91">
        <v>8912625</v>
      </c>
      <c r="C641" s="91" t="s">
        <v>6256</v>
      </c>
      <c r="D641" s="91">
        <v>25891</v>
      </c>
      <c r="E641" s="114">
        <v>1990</v>
      </c>
      <c r="F641" s="93" t="s">
        <v>6253</v>
      </c>
      <c r="G641" s="91" t="s">
        <v>10033</v>
      </c>
      <c r="H641" s="91" t="s">
        <v>941</v>
      </c>
      <c r="I641" s="91" t="s">
        <v>10033</v>
      </c>
      <c r="J641" s="91" t="s">
        <v>10034</v>
      </c>
      <c r="K641" s="93" t="s">
        <v>114</v>
      </c>
      <c r="L641" s="93" t="s">
        <v>6235</v>
      </c>
      <c r="M641" s="93" t="s">
        <v>589</v>
      </c>
      <c r="N641" s="94">
        <v>42094</v>
      </c>
    </row>
    <row r="642" spans="1:14" hidden="1" x14ac:dyDescent="0.25">
      <c r="A642" s="91" t="s">
        <v>10035</v>
      </c>
      <c r="B642" s="91">
        <v>9043603</v>
      </c>
      <c r="C642" s="93" t="s">
        <v>6498</v>
      </c>
      <c r="D642" s="91">
        <v>77132</v>
      </c>
      <c r="E642" s="114">
        <v>1993</v>
      </c>
      <c r="F642" s="91" t="s">
        <v>833</v>
      </c>
      <c r="G642" s="91" t="s">
        <v>10036</v>
      </c>
      <c r="H642" s="91" t="s">
        <v>941</v>
      </c>
      <c r="I642" s="91" t="s">
        <v>10036</v>
      </c>
      <c r="J642" s="91" t="s">
        <v>10036</v>
      </c>
      <c r="K642" s="91" t="s">
        <v>941</v>
      </c>
      <c r="L642" s="91" t="s">
        <v>6235</v>
      </c>
      <c r="M642" s="91" t="s">
        <v>589</v>
      </c>
      <c r="N642" s="94">
        <v>42340</v>
      </c>
    </row>
    <row r="643" spans="1:14" hidden="1" x14ac:dyDescent="0.25">
      <c r="A643" s="91" t="s">
        <v>10037</v>
      </c>
      <c r="B643" s="91">
        <v>8400268</v>
      </c>
      <c r="C643" s="91" t="s">
        <v>2530</v>
      </c>
      <c r="D643" s="91">
        <v>2970</v>
      </c>
      <c r="E643" s="114">
        <v>1985</v>
      </c>
      <c r="F643" s="91" t="s">
        <v>4163</v>
      </c>
      <c r="G643" s="91" t="s">
        <v>10038</v>
      </c>
      <c r="H643" s="91" t="s">
        <v>958</v>
      </c>
      <c r="I643" s="91" t="s">
        <v>10038</v>
      </c>
      <c r="J643" s="91" t="s">
        <v>10038</v>
      </c>
      <c r="K643" s="91" t="s">
        <v>958</v>
      </c>
      <c r="L643" s="91" t="s">
        <v>6260</v>
      </c>
      <c r="M643" s="91" t="s">
        <v>1191</v>
      </c>
      <c r="N643" s="94">
        <v>42030</v>
      </c>
    </row>
    <row r="644" spans="1:14" hidden="1" x14ac:dyDescent="0.25">
      <c r="A644" s="91" t="s">
        <v>10039</v>
      </c>
      <c r="B644" s="91">
        <v>7722310</v>
      </c>
      <c r="C644" s="91" t="s">
        <v>3306</v>
      </c>
      <c r="D644" s="91">
        <v>1695</v>
      </c>
      <c r="E644" s="114">
        <v>1978</v>
      </c>
      <c r="F644" s="91" t="s">
        <v>4163</v>
      </c>
      <c r="G644" s="91" t="s">
        <v>10040</v>
      </c>
      <c r="H644" s="91" t="s">
        <v>958</v>
      </c>
      <c r="I644" s="91" t="s">
        <v>10040</v>
      </c>
      <c r="J644" s="91" t="s">
        <v>10040</v>
      </c>
      <c r="K644" s="91" t="s">
        <v>958</v>
      </c>
      <c r="L644" s="91" t="s">
        <v>6260</v>
      </c>
      <c r="M644" s="91" t="s">
        <v>1191</v>
      </c>
      <c r="N644" s="94">
        <v>42234</v>
      </c>
    </row>
    <row r="645" spans="1:14" hidden="1" x14ac:dyDescent="0.25">
      <c r="A645" s="91" t="s">
        <v>10041</v>
      </c>
      <c r="B645" s="91">
        <v>8126094</v>
      </c>
      <c r="C645" s="91" t="s">
        <v>2530</v>
      </c>
      <c r="D645" s="91">
        <v>2951</v>
      </c>
      <c r="E645" s="114">
        <v>1981</v>
      </c>
      <c r="F645" s="91" t="s">
        <v>4163</v>
      </c>
      <c r="G645" s="91" t="s">
        <v>2069</v>
      </c>
      <c r="H645" s="91" t="s">
        <v>958</v>
      </c>
      <c r="I645" s="91" t="s">
        <v>10042</v>
      </c>
      <c r="J645" s="91" t="s">
        <v>10043</v>
      </c>
      <c r="K645" s="91" t="s">
        <v>958</v>
      </c>
      <c r="L645" s="91" t="s">
        <v>6260</v>
      </c>
      <c r="M645" s="91" t="s">
        <v>1191</v>
      </c>
      <c r="N645" s="94">
        <v>42099</v>
      </c>
    </row>
    <row r="646" spans="1:14" hidden="1" x14ac:dyDescent="0.25">
      <c r="A646" s="91" t="s">
        <v>10044</v>
      </c>
      <c r="B646" s="91">
        <v>7913866</v>
      </c>
      <c r="C646" s="91" t="s">
        <v>6988</v>
      </c>
      <c r="D646" s="91">
        <v>698</v>
      </c>
      <c r="E646" s="114">
        <v>1979</v>
      </c>
      <c r="F646" s="91" t="s">
        <v>4163</v>
      </c>
      <c r="G646" s="91" t="s">
        <v>10045</v>
      </c>
      <c r="H646" s="91" t="s">
        <v>958</v>
      </c>
      <c r="I646" s="91" t="s">
        <v>10045</v>
      </c>
      <c r="J646" s="91" t="s">
        <v>10045</v>
      </c>
      <c r="K646" s="91" t="s">
        <v>958</v>
      </c>
      <c r="L646" s="91" t="s">
        <v>6260</v>
      </c>
      <c r="M646" s="91" t="s">
        <v>1191</v>
      </c>
      <c r="N646" s="94">
        <v>42190</v>
      </c>
    </row>
    <row r="647" spans="1:14" hidden="1" x14ac:dyDescent="0.25">
      <c r="A647" s="91" t="s">
        <v>10046</v>
      </c>
      <c r="B647" s="91">
        <v>7106281</v>
      </c>
      <c r="C647" s="91" t="s">
        <v>2530</v>
      </c>
      <c r="D647" s="91">
        <v>1203</v>
      </c>
      <c r="E647" s="114">
        <v>1971</v>
      </c>
      <c r="F647" s="91" t="s">
        <v>4163</v>
      </c>
      <c r="G647" s="91" t="s">
        <v>10047</v>
      </c>
      <c r="H647" s="91" t="s">
        <v>958</v>
      </c>
      <c r="I647" s="91" t="s">
        <v>10047</v>
      </c>
      <c r="J647" s="91" t="s">
        <v>10048</v>
      </c>
      <c r="K647" s="91" t="s">
        <v>958</v>
      </c>
      <c r="L647" s="91" t="s">
        <v>6260</v>
      </c>
      <c r="M647" s="91" t="s">
        <v>1191</v>
      </c>
      <c r="N647" s="94">
        <v>42070</v>
      </c>
    </row>
    <row r="648" spans="1:14" hidden="1" x14ac:dyDescent="0.25">
      <c r="A648" s="91" t="s">
        <v>10049</v>
      </c>
      <c r="B648" s="91">
        <v>9116307</v>
      </c>
      <c r="C648" s="93" t="s">
        <v>6498</v>
      </c>
      <c r="D648" s="91">
        <v>18302</v>
      </c>
      <c r="E648" s="114">
        <v>1995</v>
      </c>
      <c r="F648" s="91" t="s">
        <v>4163</v>
      </c>
      <c r="G648" s="91" t="s">
        <v>8119</v>
      </c>
      <c r="H648" s="91" t="s">
        <v>958</v>
      </c>
      <c r="I648" s="91" t="s">
        <v>8119</v>
      </c>
      <c r="J648" s="91" t="s">
        <v>10050</v>
      </c>
      <c r="K648" s="91" t="s">
        <v>958</v>
      </c>
      <c r="L648" s="91" t="s">
        <v>6260</v>
      </c>
      <c r="M648" s="91" t="s">
        <v>1191</v>
      </c>
      <c r="N648" s="94">
        <v>42362</v>
      </c>
    </row>
    <row r="649" spans="1:14" hidden="1" x14ac:dyDescent="0.25">
      <c r="A649" s="91" t="s">
        <v>10051</v>
      </c>
      <c r="B649" s="91">
        <v>8914738</v>
      </c>
      <c r="C649" s="91" t="s">
        <v>6498</v>
      </c>
      <c r="D649" s="91">
        <v>17066</v>
      </c>
      <c r="E649" s="114">
        <v>1990</v>
      </c>
      <c r="F649" s="91" t="s">
        <v>4163</v>
      </c>
      <c r="G649" s="91" t="s">
        <v>10052</v>
      </c>
      <c r="H649" s="91" t="s">
        <v>958</v>
      </c>
      <c r="I649" s="91" t="s">
        <v>10052</v>
      </c>
      <c r="J649" s="91" t="s">
        <v>10053</v>
      </c>
      <c r="K649" s="91" t="s">
        <v>958</v>
      </c>
      <c r="L649" s="91" t="s">
        <v>6235</v>
      </c>
      <c r="M649" s="91" t="s">
        <v>589</v>
      </c>
      <c r="N649" s="94">
        <v>42174</v>
      </c>
    </row>
    <row r="650" spans="1:14" hidden="1" x14ac:dyDescent="0.25">
      <c r="A650" s="91" t="s">
        <v>10054</v>
      </c>
      <c r="B650" s="91">
        <v>8507509</v>
      </c>
      <c r="C650" s="91" t="s">
        <v>6498</v>
      </c>
      <c r="D650" s="91">
        <v>23540</v>
      </c>
      <c r="E650" s="114">
        <v>1986</v>
      </c>
      <c r="F650" s="91" t="s">
        <v>3361</v>
      </c>
      <c r="G650" s="91" t="s">
        <v>10055</v>
      </c>
      <c r="H650" s="91" t="s">
        <v>311</v>
      </c>
      <c r="I650" s="91" t="s">
        <v>10055</v>
      </c>
      <c r="J650" s="91" t="s">
        <v>10056</v>
      </c>
      <c r="K650" s="91" t="s">
        <v>365</v>
      </c>
      <c r="L650" s="91" t="s">
        <v>6260</v>
      </c>
      <c r="M650" s="91" t="s">
        <v>1191</v>
      </c>
      <c r="N650" s="94">
        <v>42043</v>
      </c>
    </row>
    <row r="651" spans="1:14" hidden="1" x14ac:dyDescent="0.25">
      <c r="A651" s="91" t="s">
        <v>10057</v>
      </c>
      <c r="B651" s="91">
        <v>9119646</v>
      </c>
      <c r="C651" s="91" t="s">
        <v>6325</v>
      </c>
      <c r="D651" s="91">
        <v>4984</v>
      </c>
      <c r="E651" s="114">
        <v>1995</v>
      </c>
      <c r="F651" s="91" t="s">
        <v>4192</v>
      </c>
      <c r="G651" s="91" t="s">
        <v>10058</v>
      </c>
      <c r="H651" s="91" t="s">
        <v>311</v>
      </c>
      <c r="I651" s="91" t="s">
        <v>10058</v>
      </c>
      <c r="J651" s="91" t="s">
        <v>10058</v>
      </c>
      <c r="K651" s="91" t="s">
        <v>311</v>
      </c>
      <c r="L651" s="91" t="s">
        <v>10059</v>
      </c>
      <c r="M651" s="91" t="s">
        <v>405</v>
      </c>
      <c r="N651" s="94">
        <v>42032</v>
      </c>
    </row>
    <row r="652" spans="1:14" hidden="1" x14ac:dyDescent="0.25">
      <c r="A652" s="91" t="s">
        <v>10060</v>
      </c>
      <c r="B652" s="91">
        <v>7433335</v>
      </c>
      <c r="C652" s="91" t="s">
        <v>6498</v>
      </c>
      <c r="D652" s="91">
        <v>9780</v>
      </c>
      <c r="E652" s="114">
        <v>1980</v>
      </c>
      <c r="F652" s="93" t="s">
        <v>114</v>
      </c>
      <c r="G652" s="91" t="s">
        <v>4168</v>
      </c>
      <c r="H652" s="91" t="s">
        <v>311</v>
      </c>
      <c r="I652" s="91" t="s">
        <v>4168</v>
      </c>
      <c r="J652" s="91" t="s">
        <v>10061</v>
      </c>
      <c r="K652" s="91" t="s">
        <v>114</v>
      </c>
      <c r="L652" s="93" t="s">
        <v>6235</v>
      </c>
      <c r="M652" s="93" t="s">
        <v>589</v>
      </c>
      <c r="N652" s="94">
        <v>42033</v>
      </c>
    </row>
    <row r="653" spans="1:14" hidden="1" x14ac:dyDescent="0.25">
      <c r="A653" s="91" t="s">
        <v>10062</v>
      </c>
      <c r="B653" s="91">
        <v>8402864</v>
      </c>
      <c r="C653" s="91" t="s">
        <v>6498</v>
      </c>
      <c r="D653" s="91">
        <v>14201</v>
      </c>
      <c r="E653" s="114">
        <v>1986</v>
      </c>
      <c r="F653" s="91" t="s">
        <v>3971</v>
      </c>
      <c r="G653" s="91" t="s">
        <v>10063</v>
      </c>
      <c r="H653" s="91" t="s">
        <v>311</v>
      </c>
      <c r="I653" s="91" t="s">
        <v>10063</v>
      </c>
      <c r="J653" s="91" t="s">
        <v>10064</v>
      </c>
      <c r="K653" s="91" t="s">
        <v>726</v>
      </c>
      <c r="L653" s="91" t="s">
        <v>6235</v>
      </c>
      <c r="M653" s="91" t="s">
        <v>589</v>
      </c>
      <c r="N653" s="94">
        <v>42250</v>
      </c>
    </row>
    <row r="654" spans="1:14" hidden="1" x14ac:dyDescent="0.25">
      <c r="A654" s="91" t="s">
        <v>20</v>
      </c>
      <c r="B654" s="91">
        <v>8902450</v>
      </c>
      <c r="C654" s="93" t="s">
        <v>6498</v>
      </c>
      <c r="D654" s="91">
        <v>24606</v>
      </c>
      <c r="E654" s="114">
        <v>1990</v>
      </c>
      <c r="F654" s="91" t="s">
        <v>114</v>
      </c>
      <c r="G654" s="91" t="s">
        <v>8260</v>
      </c>
      <c r="H654" s="91" t="s">
        <v>311</v>
      </c>
      <c r="I654" s="91" t="s">
        <v>8260</v>
      </c>
      <c r="J654" s="91" t="s">
        <v>10065</v>
      </c>
      <c r="K654" s="91" t="s">
        <v>399</v>
      </c>
      <c r="L654" s="91" t="s">
        <v>6235</v>
      </c>
      <c r="M654" s="91" t="s">
        <v>589</v>
      </c>
      <c r="N654" s="94">
        <v>42366</v>
      </c>
    </row>
    <row r="655" spans="1:14" hidden="1" x14ac:dyDescent="0.25">
      <c r="A655" s="91" t="s">
        <v>10066</v>
      </c>
      <c r="B655" s="91">
        <v>8413473</v>
      </c>
      <c r="C655" s="91" t="s">
        <v>6256</v>
      </c>
      <c r="D655" s="91">
        <v>19602</v>
      </c>
      <c r="E655" s="114">
        <v>1986</v>
      </c>
      <c r="F655" s="93" t="s">
        <v>78</v>
      </c>
      <c r="G655" s="91" t="s">
        <v>10067</v>
      </c>
      <c r="H655" s="91" t="s">
        <v>311</v>
      </c>
      <c r="I655" s="91" t="s">
        <v>10068</v>
      </c>
      <c r="J655" s="91" t="s">
        <v>10069</v>
      </c>
      <c r="K655" s="93" t="s">
        <v>311</v>
      </c>
      <c r="L655" s="93" t="s">
        <v>6235</v>
      </c>
      <c r="M655" s="93" t="s">
        <v>589</v>
      </c>
      <c r="N655" s="94">
        <v>42096</v>
      </c>
    </row>
    <row r="656" spans="1:14" hidden="1" x14ac:dyDescent="0.25">
      <c r="A656" s="91" t="s">
        <v>10070</v>
      </c>
      <c r="B656" s="91">
        <v>7725726</v>
      </c>
      <c r="C656" s="91" t="s">
        <v>6498</v>
      </c>
      <c r="D656" s="91">
        <v>11632</v>
      </c>
      <c r="E656" s="114">
        <v>1980</v>
      </c>
      <c r="F656" s="91" t="s">
        <v>10071</v>
      </c>
      <c r="G656" s="91" t="s">
        <v>10072</v>
      </c>
      <c r="H656" s="91" t="s">
        <v>311</v>
      </c>
      <c r="I656" s="91" t="s">
        <v>10072</v>
      </c>
      <c r="J656" s="91" t="s">
        <v>10073</v>
      </c>
      <c r="K656" s="91" t="s">
        <v>6259</v>
      </c>
      <c r="L656" s="91" t="s">
        <v>6235</v>
      </c>
      <c r="M656" s="91" t="s">
        <v>589</v>
      </c>
      <c r="N656" s="94">
        <v>42132</v>
      </c>
    </row>
    <row r="657" spans="1:14" hidden="1" x14ac:dyDescent="0.25">
      <c r="A657" s="91" t="s">
        <v>10074</v>
      </c>
      <c r="B657" s="91">
        <v>8413186</v>
      </c>
      <c r="C657" s="93" t="s">
        <v>6498</v>
      </c>
      <c r="D657" s="91">
        <v>25131</v>
      </c>
      <c r="E657" s="114">
        <v>1986</v>
      </c>
      <c r="F657" s="91" t="s">
        <v>3361</v>
      </c>
      <c r="G657" s="91" t="s">
        <v>8266</v>
      </c>
      <c r="H657" s="91" t="s">
        <v>311</v>
      </c>
      <c r="I657" s="91" t="s">
        <v>8266</v>
      </c>
      <c r="J657" s="91" t="s">
        <v>10075</v>
      </c>
      <c r="K657" s="91" t="s">
        <v>114</v>
      </c>
      <c r="L657" s="91" t="s">
        <v>6235</v>
      </c>
      <c r="M657" s="91" t="s">
        <v>589</v>
      </c>
      <c r="N657" s="94">
        <v>42294</v>
      </c>
    </row>
    <row r="658" spans="1:14" hidden="1" x14ac:dyDescent="0.25">
      <c r="A658" s="91" t="s">
        <v>10076</v>
      </c>
      <c r="B658" s="91">
        <v>9000704</v>
      </c>
      <c r="C658" s="93" t="s">
        <v>6325</v>
      </c>
      <c r="D658" s="91">
        <v>8939</v>
      </c>
      <c r="E658" s="114">
        <v>1992</v>
      </c>
      <c r="F658" s="93" t="s">
        <v>78</v>
      </c>
      <c r="G658" s="91" t="s">
        <v>2124</v>
      </c>
      <c r="H658" s="91" t="s">
        <v>311</v>
      </c>
      <c r="I658" s="91" t="s">
        <v>2124</v>
      </c>
      <c r="J658" s="91" t="s">
        <v>10077</v>
      </c>
      <c r="K658" s="91" t="s">
        <v>78</v>
      </c>
      <c r="L658" s="93" t="s">
        <v>6235</v>
      </c>
      <c r="M658" s="93" t="s">
        <v>589</v>
      </c>
      <c r="N658" s="94">
        <v>42040</v>
      </c>
    </row>
    <row r="659" spans="1:14" hidden="1" x14ac:dyDescent="0.25">
      <c r="A659" s="91" t="s">
        <v>10078</v>
      </c>
      <c r="B659" s="91">
        <v>8820901</v>
      </c>
      <c r="C659" s="91" t="s">
        <v>2530</v>
      </c>
      <c r="D659" s="91">
        <v>18625</v>
      </c>
      <c r="E659" s="114">
        <v>1990</v>
      </c>
      <c r="F659" s="91" t="s">
        <v>3386</v>
      </c>
      <c r="G659" s="91" t="s">
        <v>10079</v>
      </c>
      <c r="H659" s="91" t="s">
        <v>311</v>
      </c>
      <c r="I659" s="91" t="s">
        <v>10079</v>
      </c>
      <c r="J659" s="91" t="s">
        <v>10080</v>
      </c>
      <c r="K659" s="93" t="s">
        <v>78</v>
      </c>
      <c r="L659" s="91" t="s">
        <v>6250</v>
      </c>
      <c r="M659" s="93" t="s">
        <v>1757</v>
      </c>
      <c r="N659" s="94">
        <v>42041</v>
      </c>
    </row>
    <row r="660" spans="1:14" hidden="1" x14ac:dyDescent="0.25">
      <c r="A660" s="91" t="s">
        <v>10081</v>
      </c>
      <c r="B660" s="91">
        <v>9190913</v>
      </c>
      <c r="C660" s="91" t="s">
        <v>6498</v>
      </c>
      <c r="D660" s="91">
        <v>83850</v>
      </c>
      <c r="E660" s="114">
        <v>2000</v>
      </c>
      <c r="F660" s="91" t="s">
        <v>3493</v>
      </c>
      <c r="G660" s="91" t="s">
        <v>10082</v>
      </c>
      <c r="H660" s="91" t="s">
        <v>311</v>
      </c>
      <c r="I660" s="91" t="s">
        <v>10082</v>
      </c>
      <c r="J660" s="91" t="s">
        <v>10083</v>
      </c>
      <c r="K660" s="91" t="s">
        <v>40</v>
      </c>
      <c r="L660" s="91" t="s">
        <v>6250</v>
      </c>
      <c r="M660" s="91" t="s">
        <v>1757</v>
      </c>
      <c r="N660" s="94">
        <v>42152</v>
      </c>
    </row>
    <row r="661" spans="1:14" hidden="1" x14ac:dyDescent="0.25">
      <c r="A661" s="91" t="s">
        <v>10084</v>
      </c>
      <c r="B661" s="91">
        <v>8616582</v>
      </c>
      <c r="C661" s="91" t="s">
        <v>6540</v>
      </c>
      <c r="D661" s="91">
        <v>1829</v>
      </c>
      <c r="E661" s="112">
        <v>1987</v>
      </c>
      <c r="F661" s="91" t="s">
        <v>114</v>
      </c>
      <c r="G661" s="91" t="s">
        <v>5278</v>
      </c>
      <c r="H661" s="91" t="s">
        <v>311</v>
      </c>
      <c r="I661" s="91" t="s">
        <v>5278</v>
      </c>
      <c r="J661" s="91" t="s">
        <v>10085</v>
      </c>
      <c r="K661" s="91" t="s">
        <v>311</v>
      </c>
      <c r="L661" s="91" t="s">
        <v>6240</v>
      </c>
      <c r="M661" s="91" t="s">
        <v>311</v>
      </c>
      <c r="N661" s="94">
        <v>42345</v>
      </c>
    </row>
    <row r="662" spans="1:14" hidden="1" x14ac:dyDescent="0.25">
      <c r="A662" s="91" t="s">
        <v>10086</v>
      </c>
      <c r="B662" s="91">
        <v>7900297</v>
      </c>
      <c r="C662" s="91" t="s">
        <v>9562</v>
      </c>
      <c r="D662" s="91">
        <v>4568</v>
      </c>
      <c r="E662" s="112">
        <v>1982</v>
      </c>
      <c r="F662" s="91" t="s">
        <v>4192</v>
      </c>
      <c r="G662" s="91" t="s">
        <v>10087</v>
      </c>
      <c r="H662" s="91" t="s">
        <v>311</v>
      </c>
      <c r="I662" s="91" t="s">
        <v>10087</v>
      </c>
      <c r="J662" s="91" t="s">
        <v>10087</v>
      </c>
      <c r="K662" s="91" t="s">
        <v>311</v>
      </c>
      <c r="L662" s="91" t="s">
        <v>6240</v>
      </c>
      <c r="M662" s="91" t="s">
        <v>311</v>
      </c>
      <c r="N662" s="94">
        <v>42173</v>
      </c>
    </row>
    <row r="663" spans="1:14" hidden="1" x14ac:dyDescent="0.25">
      <c r="A663" s="91" t="s">
        <v>10088</v>
      </c>
      <c r="B663" s="91">
        <v>8111283</v>
      </c>
      <c r="C663" s="91" t="s">
        <v>6540</v>
      </c>
      <c r="D663" s="91">
        <v>3081</v>
      </c>
      <c r="E663" s="112">
        <v>1983</v>
      </c>
      <c r="F663" s="91" t="s">
        <v>3361</v>
      </c>
      <c r="G663" s="91" t="s">
        <v>10089</v>
      </c>
      <c r="H663" s="91" t="s">
        <v>311</v>
      </c>
      <c r="I663" s="91" t="s">
        <v>10089</v>
      </c>
      <c r="J663" s="91" t="s">
        <v>10090</v>
      </c>
      <c r="K663" s="91" t="s">
        <v>114</v>
      </c>
      <c r="L663" s="91" t="s">
        <v>6240</v>
      </c>
      <c r="M663" s="91" t="s">
        <v>311</v>
      </c>
      <c r="N663" s="94">
        <v>42235</v>
      </c>
    </row>
    <row r="664" spans="1:14" hidden="1" x14ac:dyDescent="0.25">
      <c r="A664" s="91" t="s">
        <v>10091</v>
      </c>
      <c r="B664" s="91">
        <v>8213706</v>
      </c>
      <c r="C664" s="91" t="s">
        <v>6540</v>
      </c>
      <c r="D664" s="91">
        <v>4921</v>
      </c>
      <c r="E664" s="112">
        <v>1983</v>
      </c>
      <c r="F664" s="91" t="s">
        <v>3361</v>
      </c>
      <c r="G664" s="91" t="s">
        <v>10089</v>
      </c>
      <c r="H664" s="91" t="s">
        <v>311</v>
      </c>
      <c r="I664" s="91" t="s">
        <v>10089</v>
      </c>
      <c r="J664" s="91" t="s">
        <v>10092</v>
      </c>
      <c r="K664" s="91" t="s">
        <v>365</v>
      </c>
      <c r="L664" s="91" t="s">
        <v>6240</v>
      </c>
      <c r="M664" s="91" t="s">
        <v>311</v>
      </c>
      <c r="N664" s="94">
        <v>42261</v>
      </c>
    </row>
    <row r="665" spans="1:14" hidden="1" x14ac:dyDescent="0.25">
      <c r="A665" s="91" t="s">
        <v>10093</v>
      </c>
      <c r="B665" s="91">
        <v>7364326</v>
      </c>
      <c r="C665" s="91" t="s">
        <v>6266</v>
      </c>
      <c r="D665" s="91">
        <v>1597</v>
      </c>
      <c r="E665" s="112">
        <v>1974</v>
      </c>
      <c r="F665" s="91" t="s">
        <v>4192</v>
      </c>
      <c r="G665" s="91" t="s">
        <v>10094</v>
      </c>
      <c r="H665" s="91" t="s">
        <v>311</v>
      </c>
      <c r="I665" s="91" t="s">
        <v>10094</v>
      </c>
      <c r="J665" s="91" t="s">
        <v>10094</v>
      </c>
      <c r="K665" s="91" t="s">
        <v>311</v>
      </c>
      <c r="L665" s="91" t="s">
        <v>6240</v>
      </c>
      <c r="M665" s="91" t="s">
        <v>311</v>
      </c>
      <c r="N665" s="94">
        <v>42131</v>
      </c>
    </row>
    <row r="666" spans="1:14" hidden="1" x14ac:dyDescent="0.25">
      <c r="A666" s="91" t="s">
        <v>10095</v>
      </c>
      <c r="B666" s="91">
        <v>7630141</v>
      </c>
      <c r="C666" s="91" t="s">
        <v>6498</v>
      </c>
      <c r="D666" s="91">
        <v>9965</v>
      </c>
      <c r="E666" s="112">
        <v>1976</v>
      </c>
      <c r="F666" s="91" t="s">
        <v>3609</v>
      </c>
      <c r="G666" s="91" t="s">
        <v>2106</v>
      </c>
      <c r="H666" s="91" t="s">
        <v>311</v>
      </c>
      <c r="I666" s="91" t="s">
        <v>2106</v>
      </c>
      <c r="J666" s="91" t="s">
        <v>10096</v>
      </c>
      <c r="K666" s="91" t="s">
        <v>411</v>
      </c>
      <c r="L666" s="91" t="s">
        <v>6240</v>
      </c>
      <c r="M666" s="91" t="s">
        <v>311</v>
      </c>
      <c r="N666" s="94">
        <v>42092</v>
      </c>
    </row>
    <row r="667" spans="1:14" hidden="1" x14ac:dyDescent="0.25">
      <c r="A667" s="91" t="s">
        <v>10097</v>
      </c>
      <c r="B667" s="91">
        <v>8846670</v>
      </c>
      <c r="C667" s="91" t="s">
        <v>6540</v>
      </c>
      <c r="D667" s="91">
        <v>2592</v>
      </c>
      <c r="E667" s="112">
        <v>1990</v>
      </c>
      <c r="F667" s="91" t="s">
        <v>3361</v>
      </c>
      <c r="G667" s="91" t="s">
        <v>10098</v>
      </c>
      <c r="H667" s="91" t="s">
        <v>311</v>
      </c>
      <c r="I667" s="91" t="s">
        <v>10098</v>
      </c>
      <c r="J667" s="91" t="s">
        <v>10099</v>
      </c>
      <c r="K667" s="91" t="s">
        <v>114</v>
      </c>
      <c r="L667" s="91" t="s">
        <v>6240</v>
      </c>
      <c r="M667" s="91" t="s">
        <v>311</v>
      </c>
      <c r="N667" s="94">
        <v>42020</v>
      </c>
    </row>
    <row r="668" spans="1:14" hidden="1" x14ac:dyDescent="0.25">
      <c r="A668" s="91" t="s">
        <v>10100</v>
      </c>
      <c r="B668" s="91">
        <v>8905983</v>
      </c>
      <c r="C668" s="91" t="s">
        <v>6540</v>
      </c>
      <c r="D668" s="91">
        <v>1998</v>
      </c>
      <c r="E668" s="112">
        <v>1989</v>
      </c>
      <c r="F668" s="91" t="s">
        <v>4192</v>
      </c>
      <c r="G668" s="91" t="s">
        <v>10101</v>
      </c>
      <c r="H668" s="91" t="s">
        <v>311</v>
      </c>
      <c r="I668" s="91" t="s">
        <v>10101</v>
      </c>
      <c r="J668" s="91" t="s">
        <v>10101</v>
      </c>
      <c r="K668" s="91" t="s">
        <v>311</v>
      </c>
      <c r="L668" s="91" t="s">
        <v>6240</v>
      </c>
      <c r="M668" s="91" t="s">
        <v>311</v>
      </c>
      <c r="N668" s="94">
        <v>42240</v>
      </c>
    </row>
    <row r="669" spans="1:14" hidden="1" x14ac:dyDescent="0.25">
      <c r="A669" s="91" t="s">
        <v>10102</v>
      </c>
      <c r="B669" s="91">
        <v>7364534</v>
      </c>
      <c r="C669" s="91" t="s">
        <v>6266</v>
      </c>
      <c r="D669" s="91">
        <v>3641</v>
      </c>
      <c r="E669" s="112">
        <v>1974</v>
      </c>
      <c r="F669" s="91" t="s">
        <v>4192</v>
      </c>
      <c r="G669" s="91" t="s">
        <v>10103</v>
      </c>
      <c r="H669" s="91" t="s">
        <v>311</v>
      </c>
      <c r="I669" s="91" t="s">
        <v>10103</v>
      </c>
      <c r="J669" s="91" t="s">
        <v>10103</v>
      </c>
      <c r="K669" s="91" t="s">
        <v>311</v>
      </c>
      <c r="L669" s="91" t="s">
        <v>6240</v>
      </c>
      <c r="M669" s="91" t="s">
        <v>311</v>
      </c>
      <c r="N669" s="94">
        <v>42354</v>
      </c>
    </row>
    <row r="670" spans="1:14" hidden="1" x14ac:dyDescent="0.25">
      <c r="A670" s="91" t="s">
        <v>10104</v>
      </c>
      <c r="B670" s="91">
        <v>7931698</v>
      </c>
      <c r="C670" s="91" t="s">
        <v>6540</v>
      </c>
      <c r="D670" s="91">
        <v>2342</v>
      </c>
      <c r="E670" s="112">
        <v>1981</v>
      </c>
      <c r="F670" s="91" t="s">
        <v>3361</v>
      </c>
      <c r="G670" s="91" t="s">
        <v>10105</v>
      </c>
      <c r="H670" s="91" t="s">
        <v>311</v>
      </c>
      <c r="I670" s="91" t="s">
        <v>10105</v>
      </c>
      <c r="J670" s="91" t="s">
        <v>10106</v>
      </c>
      <c r="K670" s="91" t="s">
        <v>3626</v>
      </c>
      <c r="L670" s="91" t="s">
        <v>6240</v>
      </c>
      <c r="M670" s="91" t="s">
        <v>311</v>
      </c>
      <c r="N670" s="94">
        <v>42018</v>
      </c>
    </row>
    <row r="671" spans="1:14" hidden="1" x14ac:dyDescent="0.25">
      <c r="A671" s="91" t="s">
        <v>10107</v>
      </c>
      <c r="B671" s="91">
        <v>7002461</v>
      </c>
      <c r="C671" s="91" t="s">
        <v>6540</v>
      </c>
      <c r="D671" s="91">
        <v>1217</v>
      </c>
      <c r="E671" s="112">
        <v>1969</v>
      </c>
      <c r="F671" s="91" t="s">
        <v>3984</v>
      </c>
      <c r="G671" s="91" t="s">
        <v>10108</v>
      </c>
      <c r="H671" s="91" t="s">
        <v>1076</v>
      </c>
      <c r="I671" s="91" t="s">
        <v>10108</v>
      </c>
      <c r="J671" s="91" t="s">
        <v>10108</v>
      </c>
      <c r="K671" s="91" t="s">
        <v>1076</v>
      </c>
      <c r="L671" s="91" t="s">
        <v>6240</v>
      </c>
      <c r="M671" s="91" t="s">
        <v>311</v>
      </c>
      <c r="N671" s="94">
        <v>42009</v>
      </c>
    </row>
    <row r="672" spans="1:14" hidden="1" x14ac:dyDescent="0.25">
      <c r="A672" s="91" t="s">
        <v>10109</v>
      </c>
      <c r="B672" s="91">
        <v>9141728</v>
      </c>
      <c r="C672" s="91" t="s">
        <v>6540</v>
      </c>
      <c r="D672" s="91">
        <v>5025</v>
      </c>
      <c r="E672" s="112">
        <v>2000</v>
      </c>
      <c r="F672" s="91" t="s">
        <v>6348</v>
      </c>
      <c r="G672" s="91" t="s">
        <v>10110</v>
      </c>
      <c r="H672" s="91" t="s">
        <v>1076</v>
      </c>
      <c r="I672" s="91" t="s">
        <v>10110</v>
      </c>
      <c r="J672" s="91" t="s">
        <v>10111</v>
      </c>
      <c r="K672" s="91" t="s">
        <v>365</v>
      </c>
      <c r="L672" s="91" t="s">
        <v>6240</v>
      </c>
      <c r="M672" s="91" t="s">
        <v>311</v>
      </c>
      <c r="N672" s="94">
        <v>42179</v>
      </c>
    </row>
    <row r="673" spans="1:14" hidden="1" x14ac:dyDescent="0.25">
      <c r="A673" s="91" t="s">
        <v>10112</v>
      </c>
      <c r="B673" s="91">
        <v>8031392</v>
      </c>
      <c r="C673" s="91" t="s">
        <v>6540</v>
      </c>
      <c r="D673" s="91">
        <v>1680</v>
      </c>
      <c r="E673" s="112">
        <v>1981</v>
      </c>
      <c r="F673" s="91" t="s">
        <v>503</v>
      </c>
      <c r="G673" s="91" t="s">
        <v>10113</v>
      </c>
      <c r="H673" s="91" t="s">
        <v>1076</v>
      </c>
      <c r="I673" s="91" t="s">
        <v>10113</v>
      </c>
      <c r="J673" s="91" t="s">
        <v>10114</v>
      </c>
      <c r="K673" s="91" t="s">
        <v>43</v>
      </c>
      <c r="L673" s="91" t="s">
        <v>6240</v>
      </c>
      <c r="M673" s="91" t="s">
        <v>311</v>
      </c>
      <c r="N673" s="94">
        <v>42360</v>
      </c>
    </row>
    <row r="674" spans="1:14" hidden="1" x14ac:dyDescent="0.25">
      <c r="A674" s="91" t="s">
        <v>10115</v>
      </c>
      <c r="B674" s="91">
        <v>8874902</v>
      </c>
      <c r="C674" s="91" t="s">
        <v>6266</v>
      </c>
      <c r="D674" s="91">
        <v>2457</v>
      </c>
      <c r="E674" s="112">
        <v>1970</v>
      </c>
      <c r="F674" s="91" t="s">
        <v>3613</v>
      </c>
      <c r="G674" s="91" t="s">
        <v>8330</v>
      </c>
      <c r="H674" s="91" t="s">
        <v>1076</v>
      </c>
      <c r="I674" s="91" t="s">
        <v>8330</v>
      </c>
      <c r="J674" s="91" t="s">
        <v>10116</v>
      </c>
      <c r="K674" s="91" t="s">
        <v>1076</v>
      </c>
      <c r="L674" s="91" t="s">
        <v>6240</v>
      </c>
      <c r="M674" s="91" t="s">
        <v>311</v>
      </c>
      <c r="N674" s="94">
        <v>42173</v>
      </c>
    </row>
    <row r="675" spans="1:14" hidden="1" x14ac:dyDescent="0.25">
      <c r="A675" s="91" t="s">
        <v>10117</v>
      </c>
      <c r="B675" s="91">
        <v>8230223</v>
      </c>
      <c r="C675" s="91" t="s">
        <v>6266</v>
      </c>
      <c r="D675" s="91">
        <v>2576</v>
      </c>
      <c r="E675" s="112">
        <v>1972</v>
      </c>
      <c r="F675" s="91" t="s">
        <v>3386</v>
      </c>
      <c r="G675" s="91" t="s">
        <v>8341</v>
      </c>
      <c r="H675" s="91" t="s">
        <v>1076</v>
      </c>
      <c r="I675" s="91" t="s">
        <v>8341</v>
      </c>
      <c r="J675" s="91" t="s">
        <v>10118</v>
      </c>
      <c r="K675" s="91" t="s">
        <v>1076</v>
      </c>
      <c r="L675" s="91" t="s">
        <v>6240</v>
      </c>
      <c r="M675" s="91" t="s">
        <v>311</v>
      </c>
      <c r="N675" s="94">
        <v>42163</v>
      </c>
    </row>
    <row r="676" spans="1:14" hidden="1" x14ac:dyDescent="0.25">
      <c r="A676" s="91" t="s">
        <v>10119</v>
      </c>
      <c r="B676" s="91">
        <v>7722413</v>
      </c>
      <c r="C676" s="91" t="s">
        <v>6498</v>
      </c>
      <c r="D676" s="91">
        <v>13664</v>
      </c>
      <c r="E676" s="114">
        <v>1978</v>
      </c>
      <c r="F676" s="91" t="s">
        <v>1002</v>
      </c>
      <c r="G676" s="91" t="s">
        <v>10120</v>
      </c>
      <c r="H676" s="91" t="s">
        <v>4247</v>
      </c>
      <c r="I676" s="91" t="s">
        <v>10120</v>
      </c>
      <c r="J676" s="91" t="s">
        <v>10120</v>
      </c>
      <c r="K676" s="91" t="s">
        <v>4247</v>
      </c>
      <c r="L676" s="91" t="s">
        <v>6235</v>
      </c>
      <c r="M676" s="91" t="s">
        <v>589</v>
      </c>
      <c r="N676" s="94">
        <v>42186</v>
      </c>
    </row>
    <row r="677" spans="1:14" hidden="1" x14ac:dyDescent="0.25">
      <c r="A677" s="91" t="s">
        <v>10121</v>
      </c>
      <c r="B677" s="91">
        <v>8507561</v>
      </c>
      <c r="C677" s="93" t="s">
        <v>6266</v>
      </c>
      <c r="D677" s="91">
        <v>5922</v>
      </c>
      <c r="E677" s="114">
        <v>1985</v>
      </c>
      <c r="F677" s="93" t="s">
        <v>114</v>
      </c>
      <c r="G677" s="91" t="s">
        <v>10122</v>
      </c>
      <c r="H677" s="91" t="s">
        <v>4247</v>
      </c>
      <c r="I677" s="91" t="s">
        <v>10122</v>
      </c>
      <c r="J677" s="91" t="s">
        <v>10123</v>
      </c>
      <c r="K677" s="91" t="s">
        <v>4247</v>
      </c>
      <c r="L677" s="93" t="s">
        <v>6235</v>
      </c>
      <c r="M677" s="93" t="s">
        <v>589</v>
      </c>
      <c r="N677" s="94">
        <v>42022</v>
      </c>
    </row>
    <row r="678" spans="1:14" hidden="1" x14ac:dyDescent="0.25">
      <c r="A678" s="91" t="s">
        <v>5417</v>
      </c>
      <c r="B678" s="91">
        <v>8311429</v>
      </c>
      <c r="C678" s="91" t="s">
        <v>6540</v>
      </c>
      <c r="D678" s="91">
        <v>10572</v>
      </c>
      <c r="E678" s="114">
        <v>1986</v>
      </c>
      <c r="F678" s="91" t="s">
        <v>3361</v>
      </c>
      <c r="G678" s="91" t="s">
        <v>10124</v>
      </c>
      <c r="H678" s="91" t="s">
        <v>4247</v>
      </c>
      <c r="I678" s="91" t="s">
        <v>10124</v>
      </c>
      <c r="J678" s="91" t="s">
        <v>10124</v>
      </c>
      <c r="K678" s="91" t="s">
        <v>4247</v>
      </c>
      <c r="L678" s="91" t="s">
        <v>6235</v>
      </c>
      <c r="M678" s="91" t="s">
        <v>589</v>
      </c>
      <c r="N678" s="94">
        <v>42164</v>
      </c>
    </row>
    <row r="679" spans="1:14" hidden="1" x14ac:dyDescent="0.25">
      <c r="A679" s="91" t="s">
        <v>10125</v>
      </c>
      <c r="B679" s="91">
        <v>8112225</v>
      </c>
      <c r="C679" s="93" t="s">
        <v>99</v>
      </c>
      <c r="D679" s="91">
        <v>642</v>
      </c>
      <c r="E679" s="114">
        <v>1982</v>
      </c>
      <c r="F679" s="91" t="s">
        <v>4247</v>
      </c>
      <c r="G679" s="91" t="s">
        <v>10126</v>
      </c>
      <c r="H679" s="91" t="s">
        <v>4247</v>
      </c>
      <c r="I679" s="91" t="s">
        <v>10126</v>
      </c>
      <c r="J679" s="91" t="s">
        <v>10126</v>
      </c>
      <c r="K679" s="91" t="s">
        <v>4247</v>
      </c>
      <c r="L679" s="91" t="s">
        <v>6286</v>
      </c>
      <c r="M679" s="91" t="s">
        <v>589</v>
      </c>
      <c r="N679" s="94">
        <v>42320</v>
      </c>
    </row>
    <row r="680" spans="1:14" hidden="1" x14ac:dyDescent="0.25">
      <c r="A680" s="91" t="s">
        <v>6396</v>
      </c>
      <c r="B680" s="91">
        <v>8608456</v>
      </c>
      <c r="C680" s="91" t="s">
        <v>6988</v>
      </c>
      <c r="D680" s="91">
        <v>7946</v>
      </c>
      <c r="E680" s="114">
        <v>1990</v>
      </c>
      <c r="F680" s="91" t="s">
        <v>3361</v>
      </c>
      <c r="G680" s="91" t="s">
        <v>10127</v>
      </c>
      <c r="H680" s="91" t="s">
        <v>4247</v>
      </c>
      <c r="I680" s="91" t="s">
        <v>10127</v>
      </c>
      <c r="J680" s="91" t="s">
        <v>10128</v>
      </c>
      <c r="K680" s="91" t="s">
        <v>114</v>
      </c>
      <c r="L680" s="91" t="s">
        <v>6235</v>
      </c>
      <c r="M680" s="91" t="s">
        <v>589</v>
      </c>
      <c r="N680" s="94">
        <v>42088</v>
      </c>
    </row>
    <row r="681" spans="1:14" hidden="1" x14ac:dyDescent="0.25">
      <c r="A681" s="91" t="s">
        <v>7909</v>
      </c>
      <c r="B681" s="91">
        <v>8609515</v>
      </c>
      <c r="C681" s="93" t="s">
        <v>1012</v>
      </c>
      <c r="D681" s="91">
        <v>26113</v>
      </c>
      <c r="E681" s="114">
        <v>1988</v>
      </c>
      <c r="F681" s="93" t="s">
        <v>356</v>
      </c>
      <c r="G681" s="91" t="s">
        <v>10129</v>
      </c>
      <c r="H681" s="91" t="s">
        <v>4247</v>
      </c>
      <c r="I681" s="91" t="s">
        <v>10129</v>
      </c>
      <c r="J681" s="91" t="s">
        <v>10130</v>
      </c>
      <c r="K681" s="91" t="s">
        <v>78</v>
      </c>
      <c r="L681" s="93" t="s">
        <v>6235</v>
      </c>
      <c r="M681" s="93" t="s">
        <v>589</v>
      </c>
      <c r="N681" s="94">
        <v>42023</v>
      </c>
    </row>
    <row r="682" spans="1:14" hidden="1" x14ac:dyDescent="0.25">
      <c r="A682" s="91" t="s">
        <v>10131</v>
      </c>
      <c r="B682" s="91">
        <v>8202044</v>
      </c>
      <c r="C682" s="91" t="s">
        <v>6498</v>
      </c>
      <c r="D682" s="91">
        <v>15185</v>
      </c>
      <c r="E682" s="114">
        <v>1982</v>
      </c>
      <c r="F682" s="91" t="s">
        <v>10132</v>
      </c>
      <c r="G682" s="91" t="s">
        <v>10133</v>
      </c>
      <c r="H682" s="91" t="s">
        <v>4247</v>
      </c>
      <c r="I682" s="91" t="s">
        <v>10133</v>
      </c>
      <c r="J682" s="91" t="s">
        <v>10133</v>
      </c>
      <c r="K682" s="91" t="s">
        <v>4247</v>
      </c>
      <c r="L682" s="91" t="s">
        <v>6250</v>
      </c>
      <c r="M682" s="91" t="s">
        <v>1757</v>
      </c>
      <c r="N682" s="94">
        <v>42157</v>
      </c>
    </row>
    <row r="683" spans="1:14" hidden="1" x14ac:dyDescent="0.25">
      <c r="A683" s="91" t="s">
        <v>10134</v>
      </c>
      <c r="B683" s="91">
        <v>8405323</v>
      </c>
      <c r="C683" s="93" t="s">
        <v>2530</v>
      </c>
      <c r="D683" s="91">
        <v>1332</v>
      </c>
      <c r="E683" s="114">
        <v>1984</v>
      </c>
      <c r="F683" s="91" t="s">
        <v>4229</v>
      </c>
      <c r="G683" s="91" t="s">
        <v>10135</v>
      </c>
      <c r="H683" s="91" t="s">
        <v>4247</v>
      </c>
      <c r="I683" s="91" t="s">
        <v>10135</v>
      </c>
      <c r="J683" s="91" t="s">
        <v>10136</v>
      </c>
      <c r="K683" s="91" t="s">
        <v>114</v>
      </c>
      <c r="L683" s="91" t="s">
        <v>6250</v>
      </c>
      <c r="M683" s="91" t="s">
        <v>1757</v>
      </c>
      <c r="N683" s="94">
        <v>42297</v>
      </c>
    </row>
    <row r="684" spans="1:14" hidden="1" x14ac:dyDescent="0.25">
      <c r="A684" s="91" t="s">
        <v>10137</v>
      </c>
      <c r="B684" s="91">
        <v>8321101</v>
      </c>
      <c r="C684" s="91" t="s">
        <v>6498</v>
      </c>
      <c r="D684" s="91">
        <v>28739</v>
      </c>
      <c r="E684" s="114">
        <v>1987</v>
      </c>
      <c r="F684" s="91" t="s">
        <v>3361</v>
      </c>
      <c r="G684" s="91" t="s">
        <v>2146</v>
      </c>
      <c r="H684" s="91" t="s">
        <v>4247</v>
      </c>
      <c r="I684" s="91" t="s">
        <v>2146</v>
      </c>
      <c r="J684" s="91" t="s">
        <v>10138</v>
      </c>
      <c r="K684" s="91" t="s">
        <v>114</v>
      </c>
      <c r="L684" s="91" t="s">
        <v>6250</v>
      </c>
      <c r="M684" s="91" t="s">
        <v>1757</v>
      </c>
      <c r="N684" s="94">
        <v>42117</v>
      </c>
    </row>
    <row r="685" spans="1:14" hidden="1" x14ac:dyDescent="0.25">
      <c r="A685" s="91" t="s">
        <v>10139</v>
      </c>
      <c r="B685" s="91">
        <v>8327545</v>
      </c>
      <c r="C685" s="91" t="s">
        <v>2530</v>
      </c>
      <c r="D685" s="91">
        <v>1204</v>
      </c>
      <c r="E685" s="114">
        <v>1981</v>
      </c>
      <c r="F685" s="91" t="s">
        <v>5408</v>
      </c>
      <c r="G685" s="91" t="s">
        <v>10140</v>
      </c>
      <c r="H685" s="91" t="s">
        <v>4247</v>
      </c>
      <c r="I685" s="91" t="s">
        <v>10140</v>
      </c>
      <c r="J685" s="91" t="s">
        <v>10141</v>
      </c>
      <c r="K685" s="91" t="s">
        <v>4247</v>
      </c>
      <c r="L685" s="91" t="s">
        <v>6250</v>
      </c>
      <c r="M685" s="91" t="s">
        <v>1757</v>
      </c>
      <c r="N685" s="94">
        <v>42115</v>
      </c>
    </row>
    <row r="686" spans="1:14" hidden="1" x14ac:dyDescent="0.25">
      <c r="A686" s="91" t="s">
        <v>10142</v>
      </c>
      <c r="B686" s="91">
        <v>7821491</v>
      </c>
      <c r="C686" s="91" t="s">
        <v>2530</v>
      </c>
      <c r="D686" s="91">
        <v>3082</v>
      </c>
      <c r="E686" s="114">
        <v>1979</v>
      </c>
      <c r="F686" s="91" t="s">
        <v>5408</v>
      </c>
      <c r="G686" s="91" t="s">
        <v>10143</v>
      </c>
      <c r="H686" s="91" t="s">
        <v>4247</v>
      </c>
      <c r="I686" s="91" t="s">
        <v>10143</v>
      </c>
      <c r="J686" s="91" t="s">
        <v>10144</v>
      </c>
      <c r="K686" s="91" t="s">
        <v>4247</v>
      </c>
      <c r="L686" s="91" t="s">
        <v>6250</v>
      </c>
      <c r="M686" s="91" t="s">
        <v>1757</v>
      </c>
      <c r="N686" s="94">
        <v>42115</v>
      </c>
    </row>
    <row r="687" spans="1:14" hidden="1" x14ac:dyDescent="0.25">
      <c r="A687" s="91" t="s">
        <v>10145</v>
      </c>
      <c r="B687" s="91">
        <v>7011149</v>
      </c>
      <c r="C687" s="93" t="s">
        <v>10146</v>
      </c>
      <c r="D687" s="91">
        <v>1452</v>
      </c>
      <c r="E687" s="114">
        <v>1969</v>
      </c>
      <c r="F687" s="91" t="s">
        <v>6253</v>
      </c>
      <c r="G687" s="91" t="s">
        <v>10147</v>
      </c>
      <c r="H687" s="91" t="s">
        <v>4247</v>
      </c>
      <c r="I687" s="91" t="s">
        <v>10147</v>
      </c>
      <c r="J687" s="91" t="s">
        <v>10147</v>
      </c>
      <c r="K687" s="91" t="s">
        <v>4247</v>
      </c>
      <c r="L687" s="91" t="s">
        <v>6250</v>
      </c>
      <c r="M687" s="91" t="s">
        <v>1757</v>
      </c>
      <c r="N687" s="94">
        <v>42289</v>
      </c>
    </row>
    <row r="688" spans="1:14" hidden="1" x14ac:dyDescent="0.25">
      <c r="A688" s="91" t="s">
        <v>10148</v>
      </c>
      <c r="B688" s="91">
        <v>9030761</v>
      </c>
      <c r="C688" s="91" t="s">
        <v>2464</v>
      </c>
      <c r="D688" s="91">
        <v>2768</v>
      </c>
      <c r="E688" s="114">
        <v>1992</v>
      </c>
      <c r="F688" s="91" t="s">
        <v>5127</v>
      </c>
      <c r="G688" s="91" t="s">
        <v>10149</v>
      </c>
      <c r="H688" s="91" t="s">
        <v>4269</v>
      </c>
      <c r="I688" s="91" t="s">
        <v>10149</v>
      </c>
      <c r="J688" s="91" t="s">
        <v>10150</v>
      </c>
      <c r="K688" s="91" t="s">
        <v>5124</v>
      </c>
      <c r="L688" s="91" t="s">
        <v>6260</v>
      </c>
      <c r="M688" s="91" t="s">
        <v>1191</v>
      </c>
      <c r="N688" s="94">
        <v>42099</v>
      </c>
    </row>
    <row r="689" spans="1:14" hidden="1" x14ac:dyDescent="0.25">
      <c r="A689" s="91" t="s">
        <v>10151</v>
      </c>
      <c r="B689" s="91">
        <v>9071492</v>
      </c>
      <c r="C689" s="91" t="s">
        <v>6498</v>
      </c>
      <c r="D689" s="91">
        <v>2768</v>
      </c>
      <c r="E689" s="114">
        <v>1993</v>
      </c>
      <c r="F689" s="91" t="s">
        <v>5127</v>
      </c>
      <c r="G689" s="91" t="s">
        <v>10149</v>
      </c>
      <c r="H689" s="91" t="s">
        <v>4269</v>
      </c>
      <c r="I689" s="91" t="s">
        <v>10149</v>
      </c>
      <c r="J689" s="91" t="s">
        <v>10150</v>
      </c>
      <c r="K689" s="91" t="s">
        <v>5124</v>
      </c>
      <c r="L689" s="93" t="s">
        <v>6260</v>
      </c>
      <c r="M689" s="93" t="s">
        <v>1191</v>
      </c>
      <c r="N689" s="94">
        <v>42138</v>
      </c>
    </row>
    <row r="690" spans="1:14" hidden="1" x14ac:dyDescent="0.25">
      <c r="A690" s="91" t="s">
        <v>10152</v>
      </c>
      <c r="B690" s="91">
        <v>7359785</v>
      </c>
      <c r="C690" s="91" t="s">
        <v>7405</v>
      </c>
      <c r="D690" s="91">
        <v>52708</v>
      </c>
      <c r="E690" s="112">
        <v>1975</v>
      </c>
      <c r="F690" s="91" t="s">
        <v>10153</v>
      </c>
      <c r="G690" s="91" t="s">
        <v>6182</v>
      </c>
      <c r="H690" s="91" t="s">
        <v>4269</v>
      </c>
      <c r="I690" s="91" t="s">
        <v>10154</v>
      </c>
      <c r="J690" s="91" t="s">
        <v>10155</v>
      </c>
      <c r="K690" s="91" t="s">
        <v>10156</v>
      </c>
      <c r="L690" s="91" t="s">
        <v>6365</v>
      </c>
      <c r="M690" s="91" t="s">
        <v>86</v>
      </c>
      <c r="N690" s="94">
        <v>42117</v>
      </c>
    </row>
    <row r="691" spans="1:14" hidden="1" x14ac:dyDescent="0.25">
      <c r="A691" s="91" t="s">
        <v>10157</v>
      </c>
      <c r="B691" s="91">
        <v>7347732</v>
      </c>
      <c r="C691" s="91" t="s">
        <v>7405</v>
      </c>
      <c r="D691" s="91">
        <v>52708</v>
      </c>
      <c r="E691" s="112">
        <v>1975</v>
      </c>
      <c r="F691" s="91" t="s">
        <v>10153</v>
      </c>
      <c r="G691" s="91" t="s">
        <v>10158</v>
      </c>
      <c r="H691" s="91" t="s">
        <v>4269</v>
      </c>
      <c r="I691" s="91" t="s">
        <v>10154</v>
      </c>
      <c r="J691" s="91" t="s">
        <v>10159</v>
      </c>
      <c r="K691" s="91" t="s">
        <v>10160</v>
      </c>
      <c r="L691" s="91" t="s">
        <v>6695</v>
      </c>
      <c r="M691" s="91" t="s">
        <v>86</v>
      </c>
      <c r="N691" s="94">
        <v>41977</v>
      </c>
    </row>
    <row r="692" spans="1:14" hidden="1" x14ac:dyDescent="0.25">
      <c r="A692" s="91" t="s">
        <v>10161</v>
      </c>
      <c r="B692" s="91">
        <v>7012179</v>
      </c>
      <c r="C692" s="93" t="s">
        <v>7873</v>
      </c>
      <c r="D692" s="91">
        <v>1943</v>
      </c>
      <c r="E692" s="114">
        <v>1970</v>
      </c>
      <c r="F692" s="93" t="s">
        <v>4269</v>
      </c>
      <c r="G692" s="91" t="s">
        <v>10162</v>
      </c>
      <c r="H692" s="91" t="s">
        <v>4269</v>
      </c>
      <c r="I692" s="91" t="s">
        <v>10162</v>
      </c>
      <c r="J692" s="91" t="s">
        <v>10162</v>
      </c>
      <c r="K692" s="91" t="s">
        <v>4269</v>
      </c>
      <c r="L692" s="93" t="s">
        <v>6753</v>
      </c>
      <c r="M692" s="93" t="s">
        <v>321</v>
      </c>
      <c r="N692" s="94">
        <v>42353</v>
      </c>
    </row>
    <row r="693" spans="1:14" hidden="1" x14ac:dyDescent="0.25">
      <c r="A693" s="118" t="s">
        <v>10163</v>
      </c>
      <c r="B693" s="93">
        <v>8104321</v>
      </c>
      <c r="C693" s="93" t="s">
        <v>9484</v>
      </c>
      <c r="D693" s="116">
        <v>769</v>
      </c>
      <c r="E693" s="93">
        <v>1982</v>
      </c>
      <c r="F693" s="93" t="s">
        <v>4269</v>
      </c>
      <c r="G693" s="93" t="s">
        <v>10164</v>
      </c>
      <c r="H693" s="93" t="s">
        <v>4269</v>
      </c>
      <c r="I693" s="93" t="s">
        <v>10164</v>
      </c>
      <c r="J693" s="93" t="s">
        <v>10164</v>
      </c>
      <c r="K693" s="93" t="s">
        <v>4269</v>
      </c>
      <c r="L693" s="93" t="s">
        <v>6753</v>
      </c>
      <c r="M693" s="93" t="s">
        <v>321</v>
      </c>
      <c r="N693" s="100">
        <v>42271</v>
      </c>
    </row>
    <row r="694" spans="1:14" hidden="1" x14ac:dyDescent="0.25">
      <c r="A694" s="91" t="s">
        <v>10165</v>
      </c>
      <c r="B694" s="91">
        <v>8104345</v>
      </c>
      <c r="C694" s="93" t="s">
        <v>9484</v>
      </c>
      <c r="D694" s="91">
        <v>766</v>
      </c>
      <c r="E694" s="114">
        <v>1982</v>
      </c>
      <c r="F694" s="93" t="s">
        <v>4269</v>
      </c>
      <c r="G694" s="91" t="s">
        <v>10164</v>
      </c>
      <c r="H694" s="91" t="s">
        <v>4269</v>
      </c>
      <c r="I694" s="91" t="s">
        <v>10164</v>
      </c>
      <c r="J694" s="91" t="s">
        <v>10164</v>
      </c>
      <c r="K694" s="91" t="s">
        <v>4269</v>
      </c>
      <c r="L694" s="93" t="s">
        <v>6753</v>
      </c>
      <c r="M694" s="93" t="s">
        <v>321</v>
      </c>
      <c r="N694" s="94">
        <v>42330</v>
      </c>
    </row>
    <row r="695" spans="1:14" hidden="1" x14ac:dyDescent="0.25">
      <c r="A695" s="91" t="s">
        <v>10166</v>
      </c>
      <c r="B695" s="91">
        <v>5288396</v>
      </c>
      <c r="C695" s="91" t="s">
        <v>10167</v>
      </c>
      <c r="D695" s="91">
        <v>579</v>
      </c>
      <c r="E695" s="114">
        <v>1957</v>
      </c>
      <c r="F695" s="91" t="s">
        <v>4269</v>
      </c>
      <c r="G695" s="91" t="s">
        <v>10168</v>
      </c>
      <c r="H695" s="91" t="s">
        <v>4269</v>
      </c>
      <c r="I695" s="91" t="s">
        <v>10168</v>
      </c>
      <c r="J695" s="91" t="s">
        <v>10168</v>
      </c>
      <c r="K695" s="91" t="s">
        <v>4269</v>
      </c>
      <c r="L695" s="91" t="s">
        <v>6915</v>
      </c>
      <c r="M695" s="91" t="s">
        <v>9871</v>
      </c>
      <c r="N695" s="94">
        <v>42111</v>
      </c>
    </row>
    <row r="696" spans="1:14" hidden="1" x14ac:dyDescent="0.25">
      <c r="A696" s="91" t="s">
        <v>10169</v>
      </c>
      <c r="B696" s="91">
        <v>9150731</v>
      </c>
      <c r="C696" s="91" t="s">
        <v>6266</v>
      </c>
      <c r="D696" s="91">
        <v>13781</v>
      </c>
      <c r="E696" s="114">
        <v>1999</v>
      </c>
      <c r="F696" s="91" t="s">
        <v>3538</v>
      </c>
      <c r="G696" s="91" t="s">
        <v>10170</v>
      </c>
      <c r="H696" s="91" t="s">
        <v>4269</v>
      </c>
      <c r="I696" s="91" t="s">
        <v>10171</v>
      </c>
      <c r="J696" s="91" t="s">
        <v>10172</v>
      </c>
      <c r="K696" s="91" t="s">
        <v>89</v>
      </c>
      <c r="L696" s="91" t="s">
        <v>6286</v>
      </c>
      <c r="M696" s="91" t="s">
        <v>589</v>
      </c>
      <c r="N696" s="94">
        <v>42139</v>
      </c>
    </row>
    <row r="697" spans="1:14" hidden="1" x14ac:dyDescent="0.25">
      <c r="A697" s="91" t="s">
        <v>10173</v>
      </c>
      <c r="B697" s="91">
        <v>8751083</v>
      </c>
      <c r="C697" s="93" t="s">
        <v>9573</v>
      </c>
      <c r="D697" s="91">
        <v>11229</v>
      </c>
      <c r="E697" s="114">
        <v>1975</v>
      </c>
      <c r="F697" s="91" t="s">
        <v>6259</v>
      </c>
      <c r="G697" s="91" t="s">
        <v>10174</v>
      </c>
      <c r="H697" s="91" t="s">
        <v>4269</v>
      </c>
      <c r="I697" s="91" t="s">
        <v>10175</v>
      </c>
      <c r="J697" s="91" t="s">
        <v>10176</v>
      </c>
      <c r="K697" s="91" t="s">
        <v>78</v>
      </c>
      <c r="L697" s="91" t="s">
        <v>6235</v>
      </c>
      <c r="M697" s="91" t="s">
        <v>589</v>
      </c>
      <c r="N697" s="94">
        <v>42340</v>
      </c>
    </row>
    <row r="698" spans="1:14" hidden="1" x14ac:dyDescent="0.25">
      <c r="A698" s="91" t="s">
        <v>10177</v>
      </c>
      <c r="B698" s="91">
        <v>9125607</v>
      </c>
      <c r="C698" s="91" t="s">
        <v>6325</v>
      </c>
      <c r="D698" s="91">
        <v>40465</v>
      </c>
      <c r="E698" s="114">
        <v>1996</v>
      </c>
      <c r="F698" s="91" t="s">
        <v>3694</v>
      </c>
      <c r="G698" s="91" t="s">
        <v>10178</v>
      </c>
      <c r="H698" s="91" t="s">
        <v>4269</v>
      </c>
      <c r="I698" s="91" t="s">
        <v>10178</v>
      </c>
      <c r="J698" s="91" t="s">
        <v>10179</v>
      </c>
      <c r="K698" s="91" t="s">
        <v>308</v>
      </c>
      <c r="L698" s="91" t="s">
        <v>6235</v>
      </c>
      <c r="M698" s="91" t="s">
        <v>589</v>
      </c>
      <c r="N698" s="94">
        <v>42320</v>
      </c>
    </row>
    <row r="699" spans="1:14" hidden="1" x14ac:dyDescent="0.25">
      <c r="A699" s="91" t="s">
        <v>10180</v>
      </c>
      <c r="B699" s="91">
        <v>9125619</v>
      </c>
      <c r="C699" s="93" t="s">
        <v>6325</v>
      </c>
      <c r="D699" s="91">
        <v>40465</v>
      </c>
      <c r="E699" s="114">
        <v>1997</v>
      </c>
      <c r="F699" s="91" t="s">
        <v>3694</v>
      </c>
      <c r="G699" s="91" t="s">
        <v>10178</v>
      </c>
      <c r="H699" s="91" t="s">
        <v>4269</v>
      </c>
      <c r="I699" s="91" t="s">
        <v>10178</v>
      </c>
      <c r="J699" s="91" t="s">
        <v>10181</v>
      </c>
      <c r="K699" s="91" t="s">
        <v>308</v>
      </c>
      <c r="L699" s="91" t="s">
        <v>6235</v>
      </c>
      <c r="M699" s="91" t="s">
        <v>589</v>
      </c>
      <c r="N699" s="94">
        <v>42349</v>
      </c>
    </row>
    <row r="700" spans="1:14" hidden="1" x14ac:dyDescent="0.25">
      <c r="A700" s="91" t="s">
        <v>10182</v>
      </c>
      <c r="B700" s="91">
        <v>9074688</v>
      </c>
      <c r="C700" s="93" t="s">
        <v>6498</v>
      </c>
      <c r="D700" s="91">
        <v>38077</v>
      </c>
      <c r="E700" s="114">
        <v>1994</v>
      </c>
      <c r="F700" s="91" t="s">
        <v>4578</v>
      </c>
      <c r="G700" s="91" t="s">
        <v>10183</v>
      </c>
      <c r="H700" s="91" t="s">
        <v>4269</v>
      </c>
      <c r="I700" s="91" t="s">
        <v>10183</v>
      </c>
      <c r="J700" s="91" t="s">
        <v>10184</v>
      </c>
      <c r="K700" s="91" t="s">
        <v>75</v>
      </c>
      <c r="L700" s="91" t="s">
        <v>6235</v>
      </c>
      <c r="M700" s="91" t="s">
        <v>589</v>
      </c>
      <c r="N700" s="94">
        <v>42363</v>
      </c>
    </row>
    <row r="701" spans="1:14" hidden="1" x14ac:dyDescent="0.25">
      <c r="A701" s="91" t="s">
        <v>10185</v>
      </c>
      <c r="B701" s="106">
        <v>9064786</v>
      </c>
      <c r="C701" s="93" t="s">
        <v>6325</v>
      </c>
      <c r="D701" s="91">
        <v>28892</v>
      </c>
      <c r="E701" s="114">
        <v>1995</v>
      </c>
      <c r="F701" s="93" t="s">
        <v>365</v>
      </c>
      <c r="G701" s="91" t="s">
        <v>10186</v>
      </c>
      <c r="H701" s="91" t="s">
        <v>4269</v>
      </c>
      <c r="I701" s="91" t="s">
        <v>3222</v>
      </c>
      <c r="J701" s="91" t="s">
        <v>10187</v>
      </c>
      <c r="K701" s="93" t="s">
        <v>979</v>
      </c>
      <c r="L701" s="93" t="s">
        <v>6235</v>
      </c>
      <c r="M701" s="93" t="s">
        <v>589</v>
      </c>
      <c r="N701" s="94">
        <v>42012</v>
      </c>
    </row>
    <row r="702" spans="1:14" hidden="1" x14ac:dyDescent="0.25">
      <c r="A702" s="91" t="s">
        <v>10188</v>
      </c>
      <c r="B702" s="91">
        <v>8306826</v>
      </c>
      <c r="C702" s="91" t="s">
        <v>8807</v>
      </c>
      <c r="D702" s="91">
        <v>25063</v>
      </c>
      <c r="E702" s="114">
        <v>1984</v>
      </c>
      <c r="F702" s="91" t="s">
        <v>3404</v>
      </c>
      <c r="G702" s="91" t="s">
        <v>10189</v>
      </c>
      <c r="H702" s="91" t="s">
        <v>4269</v>
      </c>
      <c r="I702" s="91" t="s">
        <v>10189</v>
      </c>
      <c r="J702" s="91" t="s">
        <v>10190</v>
      </c>
      <c r="K702" s="91" t="s">
        <v>4269</v>
      </c>
      <c r="L702" s="91" t="s">
        <v>6250</v>
      </c>
      <c r="M702" s="91" t="s">
        <v>1757</v>
      </c>
      <c r="N702" s="94">
        <v>42083</v>
      </c>
    </row>
    <row r="703" spans="1:14" hidden="1" x14ac:dyDescent="0.25">
      <c r="A703" s="91" t="s">
        <v>10191</v>
      </c>
      <c r="B703" s="91">
        <v>8126367</v>
      </c>
      <c r="C703" s="91" t="s">
        <v>6498</v>
      </c>
      <c r="D703" s="91">
        <v>15977</v>
      </c>
      <c r="E703" s="114">
        <v>1984</v>
      </c>
      <c r="F703" s="91" t="s">
        <v>3738</v>
      </c>
      <c r="G703" s="91" t="s">
        <v>4287</v>
      </c>
      <c r="H703" s="91" t="s">
        <v>4269</v>
      </c>
      <c r="I703" s="91" t="s">
        <v>4287</v>
      </c>
      <c r="J703" s="91" t="s">
        <v>10192</v>
      </c>
      <c r="K703" s="91" t="s">
        <v>78</v>
      </c>
      <c r="L703" s="91" t="s">
        <v>6250</v>
      </c>
      <c r="M703" s="91" t="s">
        <v>1757</v>
      </c>
      <c r="N703" s="94">
        <v>42126</v>
      </c>
    </row>
    <row r="704" spans="1:14" hidden="1" x14ac:dyDescent="0.25">
      <c r="A704" s="91" t="s">
        <v>10193</v>
      </c>
      <c r="B704" s="91">
        <v>7806881</v>
      </c>
      <c r="C704" s="91" t="s">
        <v>6498</v>
      </c>
      <c r="D704" s="91">
        <v>11059</v>
      </c>
      <c r="E704" s="112">
        <v>1978</v>
      </c>
      <c r="F704" s="91" t="s">
        <v>3361</v>
      </c>
      <c r="G704" s="91" t="s">
        <v>1047</v>
      </c>
      <c r="H704" s="91" t="s">
        <v>4269</v>
      </c>
      <c r="I704" s="91" t="s">
        <v>1047</v>
      </c>
      <c r="J704" s="91" t="s">
        <v>10194</v>
      </c>
      <c r="K704" s="91" t="s">
        <v>114</v>
      </c>
      <c r="L704" s="91" t="s">
        <v>6240</v>
      </c>
      <c r="M704" s="91" t="s">
        <v>311</v>
      </c>
      <c r="N704" s="94">
        <v>42137</v>
      </c>
    </row>
    <row r="705" spans="1:14" hidden="1" x14ac:dyDescent="0.25">
      <c r="A705" s="91" t="s">
        <v>10195</v>
      </c>
      <c r="B705" s="91">
        <v>7709069</v>
      </c>
      <c r="C705" s="91" t="s">
        <v>10196</v>
      </c>
      <c r="D705" s="91">
        <v>52313</v>
      </c>
      <c r="E705" s="114">
        <v>1978</v>
      </c>
      <c r="F705" s="91" t="s">
        <v>6259</v>
      </c>
      <c r="G705" s="91" t="s">
        <v>1128</v>
      </c>
      <c r="H705" s="91" t="s">
        <v>4299</v>
      </c>
      <c r="I705" s="91" t="s">
        <v>1128</v>
      </c>
      <c r="J705" s="91" t="s">
        <v>10197</v>
      </c>
      <c r="K705" s="91" t="s">
        <v>114</v>
      </c>
      <c r="L705" s="91" t="s">
        <v>6260</v>
      </c>
      <c r="M705" s="91" t="s">
        <v>1191</v>
      </c>
      <c r="N705" s="94">
        <v>42336</v>
      </c>
    </row>
    <row r="706" spans="1:14" hidden="1" x14ac:dyDescent="0.25">
      <c r="A706" s="91" t="s">
        <v>10198</v>
      </c>
      <c r="B706" s="91">
        <v>8806187</v>
      </c>
      <c r="C706" s="91" t="s">
        <v>6498</v>
      </c>
      <c r="D706" s="91">
        <v>36986</v>
      </c>
      <c r="E706" s="114">
        <v>1989</v>
      </c>
      <c r="F706" s="91" t="s">
        <v>3361</v>
      </c>
      <c r="G706" s="91" t="s">
        <v>10199</v>
      </c>
      <c r="H706" s="91" t="s">
        <v>4299</v>
      </c>
      <c r="I706" s="91" t="s">
        <v>10200</v>
      </c>
      <c r="J706" s="91" t="s">
        <v>10201</v>
      </c>
      <c r="K706" s="91" t="s">
        <v>27</v>
      </c>
      <c r="L706" s="91" t="s">
        <v>6260</v>
      </c>
      <c r="M706" s="91" t="s">
        <v>1191</v>
      </c>
      <c r="N706" s="94">
        <v>42236</v>
      </c>
    </row>
    <row r="707" spans="1:14" hidden="1" x14ac:dyDescent="0.25">
      <c r="A707" s="91" t="s">
        <v>4980</v>
      </c>
      <c r="B707" s="91">
        <v>8320779</v>
      </c>
      <c r="C707" s="91" t="s">
        <v>666</v>
      </c>
      <c r="D707" s="91">
        <v>51858</v>
      </c>
      <c r="E707" s="112">
        <v>1985</v>
      </c>
      <c r="F707" s="91" t="s">
        <v>3493</v>
      </c>
      <c r="G707" s="91" t="s">
        <v>10202</v>
      </c>
      <c r="H707" s="91" t="s">
        <v>4299</v>
      </c>
      <c r="I707" s="91" t="s">
        <v>10202</v>
      </c>
      <c r="J707" s="91" t="s">
        <v>10203</v>
      </c>
      <c r="K707" s="91" t="s">
        <v>4299</v>
      </c>
      <c r="L707" s="91" t="s">
        <v>6365</v>
      </c>
      <c r="M707" s="91" t="s">
        <v>86</v>
      </c>
      <c r="N707" s="94">
        <v>42159</v>
      </c>
    </row>
    <row r="708" spans="1:14" hidden="1" x14ac:dyDescent="0.25">
      <c r="A708" s="91" t="s">
        <v>10204</v>
      </c>
      <c r="B708" s="91">
        <v>9051612</v>
      </c>
      <c r="C708" s="91" t="s">
        <v>2546</v>
      </c>
      <c r="D708" s="91">
        <v>88886</v>
      </c>
      <c r="E708" s="112">
        <v>1994</v>
      </c>
      <c r="F708" s="91" t="s">
        <v>3603</v>
      </c>
      <c r="G708" s="91" t="s">
        <v>6197</v>
      </c>
      <c r="H708" s="91" t="s">
        <v>4299</v>
      </c>
      <c r="I708" s="91" t="s">
        <v>10205</v>
      </c>
      <c r="J708" s="91" t="s">
        <v>10205</v>
      </c>
      <c r="K708" s="91" t="s">
        <v>4299</v>
      </c>
      <c r="L708" s="91" t="s">
        <v>6695</v>
      </c>
      <c r="M708" s="91" t="s">
        <v>86</v>
      </c>
      <c r="N708" s="94">
        <v>41954</v>
      </c>
    </row>
    <row r="709" spans="1:14" hidden="1" x14ac:dyDescent="0.25">
      <c r="A709" s="91" t="s">
        <v>10206</v>
      </c>
      <c r="B709" s="91">
        <v>6402937</v>
      </c>
      <c r="C709" s="91" t="s">
        <v>8531</v>
      </c>
      <c r="D709" s="91">
        <v>6659</v>
      </c>
      <c r="E709" s="114">
        <v>1964</v>
      </c>
      <c r="F709" s="91" t="s">
        <v>10207</v>
      </c>
      <c r="G709" s="91" t="s">
        <v>10208</v>
      </c>
      <c r="H709" s="91" t="s">
        <v>4299</v>
      </c>
      <c r="I709" s="91" t="s">
        <v>10208</v>
      </c>
      <c r="J709" s="91" t="s">
        <v>10209</v>
      </c>
      <c r="K709" s="91" t="s">
        <v>4299</v>
      </c>
      <c r="L709" s="91" t="s">
        <v>9803</v>
      </c>
      <c r="M709" s="91" t="s">
        <v>727</v>
      </c>
      <c r="N709" s="94">
        <v>42167</v>
      </c>
    </row>
    <row r="710" spans="1:14" hidden="1" x14ac:dyDescent="0.25">
      <c r="A710" s="91" t="s">
        <v>10210</v>
      </c>
      <c r="B710" s="91">
        <v>7904891</v>
      </c>
      <c r="C710" s="117" t="s">
        <v>8970</v>
      </c>
      <c r="D710" s="91">
        <v>35855</v>
      </c>
      <c r="E710" s="114">
        <v>1981</v>
      </c>
      <c r="F710" s="91" t="s">
        <v>6259</v>
      </c>
      <c r="G710" s="91" t="s">
        <v>10211</v>
      </c>
      <c r="H710" s="91" t="s">
        <v>4299</v>
      </c>
      <c r="I710" s="91" t="s">
        <v>10211</v>
      </c>
      <c r="J710" s="91" t="s">
        <v>10212</v>
      </c>
      <c r="K710" s="91" t="s">
        <v>21</v>
      </c>
      <c r="L710" s="91" t="s">
        <v>6235</v>
      </c>
      <c r="M710" s="91" t="s">
        <v>589</v>
      </c>
      <c r="N710" s="94">
        <v>42306</v>
      </c>
    </row>
    <row r="711" spans="1:14" hidden="1" x14ac:dyDescent="0.25">
      <c r="A711" s="91" t="s">
        <v>10213</v>
      </c>
      <c r="B711" s="91">
        <v>8750871</v>
      </c>
      <c r="C711" s="91" t="s">
        <v>9573</v>
      </c>
      <c r="D711" s="91">
        <v>10620</v>
      </c>
      <c r="E711" s="114">
        <v>1977</v>
      </c>
      <c r="F711" s="91" t="s">
        <v>3493</v>
      </c>
      <c r="G711" s="91" t="s">
        <v>10214</v>
      </c>
      <c r="H711" s="91" t="s">
        <v>4299</v>
      </c>
      <c r="I711" s="91" t="s">
        <v>10214</v>
      </c>
      <c r="J711" s="91" t="s">
        <v>10215</v>
      </c>
      <c r="K711" s="91" t="s">
        <v>4299</v>
      </c>
      <c r="L711" s="91" t="s">
        <v>6235</v>
      </c>
      <c r="M711" s="91" t="s">
        <v>589</v>
      </c>
      <c r="N711" s="94">
        <v>42137</v>
      </c>
    </row>
    <row r="712" spans="1:14" hidden="1" x14ac:dyDescent="0.25">
      <c r="A712" s="91" t="s">
        <v>10216</v>
      </c>
      <c r="B712" s="91">
        <v>8408868</v>
      </c>
      <c r="C712" s="93" t="s">
        <v>24</v>
      </c>
      <c r="D712" s="91">
        <v>9749</v>
      </c>
      <c r="E712" s="114">
        <v>1986</v>
      </c>
      <c r="F712" s="93" t="s">
        <v>21</v>
      </c>
      <c r="G712" s="91" t="s">
        <v>10217</v>
      </c>
      <c r="H712" s="91" t="s">
        <v>4299</v>
      </c>
      <c r="I712" s="91" t="s">
        <v>10217</v>
      </c>
      <c r="J712" s="91" t="s">
        <v>10218</v>
      </c>
      <c r="K712" s="91" t="s">
        <v>10219</v>
      </c>
      <c r="L712" s="93" t="s">
        <v>6235</v>
      </c>
      <c r="M712" s="93" t="s">
        <v>589</v>
      </c>
      <c r="N712" s="94">
        <v>42063</v>
      </c>
    </row>
    <row r="713" spans="1:14" hidden="1" x14ac:dyDescent="0.25">
      <c r="A713" s="91" t="s">
        <v>10220</v>
      </c>
      <c r="B713" s="91">
        <v>8806797</v>
      </c>
      <c r="C713" s="93" t="s">
        <v>6325</v>
      </c>
      <c r="D713" s="91">
        <v>37209</v>
      </c>
      <c r="E713" s="114">
        <v>1991</v>
      </c>
      <c r="F713" s="93" t="s">
        <v>78</v>
      </c>
      <c r="G713" s="91" t="s">
        <v>8504</v>
      </c>
      <c r="H713" s="91" t="s">
        <v>4299</v>
      </c>
      <c r="I713" s="91" t="s">
        <v>8504</v>
      </c>
      <c r="J713" s="91" t="s">
        <v>10221</v>
      </c>
      <c r="K713" s="91" t="s">
        <v>4299</v>
      </c>
      <c r="L713" s="93" t="s">
        <v>6235</v>
      </c>
      <c r="M713" s="93" t="s">
        <v>589</v>
      </c>
      <c r="N713" s="94">
        <v>42044</v>
      </c>
    </row>
    <row r="714" spans="1:14" hidden="1" x14ac:dyDescent="0.25">
      <c r="A714" s="91" t="s">
        <v>10222</v>
      </c>
      <c r="B714" s="91">
        <v>5377953</v>
      </c>
      <c r="C714" s="91" t="s">
        <v>9027</v>
      </c>
      <c r="D714" s="91">
        <v>25774</v>
      </c>
      <c r="E714" s="114">
        <v>1960</v>
      </c>
      <c r="F714" s="91" t="s">
        <v>5408</v>
      </c>
      <c r="G714" s="91" t="s">
        <v>10223</v>
      </c>
      <c r="H714" s="91" t="s">
        <v>4299</v>
      </c>
      <c r="I714" s="91" t="s">
        <v>10223</v>
      </c>
      <c r="J714" s="91" t="s">
        <v>10224</v>
      </c>
      <c r="K714" s="91" t="s">
        <v>1683</v>
      </c>
      <c r="L714" s="91" t="s">
        <v>6235</v>
      </c>
      <c r="M714" s="91" t="s">
        <v>589</v>
      </c>
      <c r="N714" s="94">
        <v>42218</v>
      </c>
    </row>
    <row r="715" spans="1:14" hidden="1" x14ac:dyDescent="0.25">
      <c r="A715" s="93" t="s">
        <v>10225</v>
      </c>
      <c r="B715" s="91">
        <v>8413863</v>
      </c>
      <c r="C715" s="91" t="s">
        <v>8709</v>
      </c>
      <c r="D715" s="91">
        <v>50928</v>
      </c>
      <c r="E715" s="114">
        <v>1986</v>
      </c>
      <c r="F715" s="93" t="s">
        <v>6259</v>
      </c>
      <c r="G715" s="91" t="s">
        <v>10226</v>
      </c>
      <c r="H715" s="91" t="s">
        <v>4299</v>
      </c>
      <c r="I715" s="91" t="s">
        <v>10227</v>
      </c>
      <c r="J715" s="91" t="s">
        <v>10227</v>
      </c>
      <c r="K715" s="91" t="s">
        <v>4299</v>
      </c>
      <c r="L715" s="91" t="s">
        <v>6235</v>
      </c>
      <c r="M715" s="91" t="s">
        <v>589</v>
      </c>
      <c r="N715" s="94">
        <v>42273</v>
      </c>
    </row>
    <row r="716" spans="1:14" hidden="1" x14ac:dyDescent="0.25">
      <c r="A716" s="91" t="s">
        <v>10228</v>
      </c>
      <c r="B716" s="91">
        <v>9006514</v>
      </c>
      <c r="C716" s="93" t="s">
        <v>6325</v>
      </c>
      <c r="D716" s="91">
        <v>21053</v>
      </c>
      <c r="E716" s="114">
        <v>1992</v>
      </c>
      <c r="F716" s="93" t="s">
        <v>833</v>
      </c>
      <c r="G716" s="91" t="s">
        <v>10229</v>
      </c>
      <c r="H716" s="91" t="s">
        <v>4299</v>
      </c>
      <c r="I716" s="91" t="s">
        <v>2251</v>
      </c>
      <c r="J716" s="91" t="s">
        <v>2252</v>
      </c>
      <c r="K716" s="91" t="s">
        <v>833</v>
      </c>
      <c r="L716" s="93" t="s">
        <v>6235</v>
      </c>
      <c r="M716" s="93" t="s">
        <v>589</v>
      </c>
      <c r="N716" s="94">
        <v>42057</v>
      </c>
    </row>
    <row r="717" spans="1:14" hidden="1" x14ac:dyDescent="0.25">
      <c r="A717" s="91" t="s">
        <v>10230</v>
      </c>
      <c r="B717" s="91">
        <v>7515339</v>
      </c>
      <c r="C717" s="91" t="s">
        <v>6540</v>
      </c>
      <c r="D717" s="91">
        <v>18296</v>
      </c>
      <c r="E717" s="114">
        <v>1977</v>
      </c>
      <c r="F717" s="91" t="s">
        <v>4299</v>
      </c>
      <c r="G717" s="91" t="s">
        <v>2253</v>
      </c>
      <c r="H717" s="91" t="s">
        <v>4299</v>
      </c>
      <c r="I717" s="91" t="s">
        <v>10231</v>
      </c>
      <c r="J717" s="91" t="s">
        <v>10232</v>
      </c>
      <c r="K717" s="91" t="s">
        <v>4299</v>
      </c>
      <c r="L717" s="91" t="s">
        <v>6235</v>
      </c>
      <c r="M717" s="91" t="s">
        <v>589</v>
      </c>
      <c r="N717" s="94">
        <v>42174</v>
      </c>
    </row>
    <row r="718" spans="1:14" hidden="1" x14ac:dyDescent="0.25">
      <c r="A718" s="91" t="s">
        <v>10233</v>
      </c>
      <c r="B718" s="91">
        <v>8901133</v>
      </c>
      <c r="C718" s="91" t="s">
        <v>6498</v>
      </c>
      <c r="D718" s="91">
        <v>23270</v>
      </c>
      <c r="E718" s="114">
        <v>1989</v>
      </c>
      <c r="F718" s="91" t="s">
        <v>4306</v>
      </c>
      <c r="G718" s="91" t="s">
        <v>2261</v>
      </c>
      <c r="H718" s="91" t="s">
        <v>4299</v>
      </c>
      <c r="I718" s="91" t="s">
        <v>10234</v>
      </c>
      <c r="J718" s="91" t="s">
        <v>10235</v>
      </c>
      <c r="K718" s="91" t="s">
        <v>1105</v>
      </c>
      <c r="L718" s="91" t="s">
        <v>6235</v>
      </c>
      <c r="M718" s="91" t="s">
        <v>589</v>
      </c>
      <c r="N718" s="94">
        <v>42155</v>
      </c>
    </row>
    <row r="719" spans="1:14" hidden="1" x14ac:dyDescent="0.25">
      <c r="A719" s="91" t="s">
        <v>10236</v>
      </c>
      <c r="B719" s="91">
        <v>8915225</v>
      </c>
      <c r="C719" s="91" t="s">
        <v>6498</v>
      </c>
      <c r="D719" s="91">
        <v>23515</v>
      </c>
      <c r="E719" s="114">
        <v>1990</v>
      </c>
      <c r="F719" s="91" t="s">
        <v>4306</v>
      </c>
      <c r="G719" s="91" t="s">
        <v>10237</v>
      </c>
      <c r="H719" s="91" t="s">
        <v>4299</v>
      </c>
      <c r="I719" s="91" t="s">
        <v>10234</v>
      </c>
      <c r="J719" s="91" t="s">
        <v>10238</v>
      </c>
      <c r="K719" s="91" t="s">
        <v>1105</v>
      </c>
      <c r="L719" s="91" t="s">
        <v>6235</v>
      </c>
      <c r="M719" s="91" t="s">
        <v>589</v>
      </c>
      <c r="N719" s="94">
        <v>42154</v>
      </c>
    </row>
    <row r="720" spans="1:14" hidden="1" x14ac:dyDescent="0.25">
      <c r="A720" s="91" t="s">
        <v>10239</v>
      </c>
      <c r="B720" s="91">
        <v>7929683</v>
      </c>
      <c r="C720" s="91" t="s">
        <v>9499</v>
      </c>
      <c r="D720" s="91">
        <v>23709</v>
      </c>
      <c r="E720" s="114">
        <v>1981</v>
      </c>
      <c r="F720" s="91" t="s">
        <v>3386</v>
      </c>
      <c r="G720" s="91" t="s">
        <v>10240</v>
      </c>
      <c r="H720" s="91" t="s">
        <v>4299</v>
      </c>
      <c r="I720" s="91" t="s">
        <v>10240</v>
      </c>
      <c r="J720" s="91" t="s">
        <v>10240</v>
      </c>
      <c r="K720" s="91" t="s">
        <v>4299</v>
      </c>
      <c r="L720" s="91" t="s">
        <v>6250</v>
      </c>
      <c r="M720" s="91" t="s">
        <v>1757</v>
      </c>
      <c r="N720" s="94">
        <v>42108</v>
      </c>
    </row>
    <row r="721" spans="1:14" hidden="1" x14ac:dyDescent="0.25">
      <c r="A721" s="91" t="s">
        <v>10241</v>
      </c>
      <c r="B721" s="91">
        <v>8750900</v>
      </c>
      <c r="C721" s="91" t="s">
        <v>9573</v>
      </c>
      <c r="D721" s="91">
        <v>11627</v>
      </c>
      <c r="E721" s="112">
        <v>1981</v>
      </c>
      <c r="F721" s="91" t="s">
        <v>3493</v>
      </c>
      <c r="G721" s="91" t="s">
        <v>10242</v>
      </c>
      <c r="H721" s="91" t="s">
        <v>4299</v>
      </c>
      <c r="I721" s="91" t="s">
        <v>10242</v>
      </c>
      <c r="J721" s="91" t="s">
        <v>10243</v>
      </c>
      <c r="K721" s="91" t="s">
        <v>399</v>
      </c>
      <c r="L721" s="91" t="s">
        <v>6240</v>
      </c>
      <c r="M721" s="91" t="s">
        <v>311</v>
      </c>
      <c r="N721" s="94">
        <v>42236</v>
      </c>
    </row>
    <row r="722" spans="1:14" hidden="1" x14ac:dyDescent="0.25">
      <c r="A722" s="91" t="s">
        <v>10244</v>
      </c>
      <c r="B722" s="91">
        <v>8755742</v>
      </c>
      <c r="C722" s="91" t="s">
        <v>9573</v>
      </c>
      <c r="D722" s="91">
        <v>14230</v>
      </c>
      <c r="E722" s="112">
        <v>1989</v>
      </c>
      <c r="F722" s="91" t="s">
        <v>3493</v>
      </c>
      <c r="G722" s="91" t="s">
        <v>10214</v>
      </c>
      <c r="H722" s="91" t="s">
        <v>4299</v>
      </c>
      <c r="I722" s="91" t="s">
        <v>10245</v>
      </c>
      <c r="J722" s="91" t="s">
        <v>10246</v>
      </c>
      <c r="K722" s="91" t="s">
        <v>399</v>
      </c>
      <c r="L722" s="91" t="s">
        <v>6240</v>
      </c>
      <c r="M722" s="91" t="s">
        <v>311</v>
      </c>
      <c r="N722" s="94">
        <v>42141</v>
      </c>
    </row>
    <row r="723" spans="1:14" hidden="1" x14ac:dyDescent="0.25">
      <c r="A723" s="91" t="s">
        <v>10247</v>
      </c>
      <c r="B723" s="91">
        <v>8755807</v>
      </c>
      <c r="C723" s="91" t="s">
        <v>9573</v>
      </c>
      <c r="D723" s="91">
        <v>9129</v>
      </c>
      <c r="E723" s="112">
        <v>1975</v>
      </c>
      <c r="F723" s="91" t="s">
        <v>3493</v>
      </c>
      <c r="G723" s="91" t="s">
        <v>10214</v>
      </c>
      <c r="H723" s="91" t="s">
        <v>4299</v>
      </c>
      <c r="I723" s="91" t="s">
        <v>10245</v>
      </c>
      <c r="J723" s="91" t="s">
        <v>10246</v>
      </c>
      <c r="K723" s="91" t="s">
        <v>399</v>
      </c>
      <c r="L723" s="91" t="s">
        <v>6240</v>
      </c>
      <c r="M723" s="91" t="s">
        <v>311</v>
      </c>
      <c r="N723" s="94">
        <v>42091</v>
      </c>
    </row>
    <row r="724" spans="1:14" hidden="1" x14ac:dyDescent="0.25">
      <c r="A724" s="91" t="s">
        <v>10248</v>
      </c>
      <c r="B724" s="91">
        <v>8755833</v>
      </c>
      <c r="C724" s="91" t="s">
        <v>9573</v>
      </c>
      <c r="D724" s="91">
        <v>11862</v>
      </c>
      <c r="E724" s="112">
        <v>1976</v>
      </c>
      <c r="F724" s="91" t="s">
        <v>3493</v>
      </c>
      <c r="G724" s="91" t="s">
        <v>10249</v>
      </c>
      <c r="H724" s="91" t="s">
        <v>4299</v>
      </c>
      <c r="I724" s="91" t="s">
        <v>10245</v>
      </c>
      <c r="J724" s="91" t="s">
        <v>10246</v>
      </c>
      <c r="K724" s="91" t="s">
        <v>399</v>
      </c>
      <c r="L724" s="91" t="s">
        <v>6240</v>
      </c>
      <c r="M724" s="91" t="s">
        <v>311</v>
      </c>
      <c r="N724" s="94">
        <v>42215</v>
      </c>
    </row>
    <row r="725" spans="1:14" hidden="1" x14ac:dyDescent="0.25">
      <c r="A725" s="91" t="s">
        <v>10250</v>
      </c>
      <c r="B725" s="91">
        <v>8751320</v>
      </c>
      <c r="C725" s="91" t="s">
        <v>9573</v>
      </c>
      <c r="D725" s="91">
        <v>12072</v>
      </c>
      <c r="E725" s="112">
        <v>1980</v>
      </c>
      <c r="F725" s="91" t="s">
        <v>3922</v>
      </c>
      <c r="G725" s="91" t="s">
        <v>10251</v>
      </c>
      <c r="H725" s="91" t="s">
        <v>4299</v>
      </c>
      <c r="I725" s="91" t="s">
        <v>10251</v>
      </c>
      <c r="J725" s="91" t="s">
        <v>10252</v>
      </c>
      <c r="K725" s="91" t="s">
        <v>114</v>
      </c>
      <c r="L725" s="91" t="s">
        <v>6240</v>
      </c>
      <c r="M725" s="91" t="s">
        <v>311</v>
      </c>
      <c r="N725" s="94">
        <v>42192</v>
      </c>
    </row>
    <row r="726" spans="1:14" hidden="1" x14ac:dyDescent="0.25">
      <c r="A726" s="91" t="s">
        <v>10253</v>
      </c>
      <c r="B726" s="91">
        <v>8750091</v>
      </c>
      <c r="C726" s="91" t="s">
        <v>9573</v>
      </c>
      <c r="D726" s="91">
        <v>10856</v>
      </c>
      <c r="E726" s="112">
        <v>1976</v>
      </c>
      <c r="F726" s="91" t="s">
        <v>3922</v>
      </c>
      <c r="G726" s="91" t="s">
        <v>10254</v>
      </c>
      <c r="H726" s="91" t="s">
        <v>4299</v>
      </c>
      <c r="I726" s="91" t="s">
        <v>10254</v>
      </c>
      <c r="J726" s="91" t="s">
        <v>10255</v>
      </c>
      <c r="K726" s="91" t="s">
        <v>4299</v>
      </c>
      <c r="L726" s="91" t="s">
        <v>6240</v>
      </c>
      <c r="M726" s="91" t="s">
        <v>311</v>
      </c>
      <c r="N726" s="94">
        <v>42361</v>
      </c>
    </row>
    <row r="727" spans="1:14" hidden="1" x14ac:dyDescent="0.25">
      <c r="A727" s="91" t="s">
        <v>10256</v>
      </c>
      <c r="B727" s="91">
        <v>8755182</v>
      </c>
      <c r="C727" s="91" t="s">
        <v>9573</v>
      </c>
      <c r="D727" s="91">
        <v>16386</v>
      </c>
      <c r="E727" s="112">
        <v>1983</v>
      </c>
      <c r="F727" s="91" t="s">
        <v>3404</v>
      </c>
      <c r="G727" s="91" t="s">
        <v>10257</v>
      </c>
      <c r="H727" s="91" t="s">
        <v>4299</v>
      </c>
      <c r="I727" s="91" t="s">
        <v>10258</v>
      </c>
      <c r="J727" s="91" t="s">
        <v>10259</v>
      </c>
      <c r="K727" s="91" t="s">
        <v>399</v>
      </c>
      <c r="L727" s="91" t="s">
        <v>6240</v>
      </c>
      <c r="M727" s="91" t="s">
        <v>311</v>
      </c>
      <c r="N727" s="94">
        <v>42179</v>
      </c>
    </row>
    <row r="728" spans="1:14" hidden="1" x14ac:dyDescent="0.25">
      <c r="A728" s="91" t="s">
        <v>10260</v>
      </c>
      <c r="B728" s="91">
        <v>8751332</v>
      </c>
      <c r="C728" s="91" t="s">
        <v>9573</v>
      </c>
      <c r="D728" s="91">
        <v>14488</v>
      </c>
      <c r="E728" s="112">
        <v>1980</v>
      </c>
      <c r="F728" s="91" t="s">
        <v>3922</v>
      </c>
      <c r="G728" s="91" t="s">
        <v>10257</v>
      </c>
      <c r="H728" s="91" t="s">
        <v>4299</v>
      </c>
      <c r="I728" s="91" t="s">
        <v>10258</v>
      </c>
      <c r="J728" s="91" t="s">
        <v>10261</v>
      </c>
      <c r="K728" s="91" t="s">
        <v>478</v>
      </c>
      <c r="L728" s="91" t="s">
        <v>6240</v>
      </c>
      <c r="M728" s="91" t="s">
        <v>311</v>
      </c>
      <c r="N728" s="94">
        <v>42212</v>
      </c>
    </row>
    <row r="729" spans="1:14" hidden="1" x14ac:dyDescent="0.25">
      <c r="A729" s="91" t="s">
        <v>10262</v>
      </c>
      <c r="B729" s="91">
        <v>8756318</v>
      </c>
      <c r="C729" s="91" t="s">
        <v>9573</v>
      </c>
      <c r="D729" s="91">
        <v>15453</v>
      </c>
      <c r="E729" s="112">
        <v>1974</v>
      </c>
      <c r="F729" s="91" t="s">
        <v>3493</v>
      </c>
      <c r="G729" s="91" t="s">
        <v>10263</v>
      </c>
      <c r="H729" s="91" t="s">
        <v>4299</v>
      </c>
      <c r="I729" s="91" t="s">
        <v>10264</v>
      </c>
      <c r="J729" s="91"/>
      <c r="K729" s="91" t="s">
        <v>589</v>
      </c>
      <c r="L729" s="91" t="s">
        <v>6240</v>
      </c>
      <c r="M729" s="91" t="s">
        <v>311</v>
      </c>
      <c r="N729" s="94">
        <v>42269</v>
      </c>
    </row>
    <row r="730" spans="1:14" hidden="1" x14ac:dyDescent="0.25">
      <c r="A730" s="91" t="s">
        <v>10265</v>
      </c>
      <c r="B730" s="91">
        <v>8752582</v>
      </c>
      <c r="C730" s="91" t="s">
        <v>9573</v>
      </c>
      <c r="D730" s="91">
        <v>14648</v>
      </c>
      <c r="E730" s="112">
        <v>1978</v>
      </c>
      <c r="F730" s="91" t="s">
        <v>3922</v>
      </c>
      <c r="G730" s="91" t="s">
        <v>10263</v>
      </c>
      <c r="H730" s="91" t="s">
        <v>4299</v>
      </c>
      <c r="I730" s="91" t="s">
        <v>10266</v>
      </c>
      <c r="J730" s="91" t="s">
        <v>10267</v>
      </c>
      <c r="K730" s="91" t="s">
        <v>75</v>
      </c>
      <c r="L730" s="91" t="s">
        <v>6240</v>
      </c>
      <c r="M730" s="91" t="s">
        <v>311</v>
      </c>
      <c r="N730" s="94">
        <v>42325</v>
      </c>
    </row>
    <row r="731" spans="1:14" hidden="1" x14ac:dyDescent="0.25">
      <c r="A731" s="91" t="s">
        <v>10268</v>
      </c>
      <c r="B731" s="91">
        <v>8758067</v>
      </c>
      <c r="C731" s="91" t="s">
        <v>10269</v>
      </c>
      <c r="D731" s="91">
        <v>28440</v>
      </c>
      <c r="E731" s="112">
        <v>1982</v>
      </c>
      <c r="F731" s="91" t="s">
        <v>3922</v>
      </c>
      <c r="G731" s="91" t="s">
        <v>10263</v>
      </c>
      <c r="H731" s="91" t="s">
        <v>4299</v>
      </c>
      <c r="I731" s="91" t="s">
        <v>10264</v>
      </c>
      <c r="J731" s="91" t="s">
        <v>10270</v>
      </c>
      <c r="K731" s="91" t="s">
        <v>4299</v>
      </c>
      <c r="L731" s="91" t="s">
        <v>6240</v>
      </c>
      <c r="M731" s="91" t="s">
        <v>311</v>
      </c>
      <c r="N731" s="94">
        <v>42345</v>
      </c>
    </row>
    <row r="732" spans="1:14" hidden="1" x14ac:dyDescent="0.25">
      <c r="A732" s="91" t="s">
        <v>10271</v>
      </c>
      <c r="B732" s="91">
        <v>6812211</v>
      </c>
      <c r="C732" s="91" t="s">
        <v>6325</v>
      </c>
      <c r="D732" s="91">
        <v>18775</v>
      </c>
      <c r="E732" s="114">
        <v>1968</v>
      </c>
      <c r="F732" s="91" t="s">
        <v>4299</v>
      </c>
      <c r="G732" s="91" t="s">
        <v>10272</v>
      </c>
      <c r="H732" s="91" t="s">
        <v>4299</v>
      </c>
      <c r="I732" s="91" t="s">
        <v>10272</v>
      </c>
      <c r="J732" s="91" t="s">
        <v>10272</v>
      </c>
      <c r="K732" s="91" t="s">
        <v>4299</v>
      </c>
      <c r="L732" s="91" t="s">
        <v>8501</v>
      </c>
      <c r="M732" s="91" t="s">
        <v>4299</v>
      </c>
      <c r="N732" s="94">
        <v>41820</v>
      </c>
    </row>
    <row r="733" spans="1:14" hidden="1" x14ac:dyDescent="0.25">
      <c r="A733" s="91" t="s">
        <v>10273</v>
      </c>
      <c r="B733" s="91">
        <v>8007224</v>
      </c>
      <c r="C733" s="91" t="s">
        <v>2530</v>
      </c>
      <c r="D733" s="91">
        <v>17277</v>
      </c>
      <c r="E733" s="114">
        <v>1985</v>
      </c>
      <c r="F733" s="91" t="s">
        <v>3361</v>
      </c>
      <c r="G733" s="91" t="s">
        <v>8425</v>
      </c>
      <c r="H733" s="91" t="s">
        <v>60</v>
      </c>
      <c r="I733" s="91" t="s">
        <v>8425</v>
      </c>
      <c r="J733" s="91" t="s">
        <v>10274</v>
      </c>
      <c r="K733" s="91" t="s">
        <v>89</v>
      </c>
      <c r="L733" s="91" t="s">
        <v>6260</v>
      </c>
      <c r="M733" s="91" t="s">
        <v>1191</v>
      </c>
      <c r="N733" s="94">
        <v>42034</v>
      </c>
    </row>
    <row r="734" spans="1:14" hidden="1" x14ac:dyDescent="0.25">
      <c r="A734" s="91" t="s">
        <v>10275</v>
      </c>
      <c r="B734" s="91">
        <v>9045584</v>
      </c>
      <c r="C734" s="91" t="s">
        <v>6498</v>
      </c>
      <c r="D734" s="91">
        <v>38891</v>
      </c>
      <c r="E734" s="114">
        <v>1993</v>
      </c>
      <c r="F734" s="91" t="s">
        <v>3603</v>
      </c>
      <c r="G734" s="91" t="s">
        <v>8425</v>
      </c>
      <c r="H734" s="91" t="s">
        <v>60</v>
      </c>
      <c r="I734" s="91" t="s">
        <v>8425</v>
      </c>
      <c r="J734" s="91" t="s">
        <v>10276</v>
      </c>
      <c r="K734" s="91" t="s">
        <v>399</v>
      </c>
      <c r="L734" s="91" t="s">
        <v>6260</v>
      </c>
      <c r="M734" s="91" t="s">
        <v>1191</v>
      </c>
      <c r="N734" s="94">
        <v>42071</v>
      </c>
    </row>
    <row r="735" spans="1:14" hidden="1" x14ac:dyDescent="0.25">
      <c r="A735" s="91" t="s">
        <v>10277</v>
      </c>
      <c r="B735" s="91">
        <v>8512932</v>
      </c>
      <c r="C735" s="91" t="s">
        <v>6498</v>
      </c>
      <c r="D735" s="91">
        <v>15834</v>
      </c>
      <c r="E735" s="114">
        <v>1987</v>
      </c>
      <c r="F735" s="91" t="s">
        <v>3361</v>
      </c>
      <c r="G735" s="91" t="s">
        <v>8425</v>
      </c>
      <c r="H735" s="91" t="s">
        <v>60</v>
      </c>
      <c r="I735" s="91" t="s">
        <v>8425</v>
      </c>
      <c r="J735" s="91" t="s">
        <v>10278</v>
      </c>
      <c r="K735" s="91" t="s">
        <v>399</v>
      </c>
      <c r="L735" s="93" t="s">
        <v>6260</v>
      </c>
      <c r="M735" s="93" t="s">
        <v>1191</v>
      </c>
      <c r="N735" s="94">
        <v>42117</v>
      </c>
    </row>
    <row r="736" spans="1:14" hidden="1" x14ac:dyDescent="0.25">
      <c r="A736" s="91" t="s">
        <v>10279</v>
      </c>
      <c r="B736" s="91">
        <v>8701480</v>
      </c>
      <c r="C736" s="91" t="s">
        <v>6498</v>
      </c>
      <c r="D736" s="91">
        <v>21399</v>
      </c>
      <c r="E736" s="114">
        <v>1989</v>
      </c>
      <c r="F736" s="91" t="s">
        <v>3404</v>
      </c>
      <c r="G736" s="91" t="s">
        <v>8425</v>
      </c>
      <c r="H736" s="91" t="s">
        <v>60</v>
      </c>
      <c r="I736" s="91" t="s">
        <v>8425</v>
      </c>
      <c r="J736" s="91" t="s">
        <v>10280</v>
      </c>
      <c r="K736" s="91" t="s">
        <v>78</v>
      </c>
      <c r="L736" s="93" t="s">
        <v>6260</v>
      </c>
      <c r="M736" s="93" t="s">
        <v>1191</v>
      </c>
      <c r="N736" s="94">
        <v>42142</v>
      </c>
    </row>
    <row r="737" spans="1:14" hidden="1" x14ac:dyDescent="0.25">
      <c r="A737" s="91" t="s">
        <v>10281</v>
      </c>
      <c r="B737" s="91">
        <v>9110511</v>
      </c>
      <c r="C737" s="91" t="s">
        <v>6498</v>
      </c>
      <c r="D737" s="91">
        <v>39283</v>
      </c>
      <c r="E737" s="114">
        <v>1995</v>
      </c>
      <c r="F737" s="91" t="s">
        <v>3404</v>
      </c>
      <c r="G737" s="91" t="s">
        <v>8425</v>
      </c>
      <c r="H737" s="91" t="s">
        <v>60</v>
      </c>
      <c r="I737" s="91" t="s">
        <v>8425</v>
      </c>
      <c r="J737" s="91" t="s">
        <v>10282</v>
      </c>
      <c r="K737" s="91" t="s">
        <v>78</v>
      </c>
      <c r="L737" s="91" t="s">
        <v>6260</v>
      </c>
      <c r="M737" s="91" t="s">
        <v>1191</v>
      </c>
      <c r="N737" s="94">
        <v>42182</v>
      </c>
    </row>
    <row r="738" spans="1:14" hidden="1" x14ac:dyDescent="0.25">
      <c r="A738" s="91" t="s">
        <v>10283</v>
      </c>
      <c r="B738" s="91">
        <v>9087192</v>
      </c>
      <c r="C738" s="91" t="s">
        <v>6498</v>
      </c>
      <c r="D738" s="91">
        <v>38138</v>
      </c>
      <c r="E738" s="114">
        <v>1995</v>
      </c>
      <c r="F738" s="91" t="s">
        <v>3386</v>
      </c>
      <c r="G738" s="91" t="s">
        <v>8425</v>
      </c>
      <c r="H738" s="91" t="s">
        <v>60</v>
      </c>
      <c r="I738" s="91" t="s">
        <v>8425</v>
      </c>
      <c r="J738" s="91" t="s">
        <v>8425</v>
      </c>
      <c r="K738" s="91" t="s">
        <v>60</v>
      </c>
      <c r="L738" s="91" t="s">
        <v>6260</v>
      </c>
      <c r="M738" s="91" t="s">
        <v>1191</v>
      </c>
      <c r="N738" s="94">
        <v>42247</v>
      </c>
    </row>
    <row r="739" spans="1:14" hidden="1" x14ac:dyDescent="0.25">
      <c r="A739" s="91" t="s">
        <v>10284</v>
      </c>
      <c r="B739" s="91">
        <v>8502078</v>
      </c>
      <c r="C739" s="91" t="s">
        <v>6540</v>
      </c>
      <c r="D739" s="91">
        <v>6395</v>
      </c>
      <c r="E739" s="114">
        <v>1998</v>
      </c>
      <c r="F739" s="91" t="s">
        <v>3386</v>
      </c>
      <c r="G739" s="91" t="s">
        <v>8425</v>
      </c>
      <c r="H739" s="91" t="s">
        <v>60</v>
      </c>
      <c r="I739" s="91" t="s">
        <v>8425</v>
      </c>
      <c r="J739" s="91" t="s">
        <v>8425</v>
      </c>
      <c r="K739" s="91" t="s">
        <v>60</v>
      </c>
      <c r="L739" s="91" t="s">
        <v>5634</v>
      </c>
      <c r="M739" s="91" t="s">
        <v>18</v>
      </c>
      <c r="N739" s="94">
        <v>42179</v>
      </c>
    </row>
    <row r="740" spans="1:14" hidden="1" x14ac:dyDescent="0.25">
      <c r="A740" s="91" t="s">
        <v>10285</v>
      </c>
      <c r="B740" s="91">
        <v>7433397</v>
      </c>
      <c r="C740" s="91" t="s">
        <v>6498</v>
      </c>
      <c r="D740" s="91">
        <v>23768</v>
      </c>
      <c r="E740" s="112">
        <v>1978</v>
      </c>
      <c r="F740" s="91" t="s">
        <v>3418</v>
      </c>
      <c r="G740" s="91" t="s">
        <v>8425</v>
      </c>
      <c r="H740" s="91" t="s">
        <v>60</v>
      </c>
      <c r="I740" s="91" t="s">
        <v>8425</v>
      </c>
      <c r="J740" s="91" t="s">
        <v>8425</v>
      </c>
      <c r="K740" s="91" t="s">
        <v>60</v>
      </c>
      <c r="L740" s="91" t="s">
        <v>60</v>
      </c>
      <c r="M740" s="91" t="s">
        <v>86</v>
      </c>
      <c r="N740" s="94">
        <v>42004</v>
      </c>
    </row>
    <row r="741" spans="1:14" hidden="1" x14ac:dyDescent="0.25">
      <c r="A741" s="91" t="s">
        <v>10286</v>
      </c>
      <c r="B741" s="91">
        <v>7374010</v>
      </c>
      <c r="C741" s="91" t="s">
        <v>6498</v>
      </c>
      <c r="D741" s="91">
        <v>35252</v>
      </c>
      <c r="E741" s="112">
        <v>1975</v>
      </c>
      <c r="F741" s="91" t="s">
        <v>3418</v>
      </c>
      <c r="G741" s="91" t="s">
        <v>8425</v>
      </c>
      <c r="H741" s="91" t="s">
        <v>60</v>
      </c>
      <c r="I741" s="91" t="s">
        <v>8425</v>
      </c>
      <c r="J741" s="91" t="s">
        <v>8425</v>
      </c>
      <c r="K741" s="91" t="s">
        <v>60</v>
      </c>
      <c r="L741" s="91" t="s">
        <v>6359</v>
      </c>
      <c r="M741" s="91" t="s">
        <v>86</v>
      </c>
      <c r="N741" s="94">
        <v>42135</v>
      </c>
    </row>
    <row r="742" spans="1:14" hidden="1" x14ac:dyDescent="0.25">
      <c r="A742" s="91" t="s">
        <v>10287</v>
      </c>
      <c r="B742" s="91">
        <v>7927752</v>
      </c>
      <c r="C742" s="91" t="s">
        <v>6498</v>
      </c>
      <c r="D742" s="91">
        <v>23525</v>
      </c>
      <c r="E742" s="112">
        <v>1984</v>
      </c>
      <c r="F742" s="91" t="s">
        <v>3418</v>
      </c>
      <c r="G742" s="91" t="s">
        <v>8425</v>
      </c>
      <c r="H742" s="91" t="s">
        <v>60</v>
      </c>
      <c r="I742" s="91" t="s">
        <v>8425</v>
      </c>
      <c r="J742" s="91" t="s">
        <v>8425</v>
      </c>
      <c r="K742" s="91" t="s">
        <v>60</v>
      </c>
      <c r="L742" s="91" t="s">
        <v>6359</v>
      </c>
      <c r="M742" s="91" t="s">
        <v>86</v>
      </c>
      <c r="N742" s="94">
        <v>42129</v>
      </c>
    </row>
    <row r="743" spans="1:14" hidden="1" x14ac:dyDescent="0.25">
      <c r="A743" s="91" t="s">
        <v>6518</v>
      </c>
      <c r="B743" s="91">
        <v>8130734</v>
      </c>
      <c r="C743" s="91" t="s">
        <v>6498</v>
      </c>
      <c r="D743" s="91">
        <v>23646</v>
      </c>
      <c r="E743" s="114">
        <v>1983</v>
      </c>
      <c r="F743" s="91" t="s">
        <v>8334</v>
      </c>
      <c r="G743" s="91" t="s">
        <v>8425</v>
      </c>
      <c r="H743" s="91" t="s">
        <v>60</v>
      </c>
      <c r="I743" s="91" t="s">
        <v>8425</v>
      </c>
      <c r="J743" s="91" t="s">
        <v>10288</v>
      </c>
      <c r="K743" s="91" t="s">
        <v>114</v>
      </c>
      <c r="L743" s="91" t="s">
        <v>6235</v>
      </c>
      <c r="M743" s="91" t="s">
        <v>589</v>
      </c>
      <c r="N743" s="94">
        <v>42141</v>
      </c>
    </row>
    <row r="744" spans="1:14" hidden="1" x14ac:dyDescent="0.25">
      <c r="A744" s="91" t="s">
        <v>2742</v>
      </c>
      <c r="B744" s="91">
        <v>8810188</v>
      </c>
      <c r="C744" s="91" t="s">
        <v>6988</v>
      </c>
      <c r="D744" s="91">
        <v>7949</v>
      </c>
      <c r="E744" s="114">
        <v>1991</v>
      </c>
      <c r="F744" s="91" t="s">
        <v>3361</v>
      </c>
      <c r="G744" s="91" t="s">
        <v>8425</v>
      </c>
      <c r="H744" s="91" t="s">
        <v>60</v>
      </c>
      <c r="I744" s="91" t="s">
        <v>8425</v>
      </c>
      <c r="J744" s="91" t="s">
        <v>10289</v>
      </c>
      <c r="K744" s="91" t="s">
        <v>4247</v>
      </c>
      <c r="L744" s="91" t="s">
        <v>6235</v>
      </c>
      <c r="M744" s="91" t="s">
        <v>589</v>
      </c>
      <c r="N744" s="94">
        <v>42145</v>
      </c>
    </row>
    <row r="745" spans="1:14" hidden="1" x14ac:dyDescent="0.25">
      <c r="A745" s="91" t="s">
        <v>10290</v>
      </c>
      <c r="B745" s="91">
        <v>7639006</v>
      </c>
      <c r="C745" s="91" t="s">
        <v>99</v>
      </c>
      <c r="D745" s="91">
        <v>716</v>
      </c>
      <c r="E745" s="114">
        <v>1977</v>
      </c>
      <c r="F745" s="91" t="s">
        <v>5408</v>
      </c>
      <c r="G745" s="91" t="s">
        <v>8425</v>
      </c>
      <c r="H745" s="91" t="s">
        <v>60</v>
      </c>
      <c r="I745" s="91" t="s">
        <v>8425</v>
      </c>
      <c r="J745" s="91" t="s">
        <v>10291</v>
      </c>
      <c r="K745" s="91" t="s">
        <v>6259</v>
      </c>
      <c r="L745" s="91" t="s">
        <v>6286</v>
      </c>
      <c r="M745" s="91" t="s">
        <v>589</v>
      </c>
      <c r="N745" s="94">
        <v>42150</v>
      </c>
    </row>
    <row r="746" spans="1:14" hidden="1" x14ac:dyDescent="0.25">
      <c r="A746" s="91" t="s">
        <v>10292</v>
      </c>
      <c r="B746" s="91">
        <v>7725697</v>
      </c>
      <c r="C746" s="91" t="s">
        <v>6498</v>
      </c>
      <c r="D746" s="91">
        <v>11676</v>
      </c>
      <c r="E746" s="114">
        <v>1979</v>
      </c>
      <c r="F746" s="91" t="s">
        <v>3613</v>
      </c>
      <c r="G746" s="91" t="s">
        <v>8425</v>
      </c>
      <c r="H746" s="91" t="s">
        <v>60</v>
      </c>
      <c r="I746" s="91" t="s">
        <v>8425</v>
      </c>
      <c r="J746" s="91" t="s">
        <v>10293</v>
      </c>
      <c r="K746" s="91" t="s">
        <v>914</v>
      </c>
      <c r="L746" s="91" t="s">
        <v>6235</v>
      </c>
      <c r="M746" s="91" t="s">
        <v>589</v>
      </c>
      <c r="N746" s="94">
        <v>42157</v>
      </c>
    </row>
    <row r="747" spans="1:14" hidden="1" x14ac:dyDescent="0.25">
      <c r="A747" s="91" t="s">
        <v>10294</v>
      </c>
      <c r="B747" s="91">
        <v>8212960</v>
      </c>
      <c r="C747" s="91" t="s">
        <v>2530</v>
      </c>
      <c r="D747" s="91">
        <v>26309</v>
      </c>
      <c r="E747" s="114">
        <v>1988</v>
      </c>
      <c r="F747" s="91" t="s">
        <v>5408</v>
      </c>
      <c r="G747" s="91" t="s">
        <v>8425</v>
      </c>
      <c r="H747" s="91" t="s">
        <v>60</v>
      </c>
      <c r="I747" s="91" t="s">
        <v>8425</v>
      </c>
      <c r="J747" s="91" t="s">
        <v>8425</v>
      </c>
      <c r="K747" s="91" t="s">
        <v>60</v>
      </c>
      <c r="L747" s="91" t="s">
        <v>6235</v>
      </c>
      <c r="M747" s="91" t="s">
        <v>589</v>
      </c>
      <c r="N747" s="94">
        <v>42123</v>
      </c>
    </row>
    <row r="748" spans="1:14" hidden="1" x14ac:dyDescent="0.25">
      <c r="A748" s="91" t="s">
        <v>10295</v>
      </c>
      <c r="B748" s="91">
        <v>7725673</v>
      </c>
      <c r="C748" s="91" t="s">
        <v>6498</v>
      </c>
      <c r="D748" s="91">
        <v>11676</v>
      </c>
      <c r="E748" s="114">
        <v>1979</v>
      </c>
      <c r="F748" s="91" t="s">
        <v>3613</v>
      </c>
      <c r="G748" s="91" t="s">
        <v>8425</v>
      </c>
      <c r="H748" s="91" t="s">
        <v>60</v>
      </c>
      <c r="I748" s="91" t="s">
        <v>8425</v>
      </c>
      <c r="J748" s="91" t="s">
        <v>10296</v>
      </c>
      <c r="K748" s="91" t="s">
        <v>4990</v>
      </c>
      <c r="L748" s="91" t="s">
        <v>6235</v>
      </c>
      <c r="M748" s="91" t="s">
        <v>589</v>
      </c>
      <c r="N748" s="94">
        <v>42188</v>
      </c>
    </row>
    <row r="749" spans="1:14" hidden="1" x14ac:dyDescent="0.25">
      <c r="A749" s="91" t="s">
        <v>10297</v>
      </c>
      <c r="B749" s="91">
        <v>8115332</v>
      </c>
      <c r="C749" s="91" t="s">
        <v>6540</v>
      </c>
      <c r="D749" s="91">
        <v>14160</v>
      </c>
      <c r="E749" s="114">
        <v>1983</v>
      </c>
      <c r="F749" s="91" t="s">
        <v>6348</v>
      </c>
      <c r="G749" s="91" t="s">
        <v>8425</v>
      </c>
      <c r="H749" s="91" t="s">
        <v>60</v>
      </c>
      <c r="I749" s="91" t="s">
        <v>8425</v>
      </c>
      <c r="J749" s="91" t="s">
        <v>10298</v>
      </c>
      <c r="K749" s="91" t="s">
        <v>4748</v>
      </c>
      <c r="L749" s="91" t="s">
        <v>6235</v>
      </c>
      <c r="M749" s="91" t="s">
        <v>589</v>
      </c>
      <c r="N749" s="94">
        <v>42214</v>
      </c>
    </row>
    <row r="750" spans="1:14" hidden="1" x14ac:dyDescent="0.25">
      <c r="A750" s="91" t="s">
        <v>10299</v>
      </c>
      <c r="B750" s="91">
        <v>8029246</v>
      </c>
      <c r="C750" s="91" t="s">
        <v>6498</v>
      </c>
      <c r="D750" s="91"/>
      <c r="E750" s="114">
        <v>1982</v>
      </c>
      <c r="F750" s="91" t="s">
        <v>3984</v>
      </c>
      <c r="G750" s="91" t="s">
        <v>8425</v>
      </c>
      <c r="H750" s="91" t="s">
        <v>60</v>
      </c>
      <c r="I750" s="91" t="s">
        <v>8425</v>
      </c>
      <c r="J750" s="91" t="s">
        <v>8425</v>
      </c>
      <c r="K750" s="91" t="s">
        <v>60</v>
      </c>
      <c r="L750" s="91" t="s">
        <v>6235</v>
      </c>
      <c r="M750" s="91" t="s">
        <v>589</v>
      </c>
      <c r="N750" s="94">
        <v>42242</v>
      </c>
    </row>
    <row r="751" spans="1:14" hidden="1" x14ac:dyDescent="0.25">
      <c r="A751" s="91" t="s">
        <v>10300</v>
      </c>
      <c r="B751" s="91">
        <v>8108793</v>
      </c>
      <c r="C751" s="91" t="s">
        <v>6325</v>
      </c>
      <c r="D751" s="91">
        <v>19915</v>
      </c>
      <c r="E751" s="114">
        <v>1983</v>
      </c>
      <c r="F751" s="91" t="s">
        <v>5408</v>
      </c>
      <c r="G751" s="91" t="s">
        <v>8425</v>
      </c>
      <c r="H751" s="91" t="s">
        <v>60</v>
      </c>
      <c r="I751" s="91" t="s">
        <v>8425</v>
      </c>
      <c r="J751" s="91" t="s">
        <v>8425</v>
      </c>
      <c r="K751" s="91" t="s">
        <v>60</v>
      </c>
      <c r="L751" s="91" t="s">
        <v>6235</v>
      </c>
      <c r="M751" s="91" t="s">
        <v>589</v>
      </c>
      <c r="N751" s="94">
        <v>42261</v>
      </c>
    </row>
    <row r="752" spans="1:14" hidden="1" x14ac:dyDescent="0.25">
      <c r="A752" s="91" t="s">
        <v>10301</v>
      </c>
      <c r="B752" s="91">
        <v>8416164</v>
      </c>
      <c r="C752" s="93" t="s">
        <v>6498</v>
      </c>
      <c r="D752" s="91">
        <v>13036</v>
      </c>
      <c r="E752" s="114">
        <v>1986</v>
      </c>
      <c r="F752" s="91" t="s">
        <v>3361</v>
      </c>
      <c r="G752" s="91" t="s">
        <v>8425</v>
      </c>
      <c r="H752" s="91" t="s">
        <v>60</v>
      </c>
      <c r="I752" s="91" t="s">
        <v>8425</v>
      </c>
      <c r="J752" s="91" t="s">
        <v>10302</v>
      </c>
      <c r="K752" s="91" t="s">
        <v>89</v>
      </c>
      <c r="L752" s="91" t="s">
        <v>6235</v>
      </c>
      <c r="M752" s="91" t="s">
        <v>589</v>
      </c>
      <c r="N752" s="94">
        <v>42287</v>
      </c>
    </row>
    <row r="753" spans="1:14" hidden="1" x14ac:dyDescent="0.25">
      <c r="A753" s="91" t="s">
        <v>10303</v>
      </c>
      <c r="B753" s="91">
        <v>7713876</v>
      </c>
      <c r="C753" s="93" t="s">
        <v>6498</v>
      </c>
      <c r="D753" s="91">
        <v>10704</v>
      </c>
      <c r="E753" s="114">
        <v>1978</v>
      </c>
      <c r="F753" s="91" t="s">
        <v>709</v>
      </c>
      <c r="G753" s="91" t="s">
        <v>8425</v>
      </c>
      <c r="H753" s="91" t="s">
        <v>60</v>
      </c>
      <c r="I753" s="91" t="s">
        <v>8425</v>
      </c>
      <c r="J753" s="91" t="s">
        <v>10304</v>
      </c>
      <c r="K753" s="91" t="s">
        <v>114</v>
      </c>
      <c r="L753" s="91" t="s">
        <v>6235</v>
      </c>
      <c r="M753" s="91" t="s">
        <v>589</v>
      </c>
      <c r="N753" s="94">
        <v>42342</v>
      </c>
    </row>
    <row r="754" spans="1:14" hidden="1" x14ac:dyDescent="0.25">
      <c r="A754" s="91" t="s">
        <v>10305</v>
      </c>
      <c r="B754" s="91">
        <v>8601446</v>
      </c>
      <c r="C754" s="93" t="s">
        <v>6540</v>
      </c>
      <c r="D754" s="91">
        <v>12301</v>
      </c>
      <c r="E754" s="114">
        <v>1986</v>
      </c>
      <c r="F754" s="91" t="s">
        <v>114</v>
      </c>
      <c r="G754" s="91" t="s">
        <v>8425</v>
      </c>
      <c r="H754" s="91" t="s">
        <v>60</v>
      </c>
      <c r="I754" s="91" t="s">
        <v>8425</v>
      </c>
      <c r="J754" s="91" t="s">
        <v>10306</v>
      </c>
      <c r="K754" s="91" t="s">
        <v>40</v>
      </c>
      <c r="L754" s="91" t="s">
        <v>6235</v>
      </c>
      <c r="M754" s="91" t="s">
        <v>589</v>
      </c>
      <c r="N754" s="94">
        <v>42369</v>
      </c>
    </row>
    <row r="755" spans="1:14" hidden="1" x14ac:dyDescent="0.25">
      <c r="A755" s="91" t="s">
        <v>10307</v>
      </c>
      <c r="B755" s="91">
        <v>8200450</v>
      </c>
      <c r="C755" s="91" t="s">
        <v>6498</v>
      </c>
      <c r="D755" s="91">
        <v>36958</v>
      </c>
      <c r="E755" s="114">
        <v>1984</v>
      </c>
      <c r="F755" s="91" t="s">
        <v>3361</v>
      </c>
      <c r="G755" s="91" t="s">
        <v>8425</v>
      </c>
      <c r="H755" s="91" t="s">
        <v>60</v>
      </c>
      <c r="I755" s="91" t="s">
        <v>8425</v>
      </c>
      <c r="J755" s="91" t="s">
        <v>10308</v>
      </c>
      <c r="K755" s="91" t="s">
        <v>27</v>
      </c>
      <c r="L755" s="91" t="s">
        <v>6250</v>
      </c>
      <c r="M755" s="93" t="s">
        <v>1757</v>
      </c>
      <c r="N755" s="94">
        <v>42065</v>
      </c>
    </row>
    <row r="756" spans="1:14" hidden="1" x14ac:dyDescent="0.25">
      <c r="A756" s="91" t="s">
        <v>10309</v>
      </c>
      <c r="B756" s="91">
        <v>8128195</v>
      </c>
      <c r="C756" s="91" t="s">
        <v>252</v>
      </c>
      <c r="D756" s="91">
        <v>14849</v>
      </c>
      <c r="E756" s="114">
        <v>1984</v>
      </c>
      <c r="F756" s="91" t="s">
        <v>4229</v>
      </c>
      <c r="G756" s="91" t="s">
        <v>8425</v>
      </c>
      <c r="H756" s="91" t="s">
        <v>60</v>
      </c>
      <c r="I756" s="91" t="s">
        <v>8425</v>
      </c>
      <c r="J756" s="91" t="s">
        <v>8425</v>
      </c>
      <c r="K756" s="91" t="s">
        <v>60</v>
      </c>
      <c r="L756" s="91" t="s">
        <v>6250</v>
      </c>
      <c r="M756" s="91" t="s">
        <v>1757</v>
      </c>
      <c r="N756" s="94">
        <v>42159</v>
      </c>
    </row>
    <row r="757" spans="1:14" hidden="1" x14ac:dyDescent="0.25">
      <c r="A757" s="91" t="s">
        <v>10310</v>
      </c>
      <c r="B757" s="91">
        <v>8301814</v>
      </c>
      <c r="C757" s="91" t="s">
        <v>2530</v>
      </c>
      <c r="D757" s="91">
        <v>19290</v>
      </c>
      <c r="E757" s="114">
        <v>1993</v>
      </c>
      <c r="F757" s="91" t="s">
        <v>4229</v>
      </c>
      <c r="G757" s="91" t="s">
        <v>8425</v>
      </c>
      <c r="H757" s="91" t="s">
        <v>60</v>
      </c>
      <c r="I757" s="91" t="s">
        <v>8425</v>
      </c>
      <c r="J757" s="91" t="s">
        <v>10311</v>
      </c>
      <c r="K757" s="91" t="s">
        <v>360</v>
      </c>
      <c r="L757" s="91" t="s">
        <v>6250</v>
      </c>
      <c r="M757" s="91" t="s">
        <v>1757</v>
      </c>
      <c r="N757" s="94">
        <v>42216</v>
      </c>
    </row>
    <row r="758" spans="1:14" hidden="1" x14ac:dyDescent="0.25">
      <c r="A758" s="91" t="s">
        <v>10312</v>
      </c>
      <c r="B758" s="91">
        <v>7713266</v>
      </c>
      <c r="C758" s="91" t="s">
        <v>6540</v>
      </c>
      <c r="D758" s="91">
        <v>4415</v>
      </c>
      <c r="E758" s="112">
        <v>1979</v>
      </c>
      <c r="F758" s="91" t="s">
        <v>3984</v>
      </c>
      <c r="G758" s="91" t="s">
        <v>8425</v>
      </c>
      <c r="H758" s="91" t="s">
        <v>60</v>
      </c>
      <c r="I758" s="91" t="s">
        <v>8425</v>
      </c>
      <c r="J758" s="91" t="s">
        <v>10313</v>
      </c>
      <c r="K758" s="91" t="s">
        <v>4990</v>
      </c>
      <c r="L758" s="91" t="s">
        <v>6240</v>
      </c>
      <c r="M758" s="91" t="s">
        <v>311</v>
      </c>
      <c r="N758" s="94">
        <v>42084</v>
      </c>
    </row>
    <row r="759" spans="1:14" hidden="1" x14ac:dyDescent="0.25">
      <c r="A759" s="91" t="s">
        <v>10314</v>
      </c>
      <c r="B759" s="91">
        <v>7932642</v>
      </c>
      <c r="C759" s="91" t="s">
        <v>6540</v>
      </c>
      <c r="D759" s="91">
        <v>997</v>
      </c>
      <c r="E759" s="112">
        <v>1979</v>
      </c>
      <c r="F759" s="91" t="s">
        <v>3411</v>
      </c>
      <c r="G759" s="91" t="s">
        <v>8425</v>
      </c>
      <c r="H759" s="91" t="s">
        <v>60</v>
      </c>
      <c r="I759" s="91" t="s">
        <v>8425</v>
      </c>
      <c r="J759" s="91" t="s">
        <v>8425</v>
      </c>
      <c r="K759" s="91" t="s">
        <v>60</v>
      </c>
      <c r="L759" s="91" t="s">
        <v>6240</v>
      </c>
      <c r="M759" s="91" t="s">
        <v>311</v>
      </c>
      <c r="N759" s="94">
        <v>42054</v>
      </c>
    </row>
    <row r="760" spans="1:14" hidden="1" x14ac:dyDescent="0.25">
      <c r="A760" s="91" t="s">
        <v>10315</v>
      </c>
      <c r="B760" s="91">
        <v>8001567</v>
      </c>
      <c r="C760" s="91" t="s">
        <v>2530</v>
      </c>
      <c r="D760" s="91">
        <v>17233</v>
      </c>
      <c r="E760" s="112">
        <v>1982</v>
      </c>
      <c r="F760" s="91" t="s">
        <v>4229</v>
      </c>
      <c r="G760" s="91" t="s">
        <v>8425</v>
      </c>
      <c r="H760" s="91" t="s">
        <v>60</v>
      </c>
      <c r="I760" s="91" t="s">
        <v>8425</v>
      </c>
      <c r="J760" s="91" t="s">
        <v>8425</v>
      </c>
      <c r="K760" s="91" t="s">
        <v>60</v>
      </c>
      <c r="L760" s="91" t="s">
        <v>6240</v>
      </c>
      <c r="M760" s="91" t="s">
        <v>311</v>
      </c>
      <c r="N760" s="94">
        <v>41991</v>
      </c>
    </row>
    <row r="761" spans="1:14" hidden="1" x14ac:dyDescent="0.25">
      <c r="A761" s="91" t="s">
        <v>10316</v>
      </c>
      <c r="B761" s="91">
        <v>7431715</v>
      </c>
      <c r="C761" s="91" t="s">
        <v>6540</v>
      </c>
      <c r="D761" s="91">
        <v>2240</v>
      </c>
      <c r="E761" s="112">
        <v>1975</v>
      </c>
      <c r="F761" s="91" t="s">
        <v>3386</v>
      </c>
      <c r="G761" s="91" t="s">
        <v>8425</v>
      </c>
      <c r="H761" s="91" t="s">
        <v>60</v>
      </c>
      <c r="I761" s="91" t="s">
        <v>8425</v>
      </c>
      <c r="J761" s="91" t="s">
        <v>8425</v>
      </c>
      <c r="K761" s="91" t="s">
        <v>60</v>
      </c>
      <c r="L761" s="91" t="s">
        <v>6240</v>
      </c>
      <c r="M761" s="91" t="s">
        <v>311</v>
      </c>
      <c r="N761" s="94">
        <v>42232</v>
      </c>
    </row>
    <row r="762" spans="1:14" hidden="1" x14ac:dyDescent="0.25">
      <c r="A762" s="91" t="s">
        <v>10317</v>
      </c>
      <c r="B762" s="91">
        <v>7609752</v>
      </c>
      <c r="C762" s="91" t="s">
        <v>6540</v>
      </c>
      <c r="D762" s="91">
        <v>14038</v>
      </c>
      <c r="E762" s="112">
        <v>1979</v>
      </c>
      <c r="F762" s="91" t="s">
        <v>6348</v>
      </c>
      <c r="G762" s="91" t="s">
        <v>8425</v>
      </c>
      <c r="H762" s="91" t="s">
        <v>60</v>
      </c>
      <c r="I762" s="91" t="s">
        <v>8425</v>
      </c>
      <c r="J762" s="91" t="s">
        <v>10318</v>
      </c>
      <c r="K762" s="91" t="s">
        <v>3751</v>
      </c>
      <c r="L762" s="91" t="s">
        <v>6240</v>
      </c>
      <c r="M762" s="91" t="s">
        <v>311</v>
      </c>
      <c r="N762" s="94">
        <v>42194</v>
      </c>
    </row>
    <row r="763" spans="1:14" hidden="1" x14ac:dyDescent="0.25">
      <c r="A763" s="91" t="s">
        <v>10319</v>
      </c>
      <c r="B763" s="91">
        <v>7614628</v>
      </c>
      <c r="C763" s="91" t="s">
        <v>6540</v>
      </c>
      <c r="D763" s="91">
        <v>1590</v>
      </c>
      <c r="E763" s="112">
        <v>1978</v>
      </c>
      <c r="F763" s="91" t="s">
        <v>3971</v>
      </c>
      <c r="G763" s="91" t="s">
        <v>8425</v>
      </c>
      <c r="H763" s="91" t="s">
        <v>60</v>
      </c>
      <c r="I763" s="91" t="s">
        <v>8425</v>
      </c>
      <c r="J763" s="91" t="s">
        <v>8425</v>
      </c>
      <c r="K763" s="91" t="s">
        <v>60</v>
      </c>
      <c r="L763" s="91" t="s">
        <v>6240</v>
      </c>
      <c r="M763" s="91" t="s">
        <v>311</v>
      </c>
      <c r="N763" s="94">
        <v>42284</v>
      </c>
    </row>
    <row r="764" spans="1:14" hidden="1" x14ac:dyDescent="0.25">
      <c r="A764" s="91" t="s">
        <v>10320</v>
      </c>
      <c r="B764" s="91">
        <v>9107590</v>
      </c>
      <c r="C764" s="91" t="s">
        <v>8970</v>
      </c>
      <c r="D764" s="91">
        <v>19638</v>
      </c>
      <c r="E764" s="112">
        <v>1997</v>
      </c>
      <c r="F764" s="91" t="s">
        <v>10321</v>
      </c>
      <c r="G764" s="91" t="s">
        <v>10322</v>
      </c>
      <c r="H764" s="91" t="s">
        <v>8538</v>
      </c>
      <c r="I764" s="91" t="s">
        <v>10322</v>
      </c>
      <c r="J764" s="91" t="s">
        <v>10322</v>
      </c>
      <c r="K764" s="91" t="s">
        <v>8538</v>
      </c>
      <c r="L764" s="91" t="s">
        <v>6240</v>
      </c>
      <c r="M764" s="91" t="s">
        <v>311</v>
      </c>
      <c r="N764" s="94">
        <v>42212</v>
      </c>
    </row>
    <row r="765" spans="1:14" hidden="1" x14ac:dyDescent="0.25">
      <c r="A765" s="91" t="s">
        <v>10323</v>
      </c>
      <c r="B765" s="91">
        <v>8326462</v>
      </c>
      <c r="C765" s="91" t="s">
        <v>10324</v>
      </c>
      <c r="D765" s="91">
        <v>39328</v>
      </c>
      <c r="E765" s="112">
        <v>1977</v>
      </c>
      <c r="F765" s="91" t="s">
        <v>10321</v>
      </c>
      <c r="G765" s="91" t="s">
        <v>10325</v>
      </c>
      <c r="H765" s="91" t="s">
        <v>8538</v>
      </c>
      <c r="I765" s="91" t="s">
        <v>10325</v>
      </c>
      <c r="J765" s="91" t="s">
        <v>10325</v>
      </c>
      <c r="K765" s="91" t="s">
        <v>8538</v>
      </c>
      <c r="L765" s="91" t="s">
        <v>6240</v>
      </c>
      <c r="M765" s="91" t="s">
        <v>311</v>
      </c>
      <c r="N765" s="94">
        <v>42100</v>
      </c>
    </row>
    <row r="766" spans="1:14" hidden="1" x14ac:dyDescent="0.25">
      <c r="A766" s="91" t="s">
        <v>10326</v>
      </c>
      <c r="B766" s="91">
        <v>8323862</v>
      </c>
      <c r="C766" s="91" t="s">
        <v>6498</v>
      </c>
      <c r="D766" s="91">
        <v>13881</v>
      </c>
      <c r="E766" s="114">
        <v>1984</v>
      </c>
      <c r="F766" s="91" t="s">
        <v>4332</v>
      </c>
      <c r="G766" s="91" t="s">
        <v>2285</v>
      </c>
      <c r="H766" s="91" t="s">
        <v>1155</v>
      </c>
      <c r="I766" s="91" t="s">
        <v>2285</v>
      </c>
      <c r="J766" s="91" t="s">
        <v>2285</v>
      </c>
      <c r="K766" s="91" t="s">
        <v>1155</v>
      </c>
      <c r="L766" s="91" t="s">
        <v>6260</v>
      </c>
      <c r="M766" s="91" t="s">
        <v>1191</v>
      </c>
      <c r="N766" s="94">
        <v>42044</v>
      </c>
    </row>
    <row r="767" spans="1:14" hidden="1" x14ac:dyDescent="0.25">
      <c r="A767" s="91" t="s">
        <v>10327</v>
      </c>
      <c r="B767" s="91">
        <v>8756277</v>
      </c>
      <c r="C767" s="91" t="s">
        <v>9573</v>
      </c>
      <c r="D767" s="91">
        <v>15317</v>
      </c>
      <c r="E767" s="114">
        <v>1981</v>
      </c>
      <c r="F767" s="91" t="s">
        <v>5408</v>
      </c>
      <c r="G767" s="91" t="s">
        <v>10328</v>
      </c>
      <c r="H767" s="119" t="s">
        <v>4299</v>
      </c>
      <c r="I767" s="91" t="s">
        <v>10329</v>
      </c>
      <c r="J767" s="91" t="s">
        <v>10330</v>
      </c>
      <c r="K767" s="91" t="s">
        <v>75</v>
      </c>
      <c r="L767" s="91" t="s">
        <v>6260</v>
      </c>
      <c r="M767" s="91" t="s">
        <v>1191</v>
      </c>
      <c r="N767" s="94">
        <v>42176</v>
      </c>
    </row>
    <row r="768" spans="1:14" hidden="1" x14ac:dyDescent="0.25">
      <c r="A768" s="91" t="s">
        <v>4335</v>
      </c>
      <c r="B768" s="91">
        <v>8022456</v>
      </c>
      <c r="C768" s="91" t="s">
        <v>6498</v>
      </c>
      <c r="D768" s="91">
        <v>37661</v>
      </c>
      <c r="E768" s="114">
        <v>1982</v>
      </c>
      <c r="F768" s="91" t="s">
        <v>3361</v>
      </c>
      <c r="G768" s="91" t="s">
        <v>4330</v>
      </c>
      <c r="H768" s="91" t="s">
        <v>1155</v>
      </c>
      <c r="I768" s="91" t="s">
        <v>10331</v>
      </c>
      <c r="J768" s="91" t="s">
        <v>10331</v>
      </c>
      <c r="K768" s="91" t="s">
        <v>1155</v>
      </c>
      <c r="L768" s="91" t="s">
        <v>6260</v>
      </c>
      <c r="M768" s="91" t="s">
        <v>1191</v>
      </c>
      <c r="N768" s="94">
        <v>41836</v>
      </c>
    </row>
    <row r="769" spans="1:14" hidden="1" x14ac:dyDescent="0.25">
      <c r="A769" s="91" t="s">
        <v>10332</v>
      </c>
      <c r="B769" s="91">
        <v>8016627</v>
      </c>
      <c r="C769" s="91" t="s">
        <v>6498</v>
      </c>
      <c r="D769" s="91">
        <v>39997</v>
      </c>
      <c r="E769" s="114">
        <v>1983</v>
      </c>
      <c r="F769" s="91" t="s">
        <v>3984</v>
      </c>
      <c r="G769" s="91" t="s">
        <v>10333</v>
      </c>
      <c r="H769" s="91" t="s">
        <v>1155</v>
      </c>
      <c r="I769" s="91" t="s">
        <v>10331</v>
      </c>
      <c r="J769" s="91" t="s">
        <v>10331</v>
      </c>
      <c r="K769" s="91" t="s">
        <v>1155</v>
      </c>
      <c r="L769" s="91" t="s">
        <v>6260</v>
      </c>
      <c r="M769" s="91" t="s">
        <v>1191</v>
      </c>
      <c r="N769" s="94">
        <v>42077</v>
      </c>
    </row>
    <row r="770" spans="1:14" hidden="1" x14ac:dyDescent="0.25">
      <c r="A770" s="91" t="s">
        <v>10334</v>
      </c>
      <c r="B770" s="91">
        <v>7389065</v>
      </c>
      <c r="C770" s="93" t="s">
        <v>8709</v>
      </c>
      <c r="D770" s="91">
        <v>75366</v>
      </c>
      <c r="E770" s="114">
        <v>1976</v>
      </c>
      <c r="F770" s="91" t="s">
        <v>1155</v>
      </c>
      <c r="G770" s="91" t="s">
        <v>8549</v>
      </c>
      <c r="H770" s="91" t="s">
        <v>1155</v>
      </c>
      <c r="I770" s="91" t="s">
        <v>8549</v>
      </c>
      <c r="J770" s="91" t="s">
        <v>10335</v>
      </c>
      <c r="K770" s="91" t="s">
        <v>1155</v>
      </c>
      <c r="L770" s="91" t="s">
        <v>6260</v>
      </c>
      <c r="M770" s="91" t="s">
        <v>1191</v>
      </c>
      <c r="N770" s="94">
        <v>42358</v>
      </c>
    </row>
    <row r="771" spans="1:14" hidden="1" x14ac:dyDescent="0.25">
      <c r="A771" s="91" t="s">
        <v>10336</v>
      </c>
      <c r="B771" s="91">
        <v>8801723</v>
      </c>
      <c r="C771" s="91" t="s">
        <v>6540</v>
      </c>
      <c r="D771" s="91">
        <v>6588</v>
      </c>
      <c r="E771" s="114">
        <v>1988</v>
      </c>
      <c r="F771" s="91" t="s">
        <v>3361</v>
      </c>
      <c r="G771" s="91" t="s">
        <v>10337</v>
      </c>
      <c r="H771" s="91" t="s">
        <v>1155</v>
      </c>
      <c r="I771" s="91" t="s">
        <v>10337</v>
      </c>
      <c r="J771" s="91" t="s">
        <v>10337</v>
      </c>
      <c r="K771" s="91" t="s">
        <v>1155</v>
      </c>
      <c r="L771" s="91" t="s">
        <v>6235</v>
      </c>
      <c r="M771" s="91" t="s">
        <v>589</v>
      </c>
      <c r="N771" s="94">
        <v>42171</v>
      </c>
    </row>
  </sheetData>
  <autoFilter ref="A2:N771">
    <filterColumn colId="7">
      <filters>
        <filter val="Brazil"/>
      </filters>
    </filterColumn>
  </autoFilter>
  <mergeCells count="3">
    <mergeCell ref="A1:E1"/>
    <mergeCell ref="G1:K1"/>
    <mergeCell ref="L1:N1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864"/>
  <sheetViews>
    <sheetView workbookViewId="0">
      <selection activeCell="E26" sqref="E26"/>
    </sheetView>
  </sheetViews>
  <sheetFormatPr defaultRowHeight="15" x14ac:dyDescent="0.25"/>
  <cols>
    <col min="1" max="5" width="10.140625" customWidth="1"/>
    <col min="6" max="6" width="23.42578125" bestFit="1" customWidth="1"/>
    <col min="7" max="7" width="102.7109375" bestFit="1" customWidth="1"/>
    <col min="8" max="8" width="23.28515625" bestFit="1" customWidth="1"/>
    <col min="9" max="10" width="85" bestFit="1" customWidth="1"/>
    <col min="11" max="11" width="23.42578125" bestFit="1" customWidth="1"/>
    <col min="12" max="12" width="24.5703125" bestFit="1" customWidth="1"/>
    <col min="13" max="13" width="13.85546875" bestFit="1" customWidth="1"/>
    <col min="14" max="14" width="15.42578125" bestFit="1" customWidth="1"/>
    <col min="15" max="15" width="11.28515625" bestFit="1" customWidth="1"/>
  </cols>
  <sheetData>
    <row r="1" spans="1:15" x14ac:dyDescent="0.25">
      <c r="A1" s="180" t="s">
        <v>8560</v>
      </c>
      <c r="B1" s="180"/>
      <c r="C1" s="180"/>
      <c r="D1" s="180"/>
      <c r="E1" s="180"/>
      <c r="F1" s="120" t="s">
        <v>8561</v>
      </c>
      <c r="G1" s="180" t="s">
        <v>8562</v>
      </c>
      <c r="H1" s="180"/>
      <c r="I1" s="180"/>
      <c r="J1" s="180"/>
      <c r="K1" s="180"/>
      <c r="L1" s="180"/>
      <c r="M1" s="180" t="s">
        <v>8563</v>
      </c>
      <c r="N1" s="180"/>
      <c r="O1" s="180"/>
    </row>
    <row r="2" spans="1:15" x14ac:dyDescent="0.25">
      <c r="A2" s="121" t="s">
        <v>8564</v>
      </c>
      <c r="B2" s="121" t="s">
        <v>8565</v>
      </c>
      <c r="C2" s="121" t="s">
        <v>8566</v>
      </c>
      <c r="D2" s="121" t="s">
        <v>8567</v>
      </c>
      <c r="E2" s="122" t="s">
        <v>8568</v>
      </c>
      <c r="F2" s="121" t="s">
        <v>10338</v>
      </c>
      <c r="G2" s="121" t="s">
        <v>8569</v>
      </c>
      <c r="H2" s="121" t="s">
        <v>8570</v>
      </c>
      <c r="I2" s="121" t="s">
        <v>8571</v>
      </c>
      <c r="J2" s="121" t="s">
        <v>8572</v>
      </c>
      <c r="K2" s="121" t="s">
        <v>8573</v>
      </c>
      <c r="L2" s="121" t="s">
        <v>10339</v>
      </c>
      <c r="M2" s="121" t="s">
        <v>8574</v>
      </c>
      <c r="N2" s="121" t="s">
        <v>8575</v>
      </c>
      <c r="O2" s="121" t="s">
        <v>8576</v>
      </c>
    </row>
    <row r="3" spans="1:15" hidden="1" x14ac:dyDescent="0.25">
      <c r="A3" s="111" t="s">
        <v>10340</v>
      </c>
      <c r="B3" s="111">
        <v>7125196</v>
      </c>
      <c r="C3" s="111" t="s">
        <v>6266</v>
      </c>
      <c r="D3" s="111">
        <v>2757</v>
      </c>
      <c r="E3" s="111">
        <v>1971</v>
      </c>
      <c r="F3" s="111" t="s">
        <v>10341</v>
      </c>
      <c r="G3" s="111" t="s">
        <v>10342</v>
      </c>
      <c r="H3" s="111" t="s">
        <v>1164</v>
      </c>
      <c r="I3" s="111" t="s">
        <v>10342</v>
      </c>
      <c r="J3" s="111" t="s">
        <v>10342</v>
      </c>
      <c r="K3" s="111" t="s">
        <v>1164</v>
      </c>
      <c r="L3" s="123">
        <v>42676</v>
      </c>
      <c r="M3" s="111" t="s">
        <v>6240</v>
      </c>
      <c r="N3" s="111" t="s">
        <v>311</v>
      </c>
      <c r="O3" s="123">
        <v>42677</v>
      </c>
    </row>
    <row r="4" spans="1:15" hidden="1" x14ac:dyDescent="0.25">
      <c r="A4" s="111" t="s">
        <v>10343</v>
      </c>
      <c r="B4" s="111">
        <v>8706088</v>
      </c>
      <c r="C4" s="111" t="s">
        <v>8623</v>
      </c>
      <c r="D4" s="111">
        <v>22733</v>
      </c>
      <c r="E4" s="111">
        <v>1990</v>
      </c>
      <c r="F4" s="111" t="s">
        <v>9372</v>
      </c>
      <c r="G4" s="111" t="s">
        <v>10344</v>
      </c>
      <c r="H4" s="111" t="s">
        <v>2818</v>
      </c>
      <c r="I4" s="111" t="s">
        <v>10344</v>
      </c>
      <c r="J4" s="111" t="s">
        <v>10345</v>
      </c>
      <c r="K4" s="111" t="s">
        <v>365</v>
      </c>
      <c r="L4" s="123">
        <v>42501</v>
      </c>
      <c r="M4" s="111" t="s">
        <v>6250</v>
      </c>
      <c r="N4" s="111" t="s">
        <v>1757</v>
      </c>
      <c r="O4" s="123">
        <v>42511</v>
      </c>
    </row>
    <row r="5" spans="1:15" hidden="1" x14ac:dyDescent="0.25">
      <c r="A5" s="111" t="s">
        <v>10346</v>
      </c>
      <c r="B5" s="124">
        <v>8203309</v>
      </c>
      <c r="C5" s="111" t="s">
        <v>8807</v>
      </c>
      <c r="D5" s="125">
        <v>13004</v>
      </c>
      <c r="E5" s="125">
        <v>1982</v>
      </c>
      <c r="F5" s="111" t="s">
        <v>6253</v>
      </c>
      <c r="G5" s="125" t="s">
        <v>6251</v>
      </c>
      <c r="H5" s="111" t="s">
        <v>1235</v>
      </c>
      <c r="I5" s="125" t="s">
        <v>6251</v>
      </c>
      <c r="J5" s="125" t="s">
        <v>6251</v>
      </c>
      <c r="K5" s="125" t="s">
        <v>1235</v>
      </c>
      <c r="L5" s="123">
        <v>42611</v>
      </c>
      <c r="M5" s="125" t="s">
        <v>6235</v>
      </c>
      <c r="N5" s="125" t="s">
        <v>589</v>
      </c>
      <c r="O5" s="123">
        <v>42648</v>
      </c>
    </row>
    <row r="6" spans="1:15" hidden="1" x14ac:dyDescent="0.25">
      <c r="A6" s="111" t="s">
        <v>10347</v>
      </c>
      <c r="B6" s="111">
        <v>8808537</v>
      </c>
      <c r="C6" s="111" t="s">
        <v>2530</v>
      </c>
      <c r="D6" s="111">
        <v>19034</v>
      </c>
      <c r="E6" s="111">
        <v>1997</v>
      </c>
      <c r="F6" s="111" t="s">
        <v>10348</v>
      </c>
      <c r="G6" s="111" t="s">
        <v>10349</v>
      </c>
      <c r="H6" s="111" t="s">
        <v>1235</v>
      </c>
      <c r="I6" s="111" t="s">
        <v>10349</v>
      </c>
      <c r="J6" s="111" t="s">
        <v>10349</v>
      </c>
      <c r="K6" s="111" t="s">
        <v>1235</v>
      </c>
      <c r="L6" s="123">
        <v>42453</v>
      </c>
      <c r="M6" s="111" t="s">
        <v>6250</v>
      </c>
      <c r="N6" s="111" t="s">
        <v>1757</v>
      </c>
      <c r="O6" s="123">
        <v>42504</v>
      </c>
    </row>
    <row r="7" spans="1:15" hidden="1" x14ac:dyDescent="0.25">
      <c r="A7" s="111" t="s">
        <v>10350</v>
      </c>
      <c r="B7" s="111">
        <v>8509117</v>
      </c>
      <c r="C7" s="111" t="s">
        <v>6498</v>
      </c>
      <c r="D7" s="111">
        <v>23262</v>
      </c>
      <c r="E7" s="111">
        <v>1988</v>
      </c>
      <c r="F7" s="111" t="s">
        <v>324</v>
      </c>
      <c r="G7" s="111" t="s">
        <v>10351</v>
      </c>
      <c r="H7" s="111" t="s">
        <v>1171</v>
      </c>
      <c r="I7" s="111" t="s">
        <v>10351</v>
      </c>
      <c r="J7" s="111" t="s">
        <v>10351</v>
      </c>
      <c r="K7" s="111" t="s">
        <v>1171</v>
      </c>
      <c r="L7" s="123">
        <v>42449</v>
      </c>
      <c r="M7" s="111" t="s">
        <v>6250</v>
      </c>
      <c r="N7" s="111" t="s">
        <v>1757</v>
      </c>
      <c r="O7" s="123">
        <v>42462</v>
      </c>
    </row>
    <row r="8" spans="1:15" hidden="1" x14ac:dyDescent="0.25">
      <c r="A8" s="111" t="s">
        <v>10352</v>
      </c>
      <c r="B8" s="111">
        <v>7382770</v>
      </c>
      <c r="C8" s="111" t="s">
        <v>6214</v>
      </c>
      <c r="D8" s="111">
        <v>1045</v>
      </c>
      <c r="E8" s="111">
        <v>1975</v>
      </c>
      <c r="F8" s="111" t="s">
        <v>1171</v>
      </c>
      <c r="G8" s="111" t="s">
        <v>10353</v>
      </c>
      <c r="H8" s="111" t="s">
        <v>1171</v>
      </c>
      <c r="I8" s="111" t="s">
        <v>10353</v>
      </c>
      <c r="J8" s="111" t="s">
        <v>10353</v>
      </c>
      <c r="K8" s="111" t="s">
        <v>1171</v>
      </c>
      <c r="L8" s="123">
        <v>42462</v>
      </c>
      <c r="M8" s="111" t="s">
        <v>6235</v>
      </c>
      <c r="N8" s="111" t="s">
        <v>589</v>
      </c>
      <c r="O8" s="123">
        <v>42469</v>
      </c>
    </row>
    <row r="9" spans="1:15" hidden="1" x14ac:dyDescent="0.25">
      <c r="A9" s="111" t="s">
        <v>10354</v>
      </c>
      <c r="B9" s="111">
        <v>7623904</v>
      </c>
      <c r="C9" s="111" t="s">
        <v>10355</v>
      </c>
      <c r="D9" s="111">
        <v>2090</v>
      </c>
      <c r="E9" s="111">
        <v>1980</v>
      </c>
      <c r="F9" s="111" t="s">
        <v>178</v>
      </c>
      <c r="G9" s="111" t="s">
        <v>10356</v>
      </c>
      <c r="H9" s="111" t="s">
        <v>1171</v>
      </c>
      <c r="I9" s="111" t="s">
        <v>10357</v>
      </c>
      <c r="J9" s="111" t="s">
        <v>10357</v>
      </c>
      <c r="K9" s="111" t="s">
        <v>1171</v>
      </c>
      <c r="L9" s="123">
        <v>42567</v>
      </c>
      <c r="M9" s="111" t="s">
        <v>6235</v>
      </c>
      <c r="N9" s="111" t="s">
        <v>589</v>
      </c>
      <c r="O9" s="123">
        <v>42573</v>
      </c>
    </row>
    <row r="10" spans="1:15" hidden="1" x14ac:dyDescent="0.25">
      <c r="A10" s="111" t="s">
        <v>10358</v>
      </c>
      <c r="B10" s="111">
        <v>8311376</v>
      </c>
      <c r="C10" s="111" t="s">
        <v>6586</v>
      </c>
      <c r="D10" s="111">
        <v>10576</v>
      </c>
      <c r="E10" s="111">
        <v>1986</v>
      </c>
      <c r="F10" s="111" t="s">
        <v>1191</v>
      </c>
      <c r="G10" s="111" t="s">
        <v>1192</v>
      </c>
      <c r="H10" s="111" t="s">
        <v>1191</v>
      </c>
      <c r="I10" s="111" t="s">
        <v>1192</v>
      </c>
      <c r="J10" s="111" t="s">
        <v>10359</v>
      </c>
      <c r="K10" s="111" t="s">
        <v>1191</v>
      </c>
      <c r="L10" s="123">
        <v>42431</v>
      </c>
      <c r="M10" s="111" t="s">
        <v>6260</v>
      </c>
      <c r="N10" s="111" t="s">
        <v>1191</v>
      </c>
      <c r="O10" s="123">
        <v>42460</v>
      </c>
    </row>
    <row r="11" spans="1:15" hidden="1" x14ac:dyDescent="0.25">
      <c r="A11" s="111" t="s">
        <v>10360</v>
      </c>
      <c r="B11" s="111">
        <v>8316223</v>
      </c>
      <c r="C11" s="111" t="s">
        <v>6498</v>
      </c>
      <c r="D11" s="111">
        <v>27535</v>
      </c>
      <c r="E11" s="111">
        <v>1986</v>
      </c>
      <c r="F11" s="111" t="s">
        <v>1191</v>
      </c>
      <c r="G11" s="111" t="s">
        <v>8614</v>
      </c>
      <c r="H11" s="111" t="s">
        <v>1191</v>
      </c>
      <c r="I11" s="111" t="s">
        <v>8615</v>
      </c>
      <c r="J11" s="111" t="s">
        <v>8616</v>
      </c>
      <c r="K11" s="111" t="s">
        <v>1191</v>
      </c>
      <c r="L11" s="123">
        <v>42340</v>
      </c>
      <c r="M11" s="111" t="s">
        <v>6260</v>
      </c>
      <c r="N11" s="111" t="s">
        <v>1191</v>
      </c>
      <c r="O11" s="123">
        <v>42372</v>
      </c>
    </row>
    <row r="12" spans="1:15" hidden="1" x14ac:dyDescent="0.25">
      <c r="A12" s="111" t="s">
        <v>10361</v>
      </c>
      <c r="B12" s="111">
        <v>7611602</v>
      </c>
      <c r="C12" s="111" t="s">
        <v>6540</v>
      </c>
      <c r="D12" s="111">
        <v>12521</v>
      </c>
      <c r="E12" s="111">
        <v>1979</v>
      </c>
      <c r="F12" s="111" t="s">
        <v>1191</v>
      </c>
      <c r="G12" s="111" t="s">
        <v>10362</v>
      </c>
      <c r="H12" s="111" t="s">
        <v>1191</v>
      </c>
      <c r="I12" s="111" t="s">
        <v>10363</v>
      </c>
      <c r="J12" s="111" t="s">
        <v>10363</v>
      </c>
      <c r="K12" s="111" t="s">
        <v>1191</v>
      </c>
      <c r="L12" s="123">
        <v>42513</v>
      </c>
      <c r="M12" s="111" t="s">
        <v>6260</v>
      </c>
      <c r="N12" s="111" t="s">
        <v>1191</v>
      </c>
      <c r="O12" s="123">
        <v>42576</v>
      </c>
    </row>
    <row r="13" spans="1:15" hidden="1" x14ac:dyDescent="0.25">
      <c r="A13" s="111" t="s">
        <v>10364</v>
      </c>
      <c r="B13" s="111">
        <v>9175066</v>
      </c>
      <c r="C13" s="111" t="s">
        <v>6498</v>
      </c>
      <c r="D13" s="111">
        <v>85695</v>
      </c>
      <c r="E13" s="111">
        <v>1999</v>
      </c>
      <c r="F13" s="111" t="s">
        <v>9372</v>
      </c>
      <c r="G13" s="111" t="s">
        <v>10365</v>
      </c>
      <c r="H13" s="111" t="s">
        <v>18</v>
      </c>
      <c r="I13" s="111" t="s">
        <v>10366</v>
      </c>
      <c r="J13" s="111" t="s">
        <v>10366</v>
      </c>
      <c r="K13" s="111"/>
      <c r="L13" s="123">
        <v>42389</v>
      </c>
      <c r="M13" s="111" t="s">
        <v>6260</v>
      </c>
      <c r="N13" s="111" t="s">
        <v>1191</v>
      </c>
      <c r="O13" s="123">
        <v>42427</v>
      </c>
    </row>
    <row r="14" spans="1:15" hidden="1" x14ac:dyDescent="0.25">
      <c r="A14" s="111" t="s">
        <v>10367</v>
      </c>
      <c r="B14" s="111">
        <v>9292254</v>
      </c>
      <c r="C14" s="111" t="s">
        <v>6325</v>
      </c>
      <c r="D14" s="111">
        <v>54519</v>
      </c>
      <c r="E14" s="111">
        <v>2004</v>
      </c>
      <c r="F14" s="111" t="s">
        <v>89</v>
      </c>
      <c r="G14" s="111" t="s">
        <v>10368</v>
      </c>
      <c r="H14" s="111" t="s">
        <v>18</v>
      </c>
      <c r="I14" s="111" t="s">
        <v>10368</v>
      </c>
      <c r="J14" s="111" t="s">
        <v>10369</v>
      </c>
      <c r="K14" s="111" t="s">
        <v>89</v>
      </c>
      <c r="L14" s="123">
        <v>42656</v>
      </c>
      <c r="M14" s="111" t="s">
        <v>6260</v>
      </c>
      <c r="N14" s="111" t="s">
        <v>1191</v>
      </c>
      <c r="O14" s="123">
        <v>42697</v>
      </c>
    </row>
    <row r="15" spans="1:15" hidden="1" x14ac:dyDescent="0.25">
      <c r="A15" s="111" t="s">
        <v>10370</v>
      </c>
      <c r="B15" s="111">
        <v>9292242</v>
      </c>
      <c r="C15" s="111" t="s">
        <v>6325</v>
      </c>
      <c r="D15" s="111">
        <v>54519</v>
      </c>
      <c r="E15" s="111">
        <v>2004</v>
      </c>
      <c r="F15" s="111" t="s">
        <v>78</v>
      </c>
      <c r="G15" s="111" t="s">
        <v>10368</v>
      </c>
      <c r="H15" s="111" t="s">
        <v>18</v>
      </c>
      <c r="I15" s="111" t="s">
        <v>10368</v>
      </c>
      <c r="J15" s="111" t="s">
        <v>10371</v>
      </c>
      <c r="K15" s="111" t="s">
        <v>89</v>
      </c>
      <c r="L15" s="123">
        <v>42656</v>
      </c>
      <c r="M15" s="111" t="s">
        <v>6260</v>
      </c>
      <c r="N15" s="111" t="s">
        <v>1191</v>
      </c>
      <c r="O15" s="123">
        <v>42698</v>
      </c>
    </row>
    <row r="16" spans="1:15" hidden="1" x14ac:dyDescent="0.25">
      <c r="A16" s="111" t="s">
        <v>10372</v>
      </c>
      <c r="B16" s="111">
        <v>8604606</v>
      </c>
      <c r="C16" s="111" t="s">
        <v>24</v>
      </c>
      <c r="D16" s="125">
        <v>3999</v>
      </c>
      <c r="E16" s="125">
        <v>1987</v>
      </c>
      <c r="F16" s="111" t="s">
        <v>6259</v>
      </c>
      <c r="G16" s="125" t="s">
        <v>10373</v>
      </c>
      <c r="H16" s="111" t="s">
        <v>18</v>
      </c>
      <c r="I16" s="125" t="s">
        <v>10373</v>
      </c>
      <c r="J16" s="125" t="s">
        <v>10374</v>
      </c>
      <c r="K16" s="125" t="s">
        <v>411</v>
      </c>
      <c r="L16" s="123">
        <v>42563</v>
      </c>
      <c r="M16" s="125" t="s">
        <v>6235</v>
      </c>
      <c r="N16" s="125" t="s">
        <v>589</v>
      </c>
      <c r="O16" s="123">
        <v>42662</v>
      </c>
    </row>
    <row r="17" spans="1:15" hidden="1" x14ac:dyDescent="0.25">
      <c r="A17" s="111" t="s">
        <v>10375</v>
      </c>
      <c r="B17" s="111">
        <v>7357452</v>
      </c>
      <c r="C17" s="111" t="s">
        <v>7405</v>
      </c>
      <c r="D17" s="111">
        <v>81792</v>
      </c>
      <c r="E17" s="111">
        <v>1978</v>
      </c>
      <c r="F17" s="111" t="s">
        <v>5408</v>
      </c>
      <c r="G17" s="111" t="s">
        <v>10376</v>
      </c>
      <c r="H17" s="111" t="s">
        <v>18</v>
      </c>
      <c r="I17" s="111" t="s">
        <v>10377</v>
      </c>
      <c r="J17" s="111" t="s">
        <v>10378</v>
      </c>
      <c r="K17" s="111" t="s">
        <v>18</v>
      </c>
      <c r="L17" s="123">
        <v>42523</v>
      </c>
      <c r="M17" s="111" t="s">
        <v>6240</v>
      </c>
      <c r="N17" s="111" t="s">
        <v>311</v>
      </c>
      <c r="O17" s="123">
        <v>42528</v>
      </c>
    </row>
    <row r="18" spans="1:15" hidden="1" x14ac:dyDescent="0.25">
      <c r="A18" s="111" t="s">
        <v>10379</v>
      </c>
      <c r="B18" s="111">
        <v>6829795</v>
      </c>
      <c r="C18" s="111" t="s">
        <v>7274</v>
      </c>
      <c r="D18" s="111">
        <v>4740</v>
      </c>
      <c r="E18" s="111">
        <v>1967</v>
      </c>
      <c r="F18" s="111" t="s">
        <v>5517</v>
      </c>
      <c r="G18" s="111" t="s">
        <v>10380</v>
      </c>
      <c r="H18" s="111" t="s">
        <v>18</v>
      </c>
      <c r="I18" s="111" t="s">
        <v>10381</v>
      </c>
      <c r="J18" s="111" t="s">
        <v>10381</v>
      </c>
      <c r="K18" s="111" t="s">
        <v>5517</v>
      </c>
      <c r="L18" s="123">
        <v>42730</v>
      </c>
      <c r="M18" s="111" t="s">
        <v>5634</v>
      </c>
      <c r="N18" s="111" t="s">
        <v>18</v>
      </c>
      <c r="O18" s="123">
        <v>42735</v>
      </c>
    </row>
    <row r="19" spans="1:15" hidden="1" x14ac:dyDescent="0.25">
      <c r="A19" s="111" t="s">
        <v>10382</v>
      </c>
      <c r="B19" s="111">
        <v>9113915</v>
      </c>
      <c r="C19" s="111" t="s">
        <v>6498</v>
      </c>
      <c r="D19" s="111">
        <v>87743</v>
      </c>
      <c r="E19" s="111">
        <v>1996</v>
      </c>
      <c r="F19" s="111" t="s">
        <v>441</v>
      </c>
      <c r="G19" s="111" t="s">
        <v>3364</v>
      </c>
      <c r="H19" s="111" t="s">
        <v>27</v>
      </c>
      <c r="I19" s="111" t="s">
        <v>3367</v>
      </c>
      <c r="J19" s="111" t="s">
        <v>10383</v>
      </c>
      <c r="K19" s="111" t="s">
        <v>441</v>
      </c>
      <c r="L19" s="123">
        <v>42389</v>
      </c>
      <c r="M19" s="111" t="s">
        <v>6260</v>
      </c>
      <c r="N19" s="111" t="s">
        <v>1191</v>
      </c>
      <c r="O19" s="123">
        <v>42445</v>
      </c>
    </row>
    <row r="20" spans="1:15" hidden="1" x14ac:dyDescent="0.25">
      <c r="A20" s="111" t="s">
        <v>10384</v>
      </c>
      <c r="B20" s="111">
        <v>9042221</v>
      </c>
      <c r="C20" s="111" t="s">
        <v>6498</v>
      </c>
      <c r="D20" s="111">
        <v>38520</v>
      </c>
      <c r="E20" s="111">
        <v>1993</v>
      </c>
      <c r="F20" s="111" t="s">
        <v>114</v>
      </c>
      <c r="G20" s="111" t="s">
        <v>2709</v>
      </c>
      <c r="H20" s="111" t="s">
        <v>27</v>
      </c>
      <c r="I20" s="111" t="s">
        <v>2709</v>
      </c>
      <c r="J20" s="111" t="s">
        <v>10385</v>
      </c>
      <c r="K20" s="111" t="s">
        <v>405</v>
      </c>
      <c r="L20" s="123">
        <v>42341</v>
      </c>
      <c r="M20" s="111" t="s">
        <v>6250</v>
      </c>
      <c r="N20" s="111" t="s">
        <v>1757</v>
      </c>
      <c r="O20" s="123">
        <v>42342</v>
      </c>
    </row>
    <row r="21" spans="1:15" hidden="1" x14ac:dyDescent="0.25">
      <c r="A21" s="111" t="s">
        <v>10386</v>
      </c>
      <c r="B21" s="111">
        <v>8512970</v>
      </c>
      <c r="C21" s="111" t="s">
        <v>8807</v>
      </c>
      <c r="D21" s="111">
        <v>28805</v>
      </c>
      <c r="E21" s="111">
        <v>1987</v>
      </c>
      <c r="F21" s="111" t="s">
        <v>21</v>
      </c>
      <c r="G21" s="111" t="s">
        <v>28</v>
      </c>
      <c r="H21" s="111" t="s">
        <v>27</v>
      </c>
      <c r="I21" s="111" t="s">
        <v>28</v>
      </c>
      <c r="J21" s="111" t="s">
        <v>31</v>
      </c>
      <c r="K21" s="111" t="s">
        <v>27</v>
      </c>
      <c r="L21" s="123">
        <v>42403</v>
      </c>
      <c r="M21" s="111" t="s">
        <v>6235</v>
      </c>
      <c r="N21" s="111" t="s">
        <v>589</v>
      </c>
      <c r="O21" s="123">
        <v>42439</v>
      </c>
    </row>
    <row r="22" spans="1:15" hidden="1" x14ac:dyDescent="0.25">
      <c r="A22" s="111" t="s">
        <v>10387</v>
      </c>
      <c r="B22" s="111">
        <v>8512968</v>
      </c>
      <c r="C22" s="111" t="s">
        <v>8807</v>
      </c>
      <c r="D22" s="111">
        <v>28805</v>
      </c>
      <c r="E22" s="111">
        <v>1987</v>
      </c>
      <c r="F22" s="111" t="s">
        <v>21</v>
      </c>
      <c r="G22" s="111" t="s">
        <v>10388</v>
      </c>
      <c r="H22" s="111" t="s">
        <v>27</v>
      </c>
      <c r="I22" s="111" t="s">
        <v>10388</v>
      </c>
      <c r="J22" s="111" t="s">
        <v>10389</v>
      </c>
      <c r="K22" s="111" t="s">
        <v>27</v>
      </c>
      <c r="L22" s="123">
        <v>42449</v>
      </c>
      <c r="M22" s="111" t="s">
        <v>6235</v>
      </c>
      <c r="N22" s="111" t="s">
        <v>589</v>
      </c>
      <c r="O22" s="123">
        <v>42466</v>
      </c>
    </row>
    <row r="23" spans="1:15" hidden="1" x14ac:dyDescent="0.25">
      <c r="A23" s="111" t="s">
        <v>10390</v>
      </c>
      <c r="B23" s="111">
        <v>8308159</v>
      </c>
      <c r="C23" s="111" t="s">
        <v>6540</v>
      </c>
      <c r="D23" s="111">
        <v>27818</v>
      </c>
      <c r="E23" s="111">
        <v>1985</v>
      </c>
      <c r="F23" s="111" t="s">
        <v>21</v>
      </c>
      <c r="G23" s="111" t="s">
        <v>10388</v>
      </c>
      <c r="H23" s="111" t="s">
        <v>27</v>
      </c>
      <c r="I23" s="111" t="s">
        <v>10388</v>
      </c>
      <c r="J23" s="111" t="s">
        <v>10389</v>
      </c>
      <c r="K23" s="111" t="s">
        <v>27</v>
      </c>
      <c r="L23" s="123">
        <v>42582</v>
      </c>
      <c r="M23" s="111" t="s">
        <v>6235</v>
      </c>
      <c r="N23" s="111" t="s">
        <v>589</v>
      </c>
      <c r="O23" s="123">
        <v>42634</v>
      </c>
    </row>
    <row r="24" spans="1:15" hidden="1" x14ac:dyDescent="0.25">
      <c r="A24" s="111" t="s">
        <v>10391</v>
      </c>
      <c r="B24" s="111">
        <v>5203554</v>
      </c>
      <c r="C24" s="111" t="s">
        <v>9655</v>
      </c>
      <c r="D24" s="125">
        <v>13469</v>
      </c>
      <c r="E24" s="125">
        <v>1959</v>
      </c>
      <c r="F24" s="111" t="s">
        <v>6259</v>
      </c>
      <c r="G24" s="125" t="s">
        <v>10392</v>
      </c>
      <c r="H24" s="111" t="s">
        <v>27</v>
      </c>
      <c r="I24" s="125" t="s">
        <v>10393</v>
      </c>
      <c r="J24" s="125" t="s">
        <v>10394</v>
      </c>
      <c r="K24" s="125" t="s">
        <v>6314</v>
      </c>
      <c r="L24" s="123">
        <v>42676</v>
      </c>
      <c r="M24" s="125" t="s">
        <v>6235</v>
      </c>
      <c r="N24" s="125" t="s">
        <v>589</v>
      </c>
      <c r="O24" s="123">
        <v>42686</v>
      </c>
    </row>
    <row r="25" spans="1:15" hidden="1" x14ac:dyDescent="0.25">
      <c r="A25" s="111" t="s">
        <v>10395</v>
      </c>
      <c r="B25" s="111">
        <v>28027</v>
      </c>
      <c r="C25" s="111" t="s">
        <v>8623</v>
      </c>
      <c r="D25" s="111">
        <v>28027</v>
      </c>
      <c r="E25" s="111">
        <v>1997</v>
      </c>
      <c r="F25" s="111" t="s">
        <v>399</v>
      </c>
      <c r="G25" s="111" t="s">
        <v>10396</v>
      </c>
      <c r="H25" s="111" t="s">
        <v>27</v>
      </c>
      <c r="I25" s="111" t="s">
        <v>10397</v>
      </c>
      <c r="J25" s="111" t="s">
        <v>10398</v>
      </c>
      <c r="K25" s="111" t="s">
        <v>27</v>
      </c>
      <c r="L25" s="123">
        <v>42563</v>
      </c>
      <c r="M25" s="111" t="s">
        <v>6240</v>
      </c>
      <c r="N25" s="111" t="s">
        <v>311</v>
      </c>
      <c r="O25" s="123">
        <v>42620</v>
      </c>
    </row>
    <row r="26" spans="1:15" x14ac:dyDescent="0.25">
      <c r="A26" s="111" t="s">
        <v>10399</v>
      </c>
      <c r="B26" s="111">
        <v>8301826</v>
      </c>
      <c r="C26" s="111" t="s">
        <v>2530</v>
      </c>
      <c r="D26" s="111">
        <v>19290</v>
      </c>
      <c r="E26" s="111">
        <v>1992</v>
      </c>
      <c r="F26" s="111" t="s">
        <v>10348</v>
      </c>
      <c r="G26" s="111" t="s">
        <v>1226</v>
      </c>
      <c r="H26" s="111" t="s">
        <v>1221</v>
      </c>
      <c r="I26" s="111" t="s">
        <v>1228</v>
      </c>
      <c r="J26" s="111" t="s">
        <v>1228</v>
      </c>
      <c r="K26" s="111" t="s">
        <v>1221</v>
      </c>
      <c r="L26" s="123">
        <v>42389</v>
      </c>
      <c r="M26" s="111" t="s">
        <v>6235</v>
      </c>
      <c r="N26" s="111" t="s">
        <v>589</v>
      </c>
      <c r="O26" s="123">
        <v>42397</v>
      </c>
    </row>
    <row r="27" spans="1:15" x14ac:dyDescent="0.25">
      <c r="A27" s="111" t="s">
        <v>10400</v>
      </c>
      <c r="B27" s="111">
        <v>8415964</v>
      </c>
      <c r="C27" s="111" t="s">
        <v>2464</v>
      </c>
      <c r="D27" s="111">
        <v>100070</v>
      </c>
      <c r="E27" s="111">
        <v>1986</v>
      </c>
      <c r="F27" s="111" t="s">
        <v>78</v>
      </c>
      <c r="G27" s="111" t="s">
        <v>10401</v>
      </c>
      <c r="H27" s="111" t="s">
        <v>1221</v>
      </c>
      <c r="I27" s="111" t="s">
        <v>10402</v>
      </c>
      <c r="J27" s="111" t="s">
        <v>10402</v>
      </c>
      <c r="K27" s="111" t="s">
        <v>78</v>
      </c>
      <c r="L27" s="123">
        <v>42389</v>
      </c>
      <c r="M27" s="111" t="s">
        <v>6260</v>
      </c>
      <c r="N27" s="111" t="s">
        <v>1191</v>
      </c>
      <c r="O27" s="123">
        <v>42410</v>
      </c>
    </row>
    <row r="28" spans="1:15" x14ac:dyDescent="0.25">
      <c r="A28" s="111" t="s">
        <v>10403</v>
      </c>
      <c r="B28" s="111">
        <v>9001289</v>
      </c>
      <c r="C28" s="111" t="s">
        <v>2464</v>
      </c>
      <c r="D28" s="111">
        <v>93699</v>
      </c>
      <c r="E28" s="111">
        <v>1991</v>
      </c>
      <c r="F28" s="111" t="s">
        <v>78</v>
      </c>
      <c r="G28" s="111" t="s">
        <v>10401</v>
      </c>
      <c r="H28" s="111" t="s">
        <v>1221</v>
      </c>
      <c r="I28" s="111" t="s">
        <v>10402</v>
      </c>
      <c r="J28" s="111" t="s">
        <v>10402</v>
      </c>
      <c r="K28" s="111" t="s">
        <v>78</v>
      </c>
      <c r="L28" s="123">
        <v>42418</v>
      </c>
      <c r="M28" s="111" t="s">
        <v>6260</v>
      </c>
      <c r="N28" s="111" t="s">
        <v>1191</v>
      </c>
      <c r="O28" s="123">
        <v>42439</v>
      </c>
    </row>
    <row r="29" spans="1:15" hidden="1" x14ac:dyDescent="0.25">
      <c r="A29" s="111" t="s">
        <v>10404</v>
      </c>
      <c r="B29" s="111">
        <v>7625794</v>
      </c>
      <c r="C29" s="111" t="s">
        <v>8970</v>
      </c>
      <c r="D29" s="125">
        <v>12586</v>
      </c>
      <c r="E29" s="125">
        <v>1980</v>
      </c>
      <c r="F29" s="111" t="s">
        <v>6253</v>
      </c>
      <c r="G29" s="125" t="s">
        <v>10405</v>
      </c>
      <c r="H29" s="111" t="s">
        <v>40</v>
      </c>
      <c r="I29" s="125" t="s">
        <v>10405</v>
      </c>
      <c r="J29" s="125" t="s">
        <v>10405</v>
      </c>
      <c r="K29" s="111" t="s">
        <v>40</v>
      </c>
      <c r="L29" s="123">
        <v>42648</v>
      </c>
      <c r="M29" s="125" t="s">
        <v>6235</v>
      </c>
      <c r="N29" s="125" t="s">
        <v>589</v>
      </c>
      <c r="O29" s="123">
        <v>42658</v>
      </c>
    </row>
    <row r="30" spans="1:15" hidden="1" x14ac:dyDescent="0.25">
      <c r="A30" s="125" t="s">
        <v>10406</v>
      </c>
      <c r="B30" s="111">
        <v>8206947</v>
      </c>
      <c r="C30" s="111" t="s">
        <v>2530</v>
      </c>
      <c r="D30" s="111">
        <v>18526</v>
      </c>
      <c r="E30" s="111">
        <v>1985</v>
      </c>
      <c r="F30" s="111" t="s">
        <v>54</v>
      </c>
      <c r="G30" s="111" t="s">
        <v>10407</v>
      </c>
      <c r="H30" s="111" t="s">
        <v>40</v>
      </c>
      <c r="I30" s="111" t="s">
        <v>10408</v>
      </c>
      <c r="J30" s="111" t="s">
        <v>10409</v>
      </c>
      <c r="K30" s="111" t="s">
        <v>114</v>
      </c>
      <c r="L30" s="123">
        <v>42313</v>
      </c>
      <c r="M30" s="111" t="s">
        <v>6235</v>
      </c>
      <c r="N30" s="111" t="s">
        <v>589</v>
      </c>
      <c r="O30" s="123">
        <v>42453</v>
      </c>
    </row>
    <row r="31" spans="1:15" hidden="1" x14ac:dyDescent="0.25">
      <c r="A31" s="111" t="s">
        <v>10410</v>
      </c>
      <c r="B31" s="111">
        <v>9136589</v>
      </c>
      <c r="C31" s="111" t="s">
        <v>6498</v>
      </c>
      <c r="D31" s="111">
        <v>83658</v>
      </c>
      <c r="E31" s="111">
        <v>1996</v>
      </c>
      <c r="F31" s="111" t="s">
        <v>399</v>
      </c>
      <c r="G31" s="111" t="s">
        <v>10411</v>
      </c>
      <c r="H31" s="111" t="s">
        <v>40</v>
      </c>
      <c r="I31" s="111" t="s">
        <v>10412</v>
      </c>
      <c r="J31" s="111" t="s">
        <v>10413</v>
      </c>
      <c r="K31" s="111" t="s">
        <v>399</v>
      </c>
      <c r="L31" s="123">
        <v>42313</v>
      </c>
      <c r="M31" s="111" t="s">
        <v>6250</v>
      </c>
      <c r="N31" s="111" t="s">
        <v>1757</v>
      </c>
      <c r="O31" s="123">
        <v>42339</v>
      </c>
    </row>
    <row r="32" spans="1:15" hidden="1" x14ac:dyDescent="0.25">
      <c r="A32" s="111" t="s">
        <v>10414</v>
      </c>
      <c r="B32" s="111">
        <v>9179579</v>
      </c>
      <c r="C32" s="111" t="s">
        <v>6498</v>
      </c>
      <c r="D32" s="111">
        <v>87614</v>
      </c>
      <c r="E32" s="111">
        <v>1999</v>
      </c>
      <c r="F32" s="111" t="s">
        <v>89</v>
      </c>
      <c r="G32" s="111" t="s">
        <v>10415</v>
      </c>
      <c r="H32" s="111" t="s">
        <v>40</v>
      </c>
      <c r="I32" s="111" t="s">
        <v>10416</v>
      </c>
      <c r="J32" s="111" t="s">
        <v>10417</v>
      </c>
      <c r="K32" s="111" t="s">
        <v>89</v>
      </c>
      <c r="L32" s="123">
        <v>42459</v>
      </c>
      <c r="M32" s="111" t="s">
        <v>6250</v>
      </c>
      <c r="N32" s="111" t="s">
        <v>1757</v>
      </c>
      <c r="O32" s="123">
        <v>42487</v>
      </c>
    </row>
    <row r="33" spans="1:15" hidden="1" x14ac:dyDescent="0.25">
      <c r="A33" s="111" t="s">
        <v>10418</v>
      </c>
      <c r="B33" s="111">
        <v>8604905</v>
      </c>
      <c r="C33" s="111" t="s">
        <v>6498</v>
      </c>
      <c r="D33" s="111">
        <v>15742</v>
      </c>
      <c r="E33" s="111">
        <v>1986</v>
      </c>
      <c r="F33" s="111" t="s">
        <v>6253</v>
      </c>
      <c r="G33" s="111" t="s">
        <v>10419</v>
      </c>
      <c r="H33" s="111" t="s">
        <v>40</v>
      </c>
      <c r="I33" s="111" t="s">
        <v>10419</v>
      </c>
      <c r="J33" s="111" t="s">
        <v>10419</v>
      </c>
      <c r="K33" s="111" t="s">
        <v>40</v>
      </c>
      <c r="L33" s="123">
        <v>42488</v>
      </c>
      <c r="M33" s="111" t="s">
        <v>6260</v>
      </c>
      <c r="N33" s="111" t="s">
        <v>1191</v>
      </c>
      <c r="O33" s="123">
        <v>42533</v>
      </c>
    </row>
    <row r="34" spans="1:15" hidden="1" x14ac:dyDescent="0.25">
      <c r="A34" s="111" t="s">
        <v>10420</v>
      </c>
      <c r="B34" s="111">
        <v>9004176</v>
      </c>
      <c r="C34" s="111" t="s">
        <v>6498</v>
      </c>
      <c r="D34" s="111">
        <v>13834</v>
      </c>
      <c r="E34" s="111">
        <v>1991</v>
      </c>
      <c r="F34" s="111" t="s">
        <v>365</v>
      </c>
      <c r="G34" s="111" t="s">
        <v>8685</v>
      </c>
      <c r="H34" s="111" t="s">
        <v>47</v>
      </c>
      <c r="I34" s="111" t="s">
        <v>8686</v>
      </c>
      <c r="J34" s="111" t="s">
        <v>10421</v>
      </c>
      <c r="K34" s="111" t="s">
        <v>365</v>
      </c>
      <c r="L34" s="123">
        <v>42459</v>
      </c>
      <c r="M34" s="111" t="s">
        <v>6235</v>
      </c>
      <c r="N34" s="111" t="s">
        <v>589</v>
      </c>
      <c r="O34" s="123">
        <v>42468</v>
      </c>
    </row>
    <row r="35" spans="1:15" hidden="1" x14ac:dyDescent="0.25">
      <c r="A35" s="111" t="s">
        <v>10422</v>
      </c>
      <c r="B35" s="111">
        <v>9044700</v>
      </c>
      <c r="C35" s="111" t="s">
        <v>6498</v>
      </c>
      <c r="D35" s="111">
        <v>13851</v>
      </c>
      <c r="E35" s="111">
        <v>1992</v>
      </c>
      <c r="F35" s="111" t="s">
        <v>365</v>
      </c>
      <c r="G35" s="111" t="s">
        <v>10423</v>
      </c>
      <c r="H35" s="111" t="s">
        <v>47</v>
      </c>
      <c r="I35" s="111" t="s">
        <v>10423</v>
      </c>
      <c r="J35" s="111" t="s">
        <v>10424</v>
      </c>
      <c r="K35" s="111" t="s">
        <v>47</v>
      </c>
      <c r="L35" s="123">
        <v>42676</v>
      </c>
      <c r="M35" s="111" t="s">
        <v>6260</v>
      </c>
      <c r="N35" s="111" t="s">
        <v>1191</v>
      </c>
      <c r="O35" s="123">
        <v>42690</v>
      </c>
    </row>
    <row r="36" spans="1:15" hidden="1" x14ac:dyDescent="0.25">
      <c r="A36" s="111" t="s">
        <v>7671</v>
      </c>
      <c r="B36" s="111">
        <v>8016641</v>
      </c>
      <c r="C36" s="111" t="s">
        <v>6498</v>
      </c>
      <c r="D36" s="111">
        <v>19853</v>
      </c>
      <c r="E36" s="111">
        <v>1982</v>
      </c>
      <c r="F36" s="111" t="s">
        <v>43</v>
      </c>
      <c r="G36" s="111" t="s">
        <v>62</v>
      </c>
      <c r="H36" s="111" t="s">
        <v>61</v>
      </c>
      <c r="I36" s="111" t="s">
        <v>62</v>
      </c>
      <c r="J36" s="111" t="s">
        <v>62</v>
      </c>
      <c r="K36" s="111" t="s">
        <v>61</v>
      </c>
      <c r="L36" s="123">
        <v>42552</v>
      </c>
      <c r="M36" s="111" t="s">
        <v>6240</v>
      </c>
      <c r="N36" s="111" t="s">
        <v>311</v>
      </c>
      <c r="O36" s="123">
        <v>42569</v>
      </c>
    </row>
    <row r="37" spans="1:15" hidden="1" x14ac:dyDescent="0.25">
      <c r="A37" s="111" t="s">
        <v>10425</v>
      </c>
      <c r="B37" s="111">
        <v>6816607</v>
      </c>
      <c r="C37" s="111" t="s">
        <v>6498</v>
      </c>
      <c r="D37" s="111">
        <v>17820</v>
      </c>
      <c r="E37" s="111">
        <v>1968</v>
      </c>
      <c r="F37" s="111" t="s">
        <v>43</v>
      </c>
      <c r="G37" s="111" t="s">
        <v>10426</v>
      </c>
      <c r="H37" s="111" t="s">
        <v>61</v>
      </c>
      <c r="I37" s="111" t="s">
        <v>10426</v>
      </c>
      <c r="J37" s="111" t="s">
        <v>10426</v>
      </c>
      <c r="K37" s="111" t="s">
        <v>61</v>
      </c>
      <c r="L37" s="123">
        <v>42506</v>
      </c>
      <c r="M37" s="111" t="s">
        <v>6240</v>
      </c>
      <c r="N37" s="111" t="s">
        <v>311</v>
      </c>
      <c r="O37" s="123">
        <v>42543</v>
      </c>
    </row>
    <row r="38" spans="1:15" hidden="1" x14ac:dyDescent="0.25">
      <c r="A38" s="111" t="s">
        <v>10427</v>
      </c>
      <c r="B38" s="111">
        <v>6707961</v>
      </c>
      <c r="C38" s="111" t="s">
        <v>6498</v>
      </c>
      <c r="D38" s="111">
        <v>18788</v>
      </c>
      <c r="E38" s="111">
        <v>1967</v>
      </c>
      <c r="F38" s="111" t="s">
        <v>43</v>
      </c>
      <c r="G38" s="111" t="s">
        <v>10426</v>
      </c>
      <c r="H38" s="111" t="s">
        <v>61</v>
      </c>
      <c r="I38" s="111" t="s">
        <v>10426</v>
      </c>
      <c r="J38" s="111" t="s">
        <v>10426</v>
      </c>
      <c r="K38" s="111" t="s">
        <v>61</v>
      </c>
      <c r="L38" s="123">
        <v>42516</v>
      </c>
      <c r="M38" s="111" t="s">
        <v>6240</v>
      </c>
      <c r="N38" s="111" t="s">
        <v>311</v>
      </c>
      <c r="O38" s="123">
        <v>42546</v>
      </c>
    </row>
    <row r="39" spans="1:15" hidden="1" x14ac:dyDescent="0.25">
      <c r="A39" s="111" t="s">
        <v>10428</v>
      </c>
      <c r="B39" s="111">
        <v>9110896</v>
      </c>
      <c r="C39" s="111" t="s">
        <v>6498</v>
      </c>
      <c r="D39" s="111">
        <v>20837</v>
      </c>
      <c r="E39" s="111">
        <v>1996</v>
      </c>
      <c r="F39" s="111" t="s">
        <v>4906</v>
      </c>
      <c r="G39" s="111" t="s">
        <v>10429</v>
      </c>
      <c r="H39" s="111" t="s">
        <v>61</v>
      </c>
      <c r="I39" s="111" t="s">
        <v>10430</v>
      </c>
      <c r="J39" s="111" t="s">
        <v>10431</v>
      </c>
      <c r="K39" s="111" t="s">
        <v>399</v>
      </c>
      <c r="L39" s="123">
        <v>42523</v>
      </c>
      <c r="M39" s="111" t="s">
        <v>6359</v>
      </c>
      <c r="N39" s="111" t="s">
        <v>86</v>
      </c>
      <c r="O39" s="123">
        <v>42533</v>
      </c>
    </row>
    <row r="40" spans="1:15" hidden="1" x14ac:dyDescent="0.25">
      <c r="A40" s="111" t="s">
        <v>10432</v>
      </c>
      <c r="B40" s="111">
        <v>7315777</v>
      </c>
      <c r="C40" s="111" t="s">
        <v>7711</v>
      </c>
      <c r="D40" s="111">
        <v>880</v>
      </c>
      <c r="E40" s="111">
        <v>1973</v>
      </c>
      <c r="F40" s="111" t="s">
        <v>697</v>
      </c>
      <c r="G40" s="111" t="s">
        <v>10433</v>
      </c>
      <c r="H40" s="111" t="s">
        <v>61</v>
      </c>
      <c r="I40" s="111" t="s">
        <v>10433</v>
      </c>
      <c r="J40" s="111" t="s">
        <v>10433</v>
      </c>
      <c r="K40" s="111" t="s">
        <v>61</v>
      </c>
      <c r="L40" s="123">
        <v>42706</v>
      </c>
      <c r="M40" s="111" t="s">
        <v>6240</v>
      </c>
      <c r="N40" s="111" t="s">
        <v>311</v>
      </c>
      <c r="O40" s="123">
        <v>42719</v>
      </c>
    </row>
    <row r="41" spans="1:15" hidden="1" x14ac:dyDescent="0.25">
      <c r="A41" s="111" t="s">
        <v>10434</v>
      </c>
      <c r="B41" s="111">
        <v>8016639</v>
      </c>
      <c r="C41" s="111" t="s">
        <v>6498</v>
      </c>
      <c r="D41" s="111">
        <v>25128</v>
      </c>
      <c r="E41" s="111">
        <v>1985</v>
      </c>
      <c r="F41" s="111" t="s">
        <v>6314</v>
      </c>
      <c r="G41" s="111" t="s">
        <v>10435</v>
      </c>
      <c r="H41" s="111" t="s">
        <v>61</v>
      </c>
      <c r="I41" s="111" t="s">
        <v>10435</v>
      </c>
      <c r="J41" s="111" t="s">
        <v>10435</v>
      </c>
      <c r="K41" s="111" t="s">
        <v>61</v>
      </c>
      <c r="L41" s="123">
        <v>42689</v>
      </c>
      <c r="M41" s="111" t="s">
        <v>6240</v>
      </c>
      <c r="N41" s="111" t="s">
        <v>311</v>
      </c>
      <c r="O41" s="123">
        <v>42715</v>
      </c>
    </row>
    <row r="42" spans="1:15" hidden="1" x14ac:dyDescent="0.25">
      <c r="A42" s="111" t="s">
        <v>10436</v>
      </c>
      <c r="B42" s="124">
        <v>8613322</v>
      </c>
      <c r="C42" s="111" t="s">
        <v>6325</v>
      </c>
      <c r="D42" s="125">
        <v>52191</v>
      </c>
      <c r="E42" s="125">
        <v>1989</v>
      </c>
      <c r="F42" s="111" t="s">
        <v>114</v>
      </c>
      <c r="G42" s="125" t="s">
        <v>10437</v>
      </c>
      <c r="H42" s="111" t="s">
        <v>61</v>
      </c>
      <c r="I42" s="125" t="s">
        <v>10438</v>
      </c>
      <c r="J42" s="125" t="s">
        <v>10438</v>
      </c>
      <c r="K42" s="125" t="s">
        <v>61</v>
      </c>
      <c r="L42" s="123">
        <v>42655</v>
      </c>
      <c r="M42" s="125" t="s">
        <v>6235</v>
      </c>
      <c r="N42" s="125" t="s">
        <v>589</v>
      </c>
      <c r="O42" s="123">
        <v>42661</v>
      </c>
    </row>
    <row r="43" spans="1:15" hidden="1" x14ac:dyDescent="0.25">
      <c r="A43" s="111" t="s">
        <v>10439</v>
      </c>
      <c r="B43" s="124">
        <v>9251365</v>
      </c>
      <c r="C43" s="111" t="s">
        <v>6325</v>
      </c>
      <c r="D43" s="111">
        <v>53822</v>
      </c>
      <c r="E43" s="111">
        <v>2003</v>
      </c>
      <c r="F43" s="111" t="s">
        <v>54</v>
      </c>
      <c r="G43" s="111" t="s">
        <v>10440</v>
      </c>
      <c r="H43" s="111" t="s">
        <v>61</v>
      </c>
      <c r="I43" s="111" t="s">
        <v>10441</v>
      </c>
      <c r="J43" s="111" t="s">
        <v>10441</v>
      </c>
      <c r="K43" s="111" t="s">
        <v>89</v>
      </c>
      <c r="L43" s="123">
        <v>42614</v>
      </c>
      <c r="M43" s="111" t="s">
        <v>6235</v>
      </c>
      <c r="N43" s="111" t="s">
        <v>589</v>
      </c>
      <c r="O43" s="123">
        <v>42734</v>
      </c>
    </row>
    <row r="44" spans="1:15" hidden="1" x14ac:dyDescent="0.25">
      <c r="A44" s="111" t="s">
        <v>10442</v>
      </c>
      <c r="B44" s="111">
        <v>8618308</v>
      </c>
      <c r="C44" s="111" t="s">
        <v>6325</v>
      </c>
      <c r="D44" s="111">
        <v>52191</v>
      </c>
      <c r="E44" s="111">
        <v>1989</v>
      </c>
      <c r="F44" s="111" t="s">
        <v>114</v>
      </c>
      <c r="G44" s="111" t="s">
        <v>10440</v>
      </c>
      <c r="H44" s="111" t="s">
        <v>61</v>
      </c>
      <c r="I44" s="111" t="s">
        <v>10441</v>
      </c>
      <c r="J44" s="111" t="s">
        <v>10441</v>
      </c>
      <c r="K44" s="111" t="s">
        <v>89</v>
      </c>
      <c r="L44" s="123">
        <v>42714</v>
      </c>
      <c r="M44" s="111" t="s">
        <v>6235</v>
      </c>
      <c r="N44" s="111" t="s">
        <v>589</v>
      </c>
      <c r="O44" s="123">
        <v>42721</v>
      </c>
    </row>
    <row r="45" spans="1:15" hidden="1" x14ac:dyDescent="0.25">
      <c r="A45" s="111" t="s">
        <v>10443</v>
      </c>
      <c r="B45" s="111">
        <v>9251377</v>
      </c>
      <c r="C45" s="111" t="s">
        <v>6325</v>
      </c>
      <c r="D45" s="111">
        <v>53822</v>
      </c>
      <c r="E45" s="111">
        <v>2003</v>
      </c>
      <c r="F45" s="111" t="s">
        <v>89</v>
      </c>
      <c r="G45" s="111" t="s">
        <v>10444</v>
      </c>
      <c r="H45" s="111" t="s">
        <v>61</v>
      </c>
      <c r="I45" s="111" t="s">
        <v>10441</v>
      </c>
      <c r="J45" s="111" t="s">
        <v>10441</v>
      </c>
      <c r="K45" s="111" t="s">
        <v>89</v>
      </c>
      <c r="L45" s="123">
        <v>42608</v>
      </c>
      <c r="M45" s="111" t="s">
        <v>6235</v>
      </c>
      <c r="N45" s="111" t="s">
        <v>589</v>
      </c>
      <c r="O45" s="123">
        <v>42613</v>
      </c>
    </row>
    <row r="46" spans="1:15" hidden="1" x14ac:dyDescent="0.25">
      <c r="A46" s="111" t="s">
        <v>10445</v>
      </c>
      <c r="B46" s="111">
        <v>1005708</v>
      </c>
      <c r="C46" s="111" t="s">
        <v>10446</v>
      </c>
      <c r="D46" s="111">
        <v>625</v>
      </c>
      <c r="E46" s="111">
        <v>2008</v>
      </c>
      <c r="F46" s="111" t="s">
        <v>399</v>
      </c>
      <c r="G46" s="111" t="s">
        <v>10447</v>
      </c>
      <c r="H46" s="111" t="s">
        <v>75</v>
      </c>
      <c r="I46" s="111" t="s">
        <v>10447</v>
      </c>
      <c r="J46" s="111" t="s">
        <v>10447</v>
      </c>
      <c r="K46" s="111" t="s">
        <v>75</v>
      </c>
      <c r="L46" s="123">
        <v>42404</v>
      </c>
      <c r="M46" s="111" t="s">
        <v>6240</v>
      </c>
      <c r="N46" s="111" t="s">
        <v>311</v>
      </c>
      <c r="O46" s="123">
        <v>42466</v>
      </c>
    </row>
    <row r="47" spans="1:15" hidden="1" x14ac:dyDescent="0.25">
      <c r="A47" s="111" t="s">
        <v>10448</v>
      </c>
      <c r="B47" s="111">
        <v>9146807</v>
      </c>
      <c r="C47" s="111" t="s">
        <v>6498</v>
      </c>
      <c r="D47" s="111">
        <v>17879</v>
      </c>
      <c r="E47" s="111">
        <v>1997</v>
      </c>
      <c r="F47" s="111" t="s">
        <v>114</v>
      </c>
      <c r="G47" s="111" t="s">
        <v>10449</v>
      </c>
      <c r="H47" s="111" t="s">
        <v>75</v>
      </c>
      <c r="I47" s="111" t="s">
        <v>10449</v>
      </c>
      <c r="J47" s="111" t="s">
        <v>10450</v>
      </c>
      <c r="K47" s="111" t="s">
        <v>941</v>
      </c>
      <c r="L47" s="123">
        <v>42572</v>
      </c>
      <c r="M47" s="111" t="s">
        <v>6260</v>
      </c>
      <c r="N47" s="111" t="s">
        <v>1191</v>
      </c>
      <c r="O47" s="123">
        <v>42629</v>
      </c>
    </row>
    <row r="48" spans="1:15" hidden="1" x14ac:dyDescent="0.25">
      <c r="A48" s="111" t="s">
        <v>10451</v>
      </c>
      <c r="B48" s="111">
        <v>9002178</v>
      </c>
      <c r="C48" s="111" t="s">
        <v>3352</v>
      </c>
      <c r="D48" s="111">
        <v>44802</v>
      </c>
      <c r="E48" s="111">
        <v>1991</v>
      </c>
      <c r="F48" s="111" t="s">
        <v>89</v>
      </c>
      <c r="G48" s="111" t="s">
        <v>87</v>
      </c>
      <c r="H48" s="111" t="s">
        <v>86</v>
      </c>
      <c r="I48" s="111" t="s">
        <v>87</v>
      </c>
      <c r="J48" s="111" t="s">
        <v>10452</v>
      </c>
      <c r="K48" s="111" t="s">
        <v>89</v>
      </c>
      <c r="L48" s="123">
        <v>42402</v>
      </c>
      <c r="M48" s="111" t="s">
        <v>6260</v>
      </c>
      <c r="N48" s="111" t="s">
        <v>1191</v>
      </c>
      <c r="O48" s="123">
        <v>42426</v>
      </c>
    </row>
    <row r="49" spans="1:15" hidden="1" x14ac:dyDescent="0.25">
      <c r="A49" s="111" t="s">
        <v>10453</v>
      </c>
      <c r="B49" s="111">
        <v>9074482</v>
      </c>
      <c r="C49" s="111" t="s">
        <v>6498</v>
      </c>
      <c r="D49" s="111">
        <v>36708</v>
      </c>
      <c r="E49" s="111">
        <v>1994</v>
      </c>
      <c r="F49" s="111" t="s">
        <v>114</v>
      </c>
      <c r="G49" s="111" t="s">
        <v>2367</v>
      </c>
      <c r="H49" s="111" t="s">
        <v>86</v>
      </c>
      <c r="I49" s="111" t="s">
        <v>2367</v>
      </c>
      <c r="J49" s="111" t="s">
        <v>10454</v>
      </c>
      <c r="K49" s="111" t="s">
        <v>40</v>
      </c>
      <c r="L49" s="123">
        <v>42712</v>
      </c>
      <c r="M49" s="111" t="s">
        <v>6260</v>
      </c>
      <c r="N49" s="111" t="s">
        <v>1191</v>
      </c>
      <c r="O49" s="123">
        <v>42712</v>
      </c>
    </row>
    <row r="50" spans="1:15" hidden="1" x14ac:dyDescent="0.25">
      <c r="A50" s="111" t="s">
        <v>10455</v>
      </c>
      <c r="B50" s="111">
        <v>9120750</v>
      </c>
      <c r="C50" s="111" t="s">
        <v>6325</v>
      </c>
      <c r="D50" s="111">
        <v>65140</v>
      </c>
      <c r="E50" s="111">
        <v>1997</v>
      </c>
      <c r="F50" s="111" t="s">
        <v>86</v>
      </c>
      <c r="G50" s="111" t="s">
        <v>10456</v>
      </c>
      <c r="H50" s="111" t="s">
        <v>86</v>
      </c>
      <c r="I50" s="111" t="s">
        <v>4366</v>
      </c>
      <c r="J50" s="111" t="s">
        <v>4366</v>
      </c>
      <c r="K50" s="111" t="s">
        <v>86</v>
      </c>
      <c r="L50" s="123">
        <v>42640</v>
      </c>
      <c r="M50" s="111" t="s">
        <v>6365</v>
      </c>
      <c r="N50" s="111" t="s">
        <v>86</v>
      </c>
      <c r="O50" s="123">
        <v>42693</v>
      </c>
    </row>
    <row r="51" spans="1:15" hidden="1" x14ac:dyDescent="0.25">
      <c r="A51" s="111" t="s">
        <v>10457</v>
      </c>
      <c r="B51" s="111">
        <v>9139012</v>
      </c>
      <c r="C51" s="111" t="s">
        <v>6325</v>
      </c>
      <c r="D51" s="111">
        <v>36772</v>
      </c>
      <c r="E51" s="111">
        <v>1997</v>
      </c>
      <c r="F51" s="111" t="s">
        <v>86</v>
      </c>
      <c r="G51" s="111" t="s">
        <v>10456</v>
      </c>
      <c r="H51" s="111" t="s">
        <v>86</v>
      </c>
      <c r="I51" s="111" t="s">
        <v>4366</v>
      </c>
      <c r="J51" s="111" t="s">
        <v>4366</v>
      </c>
      <c r="K51" s="111" t="s">
        <v>86</v>
      </c>
      <c r="L51" s="123">
        <v>42551</v>
      </c>
      <c r="M51" s="111" t="s">
        <v>6695</v>
      </c>
      <c r="N51" s="111" t="s">
        <v>86</v>
      </c>
      <c r="O51" s="123">
        <v>42607</v>
      </c>
    </row>
    <row r="52" spans="1:15" hidden="1" x14ac:dyDescent="0.25">
      <c r="A52" s="111" t="s">
        <v>10458</v>
      </c>
      <c r="B52" s="111">
        <v>9139050</v>
      </c>
      <c r="C52" s="111" t="s">
        <v>6325</v>
      </c>
      <c r="D52" s="111">
        <v>36772</v>
      </c>
      <c r="E52" s="111">
        <v>1997</v>
      </c>
      <c r="F52" s="111" t="s">
        <v>86</v>
      </c>
      <c r="G52" s="111" t="s">
        <v>10456</v>
      </c>
      <c r="H52" s="111" t="s">
        <v>86</v>
      </c>
      <c r="I52" s="111" t="s">
        <v>4366</v>
      </c>
      <c r="J52" s="111" t="s">
        <v>4366</v>
      </c>
      <c r="K52" s="111" t="s">
        <v>86</v>
      </c>
      <c r="L52" s="123">
        <v>42551</v>
      </c>
      <c r="M52" s="111" t="s">
        <v>6695</v>
      </c>
      <c r="N52" s="111" t="s">
        <v>86</v>
      </c>
      <c r="O52" s="123">
        <v>42597</v>
      </c>
    </row>
    <row r="53" spans="1:15" hidden="1" x14ac:dyDescent="0.25">
      <c r="A53" s="111" t="s">
        <v>10459</v>
      </c>
      <c r="B53" s="111">
        <v>8318037</v>
      </c>
      <c r="C53" s="111" t="s">
        <v>6325</v>
      </c>
      <c r="D53" s="111">
        <v>19237</v>
      </c>
      <c r="E53" s="111">
        <v>1984</v>
      </c>
      <c r="F53" s="111" t="s">
        <v>86</v>
      </c>
      <c r="G53" s="111" t="s">
        <v>10456</v>
      </c>
      <c r="H53" s="111" t="s">
        <v>86</v>
      </c>
      <c r="I53" s="111" t="s">
        <v>4366</v>
      </c>
      <c r="J53" s="111" t="s">
        <v>4366</v>
      </c>
      <c r="K53" s="111" t="s">
        <v>86</v>
      </c>
      <c r="L53" s="123">
        <v>42476</v>
      </c>
      <c r="M53" s="111" t="s">
        <v>6359</v>
      </c>
      <c r="N53" s="111" t="s">
        <v>86</v>
      </c>
      <c r="O53" s="123">
        <v>42475</v>
      </c>
    </row>
    <row r="54" spans="1:15" hidden="1" x14ac:dyDescent="0.25">
      <c r="A54" s="111" t="s">
        <v>10460</v>
      </c>
      <c r="B54" s="111">
        <v>9055993</v>
      </c>
      <c r="C54" s="111" t="s">
        <v>6498</v>
      </c>
      <c r="D54" s="111">
        <v>38603</v>
      </c>
      <c r="E54" s="111">
        <v>1994</v>
      </c>
      <c r="F54" s="111" t="s">
        <v>86</v>
      </c>
      <c r="G54" s="111" t="s">
        <v>10456</v>
      </c>
      <c r="H54" s="111" t="s">
        <v>86</v>
      </c>
      <c r="I54" s="111" t="s">
        <v>109</v>
      </c>
      <c r="J54" s="111" t="s">
        <v>109</v>
      </c>
      <c r="K54" s="111" t="s">
        <v>86</v>
      </c>
      <c r="L54" s="123">
        <v>42449</v>
      </c>
      <c r="M54" s="111" t="s">
        <v>6365</v>
      </c>
      <c r="N54" s="111" t="s">
        <v>86</v>
      </c>
      <c r="O54" s="123">
        <v>42527</v>
      </c>
    </row>
    <row r="55" spans="1:15" hidden="1" x14ac:dyDescent="0.25">
      <c r="A55" s="111" t="s">
        <v>10461</v>
      </c>
      <c r="B55" s="111">
        <v>9236183</v>
      </c>
      <c r="C55" s="111" t="s">
        <v>6498</v>
      </c>
      <c r="D55" s="111">
        <v>40437</v>
      </c>
      <c r="E55" s="111">
        <v>2001</v>
      </c>
      <c r="F55" s="111" t="s">
        <v>89</v>
      </c>
      <c r="G55" s="111" t="s">
        <v>10456</v>
      </c>
      <c r="H55" s="111" t="s">
        <v>86</v>
      </c>
      <c r="I55" s="111" t="s">
        <v>3501</v>
      </c>
      <c r="J55" s="111" t="s">
        <v>10462</v>
      </c>
      <c r="K55" s="111" t="s">
        <v>89</v>
      </c>
      <c r="L55" s="123">
        <v>42480</v>
      </c>
      <c r="M55" s="111" t="s">
        <v>6365</v>
      </c>
      <c r="N55" s="111" t="s">
        <v>86</v>
      </c>
      <c r="O55" s="123">
        <v>42520</v>
      </c>
    </row>
    <row r="56" spans="1:15" hidden="1" x14ac:dyDescent="0.25">
      <c r="A56" s="111" t="s">
        <v>10463</v>
      </c>
      <c r="B56" s="124">
        <v>9144495</v>
      </c>
      <c r="C56" s="111" t="s">
        <v>6498</v>
      </c>
      <c r="D56" s="111">
        <v>26062</v>
      </c>
      <c r="E56" s="111">
        <v>1998</v>
      </c>
      <c r="F56" s="111" t="s">
        <v>89</v>
      </c>
      <c r="G56" s="111" t="s">
        <v>10456</v>
      </c>
      <c r="H56" s="111" t="s">
        <v>86</v>
      </c>
      <c r="I56" s="111" t="s">
        <v>3501</v>
      </c>
      <c r="J56" s="111" t="s">
        <v>10464</v>
      </c>
      <c r="K56" s="111" t="s">
        <v>89</v>
      </c>
      <c r="L56" s="123">
        <v>42510</v>
      </c>
      <c r="M56" s="111" t="s">
        <v>6365</v>
      </c>
      <c r="N56" s="111" t="s">
        <v>86</v>
      </c>
      <c r="O56" s="123">
        <v>42519</v>
      </c>
    </row>
    <row r="57" spans="1:15" hidden="1" x14ac:dyDescent="0.25">
      <c r="A57" s="111" t="s">
        <v>10465</v>
      </c>
      <c r="B57" s="111">
        <v>9203124</v>
      </c>
      <c r="C57" s="111" t="s">
        <v>6498</v>
      </c>
      <c r="D57" s="111">
        <v>87625</v>
      </c>
      <c r="E57" s="111">
        <v>2000</v>
      </c>
      <c r="F57" s="111" t="s">
        <v>114</v>
      </c>
      <c r="G57" s="111" t="s">
        <v>10456</v>
      </c>
      <c r="H57" s="111" t="s">
        <v>86</v>
      </c>
      <c r="I57" s="111" t="s">
        <v>3512</v>
      </c>
      <c r="J57" s="111" t="s">
        <v>10466</v>
      </c>
      <c r="K57" s="111" t="s">
        <v>114</v>
      </c>
      <c r="L57" s="123">
        <v>42500</v>
      </c>
      <c r="M57" s="111" t="s">
        <v>6695</v>
      </c>
      <c r="N57" s="111" t="s">
        <v>86</v>
      </c>
      <c r="O57" s="123">
        <v>42509</v>
      </c>
    </row>
    <row r="58" spans="1:15" hidden="1" x14ac:dyDescent="0.25">
      <c r="A58" s="111" t="s">
        <v>10467</v>
      </c>
      <c r="B58" s="124">
        <v>9203112</v>
      </c>
      <c r="C58" s="111" t="s">
        <v>6498</v>
      </c>
      <c r="D58" s="111">
        <v>87625</v>
      </c>
      <c r="E58" s="111">
        <v>2000</v>
      </c>
      <c r="F58" s="111" t="s">
        <v>114</v>
      </c>
      <c r="G58" s="111" t="s">
        <v>10456</v>
      </c>
      <c r="H58" s="111" t="s">
        <v>86</v>
      </c>
      <c r="I58" s="111" t="s">
        <v>3512</v>
      </c>
      <c r="J58" s="111" t="s">
        <v>10466</v>
      </c>
      <c r="K58" s="111" t="s">
        <v>114</v>
      </c>
      <c r="L58" s="123">
        <v>42500</v>
      </c>
      <c r="M58" s="111" t="s">
        <v>6365</v>
      </c>
      <c r="N58" s="111" t="s">
        <v>86</v>
      </c>
      <c r="O58" s="123">
        <v>42508</v>
      </c>
    </row>
    <row r="59" spans="1:15" hidden="1" x14ac:dyDescent="0.25">
      <c r="A59" s="111" t="s">
        <v>10468</v>
      </c>
      <c r="B59" s="124">
        <v>9154581</v>
      </c>
      <c r="C59" s="111" t="s">
        <v>6498</v>
      </c>
      <c r="D59" s="111">
        <v>26078</v>
      </c>
      <c r="E59" s="111">
        <v>1998</v>
      </c>
      <c r="F59" s="111" t="s">
        <v>114</v>
      </c>
      <c r="G59" s="111" t="s">
        <v>10456</v>
      </c>
      <c r="H59" s="111" t="s">
        <v>86</v>
      </c>
      <c r="I59" s="111" t="s">
        <v>3501</v>
      </c>
      <c r="J59" s="111" t="s">
        <v>10469</v>
      </c>
      <c r="K59" s="111" t="s">
        <v>114</v>
      </c>
      <c r="L59" s="123">
        <v>42504</v>
      </c>
      <c r="M59" s="111" t="s">
        <v>6359</v>
      </c>
      <c r="N59" s="111" t="s">
        <v>86</v>
      </c>
      <c r="O59" s="123">
        <v>42506</v>
      </c>
    </row>
    <row r="60" spans="1:15" hidden="1" x14ac:dyDescent="0.25">
      <c r="A60" s="111" t="s">
        <v>10470</v>
      </c>
      <c r="B60" s="124">
        <v>9233363</v>
      </c>
      <c r="C60" s="111" t="s">
        <v>6498</v>
      </c>
      <c r="D60" s="111">
        <v>39042</v>
      </c>
      <c r="E60" s="111">
        <v>2001</v>
      </c>
      <c r="F60" s="111" t="s">
        <v>89</v>
      </c>
      <c r="G60" s="111" t="s">
        <v>10456</v>
      </c>
      <c r="H60" s="111" t="s">
        <v>86</v>
      </c>
      <c r="I60" s="111" t="s">
        <v>109</v>
      </c>
      <c r="J60" s="111" t="s">
        <v>10471</v>
      </c>
      <c r="K60" s="111" t="s">
        <v>114</v>
      </c>
      <c r="L60" s="123">
        <v>42476</v>
      </c>
      <c r="M60" s="111" t="s">
        <v>6667</v>
      </c>
      <c r="N60" s="111" t="s">
        <v>86</v>
      </c>
      <c r="O60" s="123">
        <v>42481</v>
      </c>
    </row>
    <row r="61" spans="1:15" hidden="1" x14ac:dyDescent="0.25">
      <c r="A61" s="111" t="s">
        <v>10472</v>
      </c>
      <c r="B61" s="124">
        <v>9139000</v>
      </c>
      <c r="C61" s="111" t="s">
        <v>6325</v>
      </c>
      <c r="D61" s="111">
        <v>36772</v>
      </c>
      <c r="E61" s="111">
        <v>1997</v>
      </c>
      <c r="F61" s="111" t="s">
        <v>86</v>
      </c>
      <c r="G61" s="111" t="s">
        <v>10456</v>
      </c>
      <c r="H61" s="111" t="s">
        <v>86</v>
      </c>
      <c r="I61" s="111" t="s">
        <v>4366</v>
      </c>
      <c r="J61" s="111" t="s">
        <v>4366</v>
      </c>
      <c r="K61" s="111" t="s">
        <v>86</v>
      </c>
      <c r="L61" s="123">
        <v>42551</v>
      </c>
      <c r="M61" s="111" t="s">
        <v>6359</v>
      </c>
      <c r="N61" s="111" t="s">
        <v>86</v>
      </c>
      <c r="O61" s="123">
        <v>42593</v>
      </c>
    </row>
    <row r="62" spans="1:15" hidden="1" x14ac:dyDescent="0.25">
      <c r="A62" s="111" t="s">
        <v>10473</v>
      </c>
      <c r="B62" s="124">
        <v>9139036</v>
      </c>
      <c r="C62" s="111" t="s">
        <v>6325</v>
      </c>
      <c r="D62" s="111">
        <v>36772</v>
      </c>
      <c r="E62" s="111">
        <v>1997</v>
      </c>
      <c r="F62" s="111" t="s">
        <v>86</v>
      </c>
      <c r="G62" s="111" t="s">
        <v>10456</v>
      </c>
      <c r="H62" s="111" t="s">
        <v>86</v>
      </c>
      <c r="I62" s="111" t="s">
        <v>4366</v>
      </c>
      <c r="J62" s="111" t="s">
        <v>4366</v>
      </c>
      <c r="K62" s="111" t="s">
        <v>86</v>
      </c>
      <c r="L62" s="123">
        <v>42551</v>
      </c>
      <c r="M62" s="111" t="s">
        <v>6695</v>
      </c>
      <c r="N62" s="111" t="s">
        <v>86</v>
      </c>
      <c r="O62" s="123">
        <v>42606</v>
      </c>
    </row>
    <row r="63" spans="1:15" hidden="1" x14ac:dyDescent="0.25">
      <c r="A63" s="111" t="s">
        <v>10474</v>
      </c>
      <c r="B63" s="124">
        <v>9155339</v>
      </c>
      <c r="C63" s="111" t="s">
        <v>6498</v>
      </c>
      <c r="D63" s="111">
        <v>27585</v>
      </c>
      <c r="E63" s="111">
        <v>1998</v>
      </c>
      <c r="F63" s="111" t="s">
        <v>86</v>
      </c>
      <c r="G63" s="111" t="s">
        <v>10456</v>
      </c>
      <c r="H63" s="111" t="s">
        <v>86</v>
      </c>
      <c r="I63" s="111" t="s">
        <v>109</v>
      </c>
      <c r="J63" s="111" t="s">
        <v>109</v>
      </c>
      <c r="K63" s="111" t="s">
        <v>86</v>
      </c>
      <c r="L63" s="123">
        <v>42615</v>
      </c>
      <c r="M63" s="111" t="s">
        <v>6611</v>
      </c>
      <c r="N63" s="111" t="s">
        <v>86</v>
      </c>
      <c r="O63" s="123">
        <v>42625</v>
      </c>
    </row>
    <row r="64" spans="1:15" hidden="1" x14ac:dyDescent="0.25">
      <c r="A64" s="111" t="s">
        <v>10475</v>
      </c>
      <c r="B64" s="124">
        <v>9123623</v>
      </c>
      <c r="C64" s="111" t="s">
        <v>6498</v>
      </c>
      <c r="D64" s="111">
        <v>26790</v>
      </c>
      <c r="E64" s="111">
        <v>1996</v>
      </c>
      <c r="F64" s="111" t="s">
        <v>114</v>
      </c>
      <c r="G64" s="111" t="s">
        <v>10456</v>
      </c>
      <c r="H64" s="111" t="s">
        <v>86</v>
      </c>
      <c r="I64" s="111" t="s">
        <v>3501</v>
      </c>
      <c r="J64" s="111" t="s">
        <v>10476</v>
      </c>
      <c r="K64" s="111" t="s">
        <v>89</v>
      </c>
      <c r="L64" s="123">
        <v>42629</v>
      </c>
      <c r="M64" s="111" t="s">
        <v>6365</v>
      </c>
      <c r="N64" s="111" t="s">
        <v>86</v>
      </c>
      <c r="O64" s="123">
        <v>42639</v>
      </c>
    </row>
    <row r="65" spans="1:15" hidden="1" x14ac:dyDescent="0.25">
      <c r="A65" s="111" t="s">
        <v>10477</v>
      </c>
      <c r="B65" s="124">
        <v>9139062</v>
      </c>
      <c r="C65" s="111" t="s">
        <v>6325</v>
      </c>
      <c r="D65" s="111">
        <v>36772</v>
      </c>
      <c r="E65" s="111">
        <v>1998</v>
      </c>
      <c r="F65" s="111" t="s">
        <v>86</v>
      </c>
      <c r="G65" s="111" t="s">
        <v>10456</v>
      </c>
      <c r="H65" s="111" t="s">
        <v>86</v>
      </c>
      <c r="I65" s="111" t="s">
        <v>4366</v>
      </c>
      <c r="J65" s="111" t="s">
        <v>4366</v>
      </c>
      <c r="K65" s="111" t="s">
        <v>86</v>
      </c>
      <c r="L65" s="123">
        <v>42645</v>
      </c>
      <c r="M65" s="111" t="s">
        <v>6695</v>
      </c>
      <c r="N65" s="111" t="s">
        <v>86</v>
      </c>
      <c r="O65" s="123">
        <v>42648</v>
      </c>
    </row>
    <row r="66" spans="1:15" hidden="1" x14ac:dyDescent="0.25">
      <c r="A66" s="111" t="s">
        <v>10478</v>
      </c>
      <c r="B66" s="124">
        <v>9120762</v>
      </c>
      <c r="C66" s="111" t="s">
        <v>6325</v>
      </c>
      <c r="D66" s="111">
        <v>65140</v>
      </c>
      <c r="E66" s="111">
        <v>1997</v>
      </c>
      <c r="F66" s="111" t="s">
        <v>86</v>
      </c>
      <c r="G66" s="111" t="s">
        <v>10456</v>
      </c>
      <c r="H66" s="111" t="s">
        <v>86</v>
      </c>
      <c r="I66" s="111" t="s">
        <v>4366</v>
      </c>
      <c r="J66" s="111" t="s">
        <v>4366</v>
      </c>
      <c r="K66" s="111" t="s">
        <v>86</v>
      </c>
      <c r="L66" s="123">
        <v>42645</v>
      </c>
      <c r="M66" s="111" t="s">
        <v>6359</v>
      </c>
      <c r="N66" s="111" t="s">
        <v>86</v>
      </c>
      <c r="O66" s="123">
        <v>42654</v>
      </c>
    </row>
    <row r="67" spans="1:15" hidden="1" x14ac:dyDescent="0.25">
      <c r="A67" s="111" t="s">
        <v>10479</v>
      </c>
      <c r="B67" s="124">
        <v>9117404</v>
      </c>
      <c r="C67" s="111" t="s">
        <v>6498</v>
      </c>
      <c r="D67" s="111">
        <v>26759</v>
      </c>
      <c r="E67" s="111">
        <v>1996</v>
      </c>
      <c r="F67" s="111" t="s">
        <v>833</v>
      </c>
      <c r="G67" s="111" t="s">
        <v>10456</v>
      </c>
      <c r="H67" s="111" t="s">
        <v>86</v>
      </c>
      <c r="I67" s="111" t="s">
        <v>10480</v>
      </c>
      <c r="J67" s="111" t="s">
        <v>10480</v>
      </c>
      <c r="K67" s="111" t="s">
        <v>833</v>
      </c>
      <c r="L67" s="123">
        <v>42663</v>
      </c>
      <c r="M67" s="111" t="s">
        <v>6695</v>
      </c>
      <c r="N67" s="111" t="s">
        <v>86</v>
      </c>
      <c r="O67" s="123">
        <v>42669</v>
      </c>
    </row>
    <row r="68" spans="1:15" hidden="1" x14ac:dyDescent="0.25">
      <c r="A68" s="111" t="s">
        <v>10481</v>
      </c>
      <c r="B68" s="124">
        <v>9154103</v>
      </c>
      <c r="C68" s="111" t="s">
        <v>6498</v>
      </c>
      <c r="D68" s="111">
        <v>37937</v>
      </c>
      <c r="E68" s="111">
        <v>1997</v>
      </c>
      <c r="F68" s="111" t="s">
        <v>114</v>
      </c>
      <c r="G68" s="111" t="s">
        <v>10456</v>
      </c>
      <c r="H68" s="111" t="s">
        <v>86</v>
      </c>
      <c r="I68" s="111" t="s">
        <v>3501</v>
      </c>
      <c r="J68" s="111" t="s">
        <v>10482</v>
      </c>
      <c r="K68" s="111" t="s">
        <v>114</v>
      </c>
      <c r="L68" s="123">
        <v>42663</v>
      </c>
      <c r="M68" s="111" t="s">
        <v>6667</v>
      </c>
      <c r="N68" s="111" t="s">
        <v>86</v>
      </c>
      <c r="O68" s="123">
        <v>42670</v>
      </c>
    </row>
    <row r="69" spans="1:15" hidden="1" x14ac:dyDescent="0.25">
      <c r="A69" s="111" t="s">
        <v>9377</v>
      </c>
      <c r="B69" s="124">
        <v>9120774</v>
      </c>
      <c r="C69" s="111" t="s">
        <v>6325</v>
      </c>
      <c r="D69" s="111">
        <v>65140</v>
      </c>
      <c r="E69" s="111">
        <v>1997</v>
      </c>
      <c r="F69" s="111" t="s">
        <v>86</v>
      </c>
      <c r="G69" s="111" t="s">
        <v>10456</v>
      </c>
      <c r="H69" s="111" t="s">
        <v>86</v>
      </c>
      <c r="I69" s="111" t="s">
        <v>4366</v>
      </c>
      <c r="J69" s="111" t="s">
        <v>4366</v>
      </c>
      <c r="K69" s="111" t="s">
        <v>86</v>
      </c>
      <c r="L69" s="123">
        <v>42676</v>
      </c>
      <c r="M69" s="111" t="s">
        <v>6695</v>
      </c>
      <c r="N69" s="111" t="s">
        <v>86</v>
      </c>
      <c r="O69" s="123">
        <v>42680</v>
      </c>
    </row>
    <row r="70" spans="1:15" hidden="1" x14ac:dyDescent="0.25">
      <c r="A70" s="111" t="s">
        <v>10483</v>
      </c>
      <c r="B70" s="124">
        <v>9120786</v>
      </c>
      <c r="C70" s="111" t="s">
        <v>6325</v>
      </c>
      <c r="D70" s="111">
        <v>65140</v>
      </c>
      <c r="E70" s="111">
        <v>1997</v>
      </c>
      <c r="F70" s="111" t="s">
        <v>86</v>
      </c>
      <c r="G70" s="111" t="s">
        <v>10456</v>
      </c>
      <c r="H70" s="111" t="s">
        <v>86</v>
      </c>
      <c r="I70" s="111" t="s">
        <v>4366</v>
      </c>
      <c r="J70" s="111" t="s">
        <v>4366</v>
      </c>
      <c r="K70" s="111" t="s">
        <v>86</v>
      </c>
      <c r="L70" s="123">
        <v>42684</v>
      </c>
      <c r="M70" s="111" t="s">
        <v>6365</v>
      </c>
      <c r="N70" s="111" t="s">
        <v>86</v>
      </c>
      <c r="O70" s="123">
        <v>42687</v>
      </c>
    </row>
    <row r="71" spans="1:15" hidden="1" x14ac:dyDescent="0.25">
      <c r="A71" s="111" t="s">
        <v>10484</v>
      </c>
      <c r="B71" s="124">
        <v>9139048</v>
      </c>
      <c r="C71" s="111" t="s">
        <v>6325</v>
      </c>
      <c r="D71" s="111">
        <v>36772</v>
      </c>
      <c r="E71" s="111">
        <v>1997</v>
      </c>
      <c r="F71" s="111" t="s">
        <v>86</v>
      </c>
      <c r="G71" s="111" t="s">
        <v>10456</v>
      </c>
      <c r="H71" s="111" t="s">
        <v>86</v>
      </c>
      <c r="I71" s="111" t="s">
        <v>4366</v>
      </c>
      <c r="J71" s="111" t="s">
        <v>4366</v>
      </c>
      <c r="K71" s="111" t="s">
        <v>86</v>
      </c>
      <c r="L71" s="123">
        <v>42492</v>
      </c>
      <c r="M71" s="111" t="s">
        <v>6365</v>
      </c>
      <c r="N71" s="111" t="s">
        <v>86</v>
      </c>
      <c r="O71" s="123">
        <v>42695</v>
      </c>
    </row>
    <row r="72" spans="1:15" hidden="1" x14ac:dyDescent="0.25">
      <c r="A72" s="111" t="s">
        <v>10485</v>
      </c>
      <c r="B72" s="124">
        <v>9247869</v>
      </c>
      <c r="C72" s="111" t="s">
        <v>6325</v>
      </c>
      <c r="D72" s="111">
        <v>8917</v>
      </c>
      <c r="E72" s="111">
        <v>2001</v>
      </c>
      <c r="F72" s="111" t="s">
        <v>114</v>
      </c>
      <c r="G72" s="111" t="s">
        <v>10456</v>
      </c>
      <c r="H72" s="111" t="s">
        <v>86</v>
      </c>
      <c r="I72" s="111" t="s">
        <v>104</v>
      </c>
      <c r="J72" s="111" t="s">
        <v>10486</v>
      </c>
      <c r="K72" s="111" t="s">
        <v>114</v>
      </c>
      <c r="L72" s="123">
        <v>42694</v>
      </c>
      <c r="M72" s="111" t="s">
        <v>6667</v>
      </c>
      <c r="N72" s="111" t="s">
        <v>86</v>
      </c>
      <c r="O72" s="123">
        <v>42697</v>
      </c>
    </row>
    <row r="73" spans="1:15" hidden="1" x14ac:dyDescent="0.25">
      <c r="A73" s="111" t="s">
        <v>10487</v>
      </c>
      <c r="B73" s="124">
        <v>9247857</v>
      </c>
      <c r="C73" s="111" t="s">
        <v>6325</v>
      </c>
      <c r="D73" s="111">
        <v>8917</v>
      </c>
      <c r="E73" s="111">
        <v>2001</v>
      </c>
      <c r="F73" s="111" t="s">
        <v>114</v>
      </c>
      <c r="G73" s="111" t="s">
        <v>10456</v>
      </c>
      <c r="H73" s="111" t="s">
        <v>86</v>
      </c>
      <c r="I73" s="111" t="s">
        <v>104</v>
      </c>
      <c r="J73" s="111" t="s">
        <v>10488</v>
      </c>
      <c r="K73" s="111" t="s">
        <v>114</v>
      </c>
      <c r="L73" s="123">
        <v>42690</v>
      </c>
      <c r="M73" s="111" t="s">
        <v>6359</v>
      </c>
      <c r="N73" s="111" t="s">
        <v>86</v>
      </c>
      <c r="O73" s="123">
        <v>42697</v>
      </c>
    </row>
    <row r="74" spans="1:15" hidden="1" x14ac:dyDescent="0.25">
      <c r="A74" s="111" t="s">
        <v>10489</v>
      </c>
      <c r="B74" s="124">
        <v>9120748</v>
      </c>
      <c r="C74" s="111" t="s">
        <v>6325</v>
      </c>
      <c r="D74" s="111">
        <v>65140</v>
      </c>
      <c r="E74" s="111">
        <v>1997</v>
      </c>
      <c r="F74" s="111" t="s">
        <v>86</v>
      </c>
      <c r="G74" s="111" t="s">
        <v>10456</v>
      </c>
      <c r="H74" s="111" t="s">
        <v>86</v>
      </c>
      <c r="I74" s="111" t="s">
        <v>4366</v>
      </c>
      <c r="J74" s="111" t="s">
        <v>4366</v>
      </c>
      <c r="K74" s="111" t="s">
        <v>86</v>
      </c>
      <c r="L74" s="123">
        <v>42706</v>
      </c>
      <c r="M74" s="111" t="s">
        <v>6695</v>
      </c>
      <c r="N74" s="111" t="s">
        <v>86</v>
      </c>
      <c r="O74" s="123">
        <v>42710</v>
      </c>
    </row>
    <row r="75" spans="1:15" hidden="1" x14ac:dyDescent="0.25">
      <c r="A75" s="111" t="s">
        <v>10490</v>
      </c>
      <c r="B75" s="124">
        <v>9162447</v>
      </c>
      <c r="C75" s="111" t="s">
        <v>6498</v>
      </c>
      <c r="D75" s="111">
        <v>27585</v>
      </c>
      <c r="E75" s="111">
        <v>1999</v>
      </c>
      <c r="F75" s="111" t="s">
        <v>86</v>
      </c>
      <c r="G75" s="111" t="s">
        <v>10456</v>
      </c>
      <c r="H75" s="111" t="s">
        <v>86</v>
      </c>
      <c r="I75" s="111" t="s">
        <v>109</v>
      </c>
      <c r="J75" s="111" t="s">
        <v>109</v>
      </c>
      <c r="K75" s="111" t="s">
        <v>86</v>
      </c>
      <c r="L75" s="123">
        <v>42706</v>
      </c>
      <c r="M75" s="111" t="s">
        <v>6365</v>
      </c>
      <c r="N75" s="111" t="s">
        <v>86</v>
      </c>
      <c r="O75" s="123">
        <v>42713</v>
      </c>
    </row>
    <row r="76" spans="1:15" hidden="1" x14ac:dyDescent="0.25">
      <c r="A76" s="111" t="s">
        <v>10491</v>
      </c>
      <c r="B76" s="124">
        <v>9100401</v>
      </c>
      <c r="C76" s="111" t="s">
        <v>6498</v>
      </c>
      <c r="D76" s="111">
        <v>25943</v>
      </c>
      <c r="E76" s="111">
        <v>1994</v>
      </c>
      <c r="F76" s="111" t="s">
        <v>86</v>
      </c>
      <c r="G76" s="111" t="s">
        <v>10456</v>
      </c>
      <c r="H76" s="111" t="s">
        <v>86</v>
      </c>
      <c r="I76" s="111" t="s">
        <v>145</v>
      </c>
      <c r="J76" s="111" t="s">
        <v>10492</v>
      </c>
      <c r="K76" s="111" t="s">
        <v>86</v>
      </c>
      <c r="L76" s="123">
        <v>42730</v>
      </c>
      <c r="M76" s="111" t="s">
        <v>6365</v>
      </c>
      <c r="N76" s="111" t="s">
        <v>86</v>
      </c>
      <c r="O76" s="123">
        <v>42735</v>
      </c>
    </row>
    <row r="77" spans="1:15" hidden="1" x14ac:dyDescent="0.25">
      <c r="A77" s="111" t="s">
        <v>10493</v>
      </c>
      <c r="B77" s="111">
        <v>9109483</v>
      </c>
      <c r="C77" s="111" t="s">
        <v>6498</v>
      </c>
      <c r="D77" s="111">
        <v>36559</v>
      </c>
      <c r="E77" s="111">
        <v>1996</v>
      </c>
      <c r="F77" s="111" t="s">
        <v>89</v>
      </c>
      <c r="G77" s="111" t="s">
        <v>10494</v>
      </c>
      <c r="H77" s="111" t="s">
        <v>86</v>
      </c>
      <c r="I77" s="111" t="s">
        <v>8712</v>
      </c>
      <c r="J77" s="111" t="s">
        <v>10495</v>
      </c>
      <c r="K77" s="111" t="s">
        <v>86</v>
      </c>
      <c r="L77" s="123">
        <v>42614</v>
      </c>
      <c r="M77" s="111" t="s">
        <v>6260</v>
      </c>
      <c r="N77" s="111" t="s">
        <v>1191</v>
      </c>
      <c r="O77" s="123">
        <v>42619</v>
      </c>
    </row>
    <row r="78" spans="1:15" hidden="1" x14ac:dyDescent="0.25">
      <c r="A78" s="111" t="s">
        <v>10496</v>
      </c>
      <c r="B78" s="111">
        <v>9130626</v>
      </c>
      <c r="C78" s="111" t="s">
        <v>3352</v>
      </c>
      <c r="D78" s="111">
        <v>36712</v>
      </c>
      <c r="E78" s="111">
        <v>1996</v>
      </c>
      <c r="F78" s="111" t="s">
        <v>114</v>
      </c>
      <c r="G78" s="111" t="s">
        <v>10494</v>
      </c>
      <c r="H78" s="111" t="s">
        <v>86</v>
      </c>
      <c r="I78" s="111" t="s">
        <v>8712</v>
      </c>
      <c r="J78" s="111" t="s">
        <v>10497</v>
      </c>
      <c r="K78" s="111" t="s">
        <v>114</v>
      </c>
      <c r="L78" s="123">
        <v>42509</v>
      </c>
      <c r="M78" s="111" t="s">
        <v>6260</v>
      </c>
      <c r="N78" s="111" t="s">
        <v>1191</v>
      </c>
      <c r="O78" s="123">
        <v>42546</v>
      </c>
    </row>
    <row r="79" spans="1:15" hidden="1" x14ac:dyDescent="0.25">
      <c r="A79" s="111" t="s">
        <v>10498</v>
      </c>
      <c r="B79" s="111">
        <v>9075656</v>
      </c>
      <c r="C79" s="111" t="s">
        <v>6498</v>
      </c>
      <c r="D79" s="111">
        <v>75871</v>
      </c>
      <c r="E79" s="111">
        <v>1994</v>
      </c>
      <c r="F79" s="111" t="s">
        <v>114</v>
      </c>
      <c r="G79" s="111" t="s">
        <v>102</v>
      </c>
      <c r="H79" s="111" t="s">
        <v>86</v>
      </c>
      <c r="I79" s="111" t="s">
        <v>10499</v>
      </c>
      <c r="J79" s="111" t="s">
        <v>10500</v>
      </c>
      <c r="K79" s="111" t="s">
        <v>89</v>
      </c>
      <c r="L79" s="123">
        <v>42387</v>
      </c>
      <c r="M79" s="111" t="s">
        <v>6260</v>
      </c>
      <c r="N79" s="111" t="s">
        <v>1191</v>
      </c>
      <c r="O79" s="123">
        <v>42412</v>
      </c>
    </row>
    <row r="80" spans="1:15" hidden="1" x14ac:dyDescent="0.25">
      <c r="A80" s="111" t="s">
        <v>10501</v>
      </c>
      <c r="B80" s="111">
        <v>9177507</v>
      </c>
      <c r="C80" s="111" t="s">
        <v>6540</v>
      </c>
      <c r="D80" s="111">
        <v>15525</v>
      </c>
      <c r="E80" s="111">
        <v>1998</v>
      </c>
      <c r="F80" s="111" t="s">
        <v>86</v>
      </c>
      <c r="G80" s="111" t="s">
        <v>102</v>
      </c>
      <c r="H80" s="111" t="s">
        <v>86</v>
      </c>
      <c r="I80" s="111" t="s">
        <v>10502</v>
      </c>
      <c r="J80" s="111" t="s">
        <v>10502</v>
      </c>
      <c r="K80" s="111" t="s">
        <v>86</v>
      </c>
      <c r="L80" s="123">
        <v>42354</v>
      </c>
      <c r="M80" s="111" t="s">
        <v>6667</v>
      </c>
      <c r="N80" s="111" t="s">
        <v>86</v>
      </c>
      <c r="O80" s="123">
        <v>42361</v>
      </c>
    </row>
    <row r="81" spans="1:15" hidden="1" x14ac:dyDescent="0.25">
      <c r="A81" s="111" t="s">
        <v>10503</v>
      </c>
      <c r="B81" s="111">
        <v>9214070</v>
      </c>
      <c r="C81" s="111" t="s">
        <v>6498</v>
      </c>
      <c r="D81" s="111">
        <v>39042</v>
      </c>
      <c r="E81" s="111">
        <v>2000</v>
      </c>
      <c r="F81" s="111" t="s">
        <v>89</v>
      </c>
      <c r="G81" s="111" t="s">
        <v>102</v>
      </c>
      <c r="H81" s="111" t="s">
        <v>86</v>
      </c>
      <c r="I81" s="111" t="s">
        <v>102</v>
      </c>
      <c r="J81" s="111" t="s">
        <v>10504</v>
      </c>
      <c r="K81" s="111" t="s">
        <v>89</v>
      </c>
      <c r="L81" s="123">
        <v>42385</v>
      </c>
      <c r="M81" s="111" t="s">
        <v>6365</v>
      </c>
      <c r="N81" s="111" t="s">
        <v>86</v>
      </c>
      <c r="O81" s="123">
        <v>42390</v>
      </c>
    </row>
    <row r="82" spans="1:15" hidden="1" x14ac:dyDescent="0.25">
      <c r="A82" s="111" t="s">
        <v>10505</v>
      </c>
      <c r="B82" s="111">
        <v>8324191</v>
      </c>
      <c r="C82" s="111" t="s">
        <v>6498</v>
      </c>
      <c r="D82" s="111">
        <v>26982</v>
      </c>
      <c r="E82" s="111">
        <v>1985</v>
      </c>
      <c r="F82" s="111" t="s">
        <v>86</v>
      </c>
      <c r="G82" s="111" t="s">
        <v>102</v>
      </c>
      <c r="H82" s="111" t="s">
        <v>86</v>
      </c>
      <c r="I82" s="111" t="s">
        <v>109</v>
      </c>
      <c r="J82" s="111" t="s">
        <v>109</v>
      </c>
      <c r="K82" s="111" t="s">
        <v>86</v>
      </c>
      <c r="L82" s="123">
        <v>42449</v>
      </c>
      <c r="M82" s="111" t="s">
        <v>6365</v>
      </c>
      <c r="N82" s="111" t="s">
        <v>86</v>
      </c>
      <c r="O82" s="123">
        <v>42454</v>
      </c>
    </row>
    <row r="83" spans="1:15" hidden="1" x14ac:dyDescent="0.25">
      <c r="A83" s="111" t="s">
        <v>10506</v>
      </c>
      <c r="B83" s="111">
        <v>9110286</v>
      </c>
      <c r="C83" s="111" t="s">
        <v>6498</v>
      </c>
      <c r="D83" s="111">
        <v>26063</v>
      </c>
      <c r="E83" s="111">
        <v>1996</v>
      </c>
      <c r="F83" s="111" t="s">
        <v>114</v>
      </c>
      <c r="G83" s="111" t="s">
        <v>102</v>
      </c>
      <c r="H83" s="111" t="s">
        <v>86</v>
      </c>
      <c r="I83" s="111" t="s">
        <v>109</v>
      </c>
      <c r="J83" s="111" t="s">
        <v>10507</v>
      </c>
      <c r="K83" s="111" t="s">
        <v>114</v>
      </c>
      <c r="L83" s="123">
        <v>42519</v>
      </c>
      <c r="M83" s="111" t="s">
        <v>6359</v>
      </c>
      <c r="N83" s="111" t="s">
        <v>86</v>
      </c>
      <c r="O83" s="123">
        <v>42525</v>
      </c>
    </row>
    <row r="84" spans="1:15" hidden="1" x14ac:dyDescent="0.25">
      <c r="A84" s="111" t="s">
        <v>10508</v>
      </c>
      <c r="B84" s="111">
        <v>9159464</v>
      </c>
      <c r="C84" s="111" t="s">
        <v>6498</v>
      </c>
      <c r="D84" s="111">
        <v>26829</v>
      </c>
      <c r="E84" s="111">
        <v>1998</v>
      </c>
      <c r="F84" s="111" t="s">
        <v>114</v>
      </c>
      <c r="G84" s="111" t="s">
        <v>102</v>
      </c>
      <c r="H84" s="111" t="s">
        <v>86</v>
      </c>
      <c r="I84" s="111" t="s">
        <v>109</v>
      </c>
      <c r="J84" s="111" t="s">
        <v>10509</v>
      </c>
      <c r="K84" s="111" t="s">
        <v>114</v>
      </c>
      <c r="L84" s="123">
        <v>42519</v>
      </c>
      <c r="M84" s="111" t="s">
        <v>6365</v>
      </c>
      <c r="N84" s="111" t="s">
        <v>86</v>
      </c>
      <c r="O84" s="123">
        <v>42525</v>
      </c>
    </row>
    <row r="85" spans="1:15" hidden="1" x14ac:dyDescent="0.25">
      <c r="A85" s="111" t="s">
        <v>10510</v>
      </c>
      <c r="B85" s="111">
        <v>9109926</v>
      </c>
      <c r="C85" s="111" t="s">
        <v>6498</v>
      </c>
      <c r="D85" s="111">
        <v>26063</v>
      </c>
      <c r="E85" s="111">
        <v>1996</v>
      </c>
      <c r="F85" s="111" t="s">
        <v>114</v>
      </c>
      <c r="G85" s="111" t="s">
        <v>102</v>
      </c>
      <c r="H85" s="111" t="s">
        <v>86</v>
      </c>
      <c r="I85" s="111" t="s">
        <v>10511</v>
      </c>
      <c r="J85" s="111" t="s">
        <v>10512</v>
      </c>
      <c r="K85" s="111" t="s">
        <v>114</v>
      </c>
      <c r="L85" s="123">
        <v>42523</v>
      </c>
      <c r="M85" s="111" t="s">
        <v>6365</v>
      </c>
      <c r="N85" s="111" t="s">
        <v>86</v>
      </c>
      <c r="O85" s="123">
        <v>42543</v>
      </c>
    </row>
    <row r="86" spans="1:15" hidden="1" x14ac:dyDescent="0.25">
      <c r="A86" s="111" t="s">
        <v>10513</v>
      </c>
      <c r="B86" s="124">
        <v>9055967</v>
      </c>
      <c r="C86" s="111" t="s">
        <v>6498</v>
      </c>
      <c r="D86" s="111">
        <v>38712</v>
      </c>
      <c r="E86" s="111">
        <v>1994</v>
      </c>
      <c r="F86" s="111" t="s">
        <v>86</v>
      </c>
      <c r="G86" s="111" t="s">
        <v>10514</v>
      </c>
      <c r="H86" s="111" t="s">
        <v>86</v>
      </c>
      <c r="I86" s="111" t="s">
        <v>109</v>
      </c>
      <c r="J86" s="111" t="s">
        <v>10515</v>
      </c>
      <c r="K86" s="111" t="s">
        <v>86</v>
      </c>
      <c r="L86" s="123">
        <v>42387</v>
      </c>
      <c r="M86" s="111" t="s">
        <v>6695</v>
      </c>
      <c r="N86" s="111" t="s">
        <v>86</v>
      </c>
      <c r="O86" s="123">
        <v>42450</v>
      </c>
    </row>
    <row r="87" spans="1:15" hidden="1" x14ac:dyDescent="0.25">
      <c r="A87" s="111" t="s">
        <v>10516</v>
      </c>
      <c r="B87" s="111">
        <v>9036375</v>
      </c>
      <c r="C87" s="111" t="s">
        <v>6498</v>
      </c>
      <c r="D87" s="111">
        <v>40284</v>
      </c>
      <c r="E87" s="111">
        <v>1992</v>
      </c>
      <c r="F87" s="111" t="s">
        <v>86</v>
      </c>
      <c r="G87" s="111" t="s">
        <v>8839</v>
      </c>
      <c r="H87" s="111" t="s">
        <v>86</v>
      </c>
      <c r="I87" s="111" t="s">
        <v>1334</v>
      </c>
      <c r="J87" s="111" t="s">
        <v>8840</v>
      </c>
      <c r="K87" s="111" t="s">
        <v>86</v>
      </c>
      <c r="L87" s="123">
        <v>42531</v>
      </c>
      <c r="M87" s="111" t="s">
        <v>6359</v>
      </c>
      <c r="N87" s="111" t="s">
        <v>86</v>
      </c>
      <c r="O87" s="123">
        <v>42536</v>
      </c>
    </row>
    <row r="88" spans="1:15" hidden="1" x14ac:dyDescent="0.25">
      <c r="A88" s="111" t="s">
        <v>10517</v>
      </c>
      <c r="B88" s="111">
        <v>8412091</v>
      </c>
      <c r="C88" s="111" t="s">
        <v>6498</v>
      </c>
      <c r="D88" s="111">
        <v>35911</v>
      </c>
      <c r="E88" s="111">
        <v>1987</v>
      </c>
      <c r="F88" s="111" t="s">
        <v>86</v>
      </c>
      <c r="G88" s="111" t="s">
        <v>126</v>
      </c>
      <c r="H88" s="111" t="s">
        <v>86</v>
      </c>
      <c r="I88" s="111" t="s">
        <v>10518</v>
      </c>
      <c r="J88" s="111" t="s">
        <v>10519</v>
      </c>
      <c r="K88" s="111" t="s">
        <v>86</v>
      </c>
      <c r="L88" s="123">
        <v>42410</v>
      </c>
      <c r="M88" s="111" t="s">
        <v>6359</v>
      </c>
      <c r="N88" s="111" t="s">
        <v>86</v>
      </c>
      <c r="O88" s="123">
        <v>42418</v>
      </c>
    </row>
    <row r="89" spans="1:15" hidden="1" x14ac:dyDescent="0.25">
      <c r="A89" s="111" t="s">
        <v>10520</v>
      </c>
      <c r="B89" s="111">
        <v>8711112</v>
      </c>
      <c r="C89" s="111" t="s">
        <v>6498</v>
      </c>
      <c r="D89" s="111">
        <v>36042</v>
      </c>
      <c r="E89" s="111">
        <v>1989</v>
      </c>
      <c r="F89" s="111" t="s">
        <v>86</v>
      </c>
      <c r="G89" s="111" t="s">
        <v>126</v>
      </c>
      <c r="H89" s="111" t="s">
        <v>86</v>
      </c>
      <c r="I89" s="111" t="s">
        <v>10518</v>
      </c>
      <c r="J89" s="111" t="s">
        <v>10519</v>
      </c>
      <c r="K89" s="111" t="s">
        <v>86</v>
      </c>
      <c r="L89" s="123">
        <v>42500</v>
      </c>
      <c r="M89" s="111" t="s">
        <v>6359</v>
      </c>
      <c r="N89" s="111" t="s">
        <v>86</v>
      </c>
      <c r="O89" s="123">
        <v>42510</v>
      </c>
    </row>
    <row r="90" spans="1:15" hidden="1" x14ac:dyDescent="0.25">
      <c r="A90" s="111" t="s">
        <v>10521</v>
      </c>
      <c r="B90" s="111">
        <v>9203497</v>
      </c>
      <c r="C90" s="111" t="s">
        <v>6498</v>
      </c>
      <c r="D90" s="111">
        <v>38767</v>
      </c>
      <c r="E90" s="111">
        <v>2001</v>
      </c>
      <c r="F90" s="111" t="s">
        <v>89</v>
      </c>
      <c r="G90" s="111" t="s">
        <v>126</v>
      </c>
      <c r="H90" s="111" t="s">
        <v>86</v>
      </c>
      <c r="I90" s="111" t="s">
        <v>10518</v>
      </c>
      <c r="J90" s="111" t="s">
        <v>10522</v>
      </c>
      <c r="K90" s="111" t="s">
        <v>114</v>
      </c>
      <c r="L90" s="123">
        <v>42516</v>
      </c>
      <c r="M90" s="111" t="s">
        <v>6667</v>
      </c>
      <c r="N90" s="111" t="s">
        <v>86</v>
      </c>
      <c r="O90" s="123">
        <v>42523</v>
      </c>
    </row>
    <row r="91" spans="1:15" hidden="1" x14ac:dyDescent="0.25">
      <c r="A91" s="111" t="s">
        <v>147</v>
      </c>
      <c r="B91" s="111">
        <v>9075539</v>
      </c>
      <c r="C91" s="111" t="s">
        <v>6498</v>
      </c>
      <c r="D91" s="111">
        <v>36559</v>
      </c>
      <c r="E91" s="111">
        <v>1994</v>
      </c>
      <c r="F91" s="111" t="s">
        <v>114</v>
      </c>
      <c r="G91" s="111" t="s">
        <v>8845</v>
      </c>
      <c r="H91" s="111" t="s">
        <v>86</v>
      </c>
      <c r="I91" s="111" t="s">
        <v>8845</v>
      </c>
      <c r="J91" s="111" t="s">
        <v>10523</v>
      </c>
      <c r="K91" s="111" t="s">
        <v>114</v>
      </c>
      <c r="L91" s="123">
        <v>42481</v>
      </c>
      <c r="M91" s="111" t="s">
        <v>6260</v>
      </c>
      <c r="N91" s="111" t="s">
        <v>1191</v>
      </c>
      <c r="O91" s="123">
        <v>42511</v>
      </c>
    </row>
    <row r="92" spans="1:15" hidden="1" x14ac:dyDescent="0.25">
      <c r="A92" s="111" t="s">
        <v>10524</v>
      </c>
      <c r="B92" s="124">
        <v>9227699</v>
      </c>
      <c r="C92" s="111" t="s">
        <v>6498</v>
      </c>
      <c r="D92" s="111">
        <v>38860</v>
      </c>
      <c r="E92" s="111">
        <v>2000</v>
      </c>
      <c r="F92" s="111" t="s">
        <v>89</v>
      </c>
      <c r="G92" s="111" t="s">
        <v>10525</v>
      </c>
      <c r="H92" s="111" t="s">
        <v>86</v>
      </c>
      <c r="I92" s="111" t="s">
        <v>6576</v>
      </c>
      <c r="J92" s="111" t="s">
        <v>10526</v>
      </c>
      <c r="K92" s="111" t="s">
        <v>89</v>
      </c>
      <c r="L92" s="123">
        <v>42385</v>
      </c>
      <c r="M92" s="111" t="s">
        <v>6365</v>
      </c>
      <c r="N92" s="111" t="s">
        <v>86</v>
      </c>
      <c r="O92" s="123">
        <v>42391</v>
      </c>
    </row>
    <row r="93" spans="1:15" hidden="1" x14ac:dyDescent="0.25">
      <c r="A93" s="111" t="s">
        <v>10527</v>
      </c>
      <c r="B93" s="124">
        <v>8821955</v>
      </c>
      <c r="C93" s="111" t="s">
        <v>6540</v>
      </c>
      <c r="D93" s="111">
        <v>18177</v>
      </c>
      <c r="E93" s="111">
        <v>1992</v>
      </c>
      <c r="F93" s="111" t="s">
        <v>89</v>
      </c>
      <c r="G93" s="111" t="s">
        <v>10528</v>
      </c>
      <c r="H93" s="111" t="s">
        <v>86</v>
      </c>
      <c r="I93" s="111" t="s">
        <v>10528</v>
      </c>
      <c r="J93" s="111" t="s">
        <v>10529</v>
      </c>
      <c r="K93" s="111" t="s">
        <v>89</v>
      </c>
      <c r="L93" s="123">
        <v>42670</v>
      </c>
      <c r="M93" s="111" t="s">
        <v>6250</v>
      </c>
      <c r="N93" s="111" t="s">
        <v>1757</v>
      </c>
      <c r="O93" s="123">
        <v>42721</v>
      </c>
    </row>
    <row r="94" spans="1:15" hidden="1" x14ac:dyDescent="0.25">
      <c r="A94" s="111" t="s">
        <v>10530</v>
      </c>
      <c r="B94" s="111">
        <v>8821929</v>
      </c>
      <c r="C94" s="111" t="s">
        <v>6540</v>
      </c>
      <c r="D94" s="111">
        <v>18184</v>
      </c>
      <c r="E94" s="111">
        <v>1991</v>
      </c>
      <c r="F94" s="111" t="s">
        <v>3694</v>
      </c>
      <c r="G94" s="111" t="s">
        <v>10531</v>
      </c>
      <c r="H94" s="111" t="s">
        <v>86</v>
      </c>
      <c r="I94" s="111" t="s">
        <v>10531</v>
      </c>
      <c r="J94" s="111" t="s">
        <v>10532</v>
      </c>
      <c r="K94" s="111" t="s">
        <v>308</v>
      </c>
      <c r="L94" s="123">
        <v>42608</v>
      </c>
      <c r="M94" s="111" t="s">
        <v>6235</v>
      </c>
      <c r="N94" s="111" t="s">
        <v>589</v>
      </c>
      <c r="O94" s="123">
        <v>42616</v>
      </c>
    </row>
    <row r="95" spans="1:15" hidden="1" x14ac:dyDescent="0.25">
      <c r="A95" s="111" t="s">
        <v>10533</v>
      </c>
      <c r="B95" s="111">
        <v>8821931</v>
      </c>
      <c r="C95" s="111" t="s">
        <v>6540</v>
      </c>
      <c r="D95" s="111">
        <v>18208</v>
      </c>
      <c r="E95" s="111">
        <v>1992</v>
      </c>
      <c r="F95" s="111" t="s">
        <v>365</v>
      </c>
      <c r="G95" s="111" t="s">
        <v>10531</v>
      </c>
      <c r="H95" s="111" t="s">
        <v>86</v>
      </c>
      <c r="I95" s="111" t="s">
        <v>10531</v>
      </c>
      <c r="J95" s="111" t="s">
        <v>10534</v>
      </c>
      <c r="K95" s="111" t="s">
        <v>308</v>
      </c>
      <c r="L95" s="123">
        <v>42585</v>
      </c>
      <c r="M95" s="111" t="s">
        <v>6235</v>
      </c>
      <c r="N95" s="111" t="s">
        <v>589</v>
      </c>
      <c r="O95" s="123">
        <v>42597</v>
      </c>
    </row>
    <row r="96" spans="1:15" hidden="1" x14ac:dyDescent="0.25">
      <c r="A96" s="111" t="s">
        <v>10535</v>
      </c>
      <c r="B96" s="111">
        <v>9041019</v>
      </c>
      <c r="C96" s="111" t="s">
        <v>6498</v>
      </c>
      <c r="D96" s="125">
        <v>38679</v>
      </c>
      <c r="E96" s="125">
        <v>1994</v>
      </c>
      <c r="F96" s="125" t="s">
        <v>114</v>
      </c>
      <c r="G96" s="125" t="s">
        <v>10536</v>
      </c>
      <c r="H96" s="125" t="s">
        <v>86</v>
      </c>
      <c r="I96" s="125" t="s">
        <v>10537</v>
      </c>
      <c r="J96" s="125" t="s">
        <v>10538</v>
      </c>
      <c r="K96" s="125" t="s">
        <v>114</v>
      </c>
      <c r="L96" s="123">
        <v>42645</v>
      </c>
      <c r="M96" s="111" t="s">
        <v>6250</v>
      </c>
      <c r="N96" s="111" t="s">
        <v>1757</v>
      </c>
      <c r="O96" s="123">
        <v>42656</v>
      </c>
    </row>
    <row r="97" spans="1:15" hidden="1" x14ac:dyDescent="0.25">
      <c r="A97" s="111" t="s">
        <v>10539</v>
      </c>
      <c r="B97" s="111">
        <v>8512889</v>
      </c>
      <c r="C97" s="111" t="s">
        <v>6498</v>
      </c>
      <c r="D97" s="111">
        <v>36987</v>
      </c>
      <c r="E97" s="111">
        <v>1988</v>
      </c>
      <c r="F97" s="111" t="s">
        <v>114</v>
      </c>
      <c r="G97" s="111" t="s">
        <v>6424</v>
      </c>
      <c r="H97" s="111" t="s">
        <v>86</v>
      </c>
      <c r="I97" s="111" t="s">
        <v>6424</v>
      </c>
      <c r="J97" s="111" t="s">
        <v>10540</v>
      </c>
      <c r="K97" s="111" t="s">
        <v>89</v>
      </c>
      <c r="L97" s="123">
        <v>42355</v>
      </c>
      <c r="M97" s="111" t="s">
        <v>6235</v>
      </c>
      <c r="N97" s="111" t="s">
        <v>589</v>
      </c>
      <c r="O97" s="123">
        <v>42384</v>
      </c>
    </row>
    <row r="98" spans="1:15" hidden="1" x14ac:dyDescent="0.25">
      <c r="A98" s="111" t="s">
        <v>10541</v>
      </c>
      <c r="B98" s="111">
        <v>9046904</v>
      </c>
      <c r="C98" s="111" t="s">
        <v>6498</v>
      </c>
      <c r="D98" s="111">
        <v>36560</v>
      </c>
      <c r="E98" s="111">
        <v>1993</v>
      </c>
      <c r="F98" s="111" t="s">
        <v>114</v>
      </c>
      <c r="G98" s="111" t="s">
        <v>6424</v>
      </c>
      <c r="H98" s="111" t="s">
        <v>86</v>
      </c>
      <c r="I98" s="111" t="s">
        <v>6424</v>
      </c>
      <c r="J98" s="111" t="s">
        <v>10542</v>
      </c>
      <c r="K98" s="111" t="s">
        <v>89</v>
      </c>
      <c r="L98" s="123">
        <v>42397</v>
      </c>
      <c r="M98" s="111" t="s">
        <v>6235</v>
      </c>
      <c r="N98" s="111" t="s">
        <v>589</v>
      </c>
      <c r="O98" s="123">
        <v>42435</v>
      </c>
    </row>
    <row r="99" spans="1:15" hidden="1" x14ac:dyDescent="0.25">
      <c r="A99" s="111" t="s">
        <v>4086</v>
      </c>
      <c r="B99" s="111">
        <v>7632412</v>
      </c>
      <c r="C99" s="111" t="s">
        <v>6498</v>
      </c>
      <c r="D99" s="111">
        <v>15189</v>
      </c>
      <c r="E99" s="111">
        <v>1977</v>
      </c>
      <c r="F99" s="111" t="s">
        <v>54</v>
      </c>
      <c r="G99" s="111" t="s">
        <v>6427</v>
      </c>
      <c r="H99" s="111" t="s">
        <v>86</v>
      </c>
      <c r="I99" s="111" t="s">
        <v>6427</v>
      </c>
      <c r="J99" s="111" t="s">
        <v>10543</v>
      </c>
      <c r="K99" s="111" t="s">
        <v>89</v>
      </c>
      <c r="L99" s="123">
        <v>42334</v>
      </c>
      <c r="M99" s="111" t="s">
        <v>6235</v>
      </c>
      <c r="N99" s="111" t="s">
        <v>589</v>
      </c>
      <c r="O99" s="123">
        <v>42390</v>
      </c>
    </row>
    <row r="100" spans="1:15" hidden="1" x14ac:dyDescent="0.25">
      <c r="A100" s="111" t="s">
        <v>10544</v>
      </c>
      <c r="B100" s="111">
        <v>7926928</v>
      </c>
      <c r="C100" s="111" t="s">
        <v>6498</v>
      </c>
      <c r="D100" s="111">
        <v>9575</v>
      </c>
      <c r="E100" s="111">
        <v>1980</v>
      </c>
      <c r="F100" s="111" t="s">
        <v>6259</v>
      </c>
      <c r="G100" s="111" t="s">
        <v>6430</v>
      </c>
      <c r="H100" s="111" t="s">
        <v>86</v>
      </c>
      <c r="I100" s="111" t="s">
        <v>6430</v>
      </c>
      <c r="J100" s="111" t="s">
        <v>10545</v>
      </c>
      <c r="K100" s="111" t="s">
        <v>89</v>
      </c>
      <c r="L100" s="123">
        <v>42373</v>
      </c>
      <c r="M100" s="111" t="s">
        <v>6260</v>
      </c>
      <c r="N100" s="111" t="s">
        <v>1191</v>
      </c>
      <c r="O100" s="123">
        <v>42380</v>
      </c>
    </row>
    <row r="101" spans="1:15" hidden="1" x14ac:dyDescent="0.25">
      <c r="A101" s="111" t="s">
        <v>10546</v>
      </c>
      <c r="B101" s="111">
        <v>9086057</v>
      </c>
      <c r="C101" s="111" t="s">
        <v>6498</v>
      </c>
      <c r="D101" s="111">
        <v>39385</v>
      </c>
      <c r="E101" s="111">
        <v>1996</v>
      </c>
      <c r="F101" s="111" t="s">
        <v>114</v>
      </c>
      <c r="G101" s="111" t="s">
        <v>10547</v>
      </c>
      <c r="H101" s="111" t="s">
        <v>86</v>
      </c>
      <c r="I101" s="111" t="s">
        <v>10547</v>
      </c>
      <c r="J101" s="111" t="s">
        <v>10548</v>
      </c>
      <c r="K101" s="111" t="s">
        <v>89</v>
      </c>
      <c r="L101" s="123">
        <v>42449</v>
      </c>
      <c r="M101" s="111" t="s">
        <v>6260</v>
      </c>
      <c r="N101" s="111" t="s">
        <v>1191</v>
      </c>
      <c r="O101" s="123">
        <v>42459</v>
      </c>
    </row>
    <row r="102" spans="1:15" hidden="1" x14ac:dyDescent="0.25">
      <c r="A102" s="111" t="s">
        <v>10549</v>
      </c>
      <c r="B102" s="111">
        <v>9118666</v>
      </c>
      <c r="C102" s="111" t="s">
        <v>6498</v>
      </c>
      <c r="D102" s="111">
        <v>38852</v>
      </c>
      <c r="E102" s="111">
        <v>1996</v>
      </c>
      <c r="F102" s="111" t="s">
        <v>114</v>
      </c>
      <c r="G102" s="111" t="s">
        <v>10550</v>
      </c>
      <c r="H102" s="111" t="s">
        <v>86</v>
      </c>
      <c r="I102" s="111" t="s">
        <v>10550</v>
      </c>
      <c r="J102" s="111" t="s">
        <v>10551</v>
      </c>
      <c r="K102" s="111" t="s">
        <v>89</v>
      </c>
      <c r="L102" s="123">
        <v>42454</v>
      </c>
      <c r="M102" s="111" t="s">
        <v>6260</v>
      </c>
      <c r="N102" s="111" t="s">
        <v>1191</v>
      </c>
      <c r="O102" s="123">
        <v>42468</v>
      </c>
    </row>
    <row r="103" spans="1:15" hidden="1" x14ac:dyDescent="0.25">
      <c r="A103" s="111" t="s">
        <v>10552</v>
      </c>
      <c r="B103" s="111">
        <v>8405763</v>
      </c>
      <c r="C103" s="111" t="s">
        <v>6498</v>
      </c>
      <c r="D103" s="111">
        <v>22091</v>
      </c>
      <c r="E103" s="111">
        <v>1985</v>
      </c>
      <c r="F103" s="111" t="s">
        <v>86</v>
      </c>
      <c r="G103" s="111" t="s">
        <v>6438</v>
      </c>
      <c r="H103" s="111" t="s">
        <v>86</v>
      </c>
      <c r="I103" s="111" t="s">
        <v>6438</v>
      </c>
      <c r="J103" s="111" t="s">
        <v>6438</v>
      </c>
      <c r="K103" s="111" t="s">
        <v>86</v>
      </c>
      <c r="L103" s="123">
        <v>42523</v>
      </c>
      <c r="M103" s="111" t="s">
        <v>6365</v>
      </c>
      <c r="N103" s="111" t="s">
        <v>86</v>
      </c>
      <c r="O103" s="123">
        <v>42537</v>
      </c>
    </row>
    <row r="104" spans="1:15" hidden="1" x14ac:dyDescent="0.25">
      <c r="A104" s="111" t="s">
        <v>10553</v>
      </c>
      <c r="B104" s="111">
        <v>7412329</v>
      </c>
      <c r="C104" s="111" t="s">
        <v>5543</v>
      </c>
      <c r="D104" s="111">
        <v>1504</v>
      </c>
      <c r="E104" s="111">
        <v>1975</v>
      </c>
      <c r="F104" s="111" t="s">
        <v>86</v>
      </c>
      <c r="G104" s="111" t="s">
        <v>10554</v>
      </c>
      <c r="H104" s="111" t="s">
        <v>86</v>
      </c>
      <c r="I104" s="111" t="s">
        <v>10555</v>
      </c>
      <c r="J104" s="111" t="s">
        <v>10556</v>
      </c>
      <c r="K104" s="111" t="s">
        <v>86</v>
      </c>
      <c r="L104" s="123">
        <v>42604</v>
      </c>
      <c r="M104" s="111" t="s">
        <v>6260</v>
      </c>
      <c r="N104" s="111" t="s">
        <v>1191</v>
      </c>
      <c r="O104" s="123">
        <v>42620</v>
      </c>
    </row>
    <row r="105" spans="1:15" hidden="1" x14ac:dyDescent="0.25">
      <c r="A105" s="111" t="s">
        <v>10557</v>
      </c>
      <c r="B105" s="111">
        <v>8400232</v>
      </c>
      <c r="C105" s="111" t="s">
        <v>6498</v>
      </c>
      <c r="D105" s="111">
        <v>16605</v>
      </c>
      <c r="E105" s="111">
        <v>1985</v>
      </c>
      <c r="F105" s="111" t="s">
        <v>114</v>
      </c>
      <c r="G105" s="111" t="s">
        <v>6441</v>
      </c>
      <c r="H105" s="111" t="s">
        <v>86</v>
      </c>
      <c r="I105" s="111" t="s">
        <v>6441</v>
      </c>
      <c r="J105" s="123" t="s">
        <v>10558</v>
      </c>
      <c r="K105" s="111" t="s">
        <v>114</v>
      </c>
      <c r="L105" s="123">
        <v>42438</v>
      </c>
      <c r="M105" s="111" t="s">
        <v>6235</v>
      </c>
      <c r="N105" s="111" t="s">
        <v>589</v>
      </c>
      <c r="O105" s="123">
        <v>42440</v>
      </c>
    </row>
    <row r="106" spans="1:15" hidden="1" x14ac:dyDescent="0.25">
      <c r="A106" s="111" t="s">
        <v>8727</v>
      </c>
      <c r="B106" s="124">
        <v>9077111</v>
      </c>
      <c r="C106" s="111" t="s">
        <v>6278</v>
      </c>
      <c r="D106" s="111">
        <v>45593</v>
      </c>
      <c r="E106" s="111">
        <v>1994</v>
      </c>
      <c r="F106" s="111" t="s">
        <v>114</v>
      </c>
      <c r="G106" s="111" t="s">
        <v>186</v>
      </c>
      <c r="H106" s="111" t="s">
        <v>86</v>
      </c>
      <c r="I106" s="111" t="s">
        <v>186</v>
      </c>
      <c r="J106" s="111" t="s">
        <v>10559</v>
      </c>
      <c r="K106" s="111" t="s">
        <v>89</v>
      </c>
      <c r="L106" s="123">
        <v>42669</v>
      </c>
      <c r="M106" s="111" t="s">
        <v>6250</v>
      </c>
      <c r="N106" s="111" t="s">
        <v>1757</v>
      </c>
      <c r="O106" s="123">
        <v>42693</v>
      </c>
    </row>
    <row r="107" spans="1:15" hidden="1" x14ac:dyDescent="0.25">
      <c r="A107" s="111" t="s">
        <v>10560</v>
      </c>
      <c r="B107" s="111">
        <v>8812722</v>
      </c>
      <c r="C107" s="111" t="s">
        <v>6498</v>
      </c>
      <c r="D107" s="111">
        <v>17061</v>
      </c>
      <c r="E107" s="111">
        <v>1989</v>
      </c>
      <c r="F107" s="111" t="s">
        <v>114</v>
      </c>
      <c r="G107" s="111" t="s">
        <v>8728</v>
      </c>
      <c r="H107" s="111" t="s">
        <v>86</v>
      </c>
      <c r="I107" s="111" t="s">
        <v>8728</v>
      </c>
      <c r="J107" s="111" t="s">
        <v>10561</v>
      </c>
      <c r="K107" s="111" t="s">
        <v>89</v>
      </c>
      <c r="L107" s="123">
        <v>42509</v>
      </c>
      <c r="M107" s="111" t="s">
        <v>6260</v>
      </c>
      <c r="N107" s="111" t="s">
        <v>1191</v>
      </c>
      <c r="O107" s="123">
        <v>42587</v>
      </c>
    </row>
    <row r="108" spans="1:15" hidden="1" x14ac:dyDescent="0.25">
      <c r="A108" s="111" t="s">
        <v>10562</v>
      </c>
      <c r="B108" s="111">
        <v>8507755</v>
      </c>
      <c r="C108" s="111" t="s">
        <v>6498</v>
      </c>
      <c r="D108" s="111">
        <v>14868</v>
      </c>
      <c r="E108" s="111">
        <v>1985</v>
      </c>
      <c r="F108" s="111" t="s">
        <v>114</v>
      </c>
      <c r="G108" s="111" t="s">
        <v>10563</v>
      </c>
      <c r="H108" s="111" t="s">
        <v>86</v>
      </c>
      <c r="I108" s="111" t="s">
        <v>10563</v>
      </c>
      <c r="J108" s="111" t="s">
        <v>10564</v>
      </c>
      <c r="K108" s="111" t="s">
        <v>114</v>
      </c>
      <c r="L108" s="123">
        <v>42502</v>
      </c>
      <c r="M108" s="111" t="s">
        <v>6260</v>
      </c>
      <c r="N108" s="111" t="s">
        <v>1191</v>
      </c>
      <c r="O108" s="123">
        <v>42574</v>
      </c>
    </row>
    <row r="109" spans="1:15" hidden="1" x14ac:dyDescent="0.25">
      <c r="A109" s="111" t="s">
        <v>10565</v>
      </c>
      <c r="B109" s="111">
        <v>8309024</v>
      </c>
      <c r="C109" s="111" t="s">
        <v>6498</v>
      </c>
      <c r="D109" s="111">
        <v>22145</v>
      </c>
      <c r="E109" s="111">
        <v>1986</v>
      </c>
      <c r="F109" s="111" t="s">
        <v>114</v>
      </c>
      <c r="G109" s="111" t="s">
        <v>199</v>
      </c>
      <c r="H109" s="111" t="s">
        <v>86</v>
      </c>
      <c r="I109" s="111" t="s">
        <v>199</v>
      </c>
      <c r="J109" s="111" t="s">
        <v>10566</v>
      </c>
      <c r="K109" s="111" t="s">
        <v>86</v>
      </c>
      <c r="L109" s="123">
        <v>42397</v>
      </c>
      <c r="M109" s="111" t="s">
        <v>6235</v>
      </c>
      <c r="N109" s="111" t="s">
        <v>589</v>
      </c>
      <c r="O109" s="123">
        <v>42412</v>
      </c>
    </row>
    <row r="110" spans="1:15" hidden="1" x14ac:dyDescent="0.25">
      <c r="A110" s="111" t="s">
        <v>10567</v>
      </c>
      <c r="B110" s="111">
        <v>8307533</v>
      </c>
      <c r="C110" s="111" t="s">
        <v>6498</v>
      </c>
      <c r="D110" s="111">
        <v>19035</v>
      </c>
      <c r="E110" s="111">
        <v>1986</v>
      </c>
      <c r="F110" s="111" t="s">
        <v>114</v>
      </c>
      <c r="G110" s="111" t="s">
        <v>10568</v>
      </c>
      <c r="H110" s="111" t="s">
        <v>86</v>
      </c>
      <c r="I110" s="111" t="s">
        <v>10568</v>
      </c>
      <c r="J110" s="111" t="s">
        <v>10569</v>
      </c>
      <c r="K110" s="111" t="s">
        <v>114</v>
      </c>
      <c r="L110" s="123">
        <v>42467</v>
      </c>
      <c r="M110" s="111" t="s">
        <v>6260</v>
      </c>
      <c r="N110" s="111" t="s">
        <v>1191</v>
      </c>
      <c r="O110" s="123">
        <v>42483</v>
      </c>
    </row>
    <row r="111" spans="1:15" hidden="1" x14ac:dyDescent="0.25">
      <c r="A111" s="125" t="s">
        <v>10570</v>
      </c>
      <c r="B111" s="126">
        <v>9136577</v>
      </c>
      <c r="C111" s="125" t="s">
        <v>6498</v>
      </c>
      <c r="D111" s="125">
        <v>83658</v>
      </c>
      <c r="E111" s="125">
        <v>1996</v>
      </c>
      <c r="F111" s="125" t="s">
        <v>78</v>
      </c>
      <c r="G111" s="125" t="s">
        <v>10571</v>
      </c>
      <c r="H111" s="125" t="s">
        <v>86</v>
      </c>
      <c r="I111" s="125" t="s">
        <v>128</v>
      </c>
      <c r="J111" s="125" t="s">
        <v>10572</v>
      </c>
      <c r="K111" s="125" t="s">
        <v>89</v>
      </c>
      <c r="L111" s="127">
        <v>42614</v>
      </c>
      <c r="M111" s="111" t="s">
        <v>6260</v>
      </c>
      <c r="N111" s="111" t="s">
        <v>1191</v>
      </c>
      <c r="O111" s="127">
        <v>42666</v>
      </c>
    </row>
    <row r="112" spans="1:15" hidden="1" x14ac:dyDescent="0.25">
      <c r="A112" s="111" t="s">
        <v>127</v>
      </c>
      <c r="B112" s="111">
        <v>9087855</v>
      </c>
      <c r="C112" s="111" t="s">
        <v>6498</v>
      </c>
      <c r="D112" s="111">
        <v>35879</v>
      </c>
      <c r="E112" s="111">
        <v>1994</v>
      </c>
      <c r="F112" s="111" t="s">
        <v>114</v>
      </c>
      <c r="G112" s="111" t="s">
        <v>10573</v>
      </c>
      <c r="H112" s="111" t="s">
        <v>86</v>
      </c>
      <c r="I112" s="111" t="s">
        <v>10574</v>
      </c>
      <c r="J112" s="111" t="s">
        <v>10575</v>
      </c>
      <c r="K112" s="111" t="s">
        <v>89</v>
      </c>
      <c r="L112" s="123">
        <v>42563</v>
      </c>
      <c r="M112" s="111" t="s">
        <v>6260</v>
      </c>
      <c r="N112" s="111" t="s">
        <v>1191</v>
      </c>
      <c r="O112" s="123">
        <v>42575</v>
      </c>
    </row>
    <row r="113" spans="1:15" hidden="1" x14ac:dyDescent="0.25">
      <c r="A113" s="111" t="s">
        <v>10576</v>
      </c>
      <c r="B113" s="111">
        <v>8307777</v>
      </c>
      <c r="C113" s="111" t="s">
        <v>6498</v>
      </c>
      <c r="D113" s="111">
        <v>24111</v>
      </c>
      <c r="E113" s="111">
        <v>1985</v>
      </c>
      <c r="F113" s="111" t="s">
        <v>114</v>
      </c>
      <c r="G113" s="111" t="s">
        <v>10577</v>
      </c>
      <c r="H113" s="111" t="s">
        <v>86</v>
      </c>
      <c r="I113" s="111" t="s">
        <v>10577</v>
      </c>
      <c r="J113" s="111" t="s">
        <v>10578</v>
      </c>
      <c r="K113" s="111" t="s">
        <v>89</v>
      </c>
      <c r="L113" s="123">
        <v>42348</v>
      </c>
      <c r="M113" s="111" t="s">
        <v>6260</v>
      </c>
      <c r="N113" s="111" t="s">
        <v>1191</v>
      </c>
      <c r="O113" s="123">
        <v>42400</v>
      </c>
    </row>
    <row r="114" spans="1:15" hidden="1" x14ac:dyDescent="0.25">
      <c r="A114" s="111" t="s">
        <v>10579</v>
      </c>
      <c r="B114" s="111">
        <v>9083548</v>
      </c>
      <c r="C114" s="111" t="s">
        <v>6498</v>
      </c>
      <c r="D114" s="111">
        <v>39385</v>
      </c>
      <c r="E114" s="111">
        <v>1996</v>
      </c>
      <c r="F114" s="111" t="s">
        <v>114</v>
      </c>
      <c r="G114" s="111" t="s">
        <v>7172</v>
      </c>
      <c r="H114" s="111" t="s">
        <v>86</v>
      </c>
      <c r="I114" s="111" t="s">
        <v>7172</v>
      </c>
      <c r="J114" s="111" t="s">
        <v>3799</v>
      </c>
      <c r="K114" s="111" t="s">
        <v>114</v>
      </c>
      <c r="L114" s="123">
        <v>42389</v>
      </c>
      <c r="M114" s="111" t="s">
        <v>6260</v>
      </c>
      <c r="N114" s="111" t="s">
        <v>1191</v>
      </c>
      <c r="O114" s="123">
        <v>42415</v>
      </c>
    </row>
    <row r="115" spans="1:15" hidden="1" x14ac:dyDescent="0.25">
      <c r="A115" s="111" t="s">
        <v>10580</v>
      </c>
      <c r="B115" s="111">
        <v>8901107</v>
      </c>
      <c r="C115" s="111" t="s">
        <v>6498</v>
      </c>
      <c r="D115" s="111">
        <v>36573</v>
      </c>
      <c r="E115" s="111">
        <v>1990</v>
      </c>
      <c r="F115" s="111" t="s">
        <v>114</v>
      </c>
      <c r="G115" s="111" t="s">
        <v>10581</v>
      </c>
      <c r="H115" s="111" t="s">
        <v>86</v>
      </c>
      <c r="I115" s="111" t="s">
        <v>10581</v>
      </c>
      <c r="J115" s="111" t="s">
        <v>10582</v>
      </c>
      <c r="K115" s="111" t="s">
        <v>89</v>
      </c>
      <c r="L115" s="123">
        <v>42467</v>
      </c>
      <c r="M115" s="111" t="s">
        <v>6260</v>
      </c>
      <c r="N115" s="111" t="s">
        <v>1191</v>
      </c>
      <c r="O115" s="123">
        <v>42499</v>
      </c>
    </row>
    <row r="116" spans="1:15" hidden="1" x14ac:dyDescent="0.25">
      <c r="A116" s="111" t="s">
        <v>10583</v>
      </c>
      <c r="B116" s="124">
        <v>8716083</v>
      </c>
      <c r="C116" s="111" t="s">
        <v>6266</v>
      </c>
      <c r="D116" s="111">
        <v>23207</v>
      </c>
      <c r="E116" s="111">
        <v>1989</v>
      </c>
      <c r="F116" s="111" t="s">
        <v>6314</v>
      </c>
      <c r="G116" s="111" t="s">
        <v>1337</v>
      </c>
      <c r="H116" s="111" t="s">
        <v>86</v>
      </c>
      <c r="I116" s="111" t="s">
        <v>1337</v>
      </c>
      <c r="J116" s="111" t="s">
        <v>10584</v>
      </c>
      <c r="K116" s="111" t="s">
        <v>6314</v>
      </c>
      <c r="L116" s="123">
        <v>42717</v>
      </c>
      <c r="M116" s="111" t="s">
        <v>6235</v>
      </c>
      <c r="N116" s="111" t="s">
        <v>589</v>
      </c>
      <c r="O116" s="123">
        <v>42734</v>
      </c>
    </row>
    <row r="117" spans="1:15" hidden="1" x14ac:dyDescent="0.25">
      <c r="A117" s="111" t="s">
        <v>10585</v>
      </c>
      <c r="B117" s="111">
        <v>8706179</v>
      </c>
      <c r="C117" s="111" t="s">
        <v>6498</v>
      </c>
      <c r="D117" s="111">
        <v>24496</v>
      </c>
      <c r="E117" s="111">
        <v>1988</v>
      </c>
      <c r="F117" s="111" t="s">
        <v>6314</v>
      </c>
      <c r="G117" s="111" t="s">
        <v>10586</v>
      </c>
      <c r="H117" s="111" t="s">
        <v>86</v>
      </c>
      <c r="I117" s="111" t="s">
        <v>10587</v>
      </c>
      <c r="J117" s="111" t="s">
        <v>10588</v>
      </c>
      <c r="K117" s="111" t="s">
        <v>6314</v>
      </c>
      <c r="L117" s="123">
        <v>42492</v>
      </c>
      <c r="M117" s="111" t="s">
        <v>6250</v>
      </c>
      <c r="N117" s="111" t="s">
        <v>1757</v>
      </c>
      <c r="O117" s="123">
        <v>42502</v>
      </c>
    </row>
    <row r="118" spans="1:15" hidden="1" x14ac:dyDescent="0.25">
      <c r="A118" s="111" t="s">
        <v>10589</v>
      </c>
      <c r="B118" s="111">
        <v>8706181</v>
      </c>
      <c r="C118" s="111" t="s">
        <v>6498</v>
      </c>
      <c r="D118" s="111">
        <v>24496</v>
      </c>
      <c r="E118" s="111">
        <v>1989</v>
      </c>
      <c r="F118" s="111" t="s">
        <v>6314</v>
      </c>
      <c r="G118" s="111" t="s">
        <v>10586</v>
      </c>
      <c r="H118" s="111" t="s">
        <v>86</v>
      </c>
      <c r="I118" s="111" t="s">
        <v>10587</v>
      </c>
      <c r="J118" s="111" t="s">
        <v>10590</v>
      </c>
      <c r="K118" s="111" t="s">
        <v>6314</v>
      </c>
      <c r="L118" s="123">
        <v>42608</v>
      </c>
      <c r="M118" s="111" t="s">
        <v>6250</v>
      </c>
      <c r="N118" s="111" t="s">
        <v>1757</v>
      </c>
      <c r="O118" s="123">
        <v>42618</v>
      </c>
    </row>
    <row r="119" spans="1:15" hidden="1" x14ac:dyDescent="0.25">
      <c r="A119" s="111" t="s">
        <v>10591</v>
      </c>
      <c r="B119" s="111">
        <v>8819201</v>
      </c>
      <c r="C119" s="111" t="s">
        <v>6498</v>
      </c>
      <c r="D119" s="111">
        <v>23270</v>
      </c>
      <c r="E119" s="111">
        <v>1989</v>
      </c>
      <c r="F119" s="111" t="s">
        <v>89</v>
      </c>
      <c r="G119" s="111" t="s">
        <v>10592</v>
      </c>
      <c r="H119" s="111" t="s">
        <v>86</v>
      </c>
      <c r="I119" s="111" t="s">
        <v>10592</v>
      </c>
      <c r="J119" s="111" t="s">
        <v>10593</v>
      </c>
      <c r="K119" s="111" t="s">
        <v>89</v>
      </c>
      <c r="L119" s="123">
        <v>42572</v>
      </c>
      <c r="M119" s="111" t="s">
        <v>6260</v>
      </c>
      <c r="N119" s="111" t="s">
        <v>1191</v>
      </c>
      <c r="O119" s="123">
        <v>42595</v>
      </c>
    </row>
    <row r="120" spans="1:15" hidden="1" x14ac:dyDescent="0.25">
      <c r="A120" s="111" t="s">
        <v>10594</v>
      </c>
      <c r="B120" s="111">
        <v>8209004</v>
      </c>
      <c r="C120" s="111" t="s">
        <v>6498</v>
      </c>
      <c r="D120" s="111">
        <v>13800</v>
      </c>
      <c r="E120" s="111">
        <v>1983</v>
      </c>
      <c r="F120" s="111" t="s">
        <v>114</v>
      </c>
      <c r="G120" s="111" t="s">
        <v>10592</v>
      </c>
      <c r="H120" s="111" t="s">
        <v>86</v>
      </c>
      <c r="I120" s="111" t="s">
        <v>10592</v>
      </c>
      <c r="J120" s="111" t="s">
        <v>10595</v>
      </c>
      <c r="K120" s="111" t="s">
        <v>6314</v>
      </c>
      <c r="L120" s="123">
        <v>42579</v>
      </c>
      <c r="M120" s="111" t="s">
        <v>6260</v>
      </c>
      <c r="N120" s="111" t="s">
        <v>1191</v>
      </c>
      <c r="O120" s="123">
        <v>42591</v>
      </c>
    </row>
    <row r="121" spans="1:15" hidden="1" x14ac:dyDescent="0.25">
      <c r="A121" s="111" t="s">
        <v>10596</v>
      </c>
      <c r="B121" s="111">
        <v>8217219</v>
      </c>
      <c r="C121" s="111" t="s">
        <v>6266</v>
      </c>
      <c r="D121" s="111">
        <v>13397</v>
      </c>
      <c r="E121" s="111">
        <v>1983</v>
      </c>
      <c r="F121" s="111" t="s">
        <v>114</v>
      </c>
      <c r="G121" s="111" t="s">
        <v>10592</v>
      </c>
      <c r="H121" s="111" t="s">
        <v>86</v>
      </c>
      <c r="I121" s="111" t="s">
        <v>10592</v>
      </c>
      <c r="J121" s="111" t="s">
        <v>10597</v>
      </c>
      <c r="K121" s="111" t="s">
        <v>6314</v>
      </c>
      <c r="L121" s="123">
        <v>42478</v>
      </c>
      <c r="M121" s="111" t="s">
        <v>6260</v>
      </c>
      <c r="N121" s="111" t="s">
        <v>1191</v>
      </c>
      <c r="O121" s="123">
        <v>42487</v>
      </c>
    </row>
    <row r="122" spans="1:15" hidden="1" x14ac:dyDescent="0.25">
      <c r="A122" s="111" t="s">
        <v>10598</v>
      </c>
      <c r="B122" s="111">
        <v>9146728</v>
      </c>
      <c r="C122" s="111" t="s">
        <v>6498</v>
      </c>
      <c r="D122" s="111">
        <v>85902</v>
      </c>
      <c r="E122" s="111">
        <v>1996</v>
      </c>
      <c r="F122" s="111" t="s">
        <v>89</v>
      </c>
      <c r="G122" s="111" t="s">
        <v>10599</v>
      </c>
      <c r="H122" s="111" t="s">
        <v>86</v>
      </c>
      <c r="I122" s="111" t="s">
        <v>10600</v>
      </c>
      <c r="J122" s="111" t="s">
        <v>10601</v>
      </c>
      <c r="K122" s="111" t="s">
        <v>86</v>
      </c>
      <c r="L122" s="123">
        <v>42488</v>
      </c>
      <c r="M122" s="111" t="s">
        <v>6250</v>
      </c>
      <c r="N122" s="111" t="s">
        <v>1757</v>
      </c>
      <c r="O122" s="123">
        <v>42516</v>
      </c>
    </row>
    <row r="123" spans="1:15" hidden="1" x14ac:dyDescent="0.25">
      <c r="A123" s="111" t="s">
        <v>10602</v>
      </c>
      <c r="B123" s="111">
        <v>9059963</v>
      </c>
      <c r="C123" s="111" t="s">
        <v>6498</v>
      </c>
      <c r="D123" s="111">
        <v>37550</v>
      </c>
      <c r="E123" s="111">
        <v>1993</v>
      </c>
      <c r="F123" s="111" t="s">
        <v>114</v>
      </c>
      <c r="G123" s="111" t="s">
        <v>10603</v>
      </c>
      <c r="H123" s="111" t="s">
        <v>86</v>
      </c>
      <c r="I123" s="111" t="s">
        <v>10603</v>
      </c>
      <c r="J123" s="111" t="s">
        <v>10604</v>
      </c>
      <c r="K123" s="111" t="s">
        <v>89</v>
      </c>
      <c r="L123" s="123">
        <v>42468</v>
      </c>
      <c r="M123" s="111" t="s">
        <v>6235</v>
      </c>
      <c r="N123" s="111" t="s">
        <v>589</v>
      </c>
      <c r="O123" s="123">
        <v>42504</v>
      </c>
    </row>
    <row r="124" spans="1:15" hidden="1" x14ac:dyDescent="0.25">
      <c r="A124" s="111" t="s">
        <v>10605</v>
      </c>
      <c r="B124" s="111">
        <v>8404903</v>
      </c>
      <c r="C124" s="111" t="s">
        <v>6266</v>
      </c>
      <c r="D124" s="111">
        <v>23275</v>
      </c>
      <c r="E124" s="111">
        <v>1986</v>
      </c>
      <c r="F124" s="111" t="s">
        <v>6314</v>
      </c>
      <c r="G124" s="111" t="s">
        <v>6377</v>
      </c>
      <c r="H124" s="111" t="s">
        <v>86</v>
      </c>
      <c r="I124" s="111" t="s">
        <v>6377</v>
      </c>
      <c r="J124" s="111" t="s">
        <v>10606</v>
      </c>
      <c r="K124" s="111" t="s">
        <v>6314</v>
      </c>
      <c r="L124" s="123">
        <v>42460</v>
      </c>
      <c r="M124" s="111" t="s">
        <v>6235</v>
      </c>
      <c r="N124" s="111" t="s">
        <v>589</v>
      </c>
      <c r="O124" s="123">
        <v>42485</v>
      </c>
    </row>
    <row r="125" spans="1:15" hidden="1" x14ac:dyDescent="0.25">
      <c r="A125" s="111" t="s">
        <v>10607</v>
      </c>
      <c r="B125" s="111">
        <v>8503046</v>
      </c>
      <c r="C125" s="111" t="s">
        <v>6540</v>
      </c>
      <c r="D125" s="125">
        <v>17101</v>
      </c>
      <c r="E125" s="125">
        <v>1987</v>
      </c>
      <c r="F125" s="111" t="s">
        <v>6314</v>
      </c>
      <c r="G125" s="125" t="s">
        <v>6377</v>
      </c>
      <c r="H125" s="111" t="s">
        <v>86</v>
      </c>
      <c r="I125" s="125" t="s">
        <v>6377</v>
      </c>
      <c r="J125" s="125" t="s">
        <v>10608</v>
      </c>
      <c r="K125" s="111" t="s">
        <v>86</v>
      </c>
      <c r="L125" s="123">
        <v>42656</v>
      </c>
      <c r="M125" s="125" t="s">
        <v>6235</v>
      </c>
      <c r="N125" s="125" t="s">
        <v>589</v>
      </c>
      <c r="O125" s="123">
        <v>42676</v>
      </c>
    </row>
    <row r="126" spans="1:15" hidden="1" x14ac:dyDescent="0.25">
      <c r="A126" s="111" t="s">
        <v>10609</v>
      </c>
      <c r="B126" s="111">
        <v>8404898</v>
      </c>
      <c r="C126" s="111" t="s">
        <v>8807</v>
      </c>
      <c r="D126" s="111">
        <v>23275</v>
      </c>
      <c r="E126" s="111">
        <v>1986</v>
      </c>
      <c r="F126" s="111" t="s">
        <v>6314</v>
      </c>
      <c r="G126" s="111" t="s">
        <v>10610</v>
      </c>
      <c r="H126" s="111" t="s">
        <v>86</v>
      </c>
      <c r="I126" s="111" t="s">
        <v>10610</v>
      </c>
      <c r="J126" s="111" t="s">
        <v>10611</v>
      </c>
      <c r="K126" s="111" t="s">
        <v>6314</v>
      </c>
      <c r="L126" s="123">
        <v>42460</v>
      </c>
      <c r="M126" s="111" t="s">
        <v>6235</v>
      </c>
      <c r="N126" s="111" t="s">
        <v>589</v>
      </c>
      <c r="O126" s="123">
        <v>42495</v>
      </c>
    </row>
    <row r="127" spans="1:15" hidden="1" x14ac:dyDescent="0.25">
      <c r="A127" s="111" t="s">
        <v>10612</v>
      </c>
      <c r="B127" s="111">
        <v>8325597</v>
      </c>
      <c r="C127" s="111" t="s">
        <v>8807</v>
      </c>
      <c r="D127" s="111">
        <v>23275</v>
      </c>
      <c r="E127" s="111">
        <v>1986</v>
      </c>
      <c r="F127" s="111" t="s">
        <v>6314</v>
      </c>
      <c r="G127" s="111" t="s">
        <v>10610</v>
      </c>
      <c r="H127" s="111" t="s">
        <v>86</v>
      </c>
      <c r="I127" s="111" t="s">
        <v>10610</v>
      </c>
      <c r="J127" s="111" t="s">
        <v>10613</v>
      </c>
      <c r="K127" s="111" t="s">
        <v>6314</v>
      </c>
      <c r="L127" s="123">
        <v>42561</v>
      </c>
      <c r="M127" s="111" t="s">
        <v>6250</v>
      </c>
      <c r="N127" s="111" t="s">
        <v>1757</v>
      </c>
      <c r="O127" s="123">
        <v>42569</v>
      </c>
    </row>
    <row r="128" spans="1:15" hidden="1" x14ac:dyDescent="0.25">
      <c r="A128" s="111" t="s">
        <v>10614</v>
      </c>
      <c r="B128" s="111">
        <v>8404903</v>
      </c>
      <c r="C128" s="111" t="s">
        <v>6266</v>
      </c>
      <c r="D128" s="111">
        <v>23275</v>
      </c>
      <c r="E128" s="111">
        <v>1986</v>
      </c>
      <c r="F128" s="111" t="s">
        <v>6314</v>
      </c>
      <c r="G128" s="111" t="s">
        <v>10610</v>
      </c>
      <c r="H128" s="111" t="s">
        <v>86</v>
      </c>
      <c r="I128" s="111" t="s">
        <v>10610</v>
      </c>
      <c r="J128" s="111" t="s">
        <v>10615</v>
      </c>
      <c r="K128" s="111" t="s">
        <v>6314</v>
      </c>
      <c r="L128" s="123">
        <v>42460</v>
      </c>
      <c r="M128" s="111" t="s">
        <v>6235</v>
      </c>
      <c r="N128" s="111" t="s">
        <v>589</v>
      </c>
      <c r="O128" s="123">
        <v>42486</v>
      </c>
    </row>
    <row r="129" spans="1:15" hidden="1" x14ac:dyDescent="0.25">
      <c r="A129" s="111" t="s">
        <v>10616</v>
      </c>
      <c r="B129" s="111">
        <v>8412900</v>
      </c>
      <c r="C129" s="111" t="s">
        <v>6266</v>
      </c>
      <c r="D129" s="111">
        <v>15350</v>
      </c>
      <c r="E129" s="111">
        <v>1985</v>
      </c>
      <c r="F129" s="111" t="s">
        <v>6314</v>
      </c>
      <c r="G129" s="111" t="s">
        <v>10610</v>
      </c>
      <c r="H129" s="111" t="s">
        <v>86</v>
      </c>
      <c r="I129" s="111" t="s">
        <v>10610</v>
      </c>
      <c r="J129" s="111" t="s">
        <v>10617</v>
      </c>
      <c r="K129" s="111" t="s">
        <v>6314</v>
      </c>
      <c r="L129" s="123">
        <v>42569</v>
      </c>
      <c r="M129" s="111" t="s">
        <v>6250</v>
      </c>
      <c r="N129" s="111" t="s">
        <v>1757</v>
      </c>
      <c r="O129" s="123">
        <v>42572</v>
      </c>
    </row>
    <row r="130" spans="1:15" hidden="1" x14ac:dyDescent="0.25">
      <c r="A130" s="111" t="s">
        <v>10618</v>
      </c>
      <c r="B130" s="111">
        <v>8712491</v>
      </c>
      <c r="C130" s="111" t="s">
        <v>6540</v>
      </c>
      <c r="D130" s="111">
        <v>15520</v>
      </c>
      <c r="E130" s="111">
        <v>1989</v>
      </c>
      <c r="F130" s="111" t="s">
        <v>114</v>
      </c>
      <c r="G130" s="111" t="s">
        <v>10619</v>
      </c>
      <c r="H130" s="111" t="s">
        <v>86</v>
      </c>
      <c r="I130" s="111" t="s">
        <v>10619</v>
      </c>
      <c r="J130" s="111" t="s">
        <v>10620</v>
      </c>
      <c r="K130" s="111" t="s">
        <v>114</v>
      </c>
      <c r="L130" s="123">
        <v>42488</v>
      </c>
      <c r="M130" s="111" t="s">
        <v>6260</v>
      </c>
      <c r="N130" s="111" t="s">
        <v>1191</v>
      </c>
      <c r="O130" s="123">
        <v>42516</v>
      </c>
    </row>
    <row r="131" spans="1:15" hidden="1" x14ac:dyDescent="0.25">
      <c r="A131" s="111" t="s">
        <v>10621</v>
      </c>
      <c r="B131" s="111">
        <v>8103298</v>
      </c>
      <c r="C131" s="111" t="s">
        <v>6498</v>
      </c>
      <c r="D131" s="111">
        <v>22385</v>
      </c>
      <c r="E131" s="111">
        <v>1983</v>
      </c>
      <c r="F131" s="111" t="s">
        <v>114</v>
      </c>
      <c r="G131" s="111" t="s">
        <v>3421</v>
      </c>
      <c r="H131" s="111" t="s">
        <v>86</v>
      </c>
      <c r="I131" s="111" t="s">
        <v>3421</v>
      </c>
      <c r="J131" s="111" t="s">
        <v>3421</v>
      </c>
      <c r="K131" s="111" t="s">
        <v>86</v>
      </c>
      <c r="L131" s="123">
        <v>42335</v>
      </c>
      <c r="M131" s="111" t="s">
        <v>6260</v>
      </c>
      <c r="N131" s="111" t="s">
        <v>1191</v>
      </c>
      <c r="O131" s="123">
        <v>42379</v>
      </c>
    </row>
    <row r="132" spans="1:15" hidden="1" x14ac:dyDescent="0.25">
      <c r="A132" s="111" t="s">
        <v>10622</v>
      </c>
      <c r="B132" s="124">
        <v>8800107</v>
      </c>
      <c r="C132" s="111" t="s">
        <v>6498</v>
      </c>
      <c r="D132" s="111">
        <v>36433</v>
      </c>
      <c r="E132" s="111">
        <v>1990</v>
      </c>
      <c r="F132" s="111" t="s">
        <v>86</v>
      </c>
      <c r="G132" s="111" t="s">
        <v>3421</v>
      </c>
      <c r="H132" s="111" t="s">
        <v>86</v>
      </c>
      <c r="I132" s="111" t="s">
        <v>3421</v>
      </c>
      <c r="J132" s="111" t="s">
        <v>3421</v>
      </c>
      <c r="K132" s="111" t="s">
        <v>86</v>
      </c>
      <c r="L132" s="123">
        <v>42654</v>
      </c>
      <c r="M132" s="111" t="s">
        <v>6365</v>
      </c>
      <c r="N132" s="111" t="s">
        <v>86</v>
      </c>
      <c r="O132" s="123">
        <v>42657</v>
      </c>
    </row>
    <row r="133" spans="1:15" hidden="1" x14ac:dyDescent="0.25">
      <c r="A133" s="111" t="s">
        <v>10623</v>
      </c>
      <c r="B133" s="111">
        <v>8130124</v>
      </c>
      <c r="C133" s="111" t="s">
        <v>6498</v>
      </c>
      <c r="D133" s="111">
        <v>11285</v>
      </c>
      <c r="E133" s="111">
        <v>1983</v>
      </c>
      <c r="F133" s="111" t="s">
        <v>114</v>
      </c>
      <c r="G133" s="111" t="s">
        <v>10624</v>
      </c>
      <c r="H133" s="111" t="s">
        <v>86</v>
      </c>
      <c r="I133" s="111" t="s">
        <v>10624</v>
      </c>
      <c r="J133" s="111" t="s">
        <v>10625</v>
      </c>
      <c r="K133" s="111" t="s">
        <v>399</v>
      </c>
      <c r="L133" s="123">
        <v>42470</v>
      </c>
      <c r="M133" s="111" t="s">
        <v>6260</v>
      </c>
      <c r="N133" s="111" t="s">
        <v>1191</v>
      </c>
      <c r="O133" s="123">
        <v>42486</v>
      </c>
    </row>
    <row r="134" spans="1:15" hidden="1" x14ac:dyDescent="0.25">
      <c r="A134" s="111" t="s">
        <v>10626</v>
      </c>
      <c r="B134" s="111">
        <v>9035632</v>
      </c>
      <c r="C134" s="111" t="s">
        <v>6498</v>
      </c>
      <c r="D134" s="111">
        <v>26897</v>
      </c>
      <c r="E134" s="111">
        <v>1992</v>
      </c>
      <c r="F134" s="111" t="s">
        <v>114</v>
      </c>
      <c r="G134" s="111" t="s">
        <v>10627</v>
      </c>
      <c r="H134" s="111" t="s">
        <v>86</v>
      </c>
      <c r="I134" s="111" t="s">
        <v>10627</v>
      </c>
      <c r="J134" s="111" t="s">
        <v>10628</v>
      </c>
      <c r="K134" s="111" t="s">
        <v>89</v>
      </c>
      <c r="L134" s="123">
        <v>42492</v>
      </c>
      <c r="M134" s="111" t="s">
        <v>6260</v>
      </c>
      <c r="N134" s="111" t="s">
        <v>1191</v>
      </c>
      <c r="O134" s="123">
        <v>42510</v>
      </c>
    </row>
    <row r="135" spans="1:15" hidden="1" x14ac:dyDescent="0.25">
      <c r="A135" s="111" t="s">
        <v>10629</v>
      </c>
      <c r="B135" s="111">
        <v>9074523</v>
      </c>
      <c r="C135" s="111" t="s">
        <v>6498</v>
      </c>
      <c r="D135" s="111">
        <v>77211</v>
      </c>
      <c r="E135" s="111">
        <v>1995</v>
      </c>
      <c r="F135" s="111" t="s">
        <v>114</v>
      </c>
      <c r="G135" s="111" t="s">
        <v>10630</v>
      </c>
      <c r="H135" s="111" t="s">
        <v>86</v>
      </c>
      <c r="I135" s="111" t="s">
        <v>10630</v>
      </c>
      <c r="J135" s="111" t="s">
        <v>10631</v>
      </c>
      <c r="K135" s="111" t="s">
        <v>89</v>
      </c>
      <c r="L135" s="123">
        <v>42476</v>
      </c>
      <c r="M135" s="111" t="s">
        <v>6250</v>
      </c>
      <c r="N135" s="111" t="s">
        <v>1757</v>
      </c>
      <c r="O135" s="123">
        <v>42502</v>
      </c>
    </row>
    <row r="136" spans="1:15" hidden="1" x14ac:dyDescent="0.25">
      <c r="A136" s="111" t="s">
        <v>10632</v>
      </c>
      <c r="B136" s="111">
        <v>9135640</v>
      </c>
      <c r="C136" s="111" t="s">
        <v>6498</v>
      </c>
      <c r="D136" s="111">
        <v>75722</v>
      </c>
      <c r="E136" s="111">
        <v>1996</v>
      </c>
      <c r="F136" s="111" t="s">
        <v>114</v>
      </c>
      <c r="G136" s="111" t="s">
        <v>10633</v>
      </c>
      <c r="H136" s="111" t="s">
        <v>86</v>
      </c>
      <c r="I136" s="111" t="s">
        <v>10633</v>
      </c>
      <c r="J136" s="111" t="s">
        <v>10634</v>
      </c>
      <c r="K136" s="111" t="s">
        <v>114</v>
      </c>
      <c r="L136" s="123">
        <v>42425</v>
      </c>
      <c r="M136" s="111" t="s">
        <v>6260</v>
      </c>
      <c r="N136" s="111" t="s">
        <v>1191</v>
      </c>
      <c r="O136" s="123">
        <v>42454</v>
      </c>
    </row>
    <row r="137" spans="1:15" hidden="1" x14ac:dyDescent="0.25">
      <c r="A137" s="111" t="s">
        <v>10635</v>
      </c>
      <c r="B137" s="111">
        <v>9170286</v>
      </c>
      <c r="C137" s="111" t="s">
        <v>6498</v>
      </c>
      <c r="D137" s="111">
        <v>36356</v>
      </c>
      <c r="E137" s="111">
        <v>1998</v>
      </c>
      <c r="F137" s="111" t="s">
        <v>114</v>
      </c>
      <c r="G137" s="111" t="s">
        <v>10633</v>
      </c>
      <c r="H137" s="111" t="s">
        <v>86</v>
      </c>
      <c r="I137" s="111" t="s">
        <v>10633</v>
      </c>
      <c r="J137" s="111" t="s">
        <v>10636</v>
      </c>
      <c r="K137" s="111" t="s">
        <v>89</v>
      </c>
      <c r="L137" s="123">
        <v>42367</v>
      </c>
      <c r="M137" s="111" t="s">
        <v>6235</v>
      </c>
      <c r="N137" s="111" t="s">
        <v>589</v>
      </c>
      <c r="O137" s="123">
        <v>42387</v>
      </c>
    </row>
    <row r="138" spans="1:15" hidden="1" x14ac:dyDescent="0.25">
      <c r="A138" s="111" t="s">
        <v>10637</v>
      </c>
      <c r="B138" s="111">
        <v>9145994</v>
      </c>
      <c r="C138" s="111" t="s">
        <v>6498</v>
      </c>
      <c r="D138" s="111">
        <v>26586</v>
      </c>
      <c r="E138" s="111">
        <v>1996</v>
      </c>
      <c r="F138" s="111" t="s">
        <v>114</v>
      </c>
      <c r="G138" s="111" t="s">
        <v>10638</v>
      </c>
      <c r="H138" s="111" t="s">
        <v>86</v>
      </c>
      <c r="I138" s="111" t="s">
        <v>10638</v>
      </c>
      <c r="J138" s="111" t="s">
        <v>10639</v>
      </c>
      <c r="K138" s="111" t="s">
        <v>114</v>
      </c>
      <c r="L138" s="123">
        <v>42502</v>
      </c>
      <c r="M138" s="111" t="s">
        <v>6260</v>
      </c>
      <c r="N138" s="111" t="s">
        <v>1191</v>
      </c>
      <c r="O138" s="123">
        <v>42503</v>
      </c>
    </row>
    <row r="139" spans="1:15" hidden="1" x14ac:dyDescent="0.25">
      <c r="A139" s="111" t="s">
        <v>10640</v>
      </c>
      <c r="B139" s="111">
        <v>9074016</v>
      </c>
      <c r="C139" s="111" t="s">
        <v>6498</v>
      </c>
      <c r="D139" s="111">
        <v>35884</v>
      </c>
      <c r="E139" s="111">
        <v>1993</v>
      </c>
      <c r="F139" s="111" t="s">
        <v>114</v>
      </c>
      <c r="G139" s="111" t="s">
        <v>10641</v>
      </c>
      <c r="H139" s="111" t="s">
        <v>86</v>
      </c>
      <c r="I139" s="111" t="s">
        <v>10642</v>
      </c>
      <c r="J139" s="111" t="s">
        <v>10643</v>
      </c>
      <c r="K139" s="111" t="s">
        <v>399</v>
      </c>
      <c r="L139" s="123">
        <v>42408</v>
      </c>
      <c r="M139" s="111" t="s">
        <v>6235</v>
      </c>
      <c r="N139" s="111" t="s">
        <v>589</v>
      </c>
      <c r="O139" s="123">
        <v>42426</v>
      </c>
    </row>
    <row r="140" spans="1:15" hidden="1" x14ac:dyDescent="0.25">
      <c r="A140" s="111" t="s">
        <v>4469</v>
      </c>
      <c r="B140" s="111">
        <v>8712477</v>
      </c>
      <c r="C140" s="111" t="s">
        <v>6498</v>
      </c>
      <c r="D140" s="111">
        <v>36131</v>
      </c>
      <c r="E140" s="111">
        <v>1989</v>
      </c>
      <c r="F140" s="111" t="s">
        <v>54</v>
      </c>
      <c r="G140" s="111" t="s">
        <v>10644</v>
      </c>
      <c r="H140" s="111" t="s">
        <v>86</v>
      </c>
      <c r="I140" s="111" t="s">
        <v>10645</v>
      </c>
      <c r="J140" s="111" t="s">
        <v>10646</v>
      </c>
      <c r="K140" s="111" t="s">
        <v>86</v>
      </c>
      <c r="L140" s="123">
        <v>42614</v>
      </c>
      <c r="M140" s="111" t="s">
        <v>6250</v>
      </c>
      <c r="N140" s="111" t="s">
        <v>1757</v>
      </c>
      <c r="O140" s="123">
        <v>42693</v>
      </c>
    </row>
    <row r="141" spans="1:15" hidden="1" x14ac:dyDescent="0.25">
      <c r="A141" s="111" t="s">
        <v>10647</v>
      </c>
      <c r="B141" s="111">
        <v>8513704</v>
      </c>
      <c r="C141" s="111" t="s">
        <v>6540</v>
      </c>
      <c r="D141" s="111">
        <v>13843</v>
      </c>
      <c r="E141" s="111">
        <v>1988</v>
      </c>
      <c r="F141" s="111" t="s">
        <v>86</v>
      </c>
      <c r="G141" s="111" t="s">
        <v>10648</v>
      </c>
      <c r="H141" s="111" t="s">
        <v>86</v>
      </c>
      <c r="I141" s="111" t="s">
        <v>10648</v>
      </c>
      <c r="J141" s="111" t="s">
        <v>10649</v>
      </c>
      <c r="K141" s="111" t="s">
        <v>86</v>
      </c>
      <c r="L141" s="123">
        <v>42496</v>
      </c>
      <c r="M141" s="111" t="s">
        <v>6235</v>
      </c>
      <c r="N141" s="111" t="s">
        <v>589</v>
      </c>
      <c r="O141" s="123">
        <v>42502</v>
      </c>
    </row>
    <row r="142" spans="1:15" hidden="1" x14ac:dyDescent="0.25">
      <c r="A142" s="111" t="s">
        <v>10650</v>
      </c>
      <c r="B142" s="111">
        <v>9128221</v>
      </c>
      <c r="C142" s="111" t="s">
        <v>6498</v>
      </c>
      <c r="D142" s="111">
        <v>38520</v>
      </c>
      <c r="E142" s="111">
        <v>1997</v>
      </c>
      <c r="F142" s="111" t="s">
        <v>9372</v>
      </c>
      <c r="G142" s="111" t="s">
        <v>10651</v>
      </c>
      <c r="H142" s="111" t="s">
        <v>86</v>
      </c>
      <c r="I142" s="111" t="s">
        <v>10651</v>
      </c>
      <c r="J142" s="111" t="s">
        <v>10652</v>
      </c>
      <c r="K142" s="111" t="s">
        <v>86</v>
      </c>
      <c r="L142" s="123">
        <v>42488</v>
      </c>
      <c r="M142" s="111" t="s">
        <v>6260</v>
      </c>
      <c r="N142" s="111" t="s">
        <v>1191</v>
      </c>
      <c r="O142" s="123">
        <v>42530</v>
      </c>
    </row>
    <row r="143" spans="1:15" hidden="1" x14ac:dyDescent="0.25">
      <c r="A143" s="111" t="s">
        <v>10653</v>
      </c>
      <c r="B143" s="111">
        <v>9137624</v>
      </c>
      <c r="C143" s="111" t="s">
        <v>6498</v>
      </c>
      <c r="D143" s="111">
        <v>38995</v>
      </c>
      <c r="E143" s="111">
        <v>1997</v>
      </c>
      <c r="F143" s="111" t="s">
        <v>114</v>
      </c>
      <c r="G143" s="111" t="s">
        <v>3591</v>
      </c>
      <c r="H143" s="111" t="s">
        <v>86</v>
      </c>
      <c r="I143" s="111" t="s">
        <v>3591</v>
      </c>
      <c r="J143" s="111" t="s">
        <v>10654</v>
      </c>
      <c r="K143" s="111" t="s">
        <v>86</v>
      </c>
      <c r="L143" s="123">
        <v>42412</v>
      </c>
      <c r="M143" s="111" t="s">
        <v>6260</v>
      </c>
      <c r="N143" s="111" t="s">
        <v>1191</v>
      </c>
      <c r="O143" s="123">
        <v>42422</v>
      </c>
    </row>
    <row r="144" spans="1:15" hidden="1" x14ac:dyDescent="0.25">
      <c r="A144" s="111" t="s">
        <v>10655</v>
      </c>
      <c r="B144" s="111">
        <v>8217697</v>
      </c>
      <c r="C144" s="111" t="s">
        <v>6498</v>
      </c>
      <c r="D144" s="111">
        <v>20866</v>
      </c>
      <c r="E144" s="111">
        <v>1984</v>
      </c>
      <c r="F144" s="111" t="s">
        <v>114</v>
      </c>
      <c r="G144" s="111" t="s">
        <v>10656</v>
      </c>
      <c r="H144" s="111" t="s">
        <v>86</v>
      </c>
      <c r="I144" s="111" t="s">
        <v>10656</v>
      </c>
      <c r="J144" s="111" t="s">
        <v>10657</v>
      </c>
      <c r="K144" s="111" t="s">
        <v>89</v>
      </c>
      <c r="L144" s="123">
        <v>42474</v>
      </c>
      <c r="M144" s="111" t="s">
        <v>6260</v>
      </c>
      <c r="N144" s="111" t="s">
        <v>1191</v>
      </c>
      <c r="O144" s="123">
        <v>42534</v>
      </c>
    </row>
    <row r="145" spans="1:15" hidden="1" x14ac:dyDescent="0.25">
      <c r="A145" s="111" t="s">
        <v>10658</v>
      </c>
      <c r="B145" s="111">
        <v>8514289</v>
      </c>
      <c r="C145" s="111" t="s">
        <v>6498</v>
      </c>
      <c r="D145" s="111">
        <v>4843</v>
      </c>
      <c r="E145" s="111">
        <v>1986</v>
      </c>
      <c r="F145" s="111" t="s">
        <v>89</v>
      </c>
      <c r="G145" s="111" t="s">
        <v>10659</v>
      </c>
      <c r="H145" s="111" t="s">
        <v>86</v>
      </c>
      <c r="I145" s="111" t="s">
        <v>10659</v>
      </c>
      <c r="J145" s="111" t="s">
        <v>10659</v>
      </c>
      <c r="K145" s="111" t="s">
        <v>86</v>
      </c>
      <c r="L145" s="123">
        <v>42405</v>
      </c>
      <c r="M145" s="111" t="s">
        <v>6235</v>
      </c>
      <c r="N145" s="111" t="s">
        <v>589</v>
      </c>
      <c r="O145" s="123">
        <v>42413</v>
      </c>
    </row>
    <row r="146" spans="1:15" hidden="1" x14ac:dyDescent="0.25">
      <c r="A146" s="111" t="s">
        <v>10660</v>
      </c>
      <c r="B146" s="111">
        <v>8323850</v>
      </c>
      <c r="C146" s="111" t="s">
        <v>6498</v>
      </c>
      <c r="D146" s="111">
        <v>13881</v>
      </c>
      <c r="E146" s="111">
        <v>1984</v>
      </c>
      <c r="F146" s="111" t="s">
        <v>114</v>
      </c>
      <c r="G146" s="111" t="s">
        <v>10661</v>
      </c>
      <c r="H146" s="111" t="s">
        <v>86</v>
      </c>
      <c r="I146" s="111" t="s">
        <v>10661</v>
      </c>
      <c r="J146" s="111" t="s">
        <v>10662</v>
      </c>
      <c r="K146" s="111" t="s">
        <v>1155</v>
      </c>
      <c r="L146" s="123">
        <v>42454</v>
      </c>
      <c r="M146" s="111" t="s">
        <v>6235</v>
      </c>
      <c r="N146" s="111" t="s">
        <v>589</v>
      </c>
      <c r="O146" s="123">
        <v>42473</v>
      </c>
    </row>
    <row r="147" spans="1:15" hidden="1" x14ac:dyDescent="0.25">
      <c r="A147" s="111" t="s">
        <v>10663</v>
      </c>
      <c r="B147" s="111">
        <v>8811376</v>
      </c>
      <c r="C147" s="111" t="s">
        <v>6498</v>
      </c>
      <c r="D147" s="111">
        <v>38337</v>
      </c>
      <c r="E147" s="111">
        <v>1990</v>
      </c>
      <c r="F147" s="111" t="s">
        <v>114</v>
      </c>
      <c r="G147" s="111" t="s">
        <v>10664</v>
      </c>
      <c r="H147" s="111" t="s">
        <v>86</v>
      </c>
      <c r="I147" s="111" t="s">
        <v>10664</v>
      </c>
      <c r="J147" s="111" t="s">
        <v>10664</v>
      </c>
      <c r="K147" s="111" t="s">
        <v>86</v>
      </c>
      <c r="L147" s="123">
        <v>42500</v>
      </c>
      <c r="M147" s="111" t="s">
        <v>6260</v>
      </c>
      <c r="N147" s="111" t="s">
        <v>1191</v>
      </c>
      <c r="O147" s="123">
        <v>42518</v>
      </c>
    </row>
    <row r="148" spans="1:15" hidden="1" x14ac:dyDescent="0.25">
      <c r="A148" s="111" t="s">
        <v>10665</v>
      </c>
      <c r="B148" s="111">
        <v>8501543</v>
      </c>
      <c r="C148" s="111" t="s">
        <v>10666</v>
      </c>
      <c r="D148" s="111">
        <v>10195</v>
      </c>
      <c r="E148" s="111">
        <v>1987</v>
      </c>
      <c r="F148" s="111" t="s">
        <v>78</v>
      </c>
      <c r="G148" s="111" t="s">
        <v>10667</v>
      </c>
      <c r="H148" s="111" t="s">
        <v>86</v>
      </c>
      <c r="I148" s="111" t="s">
        <v>10668</v>
      </c>
      <c r="J148" s="111" t="s">
        <v>10669</v>
      </c>
      <c r="K148" s="111" t="s">
        <v>833</v>
      </c>
      <c r="L148" s="123">
        <v>42615</v>
      </c>
      <c r="M148" s="111" t="s">
        <v>6235</v>
      </c>
      <c r="N148" s="111" t="s">
        <v>589</v>
      </c>
      <c r="O148" s="123">
        <v>42629</v>
      </c>
    </row>
    <row r="149" spans="1:15" hidden="1" x14ac:dyDescent="0.25">
      <c r="A149" s="111" t="s">
        <v>10670</v>
      </c>
      <c r="B149" s="111">
        <v>9000924</v>
      </c>
      <c r="C149" s="111" t="s">
        <v>6498</v>
      </c>
      <c r="D149" s="111">
        <v>23277</v>
      </c>
      <c r="E149" s="111">
        <v>1991</v>
      </c>
      <c r="F149" s="111" t="s">
        <v>86</v>
      </c>
      <c r="G149" s="111" t="s">
        <v>10671</v>
      </c>
      <c r="H149" s="111" t="s">
        <v>86</v>
      </c>
      <c r="I149" s="111" t="s">
        <v>10671</v>
      </c>
      <c r="J149" s="111" t="s">
        <v>10671</v>
      </c>
      <c r="K149" s="111" t="s">
        <v>86</v>
      </c>
      <c r="L149" s="123">
        <v>42379</v>
      </c>
      <c r="M149" s="111" t="s">
        <v>6365</v>
      </c>
      <c r="N149" s="111" t="s">
        <v>86</v>
      </c>
      <c r="O149" s="123">
        <v>42385</v>
      </c>
    </row>
    <row r="150" spans="1:15" hidden="1" x14ac:dyDescent="0.25">
      <c r="A150" s="111" t="s">
        <v>10672</v>
      </c>
      <c r="B150" s="124">
        <v>9052862</v>
      </c>
      <c r="C150" s="111" t="s">
        <v>6498</v>
      </c>
      <c r="D150" s="111">
        <v>35874</v>
      </c>
      <c r="E150" s="111">
        <v>1993</v>
      </c>
      <c r="F150" s="111" t="s">
        <v>86</v>
      </c>
      <c r="G150" s="111" t="s">
        <v>10673</v>
      </c>
      <c r="H150" s="111" t="s">
        <v>86</v>
      </c>
      <c r="I150" s="111" t="s">
        <v>10673</v>
      </c>
      <c r="J150" s="111" t="s">
        <v>10673</v>
      </c>
      <c r="K150" s="111" t="s">
        <v>86</v>
      </c>
      <c r="L150" s="123">
        <v>42523</v>
      </c>
      <c r="M150" s="111" t="s">
        <v>6523</v>
      </c>
      <c r="N150" s="111" t="s">
        <v>86</v>
      </c>
      <c r="O150" s="123">
        <v>42529</v>
      </c>
    </row>
    <row r="151" spans="1:15" hidden="1" x14ac:dyDescent="0.25">
      <c r="A151" s="111" t="s">
        <v>10674</v>
      </c>
      <c r="B151" s="111">
        <v>8315152</v>
      </c>
      <c r="C151" s="111" t="s">
        <v>6540</v>
      </c>
      <c r="D151" s="111">
        <v>13982</v>
      </c>
      <c r="E151" s="111">
        <v>1986</v>
      </c>
      <c r="F151" s="111" t="s">
        <v>6314</v>
      </c>
      <c r="G151" s="111" t="s">
        <v>6399</v>
      </c>
      <c r="H151" s="111" t="s">
        <v>86</v>
      </c>
      <c r="I151" s="111" t="s">
        <v>6399</v>
      </c>
      <c r="J151" s="111" t="s">
        <v>10675</v>
      </c>
      <c r="K151" s="111" t="s">
        <v>40</v>
      </c>
      <c r="L151" s="123">
        <v>42711</v>
      </c>
      <c r="M151" s="111" t="s">
        <v>6235</v>
      </c>
      <c r="N151" s="111" t="s">
        <v>589</v>
      </c>
      <c r="O151" s="123">
        <v>42719</v>
      </c>
    </row>
    <row r="152" spans="1:15" hidden="1" x14ac:dyDescent="0.25">
      <c r="A152" s="111" t="s">
        <v>6739</v>
      </c>
      <c r="B152" s="111">
        <v>8415627</v>
      </c>
      <c r="C152" s="111" t="s">
        <v>6325</v>
      </c>
      <c r="D152" s="111">
        <v>10246</v>
      </c>
      <c r="E152" s="111">
        <v>1985</v>
      </c>
      <c r="F152" s="111" t="s">
        <v>43</v>
      </c>
      <c r="G152" s="111" t="s">
        <v>8954</v>
      </c>
      <c r="H152" s="111" t="s">
        <v>86</v>
      </c>
      <c r="I152" s="111" t="s">
        <v>8954</v>
      </c>
      <c r="J152" s="111" t="s">
        <v>10676</v>
      </c>
      <c r="K152" s="111" t="s">
        <v>89</v>
      </c>
      <c r="L152" s="123">
        <v>42384</v>
      </c>
      <c r="M152" s="111" t="s">
        <v>6235</v>
      </c>
      <c r="N152" s="111" t="s">
        <v>589</v>
      </c>
      <c r="O152" s="123">
        <v>42413</v>
      </c>
    </row>
    <row r="153" spans="1:15" hidden="1" x14ac:dyDescent="0.25">
      <c r="A153" s="111" t="s">
        <v>10677</v>
      </c>
      <c r="B153" s="111">
        <v>8401250</v>
      </c>
      <c r="C153" s="111" t="s">
        <v>6498</v>
      </c>
      <c r="D153" s="111">
        <v>14031</v>
      </c>
      <c r="E153" s="111">
        <v>1985</v>
      </c>
      <c r="F153" s="111" t="s">
        <v>726</v>
      </c>
      <c r="G153" s="111" t="s">
        <v>10678</v>
      </c>
      <c r="H153" s="111" t="s">
        <v>726</v>
      </c>
      <c r="I153" s="111" t="s">
        <v>10678</v>
      </c>
      <c r="J153" s="111" t="s">
        <v>10679</v>
      </c>
      <c r="K153" s="111" t="s">
        <v>78</v>
      </c>
      <c r="L153" s="123">
        <v>42405</v>
      </c>
      <c r="M153" s="111" t="s">
        <v>6235</v>
      </c>
      <c r="N153" s="111" t="s">
        <v>589</v>
      </c>
      <c r="O153" s="123">
        <v>42420</v>
      </c>
    </row>
    <row r="154" spans="1:15" hidden="1" x14ac:dyDescent="0.25">
      <c r="A154" s="111" t="s">
        <v>10680</v>
      </c>
      <c r="B154" s="124">
        <v>7942037</v>
      </c>
      <c r="C154" s="111" t="s">
        <v>9573</v>
      </c>
      <c r="D154" s="111">
        <v>10091</v>
      </c>
      <c r="E154" s="111">
        <v>1977</v>
      </c>
      <c r="F154" s="111" t="s">
        <v>78</v>
      </c>
      <c r="G154" s="111" t="s">
        <v>10681</v>
      </c>
      <c r="H154" s="111" t="s">
        <v>299</v>
      </c>
      <c r="I154" s="111" t="s">
        <v>10681</v>
      </c>
      <c r="J154" s="111" t="s">
        <v>10682</v>
      </c>
      <c r="K154" s="111" t="s">
        <v>78</v>
      </c>
      <c r="L154" s="123">
        <v>42669</v>
      </c>
      <c r="M154" s="111" t="s">
        <v>6240</v>
      </c>
      <c r="N154" s="111" t="s">
        <v>311</v>
      </c>
      <c r="O154" s="123">
        <v>42677</v>
      </c>
    </row>
    <row r="155" spans="1:15" hidden="1" x14ac:dyDescent="0.25">
      <c r="A155" s="111" t="s">
        <v>10683</v>
      </c>
      <c r="B155" s="111">
        <v>8903284</v>
      </c>
      <c r="C155" s="111" t="s">
        <v>6498</v>
      </c>
      <c r="D155" s="111">
        <v>77182</v>
      </c>
      <c r="E155" s="111">
        <v>1990</v>
      </c>
      <c r="F155" s="111" t="s">
        <v>589</v>
      </c>
      <c r="G155" s="111" t="s">
        <v>10684</v>
      </c>
      <c r="H155" s="111" t="s">
        <v>308</v>
      </c>
      <c r="I155" s="111" t="s">
        <v>10685</v>
      </c>
      <c r="J155" s="111" t="s">
        <v>10685</v>
      </c>
      <c r="K155" s="111" t="s">
        <v>589</v>
      </c>
      <c r="L155" s="123">
        <v>42495</v>
      </c>
      <c r="M155" s="111" t="s">
        <v>6250</v>
      </c>
      <c r="N155" s="111" t="s">
        <v>1757</v>
      </c>
      <c r="O155" s="123">
        <v>42595</v>
      </c>
    </row>
    <row r="156" spans="1:15" hidden="1" x14ac:dyDescent="0.25">
      <c r="A156" s="111" t="s">
        <v>2340</v>
      </c>
      <c r="B156" s="111">
        <v>8502573</v>
      </c>
      <c r="C156" s="111" t="s">
        <v>6498</v>
      </c>
      <c r="D156" s="111">
        <v>21460</v>
      </c>
      <c r="E156" s="111">
        <v>1988</v>
      </c>
      <c r="F156" s="111" t="s">
        <v>411</v>
      </c>
      <c r="G156" s="111" t="s">
        <v>10686</v>
      </c>
      <c r="H156" s="111" t="s">
        <v>308</v>
      </c>
      <c r="I156" s="111" t="s">
        <v>10686</v>
      </c>
      <c r="J156" s="111" t="s">
        <v>10687</v>
      </c>
      <c r="K156" s="111" t="s">
        <v>308</v>
      </c>
      <c r="L156" s="123">
        <v>42396</v>
      </c>
      <c r="M156" s="111" t="s">
        <v>6260</v>
      </c>
      <c r="N156" s="111" t="s">
        <v>1191</v>
      </c>
      <c r="O156" s="123">
        <v>42492</v>
      </c>
    </row>
    <row r="157" spans="1:15" hidden="1" x14ac:dyDescent="0.25">
      <c r="A157" s="111" t="s">
        <v>10688</v>
      </c>
      <c r="B157" s="111">
        <v>8502561</v>
      </c>
      <c r="C157" s="111" t="s">
        <v>6498</v>
      </c>
      <c r="D157" s="111">
        <v>21437</v>
      </c>
      <c r="E157" s="111">
        <v>1988</v>
      </c>
      <c r="F157" s="111" t="s">
        <v>411</v>
      </c>
      <c r="G157" s="111" t="s">
        <v>10686</v>
      </c>
      <c r="H157" s="111" t="s">
        <v>308</v>
      </c>
      <c r="I157" s="111" t="s">
        <v>10686</v>
      </c>
      <c r="J157" s="111" t="s">
        <v>10689</v>
      </c>
      <c r="K157" s="111" t="s">
        <v>411</v>
      </c>
      <c r="L157" s="123">
        <v>42544</v>
      </c>
      <c r="M157" s="111" t="s">
        <v>6235</v>
      </c>
      <c r="N157" s="111" t="s">
        <v>589</v>
      </c>
      <c r="O157" s="123">
        <v>42560</v>
      </c>
    </row>
    <row r="158" spans="1:15" hidden="1" x14ac:dyDescent="0.25">
      <c r="A158" s="111" t="s">
        <v>10690</v>
      </c>
      <c r="B158" s="111">
        <v>7711139</v>
      </c>
      <c r="C158" s="111" t="s">
        <v>8970</v>
      </c>
      <c r="D158" s="111">
        <v>8097</v>
      </c>
      <c r="E158" s="111">
        <v>1978</v>
      </c>
      <c r="F158" s="111" t="s">
        <v>308</v>
      </c>
      <c r="G158" s="111" t="s">
        <v>10691</v>
      </c>
      <c r="H158" s="111" t="s">
        <v>308</v>
      </c>
      <c r="I158" s="111" t="s">
        <v>10691</v>
      </c>
      <c r="J158" s="111" t="s">
        <v>10691</v>
      </c>
      <c r="K158" s="111" t="s">
        <v>308</v>
      </c>
      <c r="L158" s="123">
        <v>42700</v>
      </c>
      <c r="M158" s="111" t="s">
        <v>6235</v>
      </c>
      <c r="N158" s="111" t="s">
        <v>589</v>
      </c>
      <c r="O158" s="123">
        <v>42710</v>
      </c>
    </row>
    <row r="159" spans="1:15" hidden="1" x14ac:dyDescent="0.25">
      <c r="A159" s="111" t="s">
        <v>10692</v>
      </c>
      <c r="B159" s="111">
        <v>7909865</v>
      </c>
      <c r="C159" s="111" t="s">
        <v>6540</v>
      </c>
      <c r="D159" s="111">
        <v>27069</v>
      </c>
      <c r="E159" s="111">
        <v>1981</v>
      </c>
      <c r="F159" s="111" t="s">
        <v>21</v>
      </c>
      <c r="G159" s="111" t="s">
        <v>10693</v>
      </c>
      <c r="H159" s="111" t="s">
        <v>308</v>
      </c>
      <c r="I159" s="111" t="s">
        <v>10693</v>
      </c>
      <c r="J159" s="111" t="s">
        <v>10694</v>
      </c>
      <c r="K159" s="111" t="s">
        <v>399</v>
      </c>
      <c r="L159" s="123">
        <v>42429</v>
      </c>
      <c r="M159" s="111" t="s">
        <v>6235</v>
      </c>
      <c r="N159" s="111" t="s">
        <v>589</v>
      </c>
      <c r="O159" s="123">
        <v>42437</v>
      </c>
    </row>
    <row r="160" spans="1:15" hidden="1" x14ac:dyDescent="0.25">
      <c r="A160" s="111" t="s">
        <v>10695</v>
      </c>
      <c r="B160" s="111">
        <v>8400634</v>
      </c>
      <c r="C160" s="111" t="s">
        <v>6540</v>
      </c>
      <c r="D160" s="111">
        <v>28005</v>
      </c>
      <c r="E160" s="111">
        <v>1986</v>
      </c>
      <c r="F160" s="111" t="s">
        <v>21</v>
      </c>
      <c r="G160" s="111" t="s">
        <v>10693</v>
      </c>
      <c r="H160" s="111" t="s">
        <v>308</v>
      </c>
      <c r="I160" s="111" t="s">
        <v>10693</v>
      </c>
      <c r="J160" s="111" t="s">
        <v>10696</v>
      </c>
      <c r="K160" s="111" t="s">
        <v>399</v>
      </c>
      <c r="L160" s="123">
        <v>42425</v>
      </c>
      <c r="M160" s="111" t="s">
        <v>6235</v>
      </c>
      <c r="N160" s="111" t="s">
        <v>589</v>
      </c>
      <c r="O160" s="123">
        <v>42437</v>
      </c>
    </row>
    <row r="161" spans="1:15" hidden="1" x14ac:dyDescent="0.25">
      <c r="A161" s="111" t="s">
        <v>10697</v>
      </c>
      <c r="B161" s="111">
        <v>8302181</v>
      </c>
      <c r="C161" s="111" t="s">
        <v>6540</v>
      </c>
      <c r="D161" s="111">
        <v>27012</v>
      </c>
      <c r="E161" s="111">
        <v>1986</v>
      </c>
      <c r="F161" s="111" t="s">
        <v>21</v>
      </c>
      <c r="G161" s="111" t="s">
        <v>10698</v>
      </c>
      <c r="H161" s="111" t="s">
        <v>308</v>
      </c>
      <c r="I161" s="111" t="s">
        <v>10698</v>
      </c>
      <c r="J161" s="111" t="s">
        <v>10699</v>
      </c>
      <c r="K161" s="111" t="s">
        <v>399</v>
      </c>
      <c r="L161" s="123">
        <v>42458</v>
      </c>
      <c r="M161" s="111" t="s">
        <v>6235</v>
      </c>
      <c r="N161" s="111" t="s">
        <v>589</v>
      </c>
      <c r="O161" s="123">
        <v>42472</v>
      </c>
    </row>
    <row r="162" spans="1:15" hidden="1" x14ac:dyDescent="0.25">
      <c r="A162" s="111" t="s">
        <v>10700</v>
      </c>
      <c r="B162" s="111">
        <v>8324373</v>
      </c>
      <c r="C162" s="111" t="s">
        <v>6540</v>
      </c>
      <c r="D162" s="111">
        <v>27470</v>
      </c>
      <c r="E162" s="111">
        <v>1985</v>
      </c>
      <c r="F162" s="111" t="s">
        <v>21</v>
      </c>
      <c r="G162" s="111" t="s">
        <v>10698</v>
      </c>
      <c r="H162" s="111" t="s">
        <v>308</v>
      </c>
      <c r="I162" s="111" t="s">
        <v>10698</v>
      </c>
      <c r="J162" s="111" t="s">
        <v>10701</v>
      </c>
      <c r="K162" s="111" t="s">
        <v>21</v>
      </c>
      <c r="L162" s="123">
        <v>42523</v>
      </c>
      <c r="M162" s="111" t="s">
        <v>6235</v>
      </c>
      <c r="N162" s="111" t="s">
        <v>589</v>
      </c>
      <c r="O162" s="123">
        <v>42542</v>
      </c>
    </row>
    <row r="163" spans="1:15" hidden="1" x14ac:dyDescent="0.25">
      <c r="A163" s="111" t="s">
        <v>10702</v>
      </c>
      <c r="B163" s="111">
        <v>8401975</v>
      </c>
      <c r="C163" s="111" t="s">
        <v>7379</v>
      </c>
      <c r="D163" s="111">
        <v>2887</v>
      </c>
      <c r="E163" s="111">
        <v>1986</v>
      </c>
      <c r="F163" s="111" t="s">
        <v>61</v>
      </c>
      <c r="G163" s="111" t="s">
        <v>10703</v>
      </c>
      <c r="H163" s="111" t="s">
        <v>321</v>
      </c>
      <c r="I163" s="111" t="s">
        <v>5510</v>
      </c>
      <c r="J163" s="111" t="s">
        <v>6776</v>
      </c>
      <c r="K163" s="111" t="s">
        <v>61</v>
      </c>
      <c r="L163" s="123">
        <v>42676</v>
      </c>
      <c r="M163" s="111" t="s">
        <v>6240</v>
      </c>
      <c r="N163" s="111" t="s">
        <v>311</v>
      </c>
      <c r="O163" s="123">
        <v>42681</v>
      </c>
    </row>
    <row r="164" spans="1:15" hidden="1" x14ac:dyDescent="0.25">
      <c r="A164" s="111" t="s">
        <v>10704</v>
      </c>
      <c r="B164" s="111">
        <v>9144342</v>
      </c>
      <c r="C164" s="111" t="s">
        <v>8760</v>
      </c>
      <c r="D164" s="111">
        <v>4363</v>
      </c>
      <c r="E164" s="111">
        <v>1997</v>
      </c>
      <c r="F164" s="111" t="s">
        <v>321</v>
      </c>
      <c r="G164" s="111" t="s">
        <v>10703</v>
      </c>
      <c r="H164" s="111" t="s">
        <v>321</v>
      </c>
      <c r="I164" s="111" t="s">
        <v>5510</v>
      </c>
      <c r="J164" s="111" t="s">
        <v>5511</v>
      </c>
      <c r="K164" s="111" t="s">
        <v>4269</v>
      </c>
      <c r="L164" s="123">
        <v>42676</v>
      </c>
      <c r="M164" s="111" t="s">
        <v>6240</v>
      </c>
      <c r="N164" s="111" t="s">
        <v>311</v>
      </c>
      <c r="O164" s="123">
        <v>42681</v>
      </c>
    </row>
    <row r="165" spans="1:15" hidden="1" x14ac:dyDescent="0.25">
      <c r="A165" s="111" t="s">
        <v>10705</v>
      </c>
      <c r="B165" s="111">
        <v>8212673</v>
      </c>
      <c r="C165" s="111" t="s">
        <v>6325</v>
      </c>
      <c r="D165" s="111">
        <v>57075</v>
      </c>
      <c r="E165" s="111">
        <v>1985</v>
      </c>
      <c r="F165" s="111" t="s">
        <v>4299</v>
      </c>
      <c r="G165" s="111" t="s">
        <v>5505</v>
      </c>
      <c r="H165" s="111" t="s">
        <v>321</v>
      </c>
      <c r="I165" s="111" t="s">
        <v>10706</v>
      </c>
      <c r="J165" s="111" t="s">
        <v>10706</v>
      </c>
      <c r="K165" s="111" t="s">
        <v>4299</v>
      </c>
      <c r="L165" s="123">
        <v>42474</v>
      </c>
      <c r="M165" s="111" t="s">
        <v>6240</v>
      </c>
      <c r="N165" s="111" t="s">
        <v>311</v>
      </c>
      <c r="O165" s="123">
        <v>42501</v>
      </c>
    </row>
    <row r="166" spans="1:15" hidden="1" x14ac:dyDescent="0.25">
      <c r="A166" s="111" t="s">
        <v>10707</v>
      </c>
      <c r="B166" s="111">
        <v>9105932</v>
      </c>
      <c r="C166" s="111" t="s">
        <v>6325</v>
      </c>
      <c r="D166" s="111">
        <v>50698</v>
      </c>
      <c r="E166" s="111">
        <v>1996</v>
      </c>
      <c r="F166" s="111" t="s">
        <v>6253</v>
      </c>
      <c r="G166" s="111" t="s">
        <v>10708</v>
      </c>
      <c r="H166" s="111" t="s">
        <v>321</v>
      </c>
      <c r="I166" s="111" t="s">
        <v>8996</v>
      </c>
      <c r="J166" s="111" t="s">
        <v>8996</v>
      </c>
      <c r="K166" s="111" t="s">
        <v>4299</v>
      </c>
      <c r="L166" s="123">
        <v>42502</v>
      </c>
      <c r="M166" s="111" t="s">
        <v>6235</v>
      </c>
      <c r="N166" s="111" t="s">
        <v>589</v>
      </c>
      <c r="O166" s="123">
        <v>42514</v>
      </c>
    </row>
    <row r="167" spans="1:15" hidden="1" x14ac:dyDescent="0.25">
      <c r="A167" s="111" t="s">
        <v>10709</v>
      </c>
      <c r="B167" s="111">
        <v>9155119</v>
      </c>
      <c r="C167" s="111" t="s">
        <v>6325</v>
      </c>
      <c r="D167" s="111">
        <v>50698</v>
      </c>
      <c r="E167" s="111">
        <v>1997</v>
      </c>
      <c r="F167" s="111" t="s">
        <v>6253</v>
      </c>
      <c r="G167" s="111" t="s">
        <v>10708</v>
      </c>
      <c r="H167" s="111" t="s">
        <v>321</v>
      </c>
      <c r="I167" s="111" t="s">
        <v>10710</v>
      </c>
      <c r="J167" s="111" t="s">
        <v>10711</v>
      </c>
      <c r="K167" s="111" t="s">
        <v>89</v>
      </c>
      <c r="L167" s="123">
        <v>42502</v>
      </c>
      <c r="M167" s="111" t="s">
        <v>6235</v>
      </c>
      <c r="N167" s="111" t="s">
        <v>589</v>
      </c>
      <c r="O167" s="123">
        <v>42528</v>
      </c>
    </row>
    <row r="168" spans="1:15" hidden="1" x14ac:dyDescent="0.25">
      <c r="A168" s="111" t="s">
        <v>10712</v>
      </c>
      <c r="B168" s="111">
        <v>9057458</v>
      </c>
      <c r="C168" s="111" t="s">
        <v>6498</v>
      </c>
      <c r="D168" s="111">
        <v>37978</v>
      </c>
      <c r="E168" s="111">
        <v>1998</v>
      </c>
      <c r="F168" s="111" t="s">
        <v>89</v>
      </c>
      <c r="G168" s="111" t="s">
        <v>10713</v>
      </c>
      <c r="H168" s="111" t="s">
        <v>321</v>
      </c>
      <c r="I168" s="111" t="s">
        <v>10714</v>
      </c>
      <c r="J168" s="111" t="s">
        <v>10715</v>
      </c>
      <c r="K168" s="111" t="s">
        <v>321</v>
      </c>
      <c r="L168" s="123">
        <v>42467</v>
      </c>
      <c r="M168" s="111" t="s">
        <v>6260</v>
      </c>
      <c r="N168" s="111" t="s">
        <v>1191</v>
      </c>
      <c r="O168" s="123">
        <v>42514</v>
      </c>
    </row>
    <row r="169" spans="1:15" hidden="1" x14ac:dyDescent="0.25">
      <c r="A169" s="111" t="s">
        <v>10716</v>
      </c>
      <c r="B169" s="124">
        <v>7642584</v>
      </c>
      <c r="C169" s="111" t="s">
        <v>6540</v>
      </c>
      <c r="D169" s="111">
        <v>2136</v>
      </c>
      <c r="E169" s="111">
        <v>1977</v>
      </c>
      <c r="F169" s="111" t="s">
        <v>114</v>
      </c>
      <c r="G169" s="111" t="s">
        <v>10717</v>
      </c>
      <c r="H169" s="111" t="s">
        <v>347</v>
      </c>
      <c r="I169" s="111" t="s">
        <v>10717</v>
      </c>
      <c r="J169" s="111" t="s">
        <v>10718</v>
      </c>
      <c r="K169" s="111" t="s">
        <v>347</v>
      </c>
      <c r="L169" s="123">
        <v>42684</v>
      </c>
      <c r="M169" s="111" t="s">
        <v>6240</v>
      </c>
      <c r="N169" s="111" t="s">
        <v>311</v>
      </c>
      <c r="O169" s="123">
        <v>42688</v>
      </c>
    </row>
    <row r="170" spans="1:15" hidden="1" x14ac:dyDescent="0.25">
      <c r="A170" s="111" t="s">
        <v>10719</v>
      </c>
      <c r="B170" s="111">
        <v>8225333</v>
      </c>
      <c r="C170" s="111" t="s">
        <v>6540</v>
      </c>
      <c r="D170" s="111">
        <v>4967</v>
      </c>
      <c r="E170" s="111">
        <v>1985</v>
      </c>
      <c r="F170" s="111" t="s">
        <v>347</v>
      </c>
      <c r="G170" s="111" t="s">
        <v>10720</v>
      </c>
      <c r="H170" s="111" t="s">
        <v>347</v>
      </c>
      <c r="I170" s="111" t="s">
        <v>10720</v>
      </c>
      <c r="J170" s="111" t="s">
        <v>10721</v>
      </c>
      <c r="K170" s="111" t="s">
        <v>347</v>
      </c>
      <c r="L170" s="123">
        <v>42531</v>
      </c>
      <c r="M170" s="111" t="s">
        <v>6240</v>
      </c>
      <c r="N170" s="111" t="s">
        <v>311</v>
      </c>
      <c r="O170" s="123">
        <v>42543</v>
      </c>
    </row>
    <row r="171" spans="1:15" hidden="1" x14ac:dyDescent="0.25">
      <c r="A171" s="111" t="s">
        <v>10722</v>
      </c>
      <c r="B171" s="111">
        <v>7429918</v>
      </c>
      <c r="C171" s="111" t="s">
        <v>6498</v>
      </c>
      <c r="D171" s="111">
        <v>7265</v>
      </c>
      <c r="E171" s="111">
        <v>1975</v>
      </c>
      <c r="F171" s="111" t="s">
        <v>114</v>
      </c>
      <c r="G171" s="111" t="s">
        <v>10723</v>
      </c>
      <c r="H171" s="111" t="s">
        <v>347</v>
      </c>
      <c r="I171" s="111" t="s">
        <v>10723</v>
      </c>
      <c r="J171" s="111" t="s">
        <v>10724</v>
      </c>
      <c r="K171" s="111" t="s">
        <v>347</v>
      </c>
      <c r="L171" s="123">
        <v>42412</v>
      </c>
      <c r="M171" s="111" t="s">
        <v>6235</v>
      </c>
      <c r="N171" s="111" t="s">
        <v>589</v>
      </c>
      <c r="O171" s="123">
        <v>42442</v>
      </c>
    </row>
    <row r="172" spans="1:15" hidden="1" x14ac:dyDescent="0.25">
      <c r="A172" s="128" t="s">
        <v>10725</v>
      </c>
      <c r="B172" s="111">
        <v>8302193</v>
      </c>
      <c r="C172" s="111" t="s">
        <v>6540</v>
      </c>
      <c r="D172" s="111">
        <v>11558</v>
      </c>
      <c r="E172" s="111">
        <v>1986</v>
      </c>
      <c r="F172" s="111" t="s">
        <v>54</v>
      </c>
      <c r="G172" s="111" t="s">
        <v>10726</v>
      </c>
      <c r="H172" s="111" t="s">
        <v>9019</v>
      </c>
      <c r="I172" s="111" t="s">
        <v>10726</v>
      </c>
      <c r="J172" s="111" t="s">
        <v>10726</v>
      </c>
      <c r="K172" s="111" t="s">
        <v>9019</v>
      </c>
      <c r="L172" s="123">
        <v>42376</v>
      </c>
      <c r="M172" s="111" t="s">
        <v>6235</v>
      </c>
      <c r="N172" s="111" t="s">
        <v>589</v>
      </c>
      <c r="O172" s="123">
        <v>42381</v>
      </c>
    </row>
    <row r="173" spans="1:15" hidden="1" x14ac:dyDescent="0.25">
      <c r="A173" s="111" t="s">
        <v>10727</v>
      </c>
      <c r="B173" s="111">
        <v>8819122</v>
      </c>
      <c r="C173" s="111" t="s">
        <v>6540</v>
      </c>
      <c r="D173" s="111">
        <v>13651</v>
      </c>
      <c r="E173" s="111">
        <v>1990</v>
      </c>
      <c r="F173" s="111" t="s">
        <v>54</v>
      </c>
      <c r="G173" s="111" t="s">
        <v>10726</v>
      </c>
      <c r="H173" s="111" t="s">
        <v>9019</v>
      </c>
      <c r="I173" s="111" t="s">
        <v>10726</v>
      </c>
      <c r="J173" s="111" t="s">
        <v>10726</v>
      </c>
      <c r="K173" s="111" t="s">
        <v>9019</v>
      </c>
      <c r="L173" s="123">
        <v>42371</v>
      </c>
      <c r="M173" s="111" t="s">
        <v>6250</v>
      </c>
      <c r="N173" s="111" t="s">
        <v>1757</v>
      </c>
      <c r="O173" s="123">
        <v>42410</v>
      </c>
    </row>
    <row r="174" spans="1:15" hidden="1" x14ac:dyDescent="0.25">
      <c r="A174" s="111" t="s">
        <v>10728</v>
      </c>
      <c r="B174" s="111">
        <v>9134646</v>
      </c>
      <c r="C174" s="111" t="s">
        <v>6325</v>
      </c>
      <c r="D174" s="125">
        <v>16803</v>
      </c>
      <c r="E174" s="125">
        <v>1996</v>
      </c>
      <c r="F174" s="111" t="s">
        <v>6253</v>
      </c>
      <c r="G174" s="125" t="s">
        <v>372</v>
      </c>
      <c r="H174" s="111" t="s">
        <v>371</v>
      </c>
      <c r="I174" s="125" t="s">
        <v>372</v>
      </c>
      <c r="J174" s="125" t="s">
        <v>372</v>
      </c>
      <c r="K174" s="125" t="s">
        <v>371</v>
      </c>
      <c r="L174" s="123">
        <v>42635</v>
      </c>
      <c r="M174" s="125" t="s">
        <v>6235</v>
      </c>
      <c r="N174" s="125" t="s">
        <v>589</v>
      </c>
      <c r="O174" s="123">
        <v>42658</v>
      </c>
    </row>
    <row r="175" spans="1:15" hidden="1" x14ac:dyDescent="0.25">
      <c r="A175" s="111" t="s">
        <v>10729</v>
      </c>
      <c r="B175" s="111">
        <v>7724306</v>
      </c>
      <c r="C175" s="111" t="s">
        <v>8578</v>
      </c>
      <c r="D175" s="111">
        <v>31007</v>
      </c>
      <c r="E175" s="111">
        <v>1980</v>
      </c>
      <c r="F175" s="111" t="s">
        <v>21</v>
      </c>
      <c r="G175" s="111" t="s">
        <v>10730</v>
      </c>
      <c r="H175" s="111" t="s">
        <v>371</v>
      </c>
      <c r="I175" s="111" t="s">
        <v>10731</v>
      </c>
      <c r="J175" s="111" t="s">
        <v>10731</v>
      </c>
      <c r="K175" s="111" t="s">
        <v>371</v>
      </c>
      <c r="L175" s="123">
        <v>42509</v>
      </c>
      <c r="M175" s="111" t="s">
        <v>6235</v>
      </c>
      <c r="N175" s="111" t="s">
        <v>589</v>
      </c>
      <c r="O175" s="123">
        <v>42558</v>
      </c>
    </row>
    <row r="176" spans="1:15" hidden="1" x14ac:dyDescent="0.25">
      <c r="A176" s="111" t="s">
        <v>10732</v>
      </c>
      <c r="B176" s="111">
        <v>8208854</v>
      </c>
      <c r="C176" s="111" t="s">
        <v>9719</v>
      </c>
      <c r="D176" s="111">
        <v>7260</v>
      </c>
      <c r="E176" s="111">
        <v>1984</v>
      </c>
      <c r="F176" s="111" t="s">
        <v>399</v>
      </c>
      <c r="G176" s="111" t="s">
        <v>9028</v>
      </c>
      <c r="H176" s="111" t="s">
        <v>371</v>
      </c>
      <c r="I176" s="111" t="s">
        <v>9029</v>
      </c>
      <c r="J176" s="111" t="s">
        <v>9029</v>
      </c>
      <c r="K176" s="111" t="s">
        <v>4269</v>
      </c>
      <c r="L176" s="123">
        <v>42719</v>
      </c>
      <c r="M176" s="111" t="s">
        <v>6240</v>
      </c>
      <c r="N176" s="111" t="s">
        <v>311</v>
      </c>
      <c r="O176" s="123">
        <v>42725</v>
      </c>
    </row>
    <row r="177" spans="1:15" hidden="1" x14ac:dyDescent="0.25">
      <c r="A177" s="111" t="s">
        <v>10733</v>
      </c>
      <c r="B177" s="111">
        <v>9114270</v>
      </c>
      <c r="C177" s="111" t="s">
        <v>6325</v>
      </c>
      <c r="D177" s="111">
        <v>6246</v>
      </c>
      <c r="E177" s="111">
        <v>1998</v>
      </c>
      <c r="F177" s="111" t="s">
        <v>345</v>
      </c>
      <c r="G177" s="111" t="s">
        <v>10734</v>
      </c>
      <c r="H177" s="111" t="s">
        <v>375</v>
      </c>
      <c r="I177" s="111" t="s">
        <v>10734</v>
      </c>
      <c r="J177" s="111" t="s">
        <v>10735</v>
      </c>
      <c r="K177" s="111" t="s">
        <v>375</v>
      </c>
      <c r="L177" s="123">
        <v>42681</v>
      </c>
      <c r="M177" s="111" t="s">
        <v>6240</v>
      </c>
      <c r="N177" s="111" t="s">
        <v>311</v>
      </c>
      <c r="O177" s="123">
        <v>42691</v>
      </c>
    </row>
    <row r="178" spans="1:15" hidden="1" x14ac:dyDescent="0.25">
      <c r="A178" s="111" t="s">
        <v>10736</v>
      </c>
      <c r="B178" s="111">
        <v>9127514</v>
      </c>
      <c r="C178" s="111" t="s">
        <v>6325</v>
      </c>
      <c r="D178" s="125">
        <v>14241</v>
      </c>
      <c r="E178" s="125">
        <v>1996</v>
      </c>
      <c r="F178" s="111" t="s">
        <v>6259</v>
      </c>
      <c r="G178" s="125" t="s">
        <v>9032</v>
      </c>
      <c r="H178" s="111" t="s">
        <v>375</v>
      </c>
      <c r="I178" s="125" t="s">
        <v>9033</v>
      </c>
      <c r="J178" s="125" t="s">
        <v>10737</v>
      </c>
      <c r="K178" s="125" t="s">
        <v>968</v>
      </c>
      <c r="L178" s="123">
        <v>42676</v>
      </c>
      <c r="M178" s="125" t="s">
        <v>6235</v>
      </c>
      <c r="N178" s="125" t="s">
        <v>589</v>
      </c>
      <c r="O178" s="123">
        <v>42687</v>
      </c>
    </row>
    <row r="179" spans="1:15" hidden="1" x14ac:dyDescent="0.25">
      <c r="A179" s="111" t="s">
        <v>10738</v>
      </c>
      <c r="B179" s="111">
        <v>9127784</v>
      </c>
      <c r="C179" s="111" t="s">
        <v>6325</v>
      </c>
      <c r="D179" s="111">
        <v>21199</v>
      </c>
      <c r="E179" s="111">
        <v>1997</v>
      </c>
      <c r="F179" s="111" t="s">
        <v>54</v>
      </c>
      <c r="G179" s="111" t="s">
        <v>10739</v>
      </c>
      <c r="H179" s="111" t="s">
        <v>375</v>
      </c>
      <c r="I179" s="111" t="s">
        <v>10740</v>
      </c>
      <c r="J179" s="111" t="s">
        <v>10741</v>
      </c>
      <c r="K179" s="111" t="s">
        <v>399</v>
      </c>
      <c r="L179" s="123">
        <v>42610</v>
      </c>
      <c r="M179" s="111" t="s">
        <v>6235</v>
      </c>
      <c r="N179" s="111" t="s">
        <v>589</v>
      </c>
      <c r="O179" s="123">
        <v>42630</v>
      </c>
    </row>
    <row r="180" spans="1:15" hidden="1" x14ac:dyDescent="0.25">
      <c r="A180" s="111" t="s">
        <v>10742</v>
      </c>
      <c r="B180" s="111">
        <v>9127502</v>
      </c>
      <c r="C180" s="111" t="s">
        <v>6325</v>
      </c>
      <c r="D180" s="111">
        <v>14241</v>
      </c>
      <c r="E180" s="111">
        <v>1996</v>
      </c>
      <c r="F180" s="111" t="s">
        <v>399</v>
      </c>
      <c r="G180" s="111" t="s">
        <v>10739</v>
      </c>
      <c r="H180" s="111" t="s">
        <v>375</v>
      </c>
      <c r="I180" s="111" t="s">
        <v>10740</v>
      </c>
      <c r="J180" s="111" t="s">
        <v>10743</v>
      </c>
      <c r="K180" s="111" t="s">
        <v>375</v>
      </c>
      <c r="L180" s="123">
        <v>42615</v>
      </c>
      <c r="M180" s="111" t="s">
        <v>6235</v>
      </c>
      <c r="N180" s="111" t="s">
        <v>589</v>
      </c>
      <c r="O180" s="123">
        <v>42620</v>
      </c>
    </row>
    <row r="181" spans="1:15" hidden="1" x14ac:dyDescent="0.25">
      <c r="A181" s="111" t="s">
        <v>10744</v>
      </c>
      <c r="B181" s="111">
        <v>9134581</v>
      </c>
      <c r="C181" s="111" t="s">
        <v>6325</v>
      </c>
      <c r="D181" s="111">
        <v>23722</v>
      </c>
      <c r="E181" s="111">
        <v>1998</v>
      </c>
      <c r="F181" s="111" t="s">
        <v>6259</v>
      </c>
      <c r="G181" s="111" t="s">
        <v>10739</v>
      </c>
      <c r="H181" s="111" t="s">
        <v>375</v>
      </c>
      <c r="I181" s="111" t="s">
        <v>10740</v>
      </c>
      <c r="J181" s="111" t="s">
        <v>10745</v>
      </c>
      <c r="K181" s="111" t="s">
        <v>399</v>
      </c>
      <c r="L181" s="123">
        <v>42458</v>
      </c>
      <c r="M181" s="111" t="s">
        <v>6235</v>
      </c>
      <c r="N181" s="111" t="s">
        <v>589</v>
      </c>
      <c r="O181" s="123">
        <v>42586</v>
      </c>
    </row>
    <row r="182" spans="1:15" hidden="1" x14ac:dyDescent="0.25">
      <c r="A182" s="111" t="s">
        <v>10746</v>
      </c>
      <c r="B182" s="111">
        <v>9134593</v>
      </c>
      <c r="C182" s="111" t="s">
        <v>6325</v>
      </c>
      <c r="D182" s="111">
        <v>23722</v>
      </c>
      <c r="E182" s="111">
        <v>1998</v>
      </c>
      <c r="F182" s="111" t="s">
        <v>6259</v>
      </c>
      <c r="G182" s="111" t="s">
        <v>10739</v>
      </c>
      <c r="H182" s="111" t="s">
        <v>375</v>
      </c>
      <c r="I182" s="111" t="s">
        <v>10740</v>
      </c>
      <c r="J182" s="111" t="s">
        <v>10747</v>
      </c>
      <c r="K182" s="111" t="s">
        <v>375</v>
      </c>
      <c r="L182" s="123">
        <v>42495</v>
      </c>
      <c r="M182" s="111" t="s">
        <v>6260</v>
      </c>
      <c r="N182" s="111" t="s">
        <v>1191</v>
      </c>
      <c r="O182" s="123">
        <v>42591</v>
      </c>
    </row>
    <row r="183" spans="1:15" hidden="1" x14ac:dyDescent="0.25">
      <c r="A183" s="111" t="s">
        <v>10748</v>
      </c>
      <c r="B183" s="111">
        <v>9127526</v>
      </c>
      <c r="C183" s="111" t="s">
        <v>6325</v>
      </c>
      <c r="D183" s="111">
        <v>14241</v>
      </c>
      <c r="E183" s="111">
        <v>1997</v>
      </c>
      <c r="F183" s="111" t="s">
        <v>6259</v>
      </c>
      <c r="G183" s="111" t="s">
        <v>10739</v>
      </c>
      <c r="H183" s="111" t="s">
        <v>375</v>
      </c>
      <c r="I183" s="111" t="s">
        <v>10740</v>
      </c>
      <c r="J183" s="111" t="s">
        <v>10749</v>
      </c>
      <c r="K183" s="111" t="s">
        <v>375</v>
      </c>
      <c r="L183" s="123">
        <v>42548</v>
      </c>
      <c r="M183" s="111" t="s">
        <v>6235</v>
      </c>
      <c r="N183" s="111" t="s">
        <v>589</v>
      </c>
      <c r="O183" s="123">
        <v>42621</v>
      </c>
    </row>
    <row r="184" spans="1:15" hidden="1" x14ac:dyDescent="0.25">
      <c r="A184" s="111" t="s">
        <v>10750</v>
      </c>
      <c r="B184" s="111">
        <v>9127801</v>
      </c>
      <c r="C184" s="111" t="s">
        <v>6325</v>
      </c>
      <c r="D184" s="111">
        <v>21199</v>
      </c>
      <c r="E184" s="111">
        <v>1998</v>
      </c>
      <c r="F184" s="111" t="s">
        <v>324</v>
      </c>
      <c r="G184" s="111" t="s">
        <v>10739</v>
      </c>
      <c r="H184" s="111" t="s">
        <v>375</v>
      </c>
      <c r="I184" s="111" t="s">
        <v>10740</v>
      </c>
      <c r="J184" s="111" t="s">
        <v>10751</v>
      </c>
      <c r="K184" s="111" t="s">
        <v>399</v>
      </c>
      <c r="L184" s="123">
        <v>42488</v>
      </c>
      <c r="M184" s="111" t="s">
        <v>6235</v>
      </c>
      <c r="N184" s="111" t="s">
        <v>589</v>
      </c>
      <c r="O184" s="123">
        <v>42600</v>
      </c>
    </row>
    <row r="185" spans="1:15" hidden="1" x14ac:dyDescent="0.25">
      <c r="A185" s="111" t="s">
        <v>10752</v>
      </c>
      <c r="B185" s="111">
        <v>9149689</v>
      </c>
      <c r="C185" s="111" t="s">
        <v>6540</v>
      </c>
      <c r="D185" s="111">
        <v>18597</v>
      </c>
      <c r="E185" s="111">
        <v>1998</v>
      </c>
      <c r="F185" s="111" t="s">
        <v>6259</v>
      </c>
      <c r="G185" s="111" t="s">
        <v>9100</v>
      </c>
      <c r="H185" s="111" t="s">
        <v>375</v>
      </c>
      <c r="I185" s="111" t="s">
        <v>9100</v>
      </c>
      <c r="J185" s="111" t="s">
        <v>10753</v>
      </c>
      <c r="K185" s="111" t="s">
        <v>375</v>
      </c>
      <c r="L185" s="123">
        <v>42466</v>
      </c>
      <c r="M185" s="111" t="s">
        <v>6235</v>
      </c>
      <c r="N185" s="111" t="s">
        <v>589</v>
      </c>
      <c r="O185" s="123">
        <v>42528</v>
      </c>
    </row>
    <row r="186" spans="1:15" hidden="1" x14ac:dyDescent="0.25">
      <c r="A186" s="125" t="s">
        <v>10754</v>
      </c>
      <c r="B186" s="111">
        <v>9282950</v>
      </c>
      <c r="C186" s="111" t="s">
        <v>6325</v>
      </c>
      <c r="D186" s="125">
        <v>54592</v>
      </c>
      <c r="E186" s="125">
        <v>2004</v>
      </c>
      <c r="F186" s="125" t="s">
        <v>6253</v>
      </c>
      <c r="G186" s="125" t="s">
        <v>4402</v>
      </c>
      <c r="H186" s="111" t="s">
        <v>375</v>
      </c>
      <c r="I186" s="125" t="s">
        <v>10755</v>
      </c>
      <c r="J186" s="125" t="s">
        <v>10756</v>
      </c>
      <c r="K186" s="111" t="s">
        <v>308</v>
      </c>
      <c r="L186" s="123">
        <v>42636</v>
      </c>
      <c r="M186" s="111" t="s">
        <v>6260</v>
      </c>
      <c r="N186" s="111" t="s">
        <v>1191</v>
      </c>
      <c r="O186" s="123">
        <v>42679</v>
      </c>
    </row>
    <row r="187" spans="1:15" hidden="1" x14ac:dyDescent="0.25">
      <c r="A187" s="111" t="s">
        <v>10757</v>
      </c>
      <c r="B187" s="111">
        <v>9231169</v>
      </c>
      <c r="C187" s="111" t="s">
        <v>6325</v>
      </c>
      <c r="D187" s="111">
        <v>27093</v>
      </c>
      <c r="E187" s="111">
        <v>2002</v>
      </c>
      <c r="F187" s="111" t="s">
        <v>6259</v>
      </c>
      <c r="G187" s="111" t="s">
        <v>4402</v>
      </c>
      <c r="H187" s="111" t="s">
        <v>375</v>
      </c>
      <c r="I187" s="111" t="s">
        <v>4404</v>
      </c>
      <c r="J187" s="111" t="s">
        <v>10758</v>
      </c>
      <c r="K187" s="111" t="s">
        <v>375</v>
      </c>
      <c r="L187" s="123">
        <v>42698</v>
      </c>
      <c r="M187" s="111" t="s">
        <v>6260</v>
      </c>
      <c r="N187" s="111" t="s">
        <v>1191</v>
      </c>
      <c r="O187" s="123">
        <v>42726</v>
      </c>
    </row>
    <row r="188" spans="1:15" hidden="1" x14ac:dyDescent="0.25">
      <c r="A188" s="111" t="s">
        <v>10759</v>
      </c>
      <c r="B188" s="111">
        <v>9130171</v>
      </c>
      <c r="C188" s="111" t="s">
        <v>6325</v>
      </c>
      <c r="D188" s="111">
        <v>16281</v>
      </c>
      <c r="E188" s="111">
        <v>1997</v>
      </c>
      <c r="F188" s="111" t="s">
        <v>6259</v>
      </c>
      <c r="G188" s="111" t="s">
        <v>4402</v>
      </c>
      <c r="H188" s="111" t="s">
        <v>375</v>
      </c>
      <c r="I188" s="111" t="s">
        <v>4404</v>
      </c>
      <c r="J188" s="111" t="s">
        <v>10760</v>
      </c>
      <c r="K188" s="111" t="s">
        <v>375</v>
      </c>
      <c r="L188" s="123">
        <v>42691</v>
      </c>
      <c r="M188" s="111" t="s">
        <v>6235</v>
      </c>
      <c r="N188" s="111" t="s">
        <v>589</v>
      </c>
      <c r="O188" s="123">
        <v>42733</v>
      </c>
    </row>
    <row r="189" spans="1:15" hidden="1" x14ac:dyDescent="0.25">
      <c r="A189" s="111" t="s">
        <v>10761</v>
      </c>
      <c r="B189" s="111">
        <v>9247948</v>
      </c>
      <c r="C189" s="111" t="s">
        <v>6325</v>
      </c>
      <c r="D189" s="111">
        <v>35589</v>
      </c>
      <c r="E189" s="111">
        <v>2002</v>
      </c>
      <c r="F189" s="111" t="s">
        <v>54</v>
      </c>
      <c r="G189" s="111" t="s">
        <v>10762</v>
      </c>
      <c r="H189" s="111" t="s">
        <v>375</v>
      </c>
      <c r="I189" s="111" t="s">
        <v>10763</v>
      </c>
      <c r="J189" s="111" t="s">
        <v>10764</v>
      </c>
      <c r="K189" s="111" t="s">
        <v>78</v>
      </c>
      <c r="L189" s="123">
        <v>42440</v>
      </c>
      <c r="M189" s="111" t="s">
        <v>6260</v>
      </c>
      <c r="N189" s="111" t="s">
        <v>1191</v>
      </c>
      <c r="O189" s="123">
        <v>42500</v>
      </c>
    </row>
    <row r="190" spans="1:15" hidden="1" x14ac:dyDescent="0.25">
      <c r="A190" s="111" t="s">
        <v>10765</v>
      </c>
      <c r="B190" s="111">
        <v>9248150</v>
      </c>
      <c r="C190" s="111" t="s">
        <v>6325</v>
      </c>
      <c r="D190" s="111">
        <v>65918</v>
      </c>
      <c r="E190" s="111">
        <v>2003</v>
      </c>
      <c r="F190" s="111" t="s">
        <v>54</v>
      </c>
      <c r="G190" s="111" t="s">
        <v>2392</v>
      </c>
      <c r="H190" s="111" t="s">
        <v>375</v>
      </c>
      <c r="I190" s="111" t="s">
        <v>2397</v>
      </c>
      <c r="J190" s="111" t="s">
        <v>10766</v>
      </c>
      <c r="K190" s="111" t="s">
        <v>399</v>
      </c>
      <c r="L190" s="123">
        <v>42677</v>
      </c>
      <c r="M190" s="111" t="s">
        <v>6250</v>
      </c>
      <c r="N190" s="111" t="s">
        <v>1757</v>
      </c>
      <c r="O190" s="123">
        <v>42704</v>
      </c>
    </row>
    <row r="191" spans="1:15" hidden="1" x14ac:dyDescent="0.25">
      <c r="A191" s="111" t="s">
        <v>10767</v>
      </c>
      <c r="B191" s="111">
        <v>9215646</v>
      </c>
      <c r="C191" s="111" t="s">
        <v>6325</v>
      </c>
      <c r="D191" s="111">
        <v>65918</v>
      </c>
      <c r="E191" s="111">
        <v>2000</v>
      </c>
      <c r="F191" s="111" t="s">
        <v>6259</v>
      </c>
      <c r="G191" s="111" t="s">
        <v>2392</v>
      </c>
      <c r="H191" s="111" t="s">
        <v>375</v>
      </c>
      <c r="I191" s="111" t="s">
        <v>2406</v>
      </c>
      <c r="J191" s="111" t="s">
        <v>10768</v>
      </c>
      <c r="K191" s="111" t="s">
        <v>375</v>
      </c>
      <c r="L191" s="123">
        <v>42671</v>
      </c>
      <c r="M191" s="111" t="s">
        <v>6250</v>
      </c>
      <c r="N191" s="111" t="s">
        <v>1757</v>
      </c>
      <c r="O191" s="123">
        <v>42689</v>
      </c>
    </row>
    <row r="192" spans="1:15" hidden="1" x14ac:dyDescent="0.25">
      <c r="A192" s="111" t="s">
        <v>10769</v>
      </c>
      <c r="B192" s="111">
        <v>9231755</v>
      </c>
      <c r="C192" s="111" t="s">
        <v>6325</v>
      </c>
      <c r="D192" s="111">
        <v>65131</v>
      </c>
      <c r="E192" s="111">
        <v>2002</v>
      </c>
      <c r="F192" s="111" t="s">
        <v>6253</v>
      </c>
      <c r="G192" s="111" t="s">
        <v>10770</v>
      </c>
      <c r="H192" s="111" t="s">
        <v>375</v>
      </c>
      <c r="I192" s="111" t="s">
        <v>10771</v>
      </c>
      <c r="J192" s="111" t="s">
        <v>10772</v>
      </c>
      <c r="K192" s="111" t="s">
        <v>375</v>
      </c>
      <c r="L192" s="123">
        <v>42474</v>
      </c>
      <c r="M192" s="111" t="s">
        <v>6235</v>
      </c>
      <c r="N192" s="111" t="s">
        <v>589</v>
      </c>
      <c r="O192" s="123">
        <v>42495</v>
      </c>
    </row>
    <row r="193" spans="1:15" hidden="1" x14ac:dyDescent="0.25">
      <c r="A193" s="111" t="s">
        <v>10773</v>
      </c>
      <c r="B193" s="111">
        <v>9235098</v>
      </c>
      <c r="C193" s="111" t="s">
        <v>6325</v>
      </c>
      <c r="D193" s="111">
        <v>65131</v>
      </c>
      <c r="E193" s="111">
        <v>2002</v>
      </c>
      <c r="F193" s="111" t="s">
        <v>6259</v>
      </c>
      <c r="G193" s="111" t="s">
        <v>10770</v>
      </c>
      <c r="H193" s="111" t="s">
        <v>375</v>
      </c>
      <c r="I193" s="111" t="s">
        <v>10771</v>
      </c>
      <c r="J193" s="111" t="s">
        <v>10774</v>
      </c>
      <c r="K193" s="111" t="s">
        <v>375</v>
      </c>
      <c r="L193" s="123">
        <v>42513</v>
      </c>
      <c r="M193" s="111" t="s">
        <v>6260</v>
      </c>
      <c r="N193" s="111" t="s">
        <v>1191</v>
      </c>
      <c r="O193" s="123">
        <v>42529</v>
      </c>
    </row>
    <row r="194" spans="1:15" hidden="1" x14ac:dyDescent="0.25">
      <c r="A194" s="111" t="s">
        <v>10775</v>
      </c>
      <c r="B194" s="111">
        <v>9215830</v>
      </c>
      <c r="C194" s="111" t="s">
        <v>6325</v>
      </c>
      <c r="D194" s="125">
        <v>74310</v>
      </c>
      <c r="E194" s="125">
        <v>2001</v>
      </c>
      <c r="F194" s="111" t="s">
        <v>6253</v>
      </c>
      <c r="G194" s="125" t="s">
        <v>2408</v>
      </c>
      <c r="H194" s="111" t="s">
        <v>375</v>
      </c>
      <c r="I194" s="125" t="s">
        <v>2410</v>
      </c>
      <c r="J194" s="125" t="s">
        <v>10776</v>
      </c>
      <c r="K194" s="111" t="s">
        <v>375</v>
      </c>
      <c r="L194" s="123">
        <v>42664</v>
      </c>
      <c r="M194" s="125" t="s">
        <v>6235</v>
      </c>
      <c r="N194" s="125" t="s">
        <v>589</v>
      </c>
      <c r="O194" s="123">
        <v>42675</v>
      </c>
    </row>
    <row r="195" spans="1:15" hidden="1" x14ac:dyDescent="0.25">
      <c r="A195" s="111" t="s">
        <v>10777</v>
      </c>
      <c r="B195" s="111">
        <v>9232072</v>
      </c>
      <c r="C195" s="111" t="s">
        <v>6325</v>
      </c>
      <c r="D195" s="111">
        <v>50242</v>
      </c>
      <c r="E195" s="111">
        <v>2001</v>
      </c>
      <c r="F195" s="111" t="s">
        <v>6259</v>
      </c>
      <c r="G195" s="111" t="s">
        <v>2408</v>
      </c>
      <c r="H195" s="111" t="s">
        <v>375</v>
      </c>
      <c r="I195" s="111" t="s">
        <v>2408</v>
      </c>
      <c r="J195" s="111" t="s">
        <v>10778</v>
      </c>
      <c r="K195" s="111" t="s">
        <v>375</v>
      </c>
      <c r="L195" s="123">
        <v>42388</v>
      </c>
      <c r="M195" s="111" t="s">
        <v>6235</v>
      </c>
      <c r="N195" s="111" t="s">
        <v>589</v>
      </c>
      <c r="O195" s="123">
        <v>42421</v>
      </c>
    </row>
    <row r="196" spans="1:15" hidden="1" x14ac:dyDescent="0.25">
      <c r="A196" s="111" t="s">
        <v>10779</v>
      </c>
      <c r="B196" s="111">
        <v>9215842</v>
      </c>
      <c r="C196" s="111" t="s">
        <v>6325</v>
      </c>
      <c r="D196" s="111">
        <v>74310</v>
      </c>
      <c r="E196" s="111">
        <v>2001</v>
      </c>
      <c r="F196" s="111" t="s">
        <v>78</v>
      </c>
      <c r="G196" s="111" t="s">
        <v>10780</v>
      </c>
      <c r="H196" s="111" t="s">
        <v>375</v>
      </c>
      <c r="I196" s="111" t="s">
        <v>10781</v>
      </c>
      <c r="J196" s="111" t="s">
        <v>10782</v>
      </c>
      <c r="K196" s="111" t="s">
        <v>375</v>
      </c>
      <c r="L196" s="123">
        <v>42543</v>
      </c>
      <c r="M196" s="111" t="s">
        <v>6235</v>
      </c>
      <c r="N196" s="111" t="s">
        <v>589</v>
      </c>
      <c r="O196" s="123">
        <v>42584</v>
      </c>
    </row>
    <row r="197" spans="1:15" hidden="1" x14ac:dyDescent="0.25">
      <c r="A197" s="111" t="s">
        <v>10783</v>
      </c>
      <c r="B197" s="111">
        <v>9215854</v>
      </c>
      <c r="C197" s="111" t="s">
        <v>6325</v>
      </c>
      <c r="D197" s="111">
        <v>74310</v>
      </c>
      <c r="E197" s="111">
        <v>2001</v>
      </c>
      <c r="F197" s="111" t="s">
        <v>6253</v>
      </c>
      <c r="G197" s="111" t="s">
        <v>10780</v>
      </c>
      <c r="H197" s="111" t="s">
        <v>375</v>
      </c>
      <c r="I197" s="111" t="s">
        <v>10781</v>
      </c>
      <c r="J197" s="111" t="s">
        <v>10784</v>
      </c>
      <c r="K197" s="111" t="s">
        <v>375</v>
      </c>
      <c r="L197" s="123">
        <v>42490</v>
      </c>
      <c r="M197" s="111" t="s">
        <v>6260</v>
      </c>
      <c r="N197" s="111" t="s">
        <v>1191</v>
      </c>
      <c r="O197" s="123">
        <v>42507</v>
      </c>
    </row>
    <row r="198" spans="1:15" hidden="1" x14ac:dyDescent="0.25">
      <c r="A198" s="111" t="s">
        <v>10785</v>
      </c>
      <c r="B198" s="111">
        <v>9215866</v>
      </c>
      <c r="C198" s="111" t="s">
        <v>6325</v>
      </c>
      <c r="D198" s="111">
        <v>74310</v>
      </c>
      <c r="E198" s="111">
        <v>2001</v>
      </c>
      <c r="F198" s="111" t="s">
        <v>6253</v>
      </c>
      <c r="G198" s="111" t="s">
        <v>10780</v>
      </c>
      <c r="H198" s="111" t="s">
        <v>375</v>
      </c>
      <c r="I198" s="111" t="s">
        <v>10781</v>
      </c>
      <c r="J198" s="111" t="s">
        <v>10786</v>
      </c>
      <c r="K198" s="111" t="s">
        <v>375</v>
      </c>
      <c r="L198" s="123">
        <v>42550</v>
      </c>
      <c r="M198" s="111" t="s">
        <v>6235</v>
      </c>
      <c r="N198" s="111" t="s">
        <v>589</v>
      </c>
      <c r="O198" s="123">
        <v>42584</v>
      </c>
    </row>
    <row r="199" spans="1:15" hidden="1" x14ac:dyDescent="0.25">
      <c r="A199" s="111" t="s">
        <v>10787</v>
      </c>
      <c r="B199" s="111">
        <v>9215828</v>
      </c>
      <c r="C199" s="111" t="s">
        <v>6325</v>
      </c>
      <c r="D199" s="111">
        <v>74310</v>
      </c>
      <c r="E199" s="111">
        <v>2001</v>
      </c>
      <c r="F199" s="111" t="s">
        <v>6259</v>
      </c>
      <c r="G199" s="111" t="s">
        <v>10780</v>
      </c>
      <c r="H199" s="111" t="s">
        <v>375</v>
      </c>
      <c r="I199" s="111" t="s">
        <v>10781</v>
      </c>
      <c r="J199" s="111" t="s">
        <v>10788</v>
      </c>
      <c r="K199" s="111" t="s">
        <v>375</v>
      </c>
      <c r="L199" s="123">
        <v>42452</v>
      </c>
      <c r="M199" s="111" t="s">
        <v>6235</v>
      </c>
      <c r="N199" s="111" t="s">
        <v>589</v>
      </c>
      <c r="O199" s="123">
        <v>42469</v>
      </c>
    </row>
    <row r="200" spans="1:15" hidden="1" x14ac:dyDescent="0.25">
      <c r="A200" s="111" t="s">
        <v>10789</v>
      </c>
      <c r="B200" s="111">
        <v>9160437</v>
      </c>
      <c r="C200" s="111" t="s">
        <v>6325</v>
      </c>
      <c r="D200" s="111">
        <v>26125</v>
      </c>
      <c r="E200" s="111">
        <v>1998</v>
      </c>
      <c r="F200" s="111" t="s">
        <v>78</v>
      </c>
      <c r="G200" s="111" t="s">
        <v>10790</v>
      </c>
      <c r="H200" s="111" t="s">
        <v>375</v>
      </c>
      <c r="I200" s="111" t="s">
        <v>10790</v>
      </c>
      <c r="J200" s="111" t="s">
        <v>10791</v>
      </c>
      <c r="K200" s="111" t="s">
        <v>375</v>
      </c>
      <c r="L200" s="123">
        <v>42553</v>
      </c>
      <c r="M200" s="111" t="s">
        <v>6235</v>
      </c>
      <c r="N200" s="111" t="s">
        <v>589</v>
      </c>
      <c r="O200" s="123">
        <v>42559</v>
      </c>
    </row>
    <row r="201" spans="1:15" hidden="1" x14ac:dyDescent="0.25">
      <c r="A201" s="111" t="s">
        <v>10792</v>
      </c>
      <c r="B201" s="111">
        <v>9244219</v>
      </c>
      <c r="C201" s="111" t="s">
        <v>6498</v>
      </c>
      <c r="D201" s="111">
        <v>38846</v>
      </c>
      <c r="E201" s="111">
        <v>2001</v>
      </c>
      <c r="F201" s="111" t="s">
        <v>78</v>
      </c>
      <c r="G201" s="111" t="s">
        <v>10793</v>
      </c>
      <c r="H201" s="111" t="s">
        <v>375</v>
      </c>
      <c r="I201" s="111" t="s">
        <v>10794</v>
      </c>
      <c r="J201" s="111" t="s">
        <v>10795</v>
      </c>
      <c r="K201" s="111" t="s">
        <v>375</v>
      </c>
      <c r="L201" s="123">
        <v>42406</v>
      </c>
      <c r="M201" s="111" t="s">
        <v>6235</v>
      </c>
      <c r="N201" s="111" t="s">
        <v>589</v>
      </c>
      <c r="O201" s="123">
        <v>42411</v>
      </c>
    </row>
    <row r="202" spans="1:15" hidden="1" x14ac:dyDescent="0.25">
      <c r="A202" s="111" t="s">
        <v>10796</v>
      </c>
      <c r="B202" s="111">
        <v>9225005</v>
      </c>
      <c r="C202" s="111" t="s">
        <v>6498</v>
      </c>
      <c r="D202" s="111">
        <v>86201</v>
      </c>
      <c r="E202" s="111">
        <v>2001</v>
      </c>
      <c r="F202" s="111" t="s">
        <v>365</v>
      </c>
      <c r="G202" s="111" t="s">
        <v>10793</v>
      </c>
      <c r="H202" s="111" t="s">
        <v>375</v>
      </c>
      <c r="I202" s="111" t="s">
        <v>10794</v>
      </c>
      <c r="J202" s="111" t="s">
        <v>10794</v>
      </c>
      <c r="K202" s="111" t="s">
        <v>375</v>
      </c>
      <c r="L202" s="123">
        <v>42389</v>
      </c>
      <c r="M202" s="111" t="s">
        <v>6260</v>
      </c>
      <c r="N202" s="111" t="s">
        <v>1191</v>
      </c>
      <c r="O202" s="123">
        <v>42453</v>
      </c>
    </row>
    <row r="203" spans="1:15" hidden="1" x14ac:dyDescent="0.25">
      <c r="A203" s="111" t="s">
        <v>10797</v>
      </c>
      <c r="B203" s="111">
        <v>9232101</v>
      </c>
      <c r="C203" s="111" t="s">
        <v>6325</v>
      </c>
      <c r="D203" s="111">
        <v>50242</v>
      </c>
      <c r="E203" s="111">
        <v>2002</v>
      </c>
      <c r="F203" s="111" t="s">
        <v>78</v>
      </c>
      <c r="G203" s="111" t="s">
        <v>2417</v>
      </c>
      <c r="H203" s="111" t="s">
        <v>375</v>
      </c>
      <c r="I203" s="111" t="s">
        <v>9036</v>
      </c>
      <c r="J203" s="111" t="s">
        <v>10798</v>
      </c>
      <c r="K203" s="111" t="s">
        <v>375</v>
      </c>
      <c r="L203" s="123">
        <v>42348</v>
      </c>
      <c r="M203" s="111" t="s">
        <v>6235</v>
      </c>
      <c r="N203" s="111" t="s">
        <v>589</v>
      </c>
      <c r="O203" s="123">
        <v>42381</v>
      </c>
    </row>
    <row r="204" spans="1:15" hidden="1" x14ac:dyDescent="0.25">
      <c r="A204" s="111" t="s">
        <v>10799</v>
      </c>
      <c r="B204" s="111">
        <v>9147083</v>
      </c>
      <c r="C204" s="111" t="s">
        <v>6325</v>
      </c>
      <c r="D204" s="111">
        <v>53324</v>
      </c>
      <c r="E204" s="111">
        <v>1998</v>
      </c>
      <c r="F204" s="111" t="s">
        <v>54</v>
      </c>
      <c r="G204" s="111" t="s">
        <v>10800</v>
      </c>
      <c r="H204" s="111" t="s">
        <v>375</v>
      </c>
      <c r="I204" s="111" t="s">
        <v>10801</v>
      </c>
      <c r="J204" s="111" t="s">
        <v>10802</v>
      </c>
      <c r="K204" s="111" t="s">
        <v>375</v>
      </c>
      <c r="L204" s="123">
        <v>42474</v>
      </c>
      <c r="M204" s="111" t="s">
        <v>6260</v>
      </c>
      <c r="N204" s="111" t="s">
        <v>1191</v>
      </c>
      <c r="O204" s="123">
        <v>42562</v>
      </c>
    </row>
    <row r="205" spans="1:15" hidden="1" x14ac:dyDescent="0.25">
      <c r="A205" s="111" t="s">
        <v>10803</v>
      </c>
      <c r="B205" s="111">
        <v>9141273</v>
      </c>
      <c r="C205" s="111" t="s">
        <v>6325</v>
      </c>
      <c r="D205" s="111">
        <v>53324</v>
      </c>
      <c r="E205" s="111">
        <v>1997</v>
      </c>
      <c r="F205" s="111" t="s">
        <v>54</v>
      </c>
      <c r="G205" s="111" t="s">
        <v>10800</v>
      </c>
      <c r="H205" s="111" t="s">
        <v>375</v>
      </c>
      <c r="I205" s="111" t="s">
        <v>10801</v>
      </c>
      <c r="J205" s="111" t="s">
        <v>10802</v>
      </c>
      <c r="K205" s="111" t="s">
        <v>375</v>
      </c>
      <c r="L205" s="123">
        <v>42533</v>
      </c>
      <c r="M205" s="111" t="s">
        <v>6260</v>
      </c>
      <c r="N205" s="111" t="s">
        <v>1191</v>
      </c>
      <c r="O205" s="123">
        <v>42564</v>
      </c>
    </row>
    <row r="206" spans="1:15" hidden="1" x14ac:dyDescent="0.25">
      <c r="A206" s="111" t="s">
        <v>10804</v>
      </c>
      <c r="B206" s="111">
        <v>9141302</v>
      </c>
      <c r="C206" s="111" t="s">
        <v>6325</v>
      </c>
      <c r="D206" s="111">
        <v>53324</v>
      </c>
      <c r="E206" s="111">
        <v>1997</v>
      </c>
      <c r="F206" s="111" t="s">
        <v>78</v>
      </c>
      <c r="G206" s="111" t="s">
        <v>10800</v>
      </c>
      <c r="H206" s="111" t="s">
        <v>375</v>
      </c>
      <c r="I206" s="111" t="s">
        <v>10801</v>
      </c>
      <c r="J206" s="111" t="s">
        <v>10805</v>
      </c>
      <c r="K206" s="111" t="s">
        <v>375</v>
      </c>
      <c r="L206" s="123">
        <v>42548</v>
      </c>
      <c r="M206" s="111" t="s">
        <v>6235</v>
      </c>
      <c r="N206" s="111" t="s">
        <v>589</v>
      </c>
      <c r="O206" s="123">
        <v>42619</v>
      </c>
    </row>
    <row r="207" spans="1:15" hidden="1" x14ac:dyDescent="0.25">
      <c r="A207" s="111" t="s">
        <v>10806</v>
      </c>
      <c r="B207" s="111">
        <v>9232084</v>
      </c>
      <c r="C207" s="111" t="s">
        <v>6325</v>
      </c>
      <c r="D207" s="111">
        <v>50242</v>
      </c>
      <c r="E207" s="111">
        <v>2002</v>
      </c>
      <c r="F207" s="111" t="s">
        <v>78</v>
      </c>
      <c r="G207" s="111" t="s">
        <v>10800</v>
      </c>
      <c r="H207" s="111" t="s">
        <v>375</v>
      </c>
      <c r="I207" s="111" t="s">
        <v>10800</v>
      </c>
      <c r="J207" s="111" t="s">
        <v>10807</v>
      </c>
      <c r="K207" s="111" t="s">
        <v>375</v>
      </c>
      <c r="L207" s="123">
        <v>42549</v>
      </c>
      <c r="M207" s="111" t="s">
        <v>6260</v>
      </c>
      <c r="N207" s="111" t="s">
        <v>1191</v>
      </c>
      <c r="O207" s="123">
        <v>42576</v>
      </c>
    </row>
    <row r="208" spans="1:15" hidden="1" x14ac:dyDescent="0.25">
      <c r="A208" s="111" t="s">
        <v>10808</v>
      </c>
      <c r="B208" s="111">
        <v>9158965</v>
      </c>
      <c r="C208" s="111" t="s">
        <v>6325</v>
      </c>
      <c r="D208" s="111">
        <v>28701</v>
      </c>
      <c r="E208" s="111">
        <v>1997</v>
      </c>
      <c r="F208" s="111" t="s">
        <v>78</v>
      </c>
      <c r="G208" s="111" t="s">
        <v>10800</v>
      </c>
      <c r="H208" s="111" t="s">
        <v>375</v>
      </c>
      <c r="I208" s="111" t="s">
        <v>10801</v>
      </c>
      <c r="J208" s="111" t="s">
        <v>10809</v>
      </c>
      <c r="K208" s="111" t="s">
        <v>375</v>
      </c>
      <c r="L208" s="123">
        <v>42440</v>
      </c>
      <c r="M208" s="111" t="s">
        <v>6235</v>
      </c>
      <c r="N208" s="111" t="s">
        <v>589</v>
      </c>
      <c r="O208" s="123">
        <v>42467</v>
      </c>
    </row>
    <row r="209" spans="1:15" hidden="1" x14ac:dyDescent="0.25">
      <c r="A209" s="111" t="s">
        <v>10810</v>
      </c>
      <c r="B209" s="111">
        <v>9139490</v>
      </c>
      <c r="C209" s="111" t="s">
        <v>6325</v>
      </c>
      <c r="D209" s="111">
        <v>53324</v>
      </c>
      <c r="E209" s="111">
        <v>1997</v>
      </c>
      <c r="F209" s="111" t="s">
        <v>6259</v>
      </c>
      <c r="G209" s="111" t="s">
        <v>10800</v>
      </c>
      <c r="H209" s="111" t="s">
        <v>375</v>
      </c>
      <c r="I209" s="111" t="s">
        <v>10801</v>
      </c>
      <c r="J209" s="111" t="s">
        <v>10811</v>
      </c>
      <c r="K209" s="111" t="s">
        <v>375</v>
      </c>
      <c r="L209" s="123">
        <v>42502</v>
      </c>
      <c r="M209" s="111" t="s">
        <v>6260</v>
      </c>
      <c r="N209" s="111" t="s">
        <v>1191</v>
      </c>
      <c r="O209" s="123">
        <v>42530</v>
      </c>
    </row>
    <row r="210" spans="1:15" hidden="1" x14ac:dyDescent="0.25">
      <c r="A210" s="111" t="s">
        <v>10812</v>
      </c>
      <c r="B210" s="111">
        <v>9213284</v>
      </c>
      <c r="C210" s="111" t="s">
        <v>6325</v>
      </c>
      <c r="D210" s="111">
        <v>40306</v>
      </c>
      <c r="E210" s="111">
        <v>2000</v>
      </c>
      <c r="F210" s="111" t="s">
        <v>54</v>
      </c>
      <c r="G210" s="111" t="s">
        <v>6853</v>
      </c>
      <c r="H210" s="111" t="s">
        <v>375</v>
      </c>
      <c r="I210" s="111" t="s">
        <v>6853</v>
      </c>
      <c r="J210" s="111" t="s">
        <v>10813</v>
      </c>
      <c r="K210" s="111" t="s">
        <v>375</v>
      </c>
      <c r="L210" s="123">
        <v>42636</v>
      </c>
      <c r="M210" s="111" t="s">
        <v>6260</v>
      </c>
      <c r="N210" s="111" t="s">
        <v>1191</v>
      </c>
      <c r="O210" s="123">
        <v>42710</v>
      </c>
    </row>
    <row r="211" spans="1:15" hidden="1" x14ac:dyDescent="0.25">
      <c r="A211" s="111" t="s">
        <v>10814</v>
      </c>
      <c r="B211" s="111">
        <v>9122394</v>
      </c>
      <c r="C211" s="111" t="s">
        <v>6325</v>
      </c>
      <c r="D211" s="111">
        <v>29383</v>
      </c>
      <c r="E211" s="111">
        <v>1996</v>
      </c>
      <c r="F211" s="111" t="s">
        <v>6259</v>
      </c>
      <c r="G211" s="111" t="s">
        <v>10815</v>
      </c>
      <c r="H211" s="111" t="s">
        <v>375</v>
      </c>
      <c r="I211" s="111" t="s">
        <v>10815</v>
      </c>
      <c r="J211" s="111" t="s">
        <v>10816</v>
      </c>
      <c r="K211" s="111" t="s">
        <v>375</v>
      </c>
      <c r="L211" s="123">
        <v>42514</v>
      </c>
      <c r="M211" s="111" t="s">
        <v>6260</v>
      </c>
      <c r="N211" s="111" t="s">
        <v>1191</v>
      </c>
      <c r="O211" s="123">
        <v>42528</v>
      </c>
    </row>
    <row r="212" spans="1:15" hidden="1" x14ac:dyDescent="0.25">
      <c r="A212" s="111" t="s">
        <v>10817</v>
      </c>
      <c r="B212" s="111">
        <v>9248095</v>
      </c>
      <c r="C212" s="111" t="s">
        <v>6325</v>
      </c>
      <c r="D212" s="111">
        <v>50242</v>
      </c>
      <c r="E212" s="111">
        <v>2002</v>
      </c>
      <c r="F212" s="111" t="s">
        <v>78</v>
      </c>
      <c r="G212" s="111" t="s">
        <v>10818</v>
      </c>
      <c r="H212" s="111" t="s">
        <v>375</v>
      </c>
      <c r="I212" s="111" t="s">
        <v>10819</v>
      </c>
      <c r="J212" s="111" t="s">
        <v>10820</v>
      </c>
      <c r="K212" s="111" t="s">
        <v>78</v>
      </c>
      <c r="L212" s="123">
        <v>42670</v>
      </c>
      <c r="M212" s="111" t="s">
        <v>6235</v>
      </c>
      <c r="N212" s="111" t="s">
        <v>589</v>
      </c>
      <c r="O212" s="123">
        <v>42718</v>
      </c>
    </row>
    <row r="213" spans="1:15" hidden="1" x14ac:dyDescent="0.25">
      <c r="A213" s="129" t="s">
        <v>10821</v>
      </c>
      <c r="B213" s="126">
        <v>9252254</v>
      </c>
      <c r="C213" s="111" t="s">
        <v>6325</v>
      </c>
      <c r="D213" s="129">
        <v>50243</v>
      </c>
      <c r="E213" s="125">
        <v>2002</v>
      </c>
      <c r="F213" s="125" t="s">
        <v>365</v>
      </c>
      <c r="G213" s="125" t="s">
        <v>10818</v>
      </c>
      <c r="H213" s="111" t="s">
        <v>375</v>
      </c>
      <c r="I213" s="125" t="s">
        <v>10818</v>
      </c>
      <c r="J213" s="125" t="s">
        <v>10822</v>
      </c>
      <c r="K213" s="111" t="s">
        <v>375</v>
      </c>
      <c r="L213" s="127">
        <v>42628</v>
      </c>
      <c r="M213" s="111" t="s">
        <v>6260</v>
      </c>
      <c r="N213" s="111" t="s">
        <v>1191</v>
      </c>
      <c r="O213" s="127">
        <v>42675</v>
      </c>
    </row>
    <row r="214" spans="1:15" hidden="1" x14ac:dyDescent="0.25">
      <c r="A214" s="111" t="s">
        <v>10823</v>
      </c>
      <c r="B214" s="124">
        <v>9248083</v>
      </c>
      <c r="C214" s="111" t="s">
        <v>6325</v>
      </c>
      <c r="D214" s="125">
        <v>50242</v>
      </c>
      <c r="E214" s="125">
        <v>2001</v>
      </c>
      <c r="F214" s="111" t="s">
        <v>6253</v>
      </c>
      <c r="G214" s="125" t="s">
        <v>10818</v>
      </c>
      <c r="H214" s="111" t="s">
        <v>375</v>
      </c>
      <c r="I214" s="125" t="s">
        <v>10819</v>
      </c>
      <c r="J214" s="125" t="s">
        <v>10824</v>
      </c>
      <c r="K214" s="125" t="s">
        <v>78</v>
      </c>
      <c r="L214" s="123">
        <v>42628</v>
      </c>
      <c r="M214" s="125" t="s">
        <v>6235</v>
      </c>
      <c r="N214" s="125" t="s">
        <v>589</v>
      </c>
      <c r="O214" s="123">
        <v>42661</v>
      </c>
    </row>
    <row r="215" spans="1:15" hidden="1" x14ac:dyDescent="0.25">
      <c r="A215" s="111" t="s">
        <v>10825</v>
      </c>
      <c r="B215" s="124">
        <v>9252266</v>
      </c>
      <c r="C215" s="111" t="s">
        <v>6325</v>
      </c>
      <c r="D215" s="111">
        <v>50243</v>
      </c>
      <c r="E215" s="111">
        <v>2002</v>
      </c>
      <c r="F215" s="111" t="s">
        <v>6259</v>
      </c>
      <c r="G215" s="111" t="s">
        <v>10818</v>
      </c>
      <c r="H215" s="111" t="s">
        <v>375</v>
      </c>
      <c r="I215" s="111" t="s">
        <v>10819</v>
      </c>
      <c r="J215" s="111" t="s">
        <v>10826</v>
      </c>
      <c r="K215" s="111" t="s">
        <v>375</v>
      </c>
      <c r="L215" s="123">
        <v>42593</v>
      </c>
      <c r="M215" s="111" t="s">
        <v>6260</v>
      </c>
      <c r="N215" s="111" t="s">
        <v>1191</v>
      </c>
      <c r="O215" s="123">
        <v>42644</v>
      </c>
    </row>
    <row r="216" spans="1:15" hidden="1" x14ac:dyDescent="0.25">
      <c r="A216" s="111" t="s">
        <v>10827</v>
      </c>
      <c r="B216" s="111">
        <v>9228514</v>
      </c>
      <c r="C216" s="111" t="s">
        <v>6325</v>
      </c>
      <c r="D216" s="111">
        <v>30024</v>
      </c>
      <c r="E216" s="111">
        <v>2001</v>
      </c>
      <c r="F216" s="111" t="s">
        <v>324</v>
      </c>
      <c r="G216" s="111" t="s">
        <v>10818</v>
      </c>
      <c r="H216" s="111" t="s">
        <v>375</v>
      </c>
      <c r="I216" s="111" t="s">
        <v>10818</v>
      </c>
      <c r="J216" s="111" t="s">
        <v>10828</v>
      </c>
      <c r="K216" s="111" t="s">
        <v>375</v>
      </c>
      <c r="L216" s="123">
        <v>42649</v>
      </c>
      <c r="M216" s="111" t="s">
        <v>6260</v>
      </c>
      <c r="N216" s="111" t="s">
        <v>1191</v>
      </c>
      <c r="O216" s="123">
        <v>42697</v>
      </c>
    </row>
    <row r="217" spans="1:15" hidden="1" x14ac:dyDescent="0.25">
      <c r="A217" s="111" t="s">
        <v>10829</v>
      </c>
      <c r="B217" s="111">
        <v>9134610</v>
      </c>
      <c r="C217" s="111" t="s">
        <v>6325</v>
      </c>
      <c r="D217" s="111">
        <v>23897</v>
      </c>
      <c r="E217" s="111">
        <v>1998</v>
      </c>
      <c r="F217" s="111" t="s">
        <v>54</v>
      </c>
      <c r="G217" s="111" t="s">
        <v>10830</v>
      </c>
      <c r="H217" s="111" t="s">
        <v>375</v>
      </c>
      <c r="I217" s="111" t="s">
        <v>10830</v>
      </c>
      <c r="J217" s="111" t="s">
        <v>10831</v>
      </c>
      <c r="K217" s="111" t="s">
        <v>375</v>
      </c>
      <c r="L217" s="123">
        <v>42495</v>
      </c>
      <c r="M217" s="111" t="s">
        <v>6260</v>
      </c>
      <c r="N217" s="111" t="s">
        <v>1191</v>
      </c>
      <c r="O217" s="123">
        <v>42553</v>
      </c>
    </row>
    <row r="218" spans="1:15" hidden="1" x14ac:dyDescent="0.25">
      <c r="A218" s="111" t="s">
        <v>10832</v>
      </c>
      <c r="B218" s="111">
        <v>9124524</v>
      </c>
      <c r="C218" s="111" t="s">
        <v>6325</v>
      </c>
      <c r="D218" s="111">
        <v>31730</v>
      </c>
      <c r="E218" s="111">
        <v>1997</v>
      </c>
      <c r="F218" s="111" t="s">
        <v>375</v>
      </c>
      <c r="G218" s="111" t="s">
        <v>10830</v>
      </c>
      <c r="H218" s="111" t="s">
        <v>375</v>
      </c>
      <c r="I218" s="111" t="s">
        <v>10833</v>
      </c>
      <c r="J218" s="111" t="s">
        <v>10834</v>
      </c>
      <c r="K218" s="111" t="s">
        <v>78</v>
      </c>
      <c r="L218" s="123">
        <v>42502</v>
      </c>
      <c r="M218" s="111" t="s">
        <v>6260</v>
      </c>
      <c r="N218" s="111" t="s">
        <v>1191</v>
      </c>
      <c r="O218" s="123">
        <v>42598</v>
      </c>
    </row>
    <row r="219" spans="1:15" hidden="1" x14ac:dyDescent="0.25">
      <c r="A219" s="111" t="s">
        <v>10835</v>
      </c>
      <c r="B219" s="111">
        <v>9134608</v>
      </c>
      <c r="C219" s="111" t="s">
        <v>6325</v>
      </c>
      <c r="D219" s="111">
        <v>23897</v>
      </c>
      <c r="E219" s="111">
        <v>1997</v>
      </c>
      <c r="F219" s="111" t="s">
        <v>78</v>
      </c>
      <c r="G219" s="111" t="s">
        <v>10830</v>
      </c>
      <c r="H219" s="111" t="s">
        <v>375</v>
      </c>
      <c r="I219" s="111" t="s">
        <v>10830</v>
      </c>
      <c r="J219" s="111" t="s">
        <v>10831</v>
      </c>
      <c r="K219" s="111" t="s">
        <v>375</v>
      </c>
      <c r="L219" s="123">
        <v>42495</v>
      </c>
      <c r="M219" s="111" t="s">
        <v>6260</v>
      </c>
      <c r="N219" s="111" t="s">
        <v>1191</v>
      </c>
      <c r="O219" s="123">
        <v>42570</v>
      </c>
    </row>
    <row r="220" spans="1:15" hidden="1" x14ac:dyDescent="0.25">
      <c r="A220" s="111" t="s">
        <v>10836</v>
      </c>
      <c r="B220" s="111">
        <v>9124378</v>
      </c>
      <c r="C220" s="111" t="s">
        <v>6325</v>
      </c>
      <c r="D220" s="111">
        <v>23897</v>
      </c>
      <c r="E220" s="111">
        <v>1996</v>
      </c>
      <c r="F220" s="111" t="s">
        <v>6259</v>
      </c>
      <c r="G220" s="111" t="s">
        <v>10830</v>
      </c>
      <c r="H220" s="111" t="s">
        <v>375</v>
      </c>
      <c r="I220" s="111" t="s">
        <v>10830</v>
      </c>
      <c r="J220" s="111" t="s">
        <v>10837</v>
      </c>
      <c r="K220" s="111" t="s">
        <v>375</v>
      </c>
      <c r="L220" s="123">
        <v>42507</v>
      </c>
      <c r="M220" s="111" t="s">
        <v>6260</v>
      </c>
      <c r="N220" s="111" t="s">
        <v>1191</v>
      </c>
      <c r="O220" s="123">
        <v>42613</v>
      </c>
    </row>
    <row r="221" spans="1:15" hidden="1" x14ac:dyDescent="0.25">
      <c r="A221" s="111" t="s">
        <v>10838</v>
      </c>
      <c r="B221" s="111">
        <v>9124380</v>
      </c>
      <c r="C221" s="111" t="s">
        <v>6325</v>
      </c>
      <c r="D221" s="111">
        <v>23897</v>
      </c>
      <c r="E221" s="111">
        <v>1997</v>
      </c>
      <c r="F221" s="111" t="s">
        <v>6259</v>
      </c>
      <c r="G221" s="111" t="s">
        <v>10830</v>
      </c>
      <c r="H221" s="111" t="s">
        <v>375</v>
      </c>
      <c r="I221" s="111" t="s">
        <v>10830</v>
      </c>
      <c r="J221" s="111" t="s">
        <v>10839</v>
      </c>
      <c r="K221" s="111" t="s">
        <v>375</v>
      </c>
      <c r="L221" s="123">
        <v>42531</v>
      </c>
      <c r="M221" s="111" t="s">
        <v>6235</v>
      </c>
      <c r="N221" s="111" t="s">
        <v>589</v>
      </c>
      <c r="O221" s="123">
        <v>42584</v>
      </c>
    </row>
    <row r="222" spans="1:15" hidden="1" x14ac:dyDescent="0.25">
      <c r="A222" s="111" t="s">
        <v>10840</v>
      </c>
      <c r="B222" s="111">
        <v>9158496</v>
      </c>
      <c r="C222" s="111" t="s">
        <v>6325</v>
      </c>
      <c r="D222" s="111">
        <v>25355</v>
      </c>
      <c r="E222" s="111">
        <v>1998</v>
      </c>
      <c r="F222" s="111" t="s">
        <v>78</v>
      </c>
      <c r="G222" s="111" t="s">
        <v>10841</v>
      </c>
      <c r="H222" s="111" t="s">
        <v>375</v>
      </c>
      <c r="I222" s="111" t="s">
        <v>10841</v>
      </c>
      <c r="J222" s="111" t="s">
        <v>10842</v>
      </c>
      <c r="K222" s="111" t="s">
        <v>375</v>
      </c>
      <c r="L222" s="123">
        <v>42692</v>
      </c>
      <c r="M222" s="111" t="s">
        <v>6235</v>
      </c>
      <c r="N222" s="111" t="s">
        <v>589</v>
      </c>
      <c r="O222" s="123">
        <v>42707</v>
      </c>
    </row>
    <row r="223" spans="1:15" hidden="1" x14ac:dyDescent="0.25">
      <c r="A223" s="111" t="s">
        <v>10843</v>
      </c>
      <c r="B223" s="111">
        <v>9110212</v>
      </c>
      <c r="C223" s="111" t="s">
        <v>6498</v>
      </c>
      <c r="D223" s="111">
        <v>36074</v>
      </c>
      <c r="E223" s="111">
        <v>1995</v>
      </c>
      <c r="F223" s="111" t="s">
        <v>78</v>
      </c>
      <c r="G223" s="111" t="s">
        <v>2442</v>
      </c>
      <c r="H223" s="111" t="s">
        <v>375</v>
      </c>
      <c r="I223" s="111" t="s">
        <v>2442</v>
      </c>
      <c r="J223" s="111" t="s">
        <v>10844</v>
      </c>
      <c r="K223" s="111" t="s">
        <v>375</v>
      </c>
      <c r="L223" s="123">
        <v>42376</v>
      </c>
      <c r="M223" s="111" t="s">
        <v>6235</v>
      </c>
      <c r="N223" s="111" t="s">
        <v>589</v>
      </c>
      <c r="O223" s="123">
        <v>42396</v>
      </c>
    </row>
    <row r="224" spans="1:15" hidden="1" x14ac:dyDescent="0.25">
      <c r="A224" s="125" t="s">
        <v>9245</v>
      </c>
      <c r="B224" s="111">
        <v>9035773</v>
      </c>
      <c r="C224" s="111" t="s">
        <v>6498</v>
      </c>
      <c r="D224" s="125">
        <v>77372</v>
      </c>
      <c r="E224" s="125">
        <v>1993</v>
      </c>
      <c r="F224" s="125" t="s">
        <v>78</v>
      </c>
      <c r="G224" s="125" t="s">
        <v>6906</v>
      </c>
      <c r="H224" s="111" t="s">
        <v>375</v>
      </c>
      <c r="I224" s="125" t="s">
        <v>6906</v>
      </c>
      <c r="J224" s="125" t="s">
        <v>10845</v>
      </c>
      <c r="K224" s="125" t="s">
        <v>78</v>
      </c>
      <c r="L224" s="123">
        <v>42411</v>
      </c>
      <c r="M224" s="111" t="s">
        <v>6260</v>
      </c>
      <c r="N224" s="111" t="s">
        <v>1191</v>
      </c>
      <c r="O224" s="127">
        <v>42675</v>
      </c>
    </row>
    <row r="225" spans="1:15" hidden="1" x14ac:dyDescent="0.25">
      <c r="A225" s="111" t="s">
        <v>10846</v>
      </c>
      <c r="B225" s="111">
        <v>9039054</v>
      </c>
      <c r="C225" s="111" t="s">
        <v>6498</v>
      </c>
      <c r="D225" s="111">
        <v>79694</v>
      </c>
      <c r="E225" s="111">
        <v>1994</v>
      </c>
      <c r="F225" s="111" t="s">
        <v>78</v>
      </c>
      <c r="G225" s="111" t="s">
        <v>6906</v>
      </c>
      <c r="H225" s="111" t="s">
        <v>375</v>
      </c>
      <c r="I225" s="111" t="s">
        <v>6906</v>
      </c>
      <c r="J225" s="111" t="s">
        <v>10847</v>
      </c>
      <c r="K225" s="111" t="s">
        <v>375</v>
      </c>
      <c r="L225" s="123">
        <v>42446</v>
      </c>
      <c r="M225" s="111" t="s">
        <v>6250</v>
      </c>
      <c r="N225" s="111" t="s">
        <v>1757</v>
      </c>
      <c r="O225" s="123">
        <v>42459</v>
      </c>
    </row>
    <row r="226" spans="1:15" hidden="1" x14ac:dyDescent="0.25">
      <c r="A226" s="111" t="s">
        <v>10848</v>
      </c>
      <c r="B226" s="111">
        <v>9056284</v>
      </c>
      <c r="C226" s="111" t="s">
        <v>6325</v>
      </c>
      <c r="D226" s="111">
        <v>16233</v>
      </c>
      <c r="E226" s="111">
        <v>1993</v>
      </c>
      <c r="F226" s="111" t="s">
        <v>78</v>
      </c>
      <c r="G226" s="111" t="s">
        <v>10849</v>
      </c>
      <c r="H226" s="111" t="s">
        <v>375</v>
      </c>
      <c r="I226" s="111" t="s">
        <v>10849</v>
      </c>
      <c r="J226" s="111" t="s">
        <v>10850</v>
      </c>
      <c r="K226" s="111" t="s">
        <v>375</v>
      </c>
      <c r="L226" s="123">
        <v>42263</v>
      </c>
      <c r="M226" s="111" t="s">
        <v>6235</v>
      </c>
      <c r="N226" s="111" t="s">
        <v>589</v>
      </c>
      <c r="O226" s="123">
        <v>42438</v>
      </c>
    </row>
    <row r="227" spans="1:15" hidden="1" x14ac:dyDescent="0.25">
      <c r="A227" s="111" t="s">
        <v>10851</v>
      </c>
      <c r="B227" s="111">
        <v>9252101</v>
      </c>
      <c r="C227" s="111" t="s">
        <v>6325</v>
      </c>
      <c r="D227" s="111">
        <v>52701</v>
      </c>
      <c r="E227" s="111">
        <v>2006</v>
      </c>
      <c r="F227" s="111" t="s">
        <v>6259</v>
      </c>
      <c r="G227" s="111" t="s">
        <v>10849</v>
      </c>
      <c r="H227" s="111" t="s">
        <v>375</v>
      </c>
      <c r="I227" s="111" t="s">
        <v>10849</v>
      </c>
      <c r="J227" s="111" t="s">
        <v>10852</v>
      </c>
      <c r="K227" s="111" t="s">
        <v>375</v>
      </c>
      <c r="L227" s="123">
        <v>42628</v>
      </c>
      <c r="M227" s="111" t="s">
        <v>6260</v>
      </c>
      <c r="N227" s="111" t="s">
        <v>1191</v>
      </c>
      <c r="O227" s="123">
        <v>42689</v>
      </c>
    </row>
    <row r="228" spans="1:15" hidden="1" x14ac:dyDescent="0.25">
      <c r="A228" s="111" t="s">
        <v>10853</v>
      </c>
      <c r="B228" s="111">
        <v>9185401</v>
      </c>
      <c r="C228" s="111" t="s">
        <v>6325</v>
      </c>
      <c r="D228" s="111">
        <v>32322</v>
      </c>
      <c r="E228" s="111">
        <v>1999</v>
      </c>
      <c r="F228" s="111" t="s">
        <v>6259</v>
      </c>
      <c r="G228" s="111" t="s">
        <v>10854</v>
      </c>
      <c r="H228" s="111" t="s">
        <v>375</v>
      </c>
      <c r="I228" s="111" t="s">
        <v>10854</v>
      </c>
      <c r="J228" s="111" t="s">
        <v>10855</v>
      </c>
      <c r="K228" s="111" t="s">
        <v>375</v>
      </c>
      <c r="L228" s="123">
        <v>42389</v>
      </c>
      <c r="M228" s="111" t="s">
        <v>6260</v>
      </c>
      <c r="N228" s="111" t="s">
        <v>1191</v>
      </c>
      <c r="O228" s="123">
        <v>42542</v>
      </c>
    </row>
    <row r="229" spans="1:15" hidden="1" x14ac:dyDescent="0.25">
      <c r="A229" s="111" t="s">
        <v>10856</v>
      </c>
      <c r="B229" s="111">
        <v>8902577</v>
      </c>
      <c r="C229" s="111" t="s">
        <v>6325</v>
      </c>
      <c r="D229" s="111">
        <v>53833</v>
      </c>
      <c r="E229" s="111">
        <v>1992</v>
      </c>
      <c r="F229" s="111" t="s">
        <v>78</v>
      </c>
      <c r="G229" s="111" t="s">
        <v>10857</v>
      </c>
      <c r="H229" s="111" t="s">
        <v>375</v>
      </c>
      <c r="I229" s="111" t="s">
        <v>10857</v>
      </c>
      <c r="J229" s="111" t="s">
        <v>10858</v>
      </c>
      <c r="K229" s="111" t="s">
        <v>6259</v>
      </c>
      <c r="L229" s="123">
        <v>42438</v>
      </c>
      <c r="M229" s="111" t="s">
        <v>6235</v>
      </c>
      <c r="N229" s="111" t="s">
        <v>589</v>
      </c>
      <c r="O229" s="123">
        <v>42439</v>
      </c>
    </row>
    <row r="230" spans="1:15" hidden="1" x14ac:dyDescent="0.25">
      <c r="A230" s="111" t="s">
        <v>10859</v>
      </c>
      <c r="B230" s="111">
        <v>9036909</v>
      </c>
      <c r="C230" s="111" t="s">
        <v>6325</v>
      </c>
      <c r="D230" s="111">
        <v>53815</v>
      </c>
      <c r="E230" s="111">
        <v>1993</v>
      </c>
      <c r="F230" s="111" t="s">
        <v>78</v>
      </c>
      <c r="G230" s="111" t="s">
        <v>10857</v>
      </c>
      <c r="H230" s="111" t="s">
        <v>375</v>
      </c>
      <c r="I230" s="111" t="s">
        <v>10857</v>
      </c>
      <c r="J230" s="111" t="s">
        <v>10860</v>
      </c>
      <c r="K230" s="111" t="s">
        <v>78</v>
      </c>
      <c r="L230" s="123">
        <v>42356</v>
      </c>
      <c r="M230" s="111" t="s">
        <v>6235</v>
      </c>
      <c r="N230" s="111" t="s">
        <v>589</v>
      </c>
      <c r="O230" s="123">
        <v>42370</v>
      </c>
    </row>
    <row r="231" spans="1:15" hidden="1" x14ac:dyDescent="0.25">
      <c r="A231" s="111" t="s">
        <v>10861</v>
      </c>
      <c r="B231" s="111">
        <v>8902553</v>
      </c>
      <c r="C231" s="111" t="s">
        <v>6325</v>
      </c>
      <c r="D231" s="111">
        <v>53833</v>
      </c>
      <c r="E231" s="111">
        <v>1991</v>
      </c>
      <c r="F231" s="111" t="s">
        <v>78</v>
      </c>
      <c r="G231" s="111" t="s">
        <v>10857</v>
      </c>
      <c r="H231" s="111" t="s">
        <v>375</v>
      </c>
      <c r="I231" s="111" t="s">
        <v>10857</v>
      </c>
      <c r="J231" s="111" t="s">
        <v>10862</v>
      </c>
      <c r="K231" s="111" t="s">
        <v>78</v>
      </c>
      <c r="L231" s="123">
        <v>42420</v>
      </c>
      <c r="M231" s="111" t="s">
        <v>6235</v>
      </c>
      <c r="N231" s="111" t="s">
        <v>589</v>
      </c>
      <c r="O231" s="123">
        <v>42426</v>
      </c>
    </row>
    <row r="232" spans="1:15" hidden="1" x14ac:dyDescent="0.25">
      <c r="A232" s="111" t="s">
        <v>10863</v>
      </c>
      <c r="B232" s="111">
        <v>9151876</v>
      </c>
      <c r="C232" s="111" t="s">
        <v>6325</v>
      </c>
      <c r="D232" s="125">
        <v>7171</v>
      </c>
      <c r="E232" s="125">
        <v>1998</v>
      </c>
      <c r="F232" s="111" t="s">
        <v>6259</v>
      </c>
      <c r="G232" s="125" t="s">
        <v>10857</v>
      </c>
      <c r="H232" s="111" t="s">
        <v>375</v>
      </c>
      <c r="I232" s="125" t="s">
        <v>10857</v>
      </c>
      <c r="J232" s="125" t="s">
        <v>10864</v>
      </c>
      <c r="K232" s="111" t="s">
        <v>375</v>
      </c>
      <c r="L232" s="123">
        <v>42641</v>
      </c>
      <c r="M232" s="125" t="s">
        <v>6235</v>
      </c>
      <c r="N232" s="125" t="s">
        <v>589</v>
      </c>
      <c r="O232" s="123">
        <v>42650</v>
      </c>
    </row>
    <row r="233" spans="1:15" hidden="1" x14ac:dyDescent="0.25">
      <c r="A233" s="111" t="s">
        <v>10865</v>
      </c>
      <c r="B233" s="111">
        <v>8902541</v>
      </c>
      <c r="C233" s="111" t="s">
        <v>6325</v>
      </c>
      <c r="D233" s="111">
        <v>53783</v>
      </c>
      <c r="E233" s="111">
        <v>1991</v>
      </c>
      <c r="F233" s="111" t="s">
        <v>78</v>
      </c>
      <c r="G233" s="111" t="s">
        <v>10866</v>
      </c>
      <c r="H233" s="111" t="s">
        <v>375</v>
      </c>
      <c r="I233" s="111" t="s">
        <v>10866</v>
      </c>
      <c r="J233" s="111" t="s">
        <v>10867</v>
      </c>
      <c r="K233" s="111" t="s">
        <v>78</v>
      </c>
      <c r="L233" s="123">
        <v>42462</v>
      </c>
      <c r="M233" s="111" t="s">
        <v>6235</v>
      </c>
      <c r="N233" s="111" t="s">
        <v>589</v>
      </c>
      <c r="O233" s="123">
        <v>42466</v>
      </c>
    </row>
    <row r="234" spans="1:15" hidden="1" x14ac:dyDescent="0.25">
      <c r="A234" s="111" t="s">
        <v>10868</v>
      </c>
      <c r="B234" s="111">
        <v>8902565</v>
      </c>
      <c r="C234" s="111" t="s">
        <v>6325</v>
      </c>
      <c r="D234" s="111">
        <v>53833</v>
      </c>
      <c r="E234" s="111">
        <v>1991</v>
      </c>
      <c r="F234" s="111" t="s">
        <v>78</v>
      </c>
      <c r="G234" s="111" t="s">
        <v>10866</v>
      </c>
      <c r="H234" s="111" t="s">
        <v>375</v>
      </c>
      <c r="I234" s="111" t="s">
        <v>10866</v>
      </c>
      <c r="J234" s="111" t="s">
        <v>10869</v>
      </c>
      <c r="K234" s="111" t="s">
        <v>6259</v>
      </c>
      <c r="L234" s="123">
        <v>42476</v>
      </c>
      <c r="M234" s="111" t="s">
        <v>6235</v>
      </c>
      <c r="N234" s="111" t="s">
        <v>589</v>
      </c>
      <c r="O234" s="123">
        <v>42483</v>
      </c>
    </row>
    <row r="235" spans="1:15" hidden="1" x14ac:dyDescent="0.25">
      <c r="A235" s="111" t="s">
        <v>10870</v>
      </c>
      <c r="B235" s="111">
        <v>9135913</v>
      </c>
      <c r="C235" s="111" t="s">
        <v>6498</v>
      </c>
      <c r="D235" s="111">
        <v>25791</v>
      </c>
      <c r="E235" s="111">
        <v>1998</v>
      </c>
      <c r="F235" s="111" t="s">
        <v>78</v>
      </c>
      <c r="G235" s="111" t="s">
        <v>10871</v>
      </c>
      <c r="H235" s="111" t="s">
        <v>375</v>
      </c>
      <c r="I235" s="111" t="s">
        <v>10872</v>
      </c>
      <c r="J235" s="111" t="s">
        <v>10873</v>
      </c>
      <c r="K235" s="111" t="s">
        <v>375</v>
      </c>
      <c r="L235" s="123">
        <v>42459</v>
      </c>
      <c r="M235" s="111" t="s">
        <v>6235</v>
      </c>
      <c r="N235" s="111" t="s">
        <v>589</v>
      </c>
      <c r="O235" s="123">
        <v>42467</v>
      </c>
    </row>
    <row r="236" spans="1:15" hidden="1" x14ac:dyDescent="0.25">
      <c r="A236" s="111" t="s">
        <v>10874</v>
      </c>
      <c r="B236" s="111">
        <v>8501581</v>
      </c>
      <c r="C236" s="111" t="s">
        <v>6498</v>
      </c>
      <c r="D236" s="111">
        <v>13567</v>
      </c>
      <c r="E236" s="111">
        <v>1986</v>
      </c>
      <c r="F236" s="111" t="s">
        <v>6253</v>
      </c>
      <c r="G236" s="111" t="s">
        <v>10875</v>
      </c>
      <c r="H236" s="111" t="s">
        <v>375</v>
      </c>
      <c r="I236" s="111" t="s">
        <v>10875</v>
      </c>
      <c r="J236" s="111" t="s">
        <v>10876</v>
      </c>
      <c r="K236" s="111" t="s">
        <v>833</v>
      </c>
      <c r="L236" s="123">
        <v>42466</v>
      </c>
      <c r="M236" s="111" t="s">
        <v>6260</v>
      </c>
      <c r="N236" s="111" t="s">
        <v>1191</v>
      </c>
      <c r="O236" s="123">
        <v>42472</v>
      </c>
    </row>
    <row r="237" spans="1:15" hidden="1" x14ac:dyDescent="0.25">
      <c r="A237" s="111" t="s">
        <v>10877</v>
      </c>
      <c r="B237" s="111">
        <v>9006851</v>
      </c>
      <c r="C237" s="111" t="s">
        <v>2464</v>
      </c>
      <c r="D237" s="111">
        <v>154644</v>
      </c>
      <c r="E237" s="111">
        <v>1992</v>
      </c>
      <c r="F237" s="111" t="s">
        <v>78</v>
      </c>
      <c r="G237" s="111" t="s">
        <v>2461</v>
      </c>
      <c r="H237" s="111" t="s">
        <v>375</v>
      </c>
      <c r="I237" s="111" t="s">
        <v>2461</v>
      </c>
      <c r="J237" s="111" t="s">
        <v>10878</v>
      </c>
      <c r="K237" s="111" t="s">
        <v>78</v>
      </c>
      <c r="L237" s="123">
        <v>42418</v>
      </c>
      <c r="M237" s="111" t="s">
        <v>6260</v>
      </c>
      <c r="N237" s="111" t="s">
        <v>1191</v>
      </c>
      <c r="O237" s="123">
        <v>42444</v>
      </c>
    </row>
    <row r="238" spans="1:15" hidden="1" x14ac:dyDescent="0.25">
      <c r="A238" s="111" t="s">
        <v>1774</v>
      </c>
      <c r="B238" s="111">
        <v>9147100</v>
      </c>
      <c r="C238" s="111" t="s">
        <v>6325</v>
      </c>
      <c r="D238" s="111">
        <v>36606</v>
      </c>
      <c r="E238" s="111">
        <v>1997</v>
      </c>
      <c r="F238" s="111" t="s">
        <v>54</v>
      </c>
      <c r="G238" s="111" t="s">
        <v>2468</v>
      </c>
      <c r="H238" s="111" t="s">
        <v>375</v>
      </c>
      <c r="I238" s="111" t="s">
        <v>2473</v>
      </c>
      <c r="J238" s="111" t="s">
        <v>10879</v>
      </c>
      <c r="K238" s="111" t="s">
        <v>375</v>
      </c>
      <c r="L238" s="123">
        <v>42433</v>
      </c>
      <c r="M238" s="111" t="s">
        <v>6260</v>
      </c>
      <c r="N238" s="111" t="s">
        <v>1191</v>
      </c>
      <c r="O238" s="123">
        <v>42460</v>
      </c>
    </row>
    <row r="239" spans="1:15" hidden="1" x14ac:dyDescent="0.25">
      <c r="A239" s="111" t="s">
        <v>2329</v>
      </c>
      <c r="B239" s="124">
        <v>9196890</v>
      </c>
      <c r="C239" s="111" t="s">
        <v>6325</v>
      </c>
      <c r="D239" s="111">
        <v>54415</v>
      </c>
      <c r="E239" s="111">
        <v>2000</v>
      </c>
      <c r="F239" s="111" t="s">
        <v>54</v>
      </c>
      <c r="G239" s="111" t="s">
        <v>2468</v>
      </c>
      <c r="H239" s="111" t="s">
        <v>375</v>
      </c>
      <c r="I239" s="111" t="s">
        <v>10880</v>
      </c>
      <c r="J239" s="111" t="s">
        <v>10881</v>
      </c>
      <c r="K239" s="111" t="s">
        <v>375</v>
      </c>
      <c r="L239" s="123">
        <v>42628</v>
      </c>
      <c r="M239" s="111" t="s">
        <v>6260</v>
      </c>
      <c r="N239" s="111" t="s">
        <v>1191</v>
      </c>
      <c r="O239" s="123">
        <v>42645</v>
      </c>
    </row>
    <row r="240" spans="1:15" hidden="1" x14ac:dyDescent="0.25">
      <c r="A240" s="111" t="s">
        <v>10882</v>
      </c>
      <c r="B240" s="111">
        <v>9253301</v>
      </c>
      <c r="C240" s="111" t="s">
        <v>6325</v>
      </c>
      <c r="D240" s="111">
        <v>41078</v>
      </c>
      <c r="E240" s="111">
        <v>2003</v>
      </c>
      <c r="F240" s="111" t="s">
        <v>54</v>
      </c>
      <c r="G240" s="111" t="s">
        <v>2468</v>
      </c>
      <c r="H240" s="111" t="s">
        <v>375</v>
      </c>
      <c r="I240" s="111" t="s">
        <v>10880</v>
      </c>
      <c r="J240" s="111" t="s">
        <v>10883</v>
      </c>
      <c r="K240" s="111" t="s">
        <v>375</v>
      </c>
      <c r="L240" s="123">
        <v>42683</v>
      </c>
      <c r="M240" s="111" t="s">
        <v>6260</v>
      </c>
      <c r="N240" s="111" t="s">
        <v>1191</v>
      </c>
      <c r="O240" s="123">
        <v>42711</v>
      </c>
    </row>
    <row r="241" spans="1:15" hidden="1" x14ac:dyDescent="0.25">
      <c r="A241" s="111" t="s">
        <v>10884</v>
      </c>
      <c r="B241" s="111">
        <v>9196905</v>
      </c>
      <c r="C241" s="111" t="s">
        <v>6325</v>
      </c>
      <c r="D241" s="125">
        <v>54415</v>
      </c>
      <c r="E241" s="125">
        <v>2000</v>
      </c>
      <c r="F241" s="111" t="s">
        <v>54</v>
      </c>
      <c r="G241" s="125" t="s">
        <v>2468</v>
      </c>
      <c r="H241" s="111" t="s">
        <v>375</v>
      </c>
      <c r="I241" s="125" t="s">
        <v>10880</v>
      </c>
      <c r="J241" s="125" t="s">
        <v>10885</v>
      </c>
      <c r="K241" s="111" t="s">
        <v>375</v>
      </c>
      <c r="L241" s="123">
        <v>42636</v>
      </c>
      <c r="M241" s="125" t="s">
        <v>6235</v>
      </c>
      <c r="N241" s="125" t="s">
        <v>589</v>
      </c>
      <c r="O241" s="123">
        <v>42660</v>
      </c>
    </row>
    <row r="242" spans="1:15" hidden="1" x14ac:dyDescent="0.25">
      <c r="A242" s="111" t="s">
        <v>10886</v>
      </c>
      <c r="B242" s="111">
        <v>9230074</v>
      </c>
      <c r="C242" s="111" t="s">
        <v>6325</v>
      </c>
      <c r="D242" s="111">
        <v>25713</v>
      </c>
      <c r="E242" s="111">
        <v>2001</v>
      </c>
      <c r="F242" s="111" t="s">
        <v>6253</v>
      </c>
      <c r="G242" s="111" t="s">
        <v>10887</v>
      </c>
      <c r="H242" s="111" t="s">
        <v>375</v>
      </c>
      <c r="I242" s="111" t="s">
        <v>10880</v>
      </c>
      <c r="J242" s="111" t="s">
        <v>10888</v>
      </c>
      <c r="K242" s="111" t="s">
        <v>375</v>
      </c>
      <c r="L242" s="123">
        <v>42544</v>
      </c>
      <c r="M242" s="111" t="s">
        <v>6235</v>
      </c>
      <c r="N242" s="111" t="s">
        <v>589</v>
      </c>
      <c r="O242" s="123">
        <v>42571</v>
      </c>
    </row>
    <row r="243" spans="1:15" hidden="1" x14ac:dyDescent="0.25">
      <c r="A243" s="111" t="s">
        <v>2432</v>
      </c>
      <c r="B243" s="111">
        <v>9230086</v>
      </c>
      <c r="C243" s="111" t="s">
        <v>6325</v>
      </c>
      <c r="D243" s="111">
        <v>25713</v>
      </c>
      <c r="E243" s="111">
        <v>2001</v>
      </c>
      <c r="F243" s="111" t="s">
        <v>6253</v>
      </c>
      <c r="G243" s="111" t="s">
        <v>10887</v>
      </c>
      <c r="H243" s="111" t="s">
        <v>375</v>
      </c>
      <c r="I243" s="111" t="s">
        <v>10880</v>
      </c>
      <c r="J243" s="111" t="s">
        <v>10889</v>
      </c>
      <c r="K243" s="111" t="s">
        <v>375</v>
      </c>
      <c r="L243" s="123">
        <v>42566</v>
      </c>
      <c r="M243" s="111" t="s">
        <v>6235</v>
      </c>
      <c r="N243" s="111" t="s">
        <v>589</v>
      </c>
      <c r="O243" s="123">
        <v>42599</v>
      </c>
    </row>
    <row r="244" spans="1:15" hidden="1" x14ac:dyDescent="0.25">
      <c r="A244" s="111" t="s">
        <v>10890</v>
      </c>
      <c r="B244" s="111">
        <v>9145243</v>
      </c>
      <c r="C244" s="111" t="s">
        <v>6325</v>
      </c>
      <c r="D244" s="111">
        <v>7171</v>
      </c>
      <c r="E244" s="111">
        <v>1998</v>
      </c>
      <c r="F244" s="111" t="s">
        <v>5408</v>
      </c>
      <c r="G244" s="111" t="s">
        <v>10891</v>
      </c>
      <c r="H244" s="111" t="s">
        <v>375</v>
      </c>
      <c r="I244" s="111" t="s">
        <v>10891</v>
      </c>
      <c r="J244" s="111" t="s">
        <v>10892</v>
      </c>
      <c r="K244" s="111" t="s">
        <v>375</v>
      </c>
      <c r="L244" s="123">
        <v>42410</v>
      </c>
      <c r="M244" s="111" t="s">
        <v>6240</v>
      </c>
      <c r="N244" s="111" t="s">
        <v>311</v>
      </c>
      <c r="O244" s="123">
        <v>42418</v>
      </c>
    </row>
    <row r="245" spans="1:15" hidden="1" x14ac:dyDescent="0.25">
      <c r="A245" s="111" t="s">
        <v>10893</v>
      </c>
      <c r="B245" s="111">
        <v>8404238</v>
      </c>
      <c r="C245" s="111" t="s">
        <v>24</v>
      </c>
      <c r="D245" s="111">
        <v>9096</v>
      </c>
      <c r="E245" s="111">
        <v>1984</v>
      </c>
      <c r="F245" s="111" t="s">
        <v>6314</v>
      </c>
      <c r="G245" s="111" t="s">
        <v>9044</v>
      </c>
      <c r="H245" s="111" t="s">
        <v>375</v>
      </c>
      <c r="I245" s="111" t="s">
        <v>9044</v>
      </c>
      <c r="J245" s="111" t="s">
        <v>10894</v>
      </c>
      <c r="K245" s="111" t="s">
        <v>114</v>
      </c>
      <c r="L245" s="123">
        <v>42464</v>
      </c>
      <c r="M245" s="111" t="s">
        <v>6235</v>
      </c>
      <c r="N245" s="111" t="s">
        <v>589</v>
      </c>
      <c r="O245" s="123">
        <v>42472</v>
      </c>
    </row>
    <row r="246" spans="1:15" hidden="1" x14ac:dyDescent="0.25">
      <c r="A246" s="111" t="s">
        <v>5919</v>
      </c>
      <c r="B246" s="111">
        <v>9316323</v>
      </c>
      <c r="C246" s="111" t="s">
        <v>6325</v>
      </c>
      <c r="D246" s="125">
        <v>30047</v>
      </c>
      <c r="E246" s="125">
        <v>2005</v>
      </c>
      <c r="F246" s="111" t="s">
        <v>6253</v>
      </c>
      <c r="G246" s="125" t="s">
        <v>9082</v>
      </c>
      <c r="H246" s="111" t="s">
        <v>375</v>
      </c>
      <c r="I246" s="125" t="s">
        <v>10895</v>
      </c>
      <c r="J246" s="125" t="s">
        <v>10896</v>
      </c>
      <c r="K246" s="125" t="s">
        <v>78</v>
      </c>
      <c r="L246" s="123">
        <v>42642</v>
      </c>
      <c r="M246" s="125" t="s">
        <v>6235</v>
      </c>
      <c r="N246" s="125" t="s">
        <v>589</v>
      </c>
      <c r="O246" s="123">
        <v>42692</v>
      </c>
    </row>
    <row r="247" spans="1:15" hidden="1" x14ac:dyDescent="0.25">
      <c r="A247" s="111" t="s">
        <v>10897</v>
      </c>
      <c r="B247" s="111">
        <v>9144304</v>
      </c>
      <c r="C247" s="111" t="s">
        <v>6498</v>
      </c>
      <c r="D247" s="111">
        <v>24954</v>
      </c>
      <c r="E247" s="111">
        <v>1998</v>
      </c>
      <c r="F247" s="111" t="s">
        <v>78</v>
      </c>
      <c r="G247" s="111" t="s">
        <v>10898</v>
      </c>
      <c r="H247" s="111" t="s">
        <v>375</v>
      </c>
      <c r="I247" s="111" t="s">
        <v>9083</v>
      </c>
      <c r="J247" s="111" t="s">
        <v>10899</v>
      </c>
      <c r="K247" s="111" t="s">
        <v>78</v>
      </c>
      <c r="L247" s="123">
        <v>42477</v>
      </c>
      <c r="M247" s="111" t="s">
        <v>6260</v>
      </c>
      <c r="N247" s="111" t="s">
        <v>1191</v>
      </c>
      <c r="O247" s="123">
        <v>42520</v>
      </c>
    </row>
    <row r="248" spans="1:15" hidden="1" x14ac:dyDescent="0.25">
      <c r="A248" s="111" t="s">
        <v>10900</v>
      </c>
      <c r="B248" s="111">
        <v>9144031</v>
      </c>
      <c r="C248" s="111" t="s">
        <v>6498</v>
      </c>
      <c r="D248" s="111">
        <v>25537</v>
      </c>
      <c r="E248" s="111">
        <v>1998</v>
      </c>
      <c r="F248" s="111" t="s">
        <v>78</v>
      </c>
      <c r="G248" s="111" t="s">
        <v>10898</v>
      </c>
      <c r="H248" s="111" t="s">
        <v>375</v>
      </c>
      <c r="I248" s="111" t="s">
        <v>10901</v>
      </c>
      <c r="J248" s="111" t="s">
        <v>10899</v>
      </c>
      <c r="K248" s="111" t="s">
        <v>78</v>
      </c>
      <c r="L248" s="123">
        <v>42477</v>
      </c>
      <c r="M248" s="111" t="s">
        <v>6250</v>
      </c>
      <c r="N248" s="111" t="s">
        <v>1757</v>
      </c>
      <c r="O248" s="123">
        <v>42497</v>
      </c>
    </row>
    <row r="249" spans="1:15" hidden="1" x14ac:dyDescent="0.25">
      <c r="A249" s="111" t="s">
        <v>10902</v>
      </c>
      <c r="B249" s="111">
        <v>9219367</v>
      </c>
      <c r="C249" s="111" t="s">
        <v>6325</v>
      </c>
      <c r="D249" s="111">
        <v>35824</v>
      </c>
      <c r="E249" s="111">
        <v>2002</v>
      </c>
      <c r="F249" s="111" t="s">
        <v>78</v>
      </c>
      <c r="G249" s="111" t="s">
        <v>10898</v>
      </c>
      <c r="H249" s="111" t="s">
        <v>375</v>
      </c>
      <c r="I249" s="111" t="s">
        <v>10898</v>
      </c>
      <c r="J249" s="111" t="s">
        <v>10903</v>
      </c>
      <c r="K249" s="111" t="s">
        <v>375</v>
      </c>
      <c r="L249" s="123">
        <v>42587</v>
      </c>
      <c r="M249" s="111" t="s">
        <v>6260</v>
      </c>
      <c r="N249" s="111" t="s">
        <v>1191</v>
      </c>
      <c r="O249" s="123">
        <v>42604</v>
      </c>
    </row>
    <row r="250" spans="1:15" hidden="1" x14ac:dyDescent="0.25">
      <c r="A250" s="111" t="s">
        <v>10904</v>
      </c>
      <c r="B250" s="111">
        <v>9151527</v>
      </c>
      <c r="C250" s="111" t="s">
        <v>6325</v>
      </c>
      <c r="D250" s="111">
        <v>29383</v>
      </c>
      <c r="E250" s="111">
        <v>1997</v>
      </c>
      <c r="F250" s="111" t="s">
        <v>78</v>
      </c>
      <c r="G250" s="111" t="s">
        <v>10898</v>
      </c>
      <c r="H250" s="111" t="s">
        <v>375</v>
      </c>
      <c r="I250" s="111" t="s">
        <v>10905</v>
      </c>
      <c r="J250" s="111" t="s">
        <v>10906</v>
      </c>
      <c r="K250" s="111" t="s">
        <v>375</v>
      </c>
      <c r="L250" s="123">
        <v>42553</v>
      </c>
      <c r="M250" s="111" t="s">
        <v>6235</v>
      </c>
      <c r="N250" s="111" t="s">
        <v>589</v>
      </c>
      <c r="O250" s="123">
        <v>42571</v>
      </c>
    </row>
    <row r="251" spans="1:15" hidden="1" x14ac:dyDescent="0.25">
      <c r="A251" s="111" t="s">
        <v>10907</v>
      </c>
      <c r="B251" s="111">
        <v>9144299</v>
      </c>
      <c r="C251" s="111" t="s">
        <v>6498</v>
      </c>
      <c r="D251" s="111">
        <v>24954</v>
      </c>
      <c r="E251" s="111">
        <v>1998</v>
      </c>
      <c r="F251" s="111" t="s">
        <v>399</v>
      </c>
      <c r="G251" s="111" t="s">
        <v>10898</v>
      </c>
      <c r="H251" s="111" t="s">
        <v>375</v>
      </c>
      <c r="I251" s="111" t="s">
        <v>10901</v>
      </c>
      <c r="J251" s="111" t="s">
        <v>10899</v>
      </c>
      <c r="K251" s="111" t="s">
        <v>78</v>
      </c>
      <c r="L251" s="123">
        <v>42477</v>
      </c>
      <c r="M251" s="111" t="s">
        <v>6250</v>
      </c>
      <c r="N251" s="111" t="s">
        <v>1757</v>
      </c>
      <c r="O251" s="123">
        <v>42516</v>
      </c>
    </row>
    <row r="252" spans="1:15" hidden="1" x14ac:dyDescent="0.25">
      <c r="A252" s="111" t="s">
        <v>10908</v>
      </c>
      <c r="B252" s="111">
        <v>9219408</v>
      </c>
      <c r="C252" s="111" t="s">
        <v>6325</v>
      </c>
      <c r="D252" s="111">
        <v>35824</v>
      </c>
      <c r="E252" s="111">
        <v>2003</v>
      </c>
      <c r="F252" s="111" t="s">
        <v>54</v>
      </c>
      <c r="G252" s="111" t="s">
        <v>6873</v>
      </c>
      <c r="H252" s="111" t="s">
        <v>375</v>
      </c>
      <c r="I252" s="111" t="s">
        <v>10895</v>
      </c>
      <c r="J252" s="111" t="s">
        <v>10909</v>
      </c>
      <c r="K252" s="111" t="s">
        <v>375</v>
      </c>
      <c r="L252" s="123">
        <v>42628</v>
      </c>
      <c r="M252" s="111" t="s">
        <v>6260</v>
      </c>
      <c r="N252" s="111" t="s">
        <v>1191</v>
      </c>
      <c r="O252" s="123">
        <v>42705</v>
      </c>
    </row>
    <row r="253" spans="1:15" hidden="1" x14ac:dyDescent="0.25">
      <c r="A253" s="111" t="s">
        <v>10910</v>
      </c>
      <c r="B253" s="111">
        <v>9141778</v>
      </c>
      <c r="C253" s="111" t="s">
        <v>6325</v>
      </c>
      <c r="D253" s="111">
        <v>21531</v>
      </c>
      <c r="E253" s="111">
        <v>1997</v>
      </c>
      <c r="F253" s="111" t="s">
        <v>6253</v>
      </c>
      <c r="G253" s="111" t="s">
        <v>2485</v>
      </c>
      <c r="H253" s="111" t="s">
        <v>375</v>
      </c>
      <c r="I253" s="111" t="s">
        <v>2485</v>
      </c>
      <c r="J253" s="111" t="s">
        <v>10911</v>
      </c>
      <c r="K253" s="111" t="s">
        <v>375</v>
      </c>
      <c r="L253" s="123">
        <v>42508</v>
      </c>
      <c r="M253" s="111" t="s">
        <v>6260</v>
      </c>
      <c r="N253" s="111" t="s">
        <v>1191</v>
      </c>
      <c r="O253" s="123">
        <v>42518</v>
      </c>
    </row>
    <row r="254" spans="1:15" hidden="1" x14ac:dyDescent="0.25">
      <c r="A254" s="111" t="s">
        <v>10912</v>
      </c>
      <c r="B254" s="111">
        <v>9126481</v>
      </c>
      <c r="C254" s="111" t="s">
        <v>6325</v>
      </c>
      <c r="D254" s="111">
        <v>21531</v>
      </c>
      <c r="E254" s="111">
        <v>1996</v>
      </c>
      <c r="F254" s="111" t="s">
        <v>78</v>
      </c>
      <c r="G254" s="111" t="s">
        <v>10913</v>
      </c>
      <c r="H254" s="111" t="s">
        <v>375</v>
      </c>
      <c r="I254" s="111" t="s">
        <v>10914</v>
      </c>
      <c r="J254" s="111" t="s">
        <v>10915</v>
      </c>
      <c r="K254" s="111" t="s">
        <v>375</v>
      </c>
      <c r="L254" s="123">
        <v>42622</v>
      </c>
      <c r="M254" s="111" t="s">
        <v>6235</v>
      </c>
      <c r="N254" s="111" t="s">
        <v>589</v>
      </c>
      <c r="O254" s="123">
        <v>42630</v>
      </c>
    </row>
    <row r="255" spans="1:15" hidden="1" x14ac:dyDescent="0.25">
      <c r="A255" s="111" t="s">
        <v>6943</v>
      </c>
      <c r="B255" s="111">
        <v>9228552</v>
      </c>
      <c r="C255" s="111" t="s">
        <v>6325</v>
      </c>
      <c r="D255" s="111">
        <v>30047</v>
      </c>
      <c r="E255" s="111">
        <v>2001</v>
      </c>
      <c r="F255" s="111" t="s">
        <v>345</v>
      </c>
      <c r="G255" s="111" t="s">
        <v>4482</v>
      </c>
      <c r="H255" s="111" t="s">
        <v>375</v>
      </c>
      <c r="I255" s="111" t="s">
        <v>4482</v>
      </c>
      <c r="J255" s="111" t="s">
        <v>10916</v>
      </c>
      <c r="K255" s="111" t="s">
        <v>375</v>
      </c>
      <c r="L255" s="123">
        <v>42376</v>
      </c>
      <c r="M255" s="111" t="s">
        <v>6235</v>
      </c>
      <c r="N255" s="111" t="s">
        <v>589</v>
      </c>
      <c r="O255" s="123">
        <v>42392</v>
      </c>
    </row>
    <row r="256" spans="1:15" hidden="1" x14ac:dyDescent="0.25">
      <c r="A256" s="111" t="s">
        <v>10917</v>
      </c>
      <c r="B256" s="130">
        <v>9143233</v>
      </c>
      <c r="C256" s="111" t="s">
        <v>6325</v>
      </c>
      <c r="D256" s="111">
        <v>23897</v>
      </c>
      <c r="E256" s="111">
        <v>1998</v>
      </c>
      <c r="F256" s="111" t="s">
        <v>345</v>
      </c>
      <c r="G256" s="111" t="s">
        <v>4482</v>
      </c>
      <c r="H256" s="111" t="s">
        <v>375</v>
      </c>
      <c r="I256" s="111" t="s">
        <v>4482</v>
      </c>
      <c r="J256" s="111" t="s">
        <v>10918</v>
      </c>
      <c r="K256" s="111" t="s">
        <v>375</v>
      </c>
      <c r="L256" s="123">
        <v>42405</v>
      </c>
      <c r="M256" s="111" t="s">
        <v>6235</v>
      </c>
      <c r="N256" s="111" t="s">
        <v>589</v>
      </c>
      <c r="O256" s="123">
        <v>42414</v>
      </c>
    </row>
    <row r="257" spans="1:15" hidden="1" x14ac:dyDescent="0.25">
      <c r="A257" s="111" t="s">
        <v>10919</v>
      </c>
      <c r="B257" s="111">
        <v>9143245</v>
      </c>
      <c r="C257" s="111" t="s">
        <v>6325</v>
      </c>
      <c r="D257" s="111">
        <v>23897</v>
      </c>
      <c r="E257" s="111">
        <v>1998</v>
      </c>
      <c r="F257" s="111" t="s">
        <v>345</v>
      </c>
      <c r="G257" s="111" t="s">
        <v>10920</v>
      </c>
      <c r="H257" s="111" t="s">
        <v>375</v>
      </c>
      <c r="I257" s="111" t="s">
        <v>10920</v>
      </c>
      <c r="J257" s="111" t="s">
        <v>10921</v>
      </c>
      <c r="K257" s="111" t="s">
        <v>375</v>
      </c>
      <c r="L257" s="123">
        <v>42509</v>
      </c>
      <c r="M257" s="111" t="s">
        <v>6235</v>
      </c>
      <c r="N257" s="111" t="s">
        <v>589</v>
      </c>
      <c r="O257" s="123">
        <v>42514</v>
      </c>
    </row>
    <row r="258" spans="1:15" hidden="1" x14ac:dyDescent="0.25">
      <c r="A258" s="111" t="s">
        <v>10922</v>
      </c>
      <c r="B258" s="111">
        <v>9137698</v>
      </c>
      <c r="C258" s="111" t="s">
        <v>6325</v>
      </c>
      <c r="D258" s="111">
        <v>23896</v>
      </c>
      <c r="E258" s="111">
        <v>1998</v>
      </c>
      <c r="F258" s="111" t="s">
        <v>78</v>
      </c>
      <c r="G258" s="111" t="s">
        <v>10923</v>
      </c>
      <c r="H258" s="111" t="s">
        <v>375</v>
      </c>
      <c r="I258" s="111" t="s">
        <v>10923</v>
      </c>
      <c r="J258" s="111" t="s">
        <v>10924</v>
      </c>
      <c r="K258" s="111" t="s">
        <v>78</v>
      </c>
      <c r="L258" s="123">
        <v>42719</v>
      </c>
      <c r="M258" s="111" t="s">
        <v>6235</v>
      </c>
      <c r="N258" s="111" t="s">
        <v>589</v>
      </c>
      <c r="O258" s="123">
        <v>42734</v>
      </c>
    </row>
    <row r="259" spans="1:15" hidden="1" x14ac:dyDescent="0.25">
      <c r="A259" s="111" t="s">
        <v>10925</v>
      </c>
      <c r="B259" s="111">
        <v>9153393</v>
      </c>
      <c r="C259" s="111" t="s">
        <v>6325</v>
      </c>
      <c r="D259" s="125">
        <v>25361</v>
      </c>
      <c r="E259" s="125">
        <v>1997</v>
      </c>
      <c r="F259" s="111" t="s">
        <v>6253</v>
      </c>
      <c r="G259" s="125" t="s">
        <v>10926</v>
      </c>
      <c r="H259" s="111" t="s">
        <v>375</v>
      </c>
      <c r="I259" s="125" t="s">
        <v>10926</v>
      </c>
      <c r="J259" s="125" t="s">
        <v>10927</v>
      </c>
      <c r="K259" s="111" t="s">
        <v>375</v>
      </c>
      <c r="L259" s="123">
        <v>42636</v>
      </c>
      <c r="M259" s="125" t="s">
        <v>6235</v>
      </c>
      <c r="N259" s="125" t="s">
        <v>589</v>
      </c>
      <c r="O259" s="123">
        <v>42658</v>
      </c>
    </row>
    <row r="260" spans="1:15" hidden="1" x14ac:dyDescent="0.25">
      <c r="A260" s="111" t="s">
        <v>10928</v>
      </c>
      <c r="B260" s="111">
        <v>9153381</v>
      </c>
      <c r="C260" s="111" t="s">
        <v>6325</v>
      </c>
      <c r="D260" s="111">
        <v>25361</v>
      </c>
      <c r="E260" s="111">
        <v>1997</v>
      </c>
      <c r="F260" s="111" t="s">
        <v>6259</v>
      </c>
      <c r="G260" s="111" t="s">
        <v>10926</v>
      </c>
      <c r="H260" s="111" t="s">
        <v>375</v>
      </c>
      <c r="I260" s="111" t="s">
        <v>10926</v>
      </c>
      <c r="J260" s="111" t="s">
        <v>10929</v>
      </c>
      <c r="K260" s="111" t="s">
        <v>375</v>
      </c>
      <c r="L260" s="123">
        <v>42642</v>
      </c>
      <c r="M260" s="111" t="s">
        <v>6235</v>
      </c>
      <c r="N260" s="111" t="s">
        <v>589</v>
      </c>
      <c r="O260" s="123">
        <v>42711</v>
      </c>
    </row>
    <row r="261" spans="1:15" hidden="1" x14ac:dyDescent="0.25">
      <c r="A261" s="125" t="s">
        <v>10930</v>
      </c>
      <c r="B261" s="111">
        <v>9248667</v>
      </c>
      <c r="C261" s="111" t="s">
        <v>6325</v>
      </c>
      <c r="D261" s="125">
        <v>28270</v>
      </c>
      <c r="E261" s="125">
        <v>2003</v>
      </c>
      <c r="F261" s="125" t="s">
        <v>54</v>
      </c>
      <c r="G261" s="125" t="s">
        <v>10931</v>
      </c>
      <c r="H261" s="111" t="s">
        <v>375</v>
      </c>
      <c r="I261" s="125" t="s">
        <v>10931</v>
      </c>
      <c r="J261" s="125" t="s">
        <v>10932</v>
      </c>
      <c r="K261" s="111" t="s">
        <v>375</v>
      </c>
      <c r="L261" s="123">
        <v>42669</v>
      </c>
      <c r="M261" s="111" t="s">
        <v>6260</v>
      </c>
      <c r="N261" s="111" t="s">
        <v>1191</v>
      </c>
      <c r="O261" s="123">
        <v>42676</v>
      </c>
    </row>
    <row r="262" spans="1:15" hidden="1" x14ac:dyDescent="0.25">
      <c r="A262" s="111" t="s">
        <v>10933</v>
      </c>
      <c r="B262" s="124">
        <v>9225419</v>
      </c>
      <c r="C262" s="111" t="s">
        <v>6325</v>
      </c>
      <c r="D262" s="111">
        <v>32322</v>
      </c>
      <c r="E262" s="111">
        <v>2000</v>
      </c>
      <c r="F262" s="111" t="s">
        <v>6253</v>
      </c>
      <c r="G262" s="111" t="s">
        <v>10934</v>
      </c>
      <c r="H262" s="111" t="s">
        <v>375</v>
      </c>
      <c r="I262" s="111" t="s">
        <v>10934</v>
      </c>
      <c r="J262" s="111" t="s">
        <v>10935</v>
      </c>
      <c r="K262" s="111" t="s">
        <v>375</v>
      </c>
      <c r="L262" s="123">
        <v>42614</v>
      </c>
      <c r="M262" s="111" t="s">
        <v>6260</v>
      </c>
      <c r="N262" s="111" t="s">
        <v>1191</v>
      </c>
      <c r="O262" s="123">
        <v>42652</v>
      </c>
    </row>
    <row r="263" spans="1:15" hidden="1" x14ac:dyDescent="0.25">
      <c r="A263" s="111" t="s">
        <v>10936</v>
      </c>
      <c r="B263" s="124">
        <v>9232759</v>
      </c>
      <c r="C263" s="111" t="s">
        <v>6325</v>
      </c>
      <c r="D263" s="111">
        <v>32322</v>
      </c>
      <c r="E263" s="111">
        <v>2001</v>
      </c>
      <c r="F263" s="111" t="s">
        <v>6253</v>
      </c>
      <c r="G263" s="111" t="s">
        <v>10934</v>
      </c>
      <c r="H263" s="111" t="s">
        <v>375</v>
      </c>
      <c r="I263" s="111" t="s">
        <v>10934</v>
      </c>
      <c r="J263" s="111" t="s">
        <v>10937</v>
      </c>
      <c r="K263" s="111" t="s">
        <v>375</v>
      </c>
      <c r="L263" s="123">
        <v>42614</v>
      </c>
      <c r="M263" s="111" t="s">
        <v>6260</v>
      </c>
      <c r="N263" s="111" t="s">
        <v>1191</v>
      </c>
      <c r="O263" s="123">
        <v>42664</v>
      </c>
    </row>
    <row r="264" spans="1:15" hidden="1" x14ac:dyDescent="0.25">
      <c r="A264" s="111" t="s">
        <v>10938</v>
      </c>
      <c r="B264" s="124">
        <v>9232747</v>
      </c>
      <c r="C264" s="111" t="s">
        <v>6325</v>
      </c>
      <c r="D264" s="125">
        <v>32322</v>
      </c>
      <c r="E264" s="125">
        <v>2001</v>
      </c>
      <c r="F264" s="111" t="s">
        <v>6253</v>
      </c>
      <c r="G264" s="125" t="s">
        <v>10934</v>
      </c>
      <c r="H264" s="111" t="s">
        <v>375</v>
      </c>
      <c r="I264" s="125" t="s">
        <v>10934</v>
      </c>
      <c r="J264" s="125" t="s">
        <v>10939</v>
      </c>
      <c r="K264" s="111" t="s">
        <v>375</v>
      </c>
      <c r="L264" s="123">
        <v>42614</v>
      </c>
      <c r="M264" s="125" t="s">
        <v>6235</v>
      </c>
      <c r="N264" s="125" t="s">
        <v>589</v>
      </c>
      <c r="O264" s="123">
        <v>42648</v>
      </c>
    </row>
    <row r="265" spans="1:15" hidden="1" x14ac:dyDescent="0.25">
      <c r="A265" s="111" t="s">
        <v>1897</v>
      </c>
      <c r="B265" s="111">
        <v>9225407</v>
      </c>
      <c r="C265" s="111" t="s">
        <v>6325</v>
      </c>
      <c r="D265" s="125">
        <v>32322</v>
      </c>
      <c r="E265" s="125">
        <v>2000</v>
      </c>
      <c r="F265" s="111" t="s">
        <v>6253</v>
      </c>
      <c r="G265" s="125" t="s">
        <v>10934</v>
      </c>
      <c r="H265" s="111" t="s">
        <v>375</v>
      </c>
      <c r="I265" s="125" t="s">
        <v>10934</v>
      </c>
      <c r="J265" s="125" t="s">
        <v>10940</v>
      </c>
      <c r="K265" s="111" t="s">
        <v>375</v>
      </c>
      <c r="L265" s="123">
        <v>42614</v>
      </c>
      <c r="M265" s="125" t="s">
        <v>6235</v>
      </c>
      <c r="N265" s="125" t="s">
        <v>589</v>
      </c>
      <c r="O265" s="123">
        <v>42664</v>
      </c>
    </row>
    <row r="266" spans="1:15" hidden="1" x14ac:dyDescent="0.25">
      <c r="A266" s="111" t="s">
        <v>10941</v>
      </c>
      <c r="B266" s="111">
        <v>9152777</v>
      </c>
      <c r="C266" s="111" t="s">
        <v>6325</v>
      </c>
      <c r="D266" s="111">
        <v>26131</v>
      </c>
      <c r="E266" s="111">
        <v>1998</v>
      </c>
      <c r="F266" s="111" t="s">
        <v>78</v>
      </c>
      <c r="G266" s="111" t="s">
        <v>397</v>
      </c>
      <c r="H266" s="111" t="s">
        <v>375</v>
      </c>
      <c r="I266" s="111" t="s">
        <v>397</v>
      </c>
      <c r="J266" s="111" t="s">
        <v>10942</v>
      </c>
      <c r="K266" s="111" t="s">
        <v>375</v>
      </c>
      <c r="L266" s="123">
        <v>42354</v>
      </c>
      <c r="M266" s="111" t="s">
        <v>6235</v>
      </c>
      <c r="N266" s="111" t="s">
        <v>589</v>
      </c>
      <c r="O266" s="123">
        <v>42391</v>
      </c>
    </row>
    <row r="267" spans="1:15" hidden="1" x14ac:dyDescent="0.25">
      <c r="A267" s="111" t="s">
        <v>10943</v>
      </c>
      <c r="B267" s="111">
        <v>9152741</v>
      </c>
      <c r="C267" s="111" t="s">
        <v>6325</v>
      </c>
      <c r="D267" s="111">
        <v>26131</v>
      </c>
      <c r="E267" s="111">
        <v>1998</v>
      </c>
      <c r="F267" s="111" t="s">
        <v>78</v>
      </c>
      <c r="G267" s="111" t="s">
        <v>397</v>
      </c>
      <c r="H267" s="111" t="s">
        <v>375</v>
      </c>
      <c r="I267" s="111" t="s">
        <v>397</v>
      </c>
      <c r="J267" s="111" t="s">
        <v>10944</v>
      </c>
      <c r="K267" s="111" t="s">
        <v>78</v>
      </c>
      <c r="L267" s="123">
        <v>42397</v>
      </c>
      <c r="M267" s="111" t="s">
        <v>6235</v>
      </c>
      <c r="N267" s="111" t="s">
        <v>589</v>
      </c>
      <c r="O267" s="123">
        <v>42422</v>
      </c>
    </row>
    <row r="268" spans="1:15" hidden="1" x14ac:dyDescent="0.25">
      <c r="A268" s="111" t="s">
        <v>10945</v>
      </c>
      <c r="B268" s="111">
        <v>8517944</v>
      </c>
      <c r="C268" s="111" t="s">
        <v>666</v>
      </c>
      <c r="D268" s="111">
        <v>40772</v>
      </c>
      <c r="E268" s="111">
        <v>1986</v>
      </c>
      <c r="F268" s="111" t="s">
        <v>6259</v>
      </c>
      <c r="G268" s="111" t="s">
        <v>397</v>
      </c>
      <c r="H268" s="111" t="s">
        <v>375</v>
      </c>
      <c r="I268" s="111" t="s">
        <v>10946</v>
      </c>
      <c r="J268" s="111" t="s">
        <v>10947</v>
      </c>
      <c r="K268" s="111" t="s">
        <v>114</v>
      </c>
      <c r="L268" s="123">
        <v>42444</v>
      </c>
      <c r="M268" s="111" t="s">
        <v>6260</v>
      </c>
      <c r="N268" s="111" t="s">
        <v>1191</v>
      </c>
      <c r="O268" s="123">
        <v>42459</v>
      </c>
    </row>
    <row r="269" spans="1:15" hidden="1" x14ac:dyDescent="0.25">
      <c r="A269" s="111" t="s">
        <v>10948</v>
      </c>
      <c r="B269" s="111">
        <v>9160396</v>
      </c>
      <c r="C269" s="111" t="s">
        <v>6325</v>
      </c>
      <c r="D269" s="111">
        <v>26131</v>
      </c>
      <c r="E269" s="111">
        <v>1998</v>
      </c>
      <c r="F269" s="111" t="s">
        <v>631</v>
      </c>
      <c r="G269" s="111" t="s">
        <v>10949</v>
      </c>
      <c r="H269" s="111" t="s">
        <v>375</v>
      </c>
      <c r="I269" s="111" t="s">
        <v>10949</v>
      </c>
      <c r="J269" s="111" t="s">
        <v>10950</v>
      </c>
      <c r="K269" s="111" t="s">
        <v>375</v>
      </c>
      <c r="L269" s="123">
        <v>42548</v>
      </c>
      <c r="M269" s="111" t="s">
        <v>6235</v>
      </c>
      <c r="N269" s="111" t="s">
        <v>589</v>
      </c>
      <c r="O269" s="123">
        <v>42576</v>
      </c>
    </row>
    <row r="270" spans="1:15" hidden="1" x14ac:dyDescent="0.25">
      <c r="A270" s="111" t="s">
        <v>10951</v>
      </c>
      <c r="B270" s="111">
        <v>9236523</v>
      </c>
      <c r="C270" s="111" t="s">
        <v>6325</v>
      </c>
      <c r="D270" s="111">
        <v>51364</v>
      </c>
      <c r="E270" s="111">
        <v>2002</v>
      </c>
      <c r="F270" s="111" t="s">
        <v>6253</v>
      </c>
      <c r="G270" s="111" t="s">
        <v>10949</v>
      </c>
      <c r="H270" s="111" t="s">
        <v>375</v>
      </c>
      <c r="I270" s="111" t="s">
        <v>10949</v>
      </c>
      <c r="J270" s="111" t="s">
        <v>10952</v>
      </c>
      <c r="K270" s="111" t="s">
        <v>375</v>
      </c>
      <c r="L270" s="123">
        <v>42488</v>
      </c>
      <c r="M270" s="111" t="s">
        <v>6260</v>
      </c>
      <c r="N270" s="111" t="s">
        <v>1191</v>
      </c>
      <c r="O270" s="123">
        <v>42521</v>
      </c>
    </row>
    <row r="271" spans="1:15" hidden="1" x14ac:dyDescent="0.25">
      <c r="A271" s="111" t="s">
        <v>10953</v>
      </c>
      <c r="B271" s="111">
        <v>9152753</v>
      </c>
      <c r="C271" s="111" t="s">
        <v>6325</v>
      </c>
      <c r="D271" s="111">
        <v>26131</v>
      </c>
      <c r="E271" s="111">
        <v>1998</v>
      </c>
      <c r="F271" s="111" t="s">
        <v>6259</v>
      </c>
      <c r="G271" s="111" t="s">
        <v>10949</v>
      </c>
      <c r="H271" s="111" t="s">
        <v>375</v>
      </c>
      <c r="I271" s="111" t="s">
        <v>10949</v>
      </c>
      <c r="J271" s="111" t="s">
        <v>10954</v>
      </c>
      <c r="K271" s="111" t="s">
        <v>375</v>
      </c>
      <c r="L271" s="123">
        <v>42453</v>
      </c>
      <c r="M271" s="111" t="s">
        <v>6235</v>
      </c>
      <c r="N271" s="111" t="s">
        <v>589</v>
      </c>
      <c r="O271" s="123">
        <v>42488</v>
      </c>
    </row>
    <row r="272" spans="1:15" hidden="1" x14ac:dyDescent="0.25">
      <c r="A272" s="111" t="s">
        <v>10955</v>
      </c>
      <c r="B272" s="111">
        <v>9295402</v>
      </c>
      <c r="C272" s="111" t="s">
        <v>6325</v>
      </c>
      <c r="D272" s="125">
        <v>41359</v>
      </c>
      <c r="E272" s="125">
        <v>2005</v>
      </c>
      <c r="F272" s="111" t="s">
        <v>54</v>
      </c>
      <c r="G272" s="125" t="s">
        <v>10956</v>
      </c>
      <c r="H272" s="111" t="s">
        <v>375</v>
      </c>
      <c r="I272" s="125" t="s">
        <v>10956</v>
      </c>
      <c r="J272" s="125" t="s">
        <v>10957</v>
      </c>
      <c r="K272" s="111" t="s">
        <v>375</v>
      </c>
      <c r="L272" s="123">
        <v>42677</v>
      </c>
      <c r="M272" s="125" t="s">
        <v>6235</v>
      </c>
      <c r="N272" s="125" t="s">
        <v>589</v>
      </c>
      <c r="O272" s="123">
        <v>42693</v>
      </c>
    </row>
    <row r="273" spans="1:15" hidden="1" x14ac:dyDescent="0.25">
      <c r="A273" s="111" t="s">
        <v>10958</v>
      </c>
      <c r="B273" s="111">
        <v>9153408</v>
      </c>
      <c r="C273" s="111" t="s">
        <v>6325</v>
      </c>
      <c r="D273" s="111">
        <v>25359</v>
      </c>
      <c r="E273" s="111">
        <v>1998</v>
      </c>
      <c r="F273" s="111" t="s">
        <v>78</v>
      </c>
      <c r="G273" s="111" t="s">
        <v>10956</v>
      </c>
      <c r="H273" s="111" t="s">
        <v>375</v>
      </c>
      <c r="I273" s="111" t="s">
        <v>10956</v>
      </c>
      <c r="J273" s="111" t="s">
        <v>10959</v>
      </c>
      <c r="K273" s="111" t="s">
        <v>375</v>
      </c>
      <c r="L273" s="123">
        <v>42731</v>
      </c>
      <c r="M273" s="111" t="s">
        <v>6260</v>
      </c>
      <c r="N273" s="111" t="s">
        <v>1191</v>
      </c>
      <c r="O273" s="123">
        <v>42727</v>
      </c>
    </row>
    <row r="274" spans="1:15" hidden="1" x14ac:dyDescent="0.25">
      <c r="A274" s="111" t="s">
        <v>10960</v>
      </c>
      <c r="B274" s="111">
        <v>9138288</v>
      </c>
      <c r="C274" s="111" t="s">
        <v>6325</v>
      </c>
      <c r="D274" s="111">
        <v>25361</v>
      </c>
      <c r="E274" s="111">
        <v>1998</v>
      </c>
      <c r="F274" s="111" t="s">
        <v>78</v>
      </c>
      <c r="G274" s="111" t="s">
        <v>10956</v>
      </c>
      <c r="H274" s="111" t="s">
        <v>375</v>
      </c>
      <c r="I274" s="111" t="s">
        <v>10956</v>
      </c>
      <c r="J274" s="111" t="s">
        <v>10961</v>
      </c>
      <c r="K274" s="111" t="s">
        <v>375</v>
      </c>
      <c r="L274" s="123">
        <v>42706</v>
      </c>
      <c r="M274" s="111" t="s">
        <v>6235</v>
      </c>
      <c r="N274" s="111" t="s">
        <v>589</v>
      </c>
      <c r="O274" s="123">
        <v>42718</v>
      </c>
    </row>
    <row r="275" spans="1:15" hidden="1" x14ac:dyDescent="0.25">
      <c r="A275" s="111" t="s">
        <v>10962</v>
      </c>
      <c r="B275" s="111">
        <v>8712570</v>
      </c>
      <c r="C275" s="111" t="s">
        <v>10666</v>
      </c>
      <c r="D275" s="125">
        <v>7314</v>
      </c>
      <c r="E275" s="125">
        <v>1988</v>
      </c>
      <c r="F275" s="111" t="s">
        <v>968</v>
      </c>
      <c r="G275" s="125" t="s">
        <v>10963</v>
      </c>
      <c r="H275" s="111" t="s">
        <v>375</v>
      </c>
      <c r="I275" s="125" t="s">
        <v>10963</v>
      </c>
      <c r="J275" s="125" t="s">
        <v>10964</v>
      </c>
      <c r="K275" s="111" t="s">
        <v>968</v>
      </c>
      <c r="L275" s="123">
        <v>42636</v>
      </c>
      <c r="M275" s="125" t="s">
        <v>6235</v>
      </c>
      <c r="N275" s="125" t="s">
        <v>589</v>
      </c>
      <c r="O275" s="123">
        <v>42657</v>
      </c>
    </row>
    <row r="276" spans="1:15" hidden="1" x14ac:dyDescent="0.25">
      <c r="A276" s="111" t="s">
        <v>10965</v>
      </c>
      <c r="B276" s="124">
        <v>9100293</v>
      </c>
      <c r="C276" s="111" t="s">
        <v>10966</v>
      </c>
      <c r="D276" s="111">
        <v>26062</v>
      </c>
      <c r="E276" s="111">
        <v>1994</v>
      </c>
      <c r="F276" s="111" t="s">
        <v>365</v>
      </c>
      <c r="G276" s="111" t="s">
        <v>10967</v>
      </c>
      <c r="H276" s="111" t="s">
        <v>405</v>
      </c>
      <c r="I276" s="111" t="s">
        <v>10967</v>
      </c>
      <c r="J276" s="111" t="s">
        <v>10968</v>
      </c>
      <c r="K276" s="111" t="s">
        <v>365</v>
      </c>
      <c r="L276" s="123">
        <v>42680</v>
      </c>
      <c r="M276" s="111" t="s">
        <v>6250</v>
      </c>
      <c r="N276" s="111" t="s">
        <v>1757</v>
      </c>
      <c r="O276" s="123">
        <v>42717</v>
      </c>
    </row>
    <row r="277" spans="1:15" hidden="1" x14ac:dyDescent="0.25">
      <c r="A277" s="111" t="s">
        <v>10969</v>
      </c>
      <c r="B277" s="111">
        <v>9161730</v>
      </c>
      <c r="C277" s="111" t="s">
        <v>6498</v>
      </c>
      <c r="D277" s="111">
        <v>38878</v>
      </c>
      <c r="E277" s="111">
        <v>1997</v>
      </c>
      <c r="F277" s="111" t="s">
        <v>399</v>
      </c>
      <c r="G277" s="111" t="s">
        <v>9119</v>
      </c>
      <c r="H277" s="111" t="s">
        <v>405</v>
      </c>
      <c r="I277" s="111" t="s">
        <v>9119</v>
      </c>
      <c r="J277" s="111" t="s">
        <v>10970</v>
      </c>
      <c r="K277" s="111" t="s">
        <v>405</v>
      </c>
      <c r="L277" s="123">
        <v>42348</v>
      </c>
      <c r="M277" s="111" t="s">
        <v>6260</v>
      </c>
      <c r="N277" s="111" t="s">
        <v>1191</v>
      </c>
      <c r="O277" s="123">
        <v>42382</v>
      </c>
    </row>
    <row r="278" spans="1:15" hidden="1" x14ac:dyDescent="0.25">
      <c r="A278" s="111" t="s">
        <v>10971</v>
      </c>
      <c r="B278" s="111">
        <v>9009009</v>
      </c>
      <c r="C278" s="111" t="s">
        <v>1012</v>
      </c>
      <c r="D278" s="111">
        <v>18625</v>
      </c>
      <c r="E278" s="111">
        <v>1991</v>
      </c>
      <c r="F278" s="111" t="s">
        <v>78</v>
      </c>
      <c r="G278" s="111" t="s">
        <v>2526</v>
      </c>
      <c r="H278" s="111" t="s">
        <v>405</v>
      </c>
      <c r="I278" s="111" t="s">
        <v>2532</v>
      </c>
      <c r="J278" s="111" t="s">
        <v>10972</v>
      </c>
      <c r="K278" s="111" t="s">
        <v>78</v>
      </c>
      <c r="L278" s="123">
        <v>42297</v>
      </c>
      <c r="M278" s="111" t="s">
        <v>6250</v>
      </c>
      <c r="N278" s="111" t="s">
        <v>1757</v>
      </c>
      <c r="O278" s="123">
        <v>42339</v>
      </c>
    </row>
    <row r="279" spans="1:15" hidden="1" x14ac:dyDescent="0.25">
      <c r="A279" s="111" t="s">
        <v>10973</v>
      </c>
      <c r="B279" s="111">
        <v>9081100</v>
      </c>
      <c r="C279" s="111" t="s">
        <v>6498</v>
      </c>
      <c r="D279" s="111">
        <v>39027</v>
      </c>
      <c r="E279" s="111">
        <v>1995</v>
      </c>
      <c r="F279" s="111" t="s">
        <v>399</v>
      </c>
      <c r="G279" s="111" t="s">
        <v>10974</v>
      </c>
      <c r="H279" s="111" t="s">
        <v>405</v>
      </c>
      <c r="I279" s="111" t="s">
        <v>10974</v>
      </c>
      <c r="J279" s="111" t="s">
        <v>10975</v>
      </c>
      <c r="K279" s="111" t="s">
        <v>399</v>
      </c>
      <c r="L279" s="123">
        <v>42440</v>
      </c>
      <c r="M279" s="111" t="s">
        <v>6250</v>
      </c>
      <c r="N279" s="111" t="s">
        <v>1757</v>
      </c>
      <c r="O279" s="123">
        <v>42453</v>
      </c>
    </row>
    <row r="280" spans="1:15" hidden="1" x14ac:dyDescent="0.25">
      <c r="A280" s="111" t="s">
        <v>10976</v>
      </c>
      <c r="B280" s="111">
        <v>9047049</v>
      </c>
      <c r="C280" s="111" t="s">
        <v>6498</v>
      </c>
      <c r="D280" s="111">
        <v>25899</v>
      </c>
      <c r="E280" s="111">
        <v>1992</v>
      </c>
      <c r="F280" s="111" t="s">
        <v>365</v>
      </c>
      <c r="G280" s="111" t="s">
        <v>10977</v>
      </c>
      <c r="H280" s="111" t="s">
        <v>405</v>
      </c>
      <c r="I280" s="111" t="s">
        <v>10977</v>
      </c>
      <c r="J280" s="111" t="s">
        <v>10978</v>
      </c>
      <c r="K280" s="111" t="s">
        <v>405</v>
      </c>
      <c r="L280" s="123">
        <v>42403</v>
      </c>
      <c r="M280" s="111" t="s">
        <v>6235</v>
      </c>
      <c r="N280" s="111" t="s">
        <v>589</v>
      </c>
      <c r="O280" s="123">
        <v>42420</v>
      </c>
    </row>
    <row r="281" spans="1:15" hidden="1" x14ac:dyDescent="0.25">
      <c r="A281" s="111" t="s">
        <v>10979</v>
      </c>
      <c r="B281" s="111">
        <v>9081784</v>
      </c>
      <c r="C281" s="111" t="s">
        <v>6498</v>
      </c>
      <c r="D281" s="111">
        <v>36074</v>
      </c>
      <c r="E281" s="111">
        <v>1995</v>
      </c>
      <c r="F281" s="111" t="s">
        <v>78</v>
      </c>
      <c r="G281" s="111" t="s">
        <v>10980</v>
      </c>
      <c r="H281" s="111" t="s">
        <v>405</v>
      </c>
      <c r="I281" s="111" t="s">
        <v>10980</v>
      </c>
      <c r="J281" s="111" t="s">
        <v>10981</v>
      </c>
      <c r="K281" s="111" t="s">
        <v>78</v>
      </c>
      <c r="L281" s="123">
        <v>42341</v>
      </c>
      <c r="M281" s="111" t="s">
        <v>6250</v>
      </c>
      <c r="N281" s="111" t="s">
        <v>1757</v>
      </c>
      <c r="O281" s="123">
        <v>42413</v>
      </c>
    </row>
    <row r="282" spans="1:15" hidden="1" x14ac:dyDescent="0.25">
      <c r="A282" s="111" t="s">
        <v>10982</v>
      </c>
      <c r="B282" s="111">
        <v>9086710</v>
      </c>
      <c r="C282" s="111" t="s">
        <v>6498</v>
      </c>
      <c r="D282" s="111">
        <v>38137</v>
      </c>
      <c r="E282" s="111">
        <v>1995</v>
      </c>
      <c r="F282" s="111" t="s">
        <v>114</v>
      </c>
      <c r="G282" s="111" t="s">
        <v>10980</v>
      </c>
      <c r="H282" s="111" t="s">
        <v>405</v>
      </c>
      <c r="I282" s="111" t="s">
        <v>10980</v>
      </c>
      <c r="J282" s="111" t="s">
        <v>10983</v>
      </c>
      <c r="K282" s="111" t="s">
        <v>114</v>
      </c>
      <c r="L282" s="123">
        <v>42376</v>
      </c>
      <c r="M282" s="111" t="s">
        <v>6235</v>
      </c>
      <c r="N282" s="111" t="s">
        <v>589</v>
      </c>
      <c r="O282" s="123">
        <v>42391</v>
      </c>
    </row>
    <row r="283" spans="1:15" hidden="1" x14ac:dyDescent="0.25">
      <c r="A283" s="111" t="s">
        <v>10984</v>
      </c>
      <c r="B283" s="111">
        <v>9134995</v>
      </c>
      <c r="C283" s="111" t="s">
        <v>6498</v>
      </c>
      <c r="D283" s="111">
        <v>37759</v>
      </c>
      <c r="E283" s="111">
        <v>1997</v>
      </c>
      <c r="F283" s="111" t="s">
        <v>114</v>
      </c>
      <c r="G283" s="111" t="s">
        <v>10980</v>
      </c>
      <c r="H283" s="111" t="s">
        <v>405</v>
      </c>
      <c r="I283" s="111" t="s">
        <v>10980</v>
      </c>
      <c r="J283" s="111" t="s">
        <v>10985</v>
      </c>
      <c r="K283" s="111" t="s">
        <v>399</v>
      </c>
      <c r="L283" s="123">
        <v>42389</v>
      </c>
      <c r="M283" s="111" t="s">
        <v>6250</v>
      </c>
      <c r="N283" s="111" t="s">
        <v>1757</v>
      </c>
      <c r="O283" s="123">
        <v>42403</v>
      </c>
    </row>
    <row r="284" spans="1:15" hidden="1" x14ac:dyDescent="0.25">
      <c r="A284" s="111" t="s">
        <v>10986</v>
      </c>
      <c r="B284" s="111">
        <v>9172533</v>
      </c>
      <c r="C284" s="111" t="s">
        <v>6498</v>
      </c>
      <c r="D284" s="111">
        <v>35878</v>
      </c>
      <c r="E284" s="111">
        <v>1997</v>
      </c>
      <c r="F284" s="111" t="s">
        <v>114</v>
      </c>
      <c r="G284" s="111" t="s">
        <v>10987</v>
      </c>
      <c r="H284" s="111" t="s">
        <v>405</v>
      </c>
      <c r="I284" s="111" t="s">
        <v>10987</v>
      </c>
      <c r="J284" s="111" t="s">
        <v>10988</v>
      </c>
      <c r="K284" s="111" t="s">
        <v>399</v>
      </c>
      <c r="L284" s="123">
        <v>42431</v>
      </c>
      <c r="M284" s="111" t="s">
        <v>6250</v>
      </c>
      <c r="N284" s="111" t="s">
        <v>1757</v>
      </c>
      <c r="O284" s="123">
        <v>42448</v>
      </c>
    </row>
    <row r="285" spans="1:15" hidden="1" x14ac:dyDescent="0.25">
      <c r="A285" s="111" t="s">
        <v>10989</v>
      </c>
      <c r="B285" s="111">
        <v>9169809</v>
      </c>
      <c r="C285" s="111" t="s">
        <v>6540</v>
      </c>
      <c r="D285" s="111">
        <v>6714</v>
      </c>
      <c r="E285" s="111">
        <v>1997</v>
      </c>
      <c r="F285" s="111" t="s">
        <v>114</v>
      </c>
      <c r="G285" s="111" t="s">
        <v>10990</v>
      </c>
      <c r="H285" s="111" t="s">
        <v>405</v>
      </c>
      <c r="I285" s="111" t="s">
        <v>10990</v>
      </c>
      <c r="J285" s="111" t="s">
        <v>10991</v>
      </c>
      <c r="K285" s="111" t="s">
        <v>21</v>
      </c>
      <c r="L285" s="123">
        <v>42476</v>
      </c>
      <c r="M285" s="111" t="s">
        <v>6235</v>
      </c>
      <c r="N285" s="111" t="s">
        <v>589</v>
      </c>
      <c r="O285" s="123">
        <v>42487</v>
      </c>
    </row>
    <row r="286" spans="1:15" hidden="1" x14ac:dyDescent="0.25">
      <c r="A286" s="111" t="s">
        <v>10992</v>
      </c>
      <c r="B286" s="111">
        <v>9087647</v>
      </c>
      <c r="C286" s="111" t="s">
        <v>6498</v>
      </c>
      <c r="D286" s="111">
        <v>26064</v>
      </c>
      <c r="E286" s="111">
        <v>1994</v>
      </c>
      <c r="F286" s="111" t="s">
        <v>114</v>
      </c>
      <c r="G286" s="111" t="s">
        <v>10993</v>
      </c>
      <c r="H286" s="111" t="s">
        <v>405</v>
      </c>
      <c r="I286" s="111" t="s">
        <v>10994</v>
      </c>
      <c r="J286" s="111" t="s">
        <v>10995</v>
      </c>
      <c r="K286" s="111" t="s">
        <v>399</v>
      </c>
      <c r="L286" s="123">
        <v>42692</v>
      </c>
      <c r="M286" s="111" t="s">
        <v>6260</v>
      </c>
      <c r="N286" s="111" t="s">
        <v>1191</v>
      </c>
      <c r="O286" s="123">
        <v>42711</v>
      </c>
    </row>
    <row r="287" spans="1:15" hidden="1" x14ac:dyDescent="0.25">
      <c r="A287" s="111" t="s">
        <v>10996</v>
      </c>
      <c r="B287" s="111">
        <v>8221442</v>
      </c>
      <c r="C287" s="111" t="s">
        <v>6498</v>
      </c>
      <c r="D287" s="111">
        <v>35744</v>
      </c>
      <c r="E287" s="111">
        <v>1984</v>
      </c>
      <c r="F287" s="111" t="s">
        <v>114</v>
      </c>
      <c r="G287" s="111" t="s">
        <v>10997</v>
      </c>
      <c r="H287" s="111" t="s">
        <v>405</v>
      </c>
      <c r="I287" s="111" t="s">
        <v>10997</v>
      </c>
      <c r="J287" s="111" t="s">
        <v>10998</v>
      </c>
      <c r="K287" s="111" t="s">
        <v>405</v>
      </c>
      <c r="L287" s="123">
        <v>42406</v>
      </c>
      <c r="M287" s="111" t="s">
        <v>6235</v>
      </c>
      <c r="N287" s="111" t="s">
        <v>589</v>
      </c>
      <c r="O287" s="123">
        <v>42419</v>
      </c>
    </row>
    <row r="288" spans="1:15" hidden="1" x14ac:dyDescent="0.25">
      <c r="A288" s="111" t="s">
        <v>5264</v>
      </c>
      <c r="B288" s="111">
        <v>9141974</v>
      </c>
      <c r="C288" s="111" t="s">
        <v>6498</v>
      </c>
      <c r="D288" s="111">
        <v>38775</v>
      </c>
      <c r="E288" s="111">
        <v>1996</v>
      </c>
      <c r="F288" s="111" t="s">
        <v>78</v>
      </c>
      <c r="G288" s="111" t="s">
        <v>10999</v>
      </c>
      <c r="H288" s="111" t="s">
        <v>405</v>
      </c>
      <c r="I288" s="111" t="s">
        <v>10999</v>
      </c>
      <c r="J288" s="111" t="s">
        <v>11000</v>
      </c>
      <c r="K288" s="111" t="s">
        <v>78</v>
      </c>
      <c r="L288" s="123">
        <v>42366</v>
      </c>
      <c r="M288" s="111" t="s">
        <v>6235</v>
      </c>
      <c r="N288" s="111" t="s">
        <v>589</v>
      </c>
      <c r="O288" s="123">
        <v>42377</v>
      </c>
    </row>
    <row r="289" spans="1:15" hidden="1" x14ac:dyDescent="0.25">
      <c r="A289" s="125" t="s">
        <v>11001</v>
      </c>
      <c r="B289" s="111">
        <v>9105231</v>
      </c>
      <c r="C289" s="111" t="s">
        <v>6498</v>
      </c>
      <c r="D289" s="111">
        <v>35884</v>
      </c>
      <c r="E289" s="111">
        <v>1995</v>
      </c>
      <c r="F289" s="111" t="s">
        <v>365</v>
      </c>
      <c r="G289" s="111" t="s">
        <v>10999</v>
      </c>
      <c r="H289" s="111" t="s">
        <v>405</v>
      </c>
      <c r="I289" s="111" t="s">
        <v>10999</v>
      </c>
      <c r="J289" s="111" t="s">
        <v>11002</v>
      </c>
      <c r="K289" s="111" t="s">
        <v>365</v>
      </c>
      <c r="L289" s="123">
        <v>42434</v>
      </c>
      <c r="M289" s="111" t="s">
        <v>6235</v>
      </c>
      <c r="N289" s="111" t="s">
        <v>589</v>
      </c>
      <c r="O289" s="123">
        <v>42453</v>
      </c>
    </row>
    <row r="290" spans="1:15" hidden="1" x14ac:dyDescent="0.25">
      <c r="A290" s="111" t="s">
        <v>11003</v>
      </c>
      <c r="B290" s="111">
        <v>6610649</v>
      </c>
      <c r="C290" s="111" t="s">
        <v>6266</v>
      </c>
      <c r="D290" s="111">
        <v>1295</v>
      </c>
      <c r="E290" s="111">
        <v>1966</v>
      </c>
      <c r="F290" s="111" t="s">
        <v>5408</v>
      </c>
      <c r="G290" s="111" t="s">
        <v>11004</v>
      </c>
      <c r="H290" s="111" t="s">
        <v>405</v>
      </c>
      <c r="I290" s="111" t="s">
        <v>11004</v>
      </c>
      <c r="J290" s="111" t="s">
        <v>11004</v>
      </c>
      <c r="K290" s="111" t="s">
        <v>405</v>
      </c>
      <c r="L290" s="123">
        <v>42445</v>
      </c>
      <c r="M290" s="111" t="s">
        <v>6240</v>
      </c>
      <c r="N290" s="111" t="s">
        <v>311</v>
      </c>
      <c r="O290" s="123">
        <v>42450</v>
      </c>
    </row>
    <row r="291" spans="1:15" hidden="1" x14ac:dyDescent="0.25">
      <c r="A291" s="111" t="s">
        <v>11005</v>
      </c>
      <c r="B291" s="111">
        <v>7422221</v>
      </c>
      <c r="C291" s="111" t="s">
        <v>10666</v>
      </c>
      <c r="D291" s="111">
        <v>16340</v>
      </c>
      <c r="E291" s="111">
        <v>1978</v>
      </c>
      <c r="F291" s="111" t="s">
        <v>114</v>
      </c>
      <c r="G291" s="111" t="s">
        <v>11006</v>
      </c>
      <c r="H291" s="111" t="s">
        <v>405</v>
      </c>
      <c r="I291" s="111" t="s">
        <v>11006</v>
      </c>
      <c r="J291" s="111" t="s">
        <v>11007</v>
      </c>
      <c r="K291" s="111" t="s">
        <v>405</v>
      </c>
      <c r="L291" s="123">
        <v>42563</v>
      </c>
      <c r="M291" s="111" t="s">
        <v>6235</v>
      </c>
      <c r="N291" s="111" t="s">
        <v>589</v>
      </c>
      <c r="O291" s="123">
        <v>42582</v>
      </c>
    </row>
    <row r="292" spans="1:15" hidden="1" x14ac:dyDescent="0.25">
      <c r="A292" s="111" t="s">
        <v>11008</v>
      </c>
      <c r="B292" s="111">
        <v>7924035</v>
      </c>
      <c r="C292" s="111" t="s">
        <v>6988</v>
      </c>
      <c r="D292" s="111">
        <v>14102</v>
      </c>
      <c r="E292" s="111">
        <v>1981</v>
      </c>
      <c r="F292" s="111" t="s">
        <v>114</v>
      </c>
      <c r="G292" s="111" t="s">
        <v>11006</v>
      </c>
      <c r="H292" s="111" t="s">
        <v>405</v>
      </c>
      <c r="I292" s="111" t="s">
        <v>11006</v>
      </c>
      <c r="J292" s="111" t="s">
        <v>11009</v>
      </c>
      <c r="K292" s="111" t="s">
        <v>405</v>
      </c>
      <c r="L292" s="123">
        <v>42488</v>
      </c>
      <c r="M292" s="111" t="s">
        <v>6235</v>
      </c>
      <c r="N292" s="111" t="s">
        <v>589</v>
      </c>
      <c r="O292" s="123">
        <v>42524</v>
      </c>
    </row>
    <row r="293" spans="1:15" hidden="1" x14ac:dyDescent="0.25">
      <c r="A293" s="111" t="s">
        <v>11010</v>
      </c>
      <c r="B293" s="111">
        <v>9134816</v>
      </c>
      <c r="C293" s="111" t="s">
        <v>6498</v>
      </c>
      <c r="D293" s="111">
        <v>13781</v>
      </c>
      <c r="E293" s="111">
        <v>1998</v>
      </c>
      <c r="F293" s="111" t="s">
        <v>114</v>
      </c>
      <c r="G293" s="111" t="s">
        <v>11011</v>
      </c>
      <c r="H293" s="111" t="s">
        <v>405</v>
      </c>
      <c r="I293" s="111" t="s">
        <v>11011</v>
      </c>
      <c r="J293" s="111" t="s">
        <v>11012</v>
      </c>
      <c r="K293" s="111" t="s">
        <v>399</v>
      </c>
      <c r="L293" s="123">
        <v>42462</v>
      </c>
      <c r="M293" s="111" t="s">
        <v>6260</v>
      </c>
      <c r="N293" s="111" t="s">
        <v>1191</v>
      </c>
      <c r="O293" s="123">
        <v>42477</v>
      </c>
    </row>
    <row r="294" spans="1:15" hidden="1" x14ac:dyDescent="0.25">
      <c r="A294" s="111" t="s">
        <v>11013</v>
      </c>
      <c r="B294" s="111">
        <v>9275646</v>
      </c>
      <c r="C294" s="111" t="s">
        <v>6325</v>
      </c>
      <c r="D294" s="125">
        <v>54881</v>
      </c>
      <c r="E294" s="125">
        <v>2004</v>
      </c>
      <c r="F294" s="111" t="s">
        <v>54</v>
      </c>
      <c r="G294" s="125" t="s">
        <v>11014</v>
      </c>
      <c r="H294" s="111" t="s">
        <v>405</v>
      </c>
      <c r="I294" s="125" t="s">
        <v>11014</v>
      </c>
      <c r="J294" s="125" t="s">
        <v>11014</v>
      </c>
      <c r="K294" s="125" t="s">
        <v>405</v>
      </c>
      <c r="L294" s="123">
        <v>42641</v>
      </c>
      <c r="M294" s="125" t="s">
        <v>6235</v>
      </c>
      <c r="N294" s="125" t="s">
        <v>589</v>
      </c>
      <c r="O294" s="123">
        <v>42661</v>
      </c>
    </row>
    <row r="295" spans="1:15" hidden="1" x14ac:dyDescent="0.25">
      <c r="A295" s="111" t="s">
        <v>11015</v>
      </c>
      <c r="B295" s="124">
        <v>9252096</v>
      </c>
      <c r="C295" s="111" t="s">
        <v>6325</v>
      </c>
      <c r="D295" s="111">
        <v>52701</v>
      </c>
      <c r="E295" s="111">
        <v>2006</v>
      </c>
      <c r="F295" s="111" t="s">
        <v>324</v>
      </c>
      <c r="G295" s="111" t="s">
        <v>11014</v>
      </c>
      <c r="H295" s="111" t="s">
        <v>405</v>
      </c>
      <c r="I295" s="111" t="s">
        <v>11014</v>
      </c>
      <c r="J295" s="111" t="s">
        <v>11016</v>
      </c>
      <c r="K295" s="111" t="s">
        <v>78</v>
      </c>
      <c r="L295" s="123">
        <v>42684</v>
      </c>
      <c r="M295" s="111" t="s">
        <v>6235</v>
      </c>
      <c r="N295" s="111" t="s">
        <v>589</v>
      </c>
      <c r="O295" s="123">
        <v>42706</v>
      </c>
    </row>
    <row r="296" spans="1:15" hidden="1" x14ac:dyDescent="0.25">
      <c r="A296" s="111" t="s">
        <v>11017</v>
      </c>
      <c r="B296" s="111">
        <v>9108178</v>
      </c>
      <c r="C296" s="111" t="s">
        <v>6325</v>
      </c>
      <c r="D296" s="111">
        <v>5344</v>
      </c>
      <c r="E296" s="111">
        <v>1996</v>
      </c>
      <c r="F296" s="111" t="s">
        <v>6259</v>
      </c>
      <c r="G296" s="111" t="s">
        <v>11018</v>
      </c>
      <c r="H296" s="111" t="s">
        <v>405</v>
      </c>
      <c r="I296" s="111" t="s">
        <v>11018</v>
      </c>
      <c r="J296" s="111" t="s">
        <v>11019</v>
      </c>
      <c r="K296" s="111" t="s">
        <v>89</v>
      </c>
      <c r="L296" s="123">
        <v>42607</v>
      </c>
      <c r="M296" s="111" t="s">
        <v>6250</v>
      </c>
      <c r="N296" s="111" t="s">
        <v>1757</v>
      </c>
      <c r="O296" s="123">
        <v>42612</v>
      </c>
    </row>
    <row r="297" spans="1:15" hidden="1" x14ac:dyDescent="0.25">
      <c r="A297" s="111" t="s">
        <v>11020</v>
      </c>
      <c r="B297" s="111">
        <v>9108166</v>
      </c>
      <c r="C297" s="111" t="s">
        <v>6325</v>
      </c>
      <c r="D297" s="111">
        <v>66046</v>
      </c>
      <c r="E297" s="111">
        <v>1995</v>
      </c>
      <c r="F297" s="111" t="s">
        <v>6259</v>
      </c>
      <c r="G297" s="111" t="s">
        <v>11018</v>
      </c>
      <c r="H297" s="111" t="s">
        <v>405</v>
      </c>
      <c r="I297" s="111" t="s">
        <v>11018</v>
      </c>
      <c r="J297" s="111" t="s">
        <v>11021</v>
      </c>
      <c r="K297" s="111" t="s">
        <v>89</v>
      </c>
      <c r="L297" s="123">
        <v>42602</v>
      </c>
      <c r="M297" s="111" t="s">
        <v>6250</v>
      </c>
      <c r="N297" s="111" t="s">
        <v>1757</v>
      </c>
      <c r="O297" s="123">
        <v>42611</v>
      </c>
    </row>
    <row r="298" spans="1:15" hidden="1" x14ac:dyDescent="0.25">
      <c r="A298" s="111" t="s">
        <v>11022</v>
      </c>
      <c r="B298" s="111">
        <v>8407515</v>
      </c>
      <c r="C298" s="111" t="s">
        <v>6498</v>
      </c>
      <c r="D298" s="125">
        <v>22089</v>
      </c>
      <c r="E298" s="125">
        <v>1985</v>
      </c>
      <c r="F298" s="111" t="s">
        <v>114</v>
      </c>
      <c r="G298" s="125" t="s">
        <v>11023</v>
      </c>
      <c r="H298" s="111" t="s">
        <v>405</v>
      </c>
      <c r="I298" s="125" t="s">
        <v>11023</v>
      </c>
      <c r="J298" s="125" t="s">
        <v>11024</v>
      </c>
      <c r="K298" s="125" t="s">
        <v>78</v>
      </c>
      <c r="L298" s="123">
        <v>42648</v>
      </c>
      <c r="M298" s="125" t="s">
        <v>6235</v>
      </c>
      <c r="N298" s="125" t="s">
        <v>589</v>
      </c>
      <c r="O298" s="123">
        <v>42661</v>
      </c>
    </row>
    <row r="299" spans="1:15" hidden="1" x14ac:dyDescent="0.25">
      <c r="A299" s="111" t="s">
        <v>11025</v>
      </c>
      <c r="B299" s="111">
        <v>9122851</v>
      </c>
      <c r="C299" s="111" t="s">
        <v>6498</v>
      </c>
      <c r="D299" s="111">
        <v>37808</v>
      </c>
      <c r="E299" s="111">
        <v>1997</v>
      </c>
      <c r="F299" s="111" t="s">
        <v>365</v>
      </c>
      <c r="G299" s="111" t="s">
        <v>11026</v>
      </c>
      <c r="H299" s="111" t="s">
        <v>405</v>
      </c>
      <c r="I299" s="111" t="s">
        <v>11026</v>
      </c>
      <c r="J299" s="111" t="s">
        <v>11027</v>
      </c>
      <c r="K299" s="111" t="s">
        <v>399</v>
      </c>
      <c r="L299" s="123">
        <v>42389</v>
      </c>
      <c r="M299" s="111" t="s">
        <v>6235</v>
      </c>
      <c r="N299" s="111" t="s">
        <v>589</v>
      </c>
      <c r="O299" s="123">
        <v>42412</v>
      </c>
    </row>
    <row r="300" spans="1:15" hidden="1" x14ac:dyDescent="0.25">
      <c r="A300" s="111" t="s">
        <v>11028</v>
      </c>
      <c r="B300" s="111">
        <v>9154139</v>
      </c>
      <c r="C300" s="111" t="s">
        <v>6498</v>
      </c>
      <c r="D300" s="111">
        <v>37787</v>
      </c>
      <c r="E300" s="111">
        <v>1997</v>
      </c>
      <c r="F300" s="111" t="s">
        <v>54</v>
      </c>
      <c r="G300" s="111" t="s">
        <v>9123</v>
      </c>
      <c r="H300" s="111" t="s">
        <v>405</v>
      </c>
      <c r="I300" s="111" t="s">
        <v>2614</v>
      </c>
      <c r="J300" s="111" t="s">
        <v>11029</v>
      </c>
      <c r="K300" s="111" t="s">
        <v>114</v>
      </c>
      <c r="L300" s="123">
        <v>42341</v>
      </c>
      <c r="M300" s="111" t="s">
        <v>6260</v>
      </c>
      <c r="N300" s="111" t="s">
        <v>1191</v>
      </c>
      <c r="O300" s="123">
        <v>42373</v>
      </c>
    </row>
    <row r="301" spans="1:15" hidden="1" x14ac:dyDescent="0.25">
      <c r="A301" s="111" t="s">
        <v>11030</v>
      </c>
      <c r="B301" s="111">
        <v>9120968</v>
      </c>
      <c r="C301" s="111" t="s">
        <v>6498</v>
      </c>
      <c r="D301" s="111">
        <v>85315</v>
      </c>
      <c r="E301" s="111">
        <v>1997</v>
      </c>
      <c r="F301" s="111" t="s">
        <v>6259</v>
      </c>
      <c r="G301" s="111" t="s">
        <v>9123</v>
      </c>
      <c r="H301" s="111" t="s">
        <v>405</v>
      </c>
      <c r="I301" s="111" t="s">
        <v>2614</v>
      </c>
      <c r="J301" s="111" t="s">
        <v>11031</v>
      </c>
      <c r="K301" s="111" t="s">
        <v>114</v>
      </c>
      <c r="L301" s="123">
        <v>42356</v>
      </c>
      <c r="M301" s="111" t="s">
        <v>6260</v>
      </c>
      <c r="N301" s="111" t="s">
        <v>1191</v>
      </c>
      <c r="O301" s="123">
        <v>42402</v>
      </c>
    </row>
    <row r="302" spans="1:15" hidden="1" x14ac:dyDescent="0.25">
      <c r="A302" s="111" t="s">
        <v>11032</v>
      </c>
      <c r="B302" s="111">
        <v>8906731</v>
      </c>
      <c r="C302" s="111" t="s">
        <v>6325</v>
      </c>
      <c r="D302" s="111">
        <v>37209</v>
      </c>
      <c r="E302" s="111">
        <v>1991</v>
      </c>
      <c r="F302" s="111" t="s">
        <v>6259</v>
      </c>
      <c r="G302" s="111" t="s">
        <v>11033</v>
      </c>
      <c r="H302" s="111" t="s">
        <v>405</v>
      </c>
      <c r="I302" s="111" t="s">
        <v>11034</v>
      </c>
      <c r="J302" s="111" t="s">
        <v>11035</v>
      </c>
      <c r="K302" s="111" t="s">
        <v>78</v>
      </c>
      <c r="L302" s="123">
        <v>42598</v>
      </c>
      <c r="M302" s="111" t="s">
        <v>6260</v>
      </c>
      <c r="N302" s="111" t="s">
        <v>1191</v>
      </c>
      <c r="O302" s="123">
        <v>42604</v>
      </c>
    </row>
    <row r="303" spans="1:15" hidden="1" x14ac:dyDescent="0.25">
      <c r="A303" s="111" t="s">
        <v>11036</v>
      </c>
      <c r="B303" s="111">
        <v>9161479</v>
      </c>
      <c r="C303" s="111" t="s">
        <v>6498</v>
      </c>
      <c r="D303" s="111">
        <v>35885</v>
      </c>
      <c r="E303" s="111">
        <v>1997</v>
      </c>
      <c r="F303" s="111" t="s">
        <v>308</v>
      </c>
      <c r="G303" s="111" t="s">
        <v>431</v>
      </c>
      <c r="H303" s="111" t="s">
        <v>405</v>
      </c>
      <c r="I303" s="111" t="s">
        <v>431</v>
      </c>
      <c r="J303" s="111" t="s">
        <v>11037</v>
      </c>
      <c r="K303" s="111" t="s">
        <v>308</v>
      </c>
      <c r="L303" s="123">
        <v>42320</v>
      </c>
      <c r="M303" s="111" t="s">
        <v>6250</v>
      </c>
      <c r="N303" s="111" t="s">
        <v>1757</v>
      </c>
      <c r="O303" s="123">
        <v>42407</v>
      </c>
    </row>
    <row r="304" spans="1:15" hidden="1" x14ac:dyDescent="0.25">
      <c r="A304" s="111" t="s">
        <v>11038</v>
      </c>
      <c r="B304" s="111">
        <v>9116565</v>
      </c>
      <c r="C304" s="111" t="s">
        <v>6498</v>
      </c>
      <c r="D304" s="111">
        <v>87803</v>
      </c>
      <c r="E304" s="111">
        <v>1996</v>
      </c>
      <c r="F304" s="111" t="s">
        <v>308</v>
      </c>
      <c r="G304" s="111" t="s">
        <v>6940</v>
      </c>
      <c r="H304" s="111" t="s">
        <v>405</v>
      </c>
      <c r="I304" s="111" t="s">
        <v>6940</v>
      </c>
      <c r="J304" s="111" t="s">
        <v>11039</v>
      </c>
      <c r="K304" s="111" t="s">
        <v>399</v>
      </c>
      <c r="L304" s="123">
        <v>42366</v>
      </c>
      <c r="M304" s="111" t="s">
        <v>6235</v>
      </c>
      <c r="N304" s="111" t="s">
        <v>589</v>
      </c>
      <c r="O304" s="123">
        <v>42378</v>
      </c>
    </row>
    <row r="305" spans="1:15" hidden="1" x14ac:dyDescent="0.25">
      <c r="A305" s="111" t="s">
        <v>11040</v>
      </c>
      <c r="B305" s="111">
        <v>9125451</v>
      </c>
      <c r="C305" s="111" t="s">
        <v>6498</v>
      </c>
      <c r="D305" s="111">
        <v>85663</v>
      </c>
      <c r="E305" s="111">
        <v>1996</v>
      </c>
      <c r="F305" s="111" t="s">
        <v>308</v>
      </c>
      <c r="G305" s="111" t="s">
        <v>6940</v>
      </c>
      <c r="H305" s="111" t="s">
        <v>405</v>
      </c>
      <c r="I305" s="111" t="s">
        <v>6940</v>
      </c>
      <c r="J305" s="111" t="s">
        <v>11041</v>
      </c>
      <c r="K305" s="111" t="s">
        <v>308</v>
      </c>
      <c r="L305" s="123">
        <v>42389</v>
      </c>
      <c r="M305" s="111" t="s">
        <v>6250</v>
      </c>
      <c r="N305" s="111" t="s">
        <v>1757</v>
      </c>
      <c r="O305" s="123">
        <v>42403</v>
      </c>
    </row>
    <row r="306" spans="1:15" hidden="1" x14ac:dyDescent="0.25">
      <c r="A306" s="111" t="s">
        <v>11042</v>
      </c>
      <c r="B306" s="111">
        <v>8117615</v>
      </c>
      <c r="C306" s="111" t="s">
        <v>6498</v>
      </c>
      <c r="D306" s="111">
        <v>21305</v>
      </c>
      <c r="E306" s="111">
        <v>1989</v>
      </c>
      <c r="F306" s="111" t="s">
        <v>405</v>
      </c>
      <c r="G306" s="111" t="s">
        <v>11043</v>
      </c>
      <c r="H306" s="111" t="s">
        <v>405</v>
      </c>
      <c r="I306" s="111" t="s">
        <v>11044</v>
      </c>
      <c r="J306" s="111" t="s">
        <v>11045</v>
      </c>
      <c r="K306" s="111" t="s">
        <v>441</v>
      </c>
      <c r="L306" s="123">
        <v>42501</v>
      </c>
      <c r="M306" s="111" t="s">
        <v>6235</v>
      </c>
      <c r="N306" s="111" t="s">
        <v>589</v>
      </c>
      <c r="O306" s="123">
        <v>42532</v>
      </c>
    </row>
    <row r="307" spans="1:15" hidden="1" x14ac:dyDescent="0.25">
      <c r="A307" s="111" t="s">
        <v>11046</v>
      </c>
      <c r="B307" s="111">
        <v>9065625</v>
      </c>
      <c r="C307" s="111" t="s">
        <v>6325</v>
      </c>
      <c r="D307" s="111">
        <v>51841</v>
      </c>
      <c r="E307" s="111">
        <v>1994</v>
      </c>
      <c r="F307" s="111" t="s">
        <v>308</v>
      </c>
      <c r="G307" s="111" t="s">
        <v>2648</v>
      </c>
      <c r="H307" s="111" t="s">
        <v>405</v>
      </c>
      <c r="I307" s="111" t="s">
        <v>2650</v>
      </c>
      <c r="J307" s="111" t="s">
        <v>11047</v>
      </c>
      <c r="K307" s="111" t="s">
        <v>78</v>
      </c>
      <c r="L307" s="123">
        <v>42361</v>
      </c>
      <c r="M307" s="111" t="s">
        <v>6235</v>
      </c>
      <c r="N307" s="111" t="s">
        <v>589</v>
      </c>
      <c r="O307" s="123">
        <v>42379</v>
      </c>
    </row>
    <row r="308" spans="1:15" hidden="1" x14ac:dyDescent="0.25">
      <c r="A308" s="111" t="s">
        <v>11048</v>
      </c>
      <c r="B308" s="111">
        <v>9021679</v>
      </c>
      <c r="C308" s="111" t="s">
        <v>6325</v>
      </c>
      <c r="D308" s="111">
        <v>51299</v>
      </c>
      <c r="E308" s="111">
        <v>1993</v>
      </c>
      <c r="F308" s="111" t="s">
        <v>399</v>
      </c>
      <c r="G308" s="111" t="s">
        <v>6953</v>
      </c>
      <c r="H308" s="111" t="s">
        <v>405</v>
      </c>
      <c r="I308" s="111" t="s">
        <v>6953</v>
      </c>
      <c r="J308" s="111" t="s">
        <v>11049</v>
      </c>
      <c r="K308" s="111" t="s">
        <v>405</v>
      </c>
      <c r="L308" s="123">
        <v>42418</v>
      </c>
      <c r="M308" s="111" t="s">
        <v>6260</v>
      </c>
      <c r="N308" s="111" t="s">
        <v>1191</v>
      </c>
      <c r="O308" s="123">
        <v>42442</v>
      </c>
    </row>
    <row r="309" spans="1:15" hidden="1" x14ac:dyDescent="0.25">
      <c r="A309" s="111" t="s">
        <v>11050</v>
      </c>
      <c r="B309" s="111">
        <v>9071571</v>
      </c>
      <c r="C309" s="111" t="s">
        <v>6498</v>
      </c>
      <c r="D309" s="111">
        <v>27011</v>
      </c>
      <c r="E309" s="111">
        <v>1995</v>
      </c>
      <c r="F309" s="111" t="s">
        <v>78</v>
      </c>
      <c r="G309" s="111" t="s">
        <v>11051</v>
      </c>
      <c r="H309" s="111" t="s">
        <v>405</v>
      </c>
      <c r="I309" s="111" t="s">
        <v>11051</v>
      </c>
      <c r="J309" s="111" t="s">
        <v>11052</v>
      </c>
      <c r="K309" s="111" t="s">
        <v>78</v>
      </c>
      <c r="L309" s="123">
        <v>42389</v>
      </c>
      <c r="M309" s="111" t="s">
        <v>6235</v>
      </c>
      <c r="N309" s="111" t="s">
        <v>589</v>
      </c>
      <c r="O309" s="123">
        <v>42406</v>
      </c>
    </row>
    <row r="310" spans="1:15" hidden="1" x14ac:dyDescent="0.25">
      <c r="A310" s="111" t="s">
        <v>11053</v>
      </c>
      <c r="B310" s="111">
        <v>9114189</v>
      </c>
      <c r="C310" s="111" t="s">
        <v>6325</v>
      </c>
      <c r="D310" s="111">
        <v>19147</v>
      </c>
      <c r="E310" s="111">
        <v>1996</v>
      </c>
      <c r="F310" s="111" t="s">
        <v>308</v>
      </c>
      <c r="G310" s="111" t="s">
        <v>11054</v>
      </c>
      <c r="H310" s="111" t="s">
        <v>405</v>
      </c>
      <c r="I310" s="111" t="s">
        <v>11054</v>
      </c>
      <c r="J310" s="111" t="s">
        <v>11055</v>
      </c>
      <c r="K310" s="111" t="s">
        <v>308</v>
      </c>
      <c r="L310" s="123">
        <v>42355</v>
      </c>
      <c r="M310" s="111" t="s">
        <v>6235</v>
      </c>
      <c r="N310" s="111" t="s">
        <v>589</v>
      </c>
      <c r="O310" s="123">
        <v>42379</v>
      </c>
    </row>
    <row r="311" spans="1:15" hidden="1" x14ac:dyDescent="0.25">
      <c r="A311" s="111" t="s">
        <v>11056</v>
      </c>
      <c r="B311" s="111">
        <v>9114191</v>
      </c>
      <c r="C311" s="111" t="s">
        <v>6325</v>
      </c>
      <c r="D311" s="111">
        <v>19147</v>
      </c>
      <c r="E311" s="111">
        <v>1996</v>
      </c>
      <c r="F311" s="111" t="s">
        <v>308</v>
      </c>
      <c r="G311" s="111" t="s">
        <v>11054</v>
      </c>
      <c r="H311" s="111" t="s">
        <v>405</v>
      </c>
      <c r="I311" s="111" t="s">
        <v>11054</v>
      </c>
      <c r="J311" s="111" t="s">
        <v>11057</v>
      </c>
      <c r="K311" s="111" t="s">
        <v>308</v>
      </c>
      <c r="L311" s="123">
        <v>42355</v>
      </c>
      <c r="M311" s="111" t="s">
        <v>6235</v>
      </c>
      <c r="N311" s="111" t="s">
        <v>589</v>
      </c>
      <c r="O311" s="123">
        <v>42378</v>
      </c>
    </row>
    <row r="312" spans="1:15" hidden="1" x14ac:dyDescent="0.25">
      <c r="A312" s="111" t="s">
        <v>11058</v>
      </c>
      <c r="B312" s="111">
        <v>9117325</v>
      </c>
      <c r="C312" s="111" t="s">
        <v>6498</v>
      </c>
      <c r="D312" s="111">
        <v>26330</v>
      </c>
      <c r="E312" s="111">
        <v>1996</v>
      </c>
      <c r="F312" s="111" t="s">
        <v>441</v>
      </c>
      <c r="G312" s="111" t="s">
        <v>9197</v>
      </c>
      <c r="H312" s="111" t="s">
        <v>405</v>
      </c>
      <c r="I312" s="111" t="s">
        <v>9197</v>
      </c>
      <c r="J312" s="111" t="s">
        <v>11059</v>
      </c>
      <c r="K312" s="111" t="s">
        <v>405</v>
      </c>
      <c r="L312" s="123">
        <v>42467</v>
      </c>
      <c r="M312" s="111" t="s">
        <v>6250</v>
      </c>
      <c r="N312" s="111" t="s">
        <v>1757</v>
      </c>
      <c r="O312" s="123">
        <v>42483</v>
      </c>
    </row>
    <row r="313" spans="1:15" hidden="1" x14ac:dyDescent="0.25">
      <c r="A313" s="111" t="s">
        <v>11060</v>
      </c>
      <c r="B313" s="111">
        <v>9169249</v>
      </c>
      <c r="C313" s="111" t="s">
        <v>6498</v>
      </c>
      <c r="D313" s="111">
        <v>88385</v>
      </c>
      <c r="E313" s="111">
        <v>1999</v>
      </c>
      <c r="F313" s="111" t="s">
        <v>441</v>
      </c>
      <c r="G313" s="111" t="s">
        <v>9197</v>
      </c>
      <c r="H313" s="111" t="s">
        <v>405</v>
      </c>
      <c r="I313" s="111" t="s">
        <v>9197</v>
      </c>
      <c r="J313" s="111" t="s">
        <v>11061</v>
      </c>
      <c r="K313" s="111" t="s">
        <v>40</v>
      </c>
      <c r="L313" s="123">
        <v>42504</v>
      </c>
      <c r="M313" s="111" t="s">
        <v>6260</v>
      </c>
      <c r="N313" s="111" t="s">
        <v>1191</v>
      </c>
      <c r="O313" s="123">
        <v>42518</v>
      </c>
    </row>
    <row r="314" spans="1:15" hidden="1" x14ac:dyDescent="0.25">
      <c r="A314" s="111" t="s">
        <v>11062</v>
      </c>
      <c r="B314" s="111">
        <v>9138082</v>
      </c>
      <c r="C314" s="111" t="s">
        <v>6498</v>
      </c>
      <c r="D314" s="111">
        <v>39963</v>
      </c>
      <c r="E314" s="111">
        <v>1997</v>
      </c>
      <c r="F314" s="111" t="s">
        <v>78</v>
      </c>
      <c r="G314" s="111" t="s">
        <v>11063</v>
      </c>
      <c r="H314" s="111" t="s">
        <v>405</v>
      </c>
      <c r="I314" s="111" t="s">
        <v>11064</v>
      </c>
      <c r="J314" s="111" t="s">
        <v>11065</v>
      </c>
      <c r="K314" s="111" t="s">
        <v>78</v>
      </c>
      <c r="L314" s="123">
        <v>42506</v>
      </c>
      <c r="M314" s="111" t="s">
        <v>6250</v>
      </c>
      <c r="N314" s="111" t="s">
        <v>1757</v>
      </c>
      <c r="O314" s="123">
        <v>42514</v>
      </c>
    </row>
    <row r="315" spans="1:15" hidden="1" x14ac:dyDescent="0.25">
      <c r="A315" s="111" t="s">
        <v>11066</v>
      </c>
      <c r="B315" s="111">
        <v>9178537</v>
      </c>
      <c r="C315" s="111" t="s">
        <v>6325</v>
      </c>
      <c r="D315" s="111">
        <v>25497</v>
      </c>
      <c r="E315" s="111">
        <v>1999</v>
      </c>
      <c r="F315" s="111" t="s">
        <v>78</v>
      </c>
      <c r="G315" s="111" t="s">
        <v>6970</v>
      </c>
      <c r="H315" s="111" t="s">
        <v>405</v>
      </c>
      <c r="I315" s="111" t="s">
        <v>2696</v>
      </c>
      <c r="J315" s="111" t="s">
        <v>11067</v>
      </c>
      <c r="K315" s="111" t="s">
        <v>399</v>
      </c>
      <c r="L315" s="123">
        <v>42408</v>
      </c>
      <c r="M315" s="111" t="s">
        <v>6235</v>
      </c>
      <c r="N315" s="111" t="s">
        <v>589</v>
      </c>
      <c r="O315" s="123">
        <v>42454</v>
      </c>
    </row>
    <row r="316" spans="1:15" hidden="1" x14ac:dyDescent="0.25">
      <c r="A316" s="111" t="s">
        <v>11068</v>
      </c>
      <c r="B316" s="111">
        <v>9034339</v>
      </c>
      <c r="C316" s="111" t="s">
        <v>6498</v>
      </c>
      <c r="D316" s="111">
        <v>36438</v>
      </c>
      <c r="E316" s="111">
        <v>1993</v>
      </c>
      <c r="F316" s="111" t="s">
        <v>6253</v>
      </c>
      <c r="G316" s="111" t="s">
        <v>11069</v>
      </c>
      <c r="H316" s="111" t="s">
        <v>405</v>
      </c>
      <c r="I316" s="111" t="s">
        <v>11069</v>
      </c>
      <c r="J316" s="111" t="s">
        <v>11070</v>
      </c>
      <c r="K316" s="111" t="s">
        <v>78</v>
      </c>
      <c r="L316" s="123">
        <v>42572</v>
      </c>
      <c r="M316" s="111" t="s">
        <v>6235</v>
      </c>
      <c r="N316" s="111" t="s">
        <v>589</v>
      </c>
      <c r="O316" s="123">
        <v>42584</v>
      </c>
    </row>
    <row r="317" spans="1:15" hidden="1" x14ac:dyDescent="0.25">
      <c r="A317" s="111" t="s">
        <v>11071</v>
      </c>
      <c r="B317" s="111">
        <v>9111709</v>
      </c>
      <c r="C317" s="111" t="s">
        <v>8578</v>
      </c>
      <c r="D317" s="111">
        <v>2336</v>
      </c>
      <c r="E317" s="111">
        <v>1995</v>
      </c>
      <c r="F317" s="111" t="s">
        <v>405</v>
      </c>
      <c r="G317" s="111" t="s">
        <v>447</v>
      </c>
      <c r="H317" s="111" t="s">
        <v>405</v>
      </c>
      <c r="I317" s="111" t="s">
        <v>447</v>
      </c>
      <c r="J317" s="111" t="s">
        <v>11072</v>
      </c>
      <c r="K317" s="111" t="s">
        <v>405</v>
      </c>
      <c r="L317" s="123">
        <v>42155</v>
      </c>
      <c r="M317" s="111" t="s">
        <v>6240</v>
      </c>
      <c r="N317" s="111" t="s">
        <v>311</v>
      </c>
      <c r="O317" s="123">
        <v>42396</v>
      </c>
    </row>
    <row r="318" spans="1:15" hidden="1" x14ac:dyDescent="0.25">
      <c r="A318" s="111" t="s">
        <v>3029</v>
      </c>
      <c r="B318" s="111">
        <v>9143075</v>
      </c>
      <c r="C318" s="111" t="s">
        <v>6325</v>
      </c>
      <c r="D318" s="111">
        <v>66086</v>
      </c>
      <c r="E318" s="111">
        <v>1997</v>
      </c>
      <c r="F318" s="111" t="s">
        <v>78</v>
      </c>
      <c r="G318" s="111" t="s">
        <v>11073</v>
      </c>
      <c r="H318" s="111" t="s">
        <v>405</v>
      </c>
      <c r="I318" s="111" t="s">
        <v>11074</v>
      </c>
      <c r="J318" s="111" t="s">
        <v>11075</v>
      </c>
      <c r="K318" s="111" t="s">
        <v>399</v>
      </c>
      <c r="L318" s="123">
        <v>42415</v>
      </c>
      <c r="M318" s="111" t="s">
        <v>6235</v>
      </c>
      <c r="N318" s="111" t="s">
        <v>589</v>
      </c>
      <c r="O318" s="123">
        <v>42439</v>
      </c>
    </row>
    <row r="319" spans="1:15" hidden="1" x14ac:dyDescent="0.25">
      <c r="A319" s="111" t="s">
        <v>833</v>
      </c>
      <c r="B319" s="111">
        <v>9143063</v>
      </c>
      <c r="C319" s="111" t="s">
        <v>6325</v>
      </c>
      <c r="D319" s="111">
        <v>66086</v>
      </c>
      <c r="E319" s="111">
        <v>1997</v>
      </c>
      <c r="F319" s="111" t="s">
        <v>78</v>
      </c>
      <c r="G319" s="111" t="s">
        <v>11073</v>
      </c>
      <c r="H319" s="111" t="s">
        <v>405</v>
      </c>
      <c r="I319" s="111" t="s">
        <v>11074</v>
      </c>
      <c r="J319" s="111" t="s">
        <v>11076</v>
      </c>
      <c r="K319" s="111" t="s">
        <v>89</v>
      </c>
      <c r="L319" s="123">
        <v>42361</v>
      </c>
      <c r="M319" s="111" t="s">
        <v>6260</v>
      </c>
      <c r="N319" s="111" t="s">
        <v>1191</v>
      </c>
      <c r="O319" s="123">
        <v>42401</v>
      </c>
    </row>
    <row r="320" spans="1:15" hidden="1" x14ac:dyDescent="0.25">
      <c r="A320" s="111" t="s">
        <v>11077</v>
      </c>
      <c r="B320" s="111">
        <v>9121259</v>
      </c>
      <c r="C320" s="111" t="s">
        <v>6325</v>
      </c>
      <c r="D320" s="111">
        <v>31131</v>
      </c>
      <c r="E320" s="111">
        <v>1996</v>
      </c>
      <c r="F320" s="111" t="s">
        <v>78</v>
      </c>
      <c r="G320" s="111" t="s">
        <v>11078</v>
      </c>
      <c r="H320" s="111" t="s">
        <v>405</v>
      </c>
      <c r="I320" s="111" t="s">
        <v>11079</v>
      </c>
      <c r="J320" s="111" t="s">
        <v>11080</v>
      </c>
      <c r="K320" s="111" t="s">
        <v>399</v>
      </c>
      <c r="L320" s="123">
        <v>42617</v>
      </c>
      <c r="M320" s="111" t="s">
        <v>6235</v>
      </c>
      <c r="N320" s="111" t="s">
        <v>589</v>
      </c>
      <c r="O320" s="123">
        <v>42630</v>
      </c>
    </row>
    <row r="321" spans="1:15" hidden="1" x14ac:dyDescent="0.25">
      <c r="A321" s="111" t="s">
        <v>639</v>
      </c>
      <c r="B321" s="111">
        <v>9102306</v>
      </c>
      <c r="C321" s="111" t="s">
        <v>6325</v>
      </c>
      <c r="D321" s="111">
        <v>66046</v>
      </c>
      <c r="E321" s="111">
        <v>1996</v>
      </c>
      <c r="F321" s="111" t="s">
        <v>399</v>
      </c>
      <c r="G321" s="111" t="s">
        <v>11078</v>
      </c>
      <c r="H321" s="111" t="s">
        <v>405</v>
      </c>
      <c r="I321" s="111" t="s">
        <v>11079</v>
      </c>
      <c r="J321" s="111" t="s">
        <v>11081</v>
      </c>
      <c r="K321" s="111" t="s">
        <v>399</v>
      </c>
      <c r="L321" s="123">
        <v>42470</v>
      </c>
      <c r="M321" s="111" t="s">
        <v>6260</v>
      </c>
      <c r="N321" s="111" t="s">
        <v>1191</v>
      </c>
      <c r="O321" s="123">
        <v>42485</v>
      </c>
    </row>
    <row r="322" spans="1:15" hidden="1" x14ac:dyDescent="0.25">
      <c r="A322" s="111" t="s">
        <v>11082</v>
      </c>
      <c r="B322" s="111">
        <v>9102318</v>
      </c>
      <c r="C322" s="111" t="s">
        <v>6325</v>
      </c>
      <c r="D322" s="111">
        <v>66046</v>
      </c>
      <c r="E322" s="111">
        <v>1996</v>
      </c>
      <c r="F322" s="111" t="s">
        <v>399</v>
      </c>
      <c r="G322" s="111" t="s">
        <v>11078</v>
      </c>
      <c r="H322" s="111" t="s">
        <v>405</v>
      </c>
      <c r="I322" s="111" t="s">
        <v>11079</v>
      </c>
      <c r="J322" s="111" t="s">
        <v>11083</v>
      </c>
      <c r="K322" s="111" t="s">
        <v>399</v>
      </c>
      <c r="L322" s="123">
        <v>42504</v>
      </c>
      <c r="M322" s="111" t="s">
        <v>6260</v>
      </c>
      <c r="N322" s="111" t="s">
        <v>1191</v>
      </c>
      <c r="O322" s="123">
        <v>42508</v>
      </c>
    </row>
    <row r="323" spans="1:15" hidden="1" x14ac:dyDescent="0.25">
      <c r="A323" s="111" t="s">
        <v>11084</v>
      </c>
      <c r="B323" s="111">
        <v>8802935</v>
      </c>
      <c r="C323" s="111" t="s">
        <v>6498</v>
      </c>
      <c r="D323" s="111">
        <v>36573</v>
      </c>
      <c r="E323" s="111">
        <v>1989</v>
      </c>
      <c r="F323" s="111" t="s">
        <v>308</v>
      </c>
      <c r="G323" s="111" t="s">
        <v>11085</v>
      </c>
      <c r="H323" s="111" t="s">
        <v>405</v>
      </c>
      <c r="I323" s="111" t="s">
        <v>11085</v>
      </c>
      <c r="J323" s="111" t="s">
        <v>11086</v>
      </c>
      <c r="K323" s="111" t="s">
        <v>308</v>
      </c>
      <c r="L323" s="123">
        <v>42412</v>
      </c>
      <c r="M323" s="111" t="s">
        <v>6235</v>
      </c>
      <c r="N323" s="111" t="s">
        <v>589</v>
      </c>
      <c r="O323" s="123">
        <v>42424</v>
      </c>
    </row>
    <row r="324" spans="1:15" hidden="1" x14ac:dyDescent="0.25">
      <c r="A324" s="111" t="s">
        <v>11087</v>
      </c>
      <c r="B324" s="124">
        <v>7519921</v>
      </c>
      <c r="C324" s="111" t="s">
        <v>6540</v>
      </c>
      <c r="D324" s="111">
        <v>3422</v>
      </c>
      <c r="E324" s="111">
        <v>1976</v>
      </c>
      <c r="F324" s="111" t="s">
        <v>360</v>
      </c>
      <c r="G324" s="111" t="s">
        <v>11088</v>
      </c>
      <c r="H324" s="111" t="s">
        <v>405</v>
      </c>
      <c r="I324" s="111" t="s">
        <v>11088</v>
      </c>
      <c r="J324" s="111" t="s">
        <v>11089</v>
      </c>
      <c r="K324" s="111" t="s">
        <v>411</v>
      </c>
      <c r="L324" s="123">
        <v>42661</v>
      </c>
      <c r="M324" s="111" t="s">
        <v>6235</v>
      </c>
      <c r="N324" s="111" t="s">
        <v>589</v>
      </c>
      <c r="O324" s="123">
        <v>42667</v>
      </c>
    </row>
    <row r="325" spans="1:15" hidden="1" x14ac:dyDescent="0.25">
      <c r="A325" s="111" t="s">
        <v>11090</v>
      </c>
      <c r="B325" s="111">
        <v>8904264</v>
      </c>
      <c r="C325" s="111" t="s">
        <v>2530</v>
      </c>
      <c r="D325" s="111">
        <v>28933</v>
      </c>
      <c r="E325" s="111">
        <v>1991</v>
      </c>
      <c r="F325" s="111" t="s">
        <v>21</v>
      </c>
      <c r="G325" s="111" t="s">
        <v>11091</v>
      </c>
      <c r="H325" s="111" t="s">
        <v>405</v>
      </c>
      <c r="I325" s="111" t="s">
        <v>11091</v>
      </c>
      <c r="J325" s="111" t="s">
        <v>11092</v>
      </c>
      <c r="K325" s="111" t="s">
        <v>21</v>
      </c>
      <c r="L325" s="123">
        <v>42478</v>
      </c>
      <c r="M325" s="111" t="s">
        <v>6260</v>
      </c>
      <c r="N325" s="111" t="s">
        <v>1191</v>
      </c>
      <c r="O325" s="123">
        <v>42488</v>
      </c>
    </row>
    <row r="326" spans="1:15" hidden="1" x14ac:dyDescent="0.25">
      <c r="A326" s="111" t="s">
        <v>7147</v>
      </c>
      <c r="B326" s="111">
        <v>8817655</v>
      </c>
      <c r="C326" s="111" t="s">
        <v>2530</v>
      </c>
      <c r="D326" s="111">
        <v>23967</v>
      </c>
      <c r="E326" s="111">
        <v>1991</v>
      </c>
      <c r="F326" s="111" t="s">
        <v>399</v>
      </c>
      <c r="G326" s="111" t="s">
        <v>11093</v>
      </c>
      <c r="H326" s="111" t="s">
        <v>405</v>
      </c>
      <c r="I326" s="111" t="s">
        <v>11094</v>
      </c>
      <c r="J326" s="111" t="s">
        <v>11095</v>
      </c>
      <c r="K326" s="111" t="s">
        <v>399</v>
      </c>
      <c r="L326" s="123">
        <v>42492</v>
      </c>
      <c r="M326" s="111" t="s">
        <v>6235</v>
      </c>
      <c r="N326" s="111" t="s">
        <v>589</v>
      </c>
      <c r="O326" s="123">
        <v>42530</v>
      </c>
    </row>
    <row r="327" spans="1:15" hidden="1" x14ac:dyDescent="0.25">
      <c r="A327" s="111" t="s">
        <v>11096</v>
      </c>
      <c r="B327" s="111">
        <v>8817667</v>
      </c>
      <c r="C327" s="111" t="s">
        <v>2530</v>
      </c>
      <c r="D327" s="111">
        <v>23967</v>
      </c>
      <c r="E327" s="111">
        <v>1991</v>
      </c>
      <c r="F327" s="111" t="s">
        <v>399</v>
      </c>
      <c r="G327" s="111" t="s">
        <v>11093</v>
      </c>
      <c r="H327" s="111" t="s">
        <v>405</v>
      </c>
      <c r="I327" s="111" t="s">
        <v>11094</v>
      </c>
      <c r="J327" s="111" t="s">
        <v>11097</v>
      </c>
      <c r="K327" s="111" t="s">
        <v>399</v>
      </c>
      <c r="L327" s="123">
        <v>42474</v>
      </c>
      <c r="M327" s="111" t="s">
        <v>6250</v>
      </c>
      <c r="N327" s="111" t="s">
        <v>1757</v>
      </c>
      <c r="O327" s="123">
        <v>42572</v>
      </c>
    </row>
    <row r="328" spans="1:15" hidden="1" x14ac:dyDescent="0.25">
      <c r="A328" s="111" t="s">
        <v>11098</v>
      </c>
      <c r="B328" s="111">
        <v>9235907</v>
      </c>
      <c r="C328" s="111" t="s">
        <v>6325</v>
      </c>
      <c r="D328" s="111">
        <v>73157</v>
      </c>
      <c r="E328" s="111">
        <v>2001</v>
      </c>
      <c r="F328" s="111" t="s">
        <v>6259</v>
      </c>
      <c r="G328" s="111" t="s">
        <v>11099</v>
      </c>
      <c r="H328" s="111" t="s">
        <v>405</v>
      </c>
      <c r="I328" s="111" t="s">
        <v>11099</v>
      </c>
      <c r="J328" s="111" t="s">
        <v>11100</v>
      </c>
      <c r="K328" s="111" t="s">
        <v>405</v>
      </c>
      <c r="L328" s="123">
        <v>42710</v>
      </c>
      <c r="M328" s="111" t="s">
        <v>6250</v>
      </c>
      <c r="N328" s="111" t="s">
        <v>1757</v>
      </c>
      <c r="O328" s="123">
        <v>42718</v>
      </c>
    </row>
    <row r="329" spans="1:15" hidden="1" x14ac:dyDescent="0.25">
      <c r="A329" s="111" t="s">
        <v>11101</v>
      </c>
      <c r="B329" s="111">
        <v>9083811</v>
      </c>
      <c r="C329" s="111" t="s">
        <v>6498</v>
      </c>
      <c r="D329" s="111">
        <v>24533</v>
      </c>
      <c r="E329" s="111">
        <v>1996</v>
      </c>
      <c r="F329" s="111" t="s">
        <v>365</v>
      </c>
      <c r="G329" s="111" t="s">
        <v>11102</v>
      </c>
      <c r="H329" s="111" t="s">
        <v>405</v>
      </c>
      <c r="I329" s="111" t="s">
        <v>11102</v>
      </c>
      <c r="J329" s="111" t="s">
        <v>11103</v>
      </c>
      <c r="K329" s="111" t="s">
        <v>399</v>
      </c>
      <c r="L329" s="123">
        <v>42412</v>
      </c>
      <c r="M329" s="111" t="s">
        <v>6235</v>
      </c>
      <c r="N329" s="111" t="s">
        <v>589</v>
      </c>
      <c r="O329" s="123">
        <v>42437</v>
      </c>
    </row>
    <row r="330" spans="1:15" hidden="1" x14ac:dyDescent="0.25">
      <c r="A330" s="111" t="s">
        <v>11104</v>
      </c>
      <c r="B330" s="111">
        <v>9123374</v>
      </c>
      <c r="C330" s="111" t="s">
        <v>6498</v>
      </c>
      <c r="D330" s="111">
        <v>81140</v>
      </c>
      <c r="E330" s="111">
        <v>1996</v>
      </c>
      <c r="F330" s="111" t="s">
        <v>405</v>
      </c>
      <c r="G330" s="111" t="s">
        <v>11105</v>
      </c>
      <c r="H330" s="111" t="s">
        <v>405</v>
      </c>
      <c r="I330" s="111" t="s">
        <v>11106</v>
      </c>
      <c r="J330" s="111" t="s">
        <v>11107</v>
      </c>
      <c r="K330" s="111" t="s">
        <v>78</v>
      </c>
      <c r="L330" s="123">
        <v>42376</v>
      </c>
      <c r="M330" s="111" t="s">
        <v>6260</v>
      </c>
      <c r="N330" s="111" t="s">
        <v>1191</v>
      </c>
      <c r="O330" s="123">
        <v>42399</v>
      </c>
    </row>
    <row r="331" spans="1:15" hidden="1" x14ac:dyDescent="0.25">
      <c r="A331" s="111" t="s">
        <v>11108</v>
      </c>
      <c r="B331" s="111">
        <v>9185774</v>
      </c>
      <c r="C331" s="111" t="s">
        <v>6498</v>
      </c>
      <c r="D331" s="111">
        <v>38852</v>
      </c>
      <c r="E331" s="111">
        <v>1999</v>
      </c>
      <c r="F331" s="111" t="s">
        <v>405</v>
      </c>
      <c r="G331" s="111" t="s">
        <v>11109</v>
      </c>
      <c r="H331" s="111" t="s">
        <v>405</v>
      </c>
      <c r="I331" s="111" t="s">
        <v>9281</v>
      </c>
      <c r="J331" s="111" t="s">
        <v>11110</v>
      </c>
      <c r="K331" s="111" t="s">
        <v>405</v>
      </c>
      <c r="L331" s="123">
        <v>42474</v>
      </c>
      <c r="M331" s="111" t="s">
        <v>6250</v>
      </c>
      <c r="N331" s="111" t="s">
        <v>1757</v>
      </c>
      <c r="O331" s="123">
        <v>42483</v>
      </c>
    </row>
    <row r="332" spans="1:15" hidden="1" x14ac:dyDescent="0.25">
      <c r="A332" s="111" t="s">
        <v>11111</v>
      </c>
      <c r="B332" s="111">
        <v>9087271</v>
      </c>
      <c r="C332" s="111" t="s">
        <v>6498</v>
      </c>
      <c r="D332" s="111">
        <v>39017</v>
      </c>
      <c r="E332" s="111">
        <v>1995</v>
      </c>
      <c r="F332" s="111" t="s">
        <v>9372</v>
      </c>
      <c r="G332" s="111" t="s">
        <v>11112</v>
      </c>
      <c r="H332" s="111" t="s">
        <v>405</v>
      </c>
      <c r="I332" s="111" t="s">
        <v>11112</v>
      </c>
      <c r="J332" s="111" t="s">
        <v>11113</v>
      </c>
      <c r="K332" s="111" t="s">
        <v>365</v>
      </c>
      <c r="L332" s="123">
        <v>42348</v>
      </c>
      <c r="M332" s="111" t="s">
        <v>6260</v>
      </c>
      <c r="N332" s="111" t="s">
        <v>1191</v>
      </c>
      <c r="O332" s="123">
        <v>42392</v>
      </c>
    </row>
    <row r="333" spans="1:15" hidden="1" x14ac:dyDescent="0.25">
      <c r="A333" s="111" t="s">
        <v>11114</v>
      </c>
      <c r="B333" s="111">
        <v>8300365</v>
      </c>
      <c r="C333" s="111" t="s">
        <v>24</v>
      </c>
      <c r="D333" s="111">
        <v>12383</v>
      </c>
      <c r="E333" s="111">
        <v>1983</v>
      </c>
      <c r="F333" s="111" t="s">
        <v>21</v>
      </c>
      <c r="G333" s="111" t="s">
        <v>11115</v>
      </c>
      <c r="H333" s="111" t="s">
        <v>405</v>
      </c>
      <c r="I333" s="111" t="s">
        <v>9285</v>
      </c>
      <c r="J333" s="111" t="s">
        <v>11116</v>
      </c>
      <c r="K333" s="111" t="s">
        <v>399</v>
      </c>
      <c r="L333" s="123">
        <v>42622</v>
      </c>
      <c r="M333" s="111" t="s">
        <v>6235</v>
      </c>
      <c r="N333" s="111" t="s">
        <v>589</v>
      </c>
      <c r="O333" s="123">
        <v>42636</v>
      </c>
    </row>
    <row r="334" spans="1:15" hidden="1" x14ac:dyDescent="0.25">
      <c r="A334" s="111" t="s">
        <v>11117</v>
      </c>
      <c r="B334" s="111">
        <v>8315023</v>
      </c>
      <c r="C334" s="111" t="s">
        <v>6498</v>
      </c>
      <c r="D334" s="111">
        <v>49908</v>
      </c>
      <c r="E334" s="111">
        <v>1985</v>
      </c>
      <c r="F334" s="111" t="s">
        <v>78</v>
      </c>
      <c r="G334" s="111" t="s">
        <v>11118</v>
      </c>
      <c r="H334" s="111" t="s">
        <v>405</v>
      </c>
      <c r="I334" s="111" t="s">
        <v>11118</v>
      </c>
      <c r="J334" s="111" t="s">
        <v>11119</v>
      </c>
      <c r="K334" s="111" t="s">
        <v>78</v>
      </c>
      <c r="L334" s="123">
        <v>42341</v>
      </c>
      <c r="M334" s="111" t="s">
        <v>6250</v>
      </c>
      <c r="N334" s="111" t="s">
        <v>1757</v>
      </c>
      <c r="O334" s="123">
        <v>42355</v>
      </c>
    </row>
    <row r="335" spans="1:15" hidden="1" x14ac:dyDescent="0.25">
      <c r="A335" s="111" t="s">
        <v>11120</v>
      </c>
      <c r="B335" s="111">
        <v>8324244</v>
      </c>
      <c r="C335" s="111" t="s">
        <v>24</v>
      </c>
      <c r="D335" s="111">
        <v>6117</v>
      </c>
      <c r="E335" s="111">
        <v>1984</v>
      </c>
      <c r="F335" s="111" t="s">
        <v>114</v>
      </c>
      <c r="G335" s="111" t="s">
        <v>11121</v>
      </c>
      <c r="H335" s="111" t="s">
        <v>405</v>
      </c>
      <c r="I335" s="111" t="s">
        <v>11122</v>
      </c>
      <c r="J335" s="111" t="s">
        <v>11123</v>
      </c>
      <c r="K335" s="111" t="s">
        <v>405</v>
      </c>
      <c r="L335" s="123">
        <v>42460</v>
      </c>
      <c r="M335" s="111" t="s">
        <v>6235</v>
      </c>
      <c r="N335" s="111" t="s">
        <v>589</v>
      </c>
      <c r="O335" s="123">
        <v>42481</v>
      </c>
    </row>
    <row r="336" spans="1:15" hidden="1" x14ac:dyDescent="0.25">
      <c r="A336" s="111" t="s">
        <v>11124</v>
      </c>
      <c r="B336" s="111">
        <v>8911487</v>
      </c>
      <c r="C336" s="111" t="s">
        <v>24</v>
      </c>
      <c r="D336" s="111">
        <v>6420</v>
      </c>
      <c r="E336" s="111">
        <v>1991</v>
      </c>
      <c r="F336" s="111" t="s">
        <v>114</v>
      </c>
      <c r="G336" s="111" t="s">
        <v>11121</v>
      </c>
      <c r="H336" s="111" t="s">
        <v>405</v>
      </c>
      <c r="I336" s="111" t="s">
        <v>11125</v>
      </c>
      <c r="J336" s="111" t="s">
        <v>11126</v>
      </c>
      <c r="K336" s="111" t="s">
        <v>114</v>
      </c>
      <c r="L336" s="123">
        <v>42563</v>
      </c>
      <c r="M336" s="111" t="s">
        <v>6235</v>
      </c>
      <c r="N336" s="111" t="s">
        <v>589</v>
      </c>
      <c r="O336" s="123">
        <v>42608</v>
      </c>
    </row>
    <row r="337" spans="1:15" hidden="1" x14ac:dyDescent="0.25">
      <c r="A337" s="111" t="s">
        <v>11127</v>
      </c>
      <c r="B337" s="111">
        <v>8318893</v>
      </c>
      <c r="C337" s="111" t="s">
        <v>6498</v>
      </c>
      <c r="D337" s="111">
        <v>22316</v>
      </c>
      <c r="E337" s="111">
        <v>1984</v>
      </c>
      <c r="F337" s="111" t="s">
        <v>78</v>
      </c>
      <c r="G337" s="111" t="s">
        <v>11128</v>
      </c>
      <c r="H337" s="111" t="s">
        <v>405</v>
      </c>
      <c r="I337" s="111" t="s">
        <v>11128</v>
      </c>
      <c r="J337" s="111" t="s">
        <v>11129</v>
      </c>
      <c r="K337" s="111" t="s">
        <v>114</v>
      </c>
      <c r="L337" s="123">
        <v>42341</v>
      </c>
      <c r="M337" s="111" t="s">
        <v>6250</v>
      </c>
      <c r="N337" s="111" t="s">
        <v>1757</v>
      </c>
      <c r="O337" s="123">
        <v>42354</v>
      </c>
    </row>
    <row r="338" spans="1:15" hidden="1" x14ac:dyDescent="0.25">
      <c r="A338" s="111" t="s">
        <v>11130</v>
      </c>
      <c r="B338" s="111">
        <v>9206073</v>
      </c>
      <c r="C338" s="111" t="s">
        <v>6498</v>
      </c>
      <c r="D338" s="111">
        <v>38802</v>
      </c>
      <c r="E338" s="111">
        <v>2006</v>
      </c>
      <c r="F338" s="111" t="s">
        <v>399</v>
      </c>
      <c r="G338" s="111" t="s">
        <v>11131</v>
      </c>
      <c r="H338" s="111" t="s">
        <v>405</v>
      </c>
      <c r="I338" s="111" t="s">
        <v>11131</v>
      </c>
      <c r="J338" s="111" t="s">
        <v>11132</v>
      </c>
      <c r="K338" s="111" t="s">
        <v>399</v>
      </c>
      <c r="L338" s="123">
        <v>42446</v>
      </c>
      <c r="M338" s="111" t="s">
        <v>6250</v>
      </c>
      <c r="N338" s="111" t="s">
        <v>1757</v>
      </c>
      <c r="O338" s="123">
        <v>42478</v>
      </c>
    </row>
    <row r="339" spans="1:15" hidden="1" x14ac:dyDescent="0.25">
      <c r="A339" s="111" t="s">
        <v>11133</v>
      </c>
      <c r="B339" s="111">
        <v>9138941</v>
      </c>
      <c r="C339" s="111" t="s">
        <v>6498</v>
      </c>
      <c r="D339" s="111">
        <v>27566</v>
      </c>
      <c r="E339" s="111">
        <v>1998</v>
      </c>
      <c r="F339" s="111" t="s">
        <v>405</v>
      </c>
      <c r="G339" s="111" t="s">
        <v>11134</v>
      </c>
      <c r="H339" s="111" t="s">
        <v>405</v>
      </c>
      <c r="I339" s="111" t="s">
        <v>11134</v>
      </c>
      <c r="J339" s="111" t="s">
        <v>11135</v>
      </c>
      <c r="K339" s="111" t="s">
        <v>405</v>
      </c>
      <c r="L339" s="123">
        <v>42467</v>
      </c>
      <c r="M339" s="111" t="s">
        <v>6250</v>
      </c>
      <c r="N339" s="111" t="s">
        <v>1757</v>
      </c>
      <c r="O339" s="123">
        <v>42483</v>
      </c>
    </row>
    <row r="340" spans="1:15" hidden="1" x14ac:dyDescent="0.25">
      <c r="A340" s="111" t="s">
        <v>11136</v>
      </c>
      <c r="B340" s="111">
        <v>9127629</v>
      </c>
      <c r="C340" s="111" t="s">
        <v>6498</v>
      </c>
      <c r="D340" s="111">
        <v>26322</v>
      </c>
      <c r="E340" s="111">
        <v>1997</v>
      </c>
      <c r="F340" s="111" t="s">
        <v>78</v>
      </c>
      <c r="G340" s="111" t="s">
        <v>11134</v>
      </c>
      <c r="H340" s="111" t="s">
        <v>405</v>
      </c>
      <c r="I340" s="111" t="s">
        <v>11134</v>
      </c>
      <c r="J340" s="111" t="s">
        <v>11137</v>
      </c>
      <c r="K340" s="111" t="s">
        <v>78</v>
      </c>
      <c r="L340" s="123">
        <v>42474</v>
      </c>
      <c r="M340" s="111" t="s">
        <v>6260</v>
      </c>
      <c r="N340" s="111" t="s">
        <v>1191</v>
      </c>
      <c r="O340" s="123">
        <v>42575</v>
      </c>
    </row>
    <row r="341" spans="1:15" hidden="1" x14ac:dyDescent="0.25">
      <c r="A341" s="111" t="s">
        <v>11138</v>
      </c>
      <c r="B341" s="111">
        <v>9118226</v>
      </c>
      <c r="C341" s="111" t="s">
        <v>6498</v>
      </c>
      <c r="D341" s="111">
        <v>10421</v>
      </c>
      <c r="E341" s="111">
        <v>1995</v>
      </c>
      <c r="F341" s="111" t="s">
        <v>21</v>
      </c>
      <c r="G341" s="111" t="s">
        <v>11139</v>
      </c>
      <c r="H341" s="111" t="s">
        <v>405</v>
      </c>
      <c r="I341" s="111" t="s">
        <v>11139</v>
      </c>
      <c r="J341" s="111" t="s">
        <v>11140</v>
      </c>
      <c r="K341" s="111" t="s">
        <v>399</v>
      </c>
      <c r="L341" s="123">
        <v>42510</v>
      </c>
      <c r="M341" s="111" t="s">
        <v>6240</v>
      </c>
      <c r="N341" s="111" t="s">
        <v>311</v>
      </c>
      <c r="O341" s="123">
        <v>42514</v>
      </c>
    </row>
    <row r="342" spans="1:15" hidden="1" x14ac:dyDescent="0.25">
      <c r="A342" s="111" t="s">
        <v>11141</v>
      </c>
      <c r="B342" s="111">
        <v>8406054</v>
      </c>
      <c r="C342" s="111" t="s">
        <v>10666</v>
      </c>
      <c r="D342" s="111">
        <v>47938</v>
      </c>
      <c r="E342" s="111">
        <v>1986</v>
      </c>
      <c r="F342" s="111" t="s">
        <v>54</v>
      </c>
      <c r="G342" s="111" t="s">
        <v>2805</v>
      </c>
      <c r="H342" s="111" t="s">
        <v>405</v>
      </c>
      <c r="I342" s="111" t="s">
        <v>2805</v>
      </c>
      <c r="J342" s="111" t="s">
        <v>11142</v>
      </c>
      <c r="K342" s="111" t="s">
        <v>405</v>
      </c>
      <c r="L342" s="123">
        <v>42621</v>
      </c>
      <c r="M342" s="111" t="s">
        <v>6250</v>
      </c>
      <c r="N342" s="111" t="s">
        <v>1757</v>
      </c>
      <c r="O342" s="123">
        <v>42657</v>
      </c>
    </row>
    <row r="343" spans="1:15" hidden="1" x14ac:dyDescent="0.25">
      <c r="A343" s="111" t="s">
        <v>11143</v>
      </c>
      <c r="B343" s="111">
        <v>7904205</v>
      </c>
      <c r="C343" s="111" t="s">
        <v>6988</v>
      </c>
      <c r="D343" s="111">
        <v>8997</v>
      </c>
      <c r="E343" s="111">
        <v>1987</v>
      </c>
      <c r="F343" s="111" t="s">
        <v>54</v>
      </c>
      <c r="G343" s="111" t="s">
        <v>11144</v>
      </c>
      <c r="H343" s="111" t="s">
        <v>405</v>
      </c>
      <c r="I343" s="111" t="s">
        <v>11144</v>
      </c>
      <c r="J343" s="111" t="s">
        <v>11145</v>
      </c>
      <c r="K343" s="111" t="s">
        <v>405</v>
      </c>
      <c r="L343" s="123">
        <v>42481</v>
      </c>
      <c r="M343" s="111" t="s">
        <v>6235</v>
      </c>
      <c r="N343" s="111" t="s">
        <v>589</v>
      </c>
      <c r="O343" s="123">
        <v>42499</v>
      </c>
    </row>
    <row r="344" spans="1:15" hidden="1" x14ac:dyDescent="0.25">
      <c r="A344" s="111" t="s">
        <v>11146</v>
      </c>
      <c r="B344" s="111">
        <v>8511598</v>
      </c>
      <c r="C344" s="111" t="s">
        <v>6540</v>
      </c>
      <c r="D344" s="111">
        <v>7580</v>
      </c>
      <c r="E344" s="111">
        <v>1986</v>
      </c>
      <c r="F344" s="111" t="s">
        <v>6253</v>
      </c>
      <c r="G344" s="111" t="s">
        <v>9215</v>
      </c>
      <c r="H344" s="111" t="s">
        <v>405</v>
      </c>
      <c r="I344" s="111" t="s">
        <v>9215</v>
      </c>
      <c r="J344" s="111" t="s">
        <v>11147</v>
      </c>
      <c r="K344" s="111" t="s">
        <v>405</v>
      </c>
      <c r="L344" s="123">
        <v>42400</v>
      </c>
      <c r="M344" s="111" t="s">
        <v>6235</v>
      </c>
      <c r="N344" s="111" t="s">
        <v>589</v>
      </c>
      <c r="O344" s="123">
        <v>42416</v>
      </c>
    </row>
    <row r="345" spans="1:15" hidden="1" x14ac:dyDescent="0.25">
      <c r="A345" s="111" t="s">
        <v>11148</v>
      </c>
      <c r="B345" s="111">
        <v>7637632</v>
      </c>
      <c r="C345" s="111" t="s">
        <v>6266</v>
      </c>
      <c r="D345" s="111">
        <v>1982</v>
      </c>
      <c r="E345" s="111">
        <v>1977</v>
      </c>
      <c r="F345" s="111" t="s">
        <v>411</v>
      </c>
      <c r="G345" s="111" t="s">
        <v>11149</v>
      </c>
      <c r="H345" s="111" t="s">
        <v>405</v>
      </c>
      <c r="I345" s="111" t="s">
        <v>11149</v>
      </c>
      <c r="J345" s="111" t="s">
        <v>11150</v>
      </c>
      <c r="K345" s="111" t="s">
        <v>399</v>
      </c>
      <c r="L345" s="123">
        <v>42614</v>
      </c>
      <c r="M345" s="111" t="s">
        <v>6240</v>
      </c>
      <c r="N345" s="111" t="s">
        <v>311</v>
      </c>
      <c r="O345" s="123">
        <v>42614</v>
      </c>
    </row>
    <row r="346" spans="1:15" hidden="1" x14ac:dyDescent="0.25">
      <c r="A346" s="111" t="s">
        <v>11151</v>
      </c>
      <c r="B346" s="111">
        <v>9139983</v>
      </c>
      <c r="C346" s="111" t="s">
        <v>6498</v>
      </c>
      <c r="D346" s="111">
        <v>36604</v>
      </c>
      <c r="E346" s="111">
        <v>1996</v>
      </c>
      <c r="F346" s="111" t="s">
        <v>89</v>
      </c>
      <c r="G346" s="111" t="s">
        <v>11152</v>
      </c>
      <c r="H346" s="111" t="s">
        <v>405</v>
      </c>
      <c r="I346" s="111" t="s">
        <v>11152</v>
      </c>
      <c r="J346" s="111" t="s">
        <v>11153</v>
      </c>
      <c r="K346" s="111" t="s">
        <v>89</v>
      </c>
      <c r="L346" s="123">
        <v>42341</v>
      </c>
      <c r="M346" s="111" t="s">
        <v>6250</v>
      </c>
      <c r="N346" s="111" t="s">
        <v>1757</v>
      </c>
      <c r="O346" s="123">
        <v>42362</v>
      </c>
    </row>
    <row r="347" spans="1:15" hidden="1" x14ac:dyDescent="0.25">
      <c r="A347" s="111" t="s">
        <v>11154</v>
      </c>
      <c r="B347" s="111">
        <v>9110353</v>
      </c>
      <c r="C347" s="111" t="s">
        <v>6498</v>
      </c>
      <c r="D347" s="111">
        <v>25498</v>
      </c>
      <c r="E347" s="111">
        <v>1995</v>
      </c>
      <c r="F347" s="111" t="s">
        <v>365</v>
      </c>
      <c r="G347" s="111" t="s">
        <v>11155</v>
      </c>
      <c r="H347" s="111" t="s">
        <v>405</v>
      </c>
      <c r="I347" s="111" t="s">
        <v>11155</v>
      </c>
      <c r="J347" s="111" t="s">
        <v>11156</v>
      </c>
      <c r="K347" s="111" t="s">
        <v>365</v>
      </c>
      <c r="L347" s="123">
        <v>42502</v>
      </c>
      <c r="M347" s="111" t="s">
        <v>6260</v>
      </c>
      <c r="N347" s="111" t="s">
        <v>1191</v>
      </c>
      <c r="O347" s="123">
        <v>42511</v>
      </c>
    </row>
    <row r="348" spans="1:15" hidden="1" x14ac:dyDescent="0.25">
      <c r="A348" s="111" t="s">
        <v>11157</v>
      </c>
      <c r="B348" s="124">
        <v>9122667</v>
      </c>
      <c r="C348" s="111" t="s">
        <v>6498</v>
      </c>
      <c r="D348" s="111">
        <v>38995</v>
      </c>
      <c r="E348" s="111">
        <v>1997</v>
      </c>
      <c r="F348" s="111" t="s">
        <v>399</v>
      </c>
      <c r="G348" s="111" t="s">
        <v>11158</v>
      </c>
      <c r="H348" s="111" t="s">
        <v>405</v>
      </c>
      <c r="I348" s="111" t="s">
        <v>11159</v>
      </c>
      <c r="J348" s="111" t="s">
        <v>11160</v>
      </c>
      <c r="K348" s="111" t="s">
        <v>399</v>
      </c>
      <c r="L348" s="123">
        <v>42654</v>
      </c>
      <c r="M348" s="111" t="s">
        <v>6250</v>
      </c>
      <c r="N348" s="111" t="s">
        <v>1757</v>
      </c>
      <c r="O348" s="123">
        <v>42664</v>
      </c>
    </row>
    <row r="349" spans="1:15" hidden="1" x14ac:dyDescent="0.25">
      <c r="A349" s="111" t="s">
        <v>11161</v>
      </c>
      <c r="B349" s="111">
        <v>9147617</v>
      </c>
      <c r="C349" s="111" t="s">
        <v>6540</v>
      </c>
      <c r="D349" s="111">
        <v>19354</v>
      </c>
      <c r="E349" s="111">
        <v>1996</v>
      </c>
      <c r="F349" s="111" t="s">
        <v>78</v>
      </c>
      <c r="G349" s="111" t="s">
        <v>2811</v>
      </c>
      <c r="H349" s="111" t="s">
        <v>405</v>
      </c>
      <c r="I349" s="111" t="s">
        <v>2811</v>
      </c>
      <c r="J349" s="111" t="s">
        <v>11162</v>
      </c>
      <c r="K349" s="111" t="s">
        <v>405</v>
      </c>
      <c r="L349" s="123">
        <v>42502</v>
      </c>
      <c r="M349" s="111" t="s">
        <v>6260</v>
      </c>
      <c r="N349" s="111" t="s">
        <v>1191</v>
      </c>
      <c r="O349" s="123">
        <v>42520</v>
      </c>
    </row>
    <row r="350" spans="1:15" hidden="1" x14ac:dyDescent="0.25">
      <c r="A350" s="111" t="s">
        <v>11163</v>
      </c>
      <c r="B350" s="111">
        <v>9074779</v>
      </c>
      <c r="C350" s="111" t="s">
        <v>6498</v>
      </c>
      <c r="D350" s="111">
        <v>25676</v>
      </c>
      <c r="E350" s="111">
        <v>1994</v>
      </c>
      <c r="F350" s="111" t="s">
        <v>78</v>
      </c>
      <c r="G350" s="111" t="s">
        <v>2817</v>
      </c>
      <c r="H350" s="111" t="s">
        <v>405</v>
      </c>
      <c r="I350" s="111" t="s">
        <v>2815</v>
      </c>
      <c r="J350" s="111" t="s">
        <v>11164</v>
      </c>
      <c r="K350" s="111" t="s">
        <v>78</v>
      </c>
      <c r="L350" s="123">
        <v>42025</v>
      </c>
      <c r="M350" s="111" t="s">
        <v>6235</v>
      </c>
      <c r="N350" s="111" t="s">
        <v>589</v>
      </c>
      <c r="O350" s="123">
        <v>42397</v>
      </c>
    </row>
    <row r="351" spans="1:15" hidden="1" x14ac:dyDescent="0.25">
      <c r="A351" s="111" t="s">
        <v>11165</v>
      </c>
      <c r="B351" s="111">
        <v>9195286</v>
      </c>
      <c r="C351" s="111" t="s">
        <v>6498</v>
      </c>
      <c r="D351" s="111">
        <v>29688</v>
      </c>
      <c r="E351" s="111">
        <v>1999</v>
      </c>
      <c r="F351" s="111" t="s">
        <v>78</v>
      </c>
      <c r="G351" s="111" t="s">
        <v>11166</v>
      </c>
      <c r="H351" s="111" t="s">
        <v>405</v>
      </c>
      <c r="I351" s="111" t="s">
        <v>11167</v>
      </c>
      <c r="J351" s="111" t="s">
        <v>11168</v>
      </c>
      <c r="K351" s="111" t="s">
        <v>78</v>
      </c>
      <c r="L351" s="123">
        <v>42476</v>
      </c>
      <c r="M351" s="111" t="s">
        <v>6235</v>
      </c>
      <c r="N351" s="111" t="s">
        <v>589</v>
      </c>
      <c r="O351" s="123">
        <v>42486</v>
      </c>
    </row>
    <row r="352" spans="1:15" hidden="1" x14ac:dyDescent="0.25">
      <c r="A352" s="111" t="s">
        <v>11169</v>
      </c>
      <c r="B352" s="111">
        <v>9074834</v>
      </c>
      <c r="C352" s="111" t="s">
        <v>6498</v>
      </c>
      <c r="D352" s="111">
        <v>25676</v>
      </c>
      <c r="E352" s="111">
        <v>1995</v>
      </c>
      <c r="F352" s="111" t="s">
        <v>78</v>
      </c>
      <c r="G352" s="111" t="s">
        <v>11166</v>
      </c>
      <c r="H352" s="111" t="s">
        <v>405</v>
      </c>
      <c r="I352" s="111" t="s">
        <v>11166</v>
      </c>
      <c r="J352" s="111" t="s">
        <v>11170</v>
      </c>
      <c r="K352" s="111" t="s">
        <v>21</v>
      </c>
      <c r="L352" s="123">
        <v>42527</v>
      </c>
      <c r="M352" s="111" t="s">
        <v>6250</v>
      </c>
      <c r="N352" s="111" t="s">
        <v>1757</v>
      </c>
      <c r="O352" s="123">
        <v>42538</v>
      </c>
    </row>
    <row r="353" spans="1:15" hidden="1" x14ac:dyDescent="0.25">
      <c r="A353" s="111" t="s">
        <v>11171</v>
      </c>
      <c r="B353" s="111">
        <v>9105243</v>
      </c>
      <c r="C353" s="111" t="s">
        <v>10966</v>
      </c>
      <c r="D353" s="111">
        <v>35884</v>
      </c>
      <c r="E353" s="111">
        <v>1994</v>
      </c>
      <c r="F353" s="111" t="s">
        <v>6253</v>
      </c>
      <c r="G353" s="111" t="s">
        <v>11172</v>
      </c>
      <c r="H353" s="111" t="s">
        <v>405</v>
      </c>
      <c r="I353" s="111" t="s">
        <v>11172</v>
      </c>
      <c r="J353" s="111" t="s">
        <v>11173</v>
      </c>
      <c r="K353" s="111" t="s">
        <v>399</v>
      </c>
      <c r="L353" s="123">
        <v>42684</v>
      </c>
      <c r="M353" s="111" t="s">
        <v>6250</v>
      </c>
      <c r="N353" s="111" t="s">
        <v>1757</v>
      </c>
      <c r="O353" s="123">
        <v>42712</v>
      </c>
    </row>
    <row r="354" spans="1:15" hidden="1" x14ac:dyDescent="0.25">
      <c r="A354" s="111" t="s">
        <v>11174</v>
      </c>
      <c r="B354" s="111">
        <v>9047063</v>
      </c>
      <c r="C354" s="111" t="s">
        <v>6498</v>
      </c>
      <c r="D354" s="111">
        <v>25899</v>
      </c>
      <c r="E354" s="111">
        <v>1993</v>
      </c>
      <c r="F354" s="111" t="s">
        <v>399</v>
      </c>
      <c r="G354" s="111" t="s">
        <v>11175</v>
      </c>
      <c r="H354" s="111" t="s">
        <v>405</v>
      </c>
      <c r="I354" s="111" t="s">
        <v>11175</v>
      </c>
      <c r="J354" s="111" t="s">
        <v>11176</v>
      </c>
      <c r="K354" s="111" t="s">
        <v>399</v>
      </c>
      <c r="L354" s="123">
        <v>42454</v>
      </c>
      <c r="M354" s="111" t="s">
        <v>6250</v>
      </c>
      <c r="N354" s="111" t="s">
        <v>1757</v>
      </c>
      <c r="O354" s="123">
        <v>42462</v>
      </c>
    </row>
    <row r="355" spans="1:15" hidden="1" x14ac:dyDescent="0.25">
      <c r="A355" s="111" t="s">
        <v>11177</v>
      </c>
      <c r="B355" s="124">
        <v>7719595</v>
      </c>
      <c r="C355" s="111" t="s">
        <v>24</v>
      </c>
      <c r="D355" s="111">
        <v>2754</v>
      </c>
      <c r="E355" s="111">
        <v>1979</v>
      </c>
      <c r="F355" s="111" t="s">
        <v>6253</v>
      </c>
      <c r="G355" s="111" t="s">
        <v>11178</v>
      </c>
      <c r="H355" s="111" t="s">
        <v>405</v>
      </c>
      <c r="I355" s="111" t="s">
        <v>11178</v>
      </c>
      <c r="J355" s="111" t="s">
        <v>11179</v>
      </c>
      <c r="K355" s="111" t="s">
        <v>308</v>
      </c>
      <c r="L355" s="123">
        <v>42615</v>
      </c>
      <c r="M355" s="111" t="s">
        <v>6240</v>
      </c>
      <c r="N355" s="111" t="s">
        <v>311</v>
      </c>
      <c r="O355" s="123">
        <v>42624</v>
      </c>
    </row>
    <row r="356" spans="1:15" hidden="1" x14ac:dyDescent="0.25">
      <c r="A356" s="111" t="s">
        <v>11180</v>
      </c>
      <c r="B356" s="111">
        <v>8812708</v>
      </c>
      <c r="C356" s="111" t="s">
        <v>6498</v>
      </c>
      <c r="D356" s="111">
        <v>36493</v>
      </c>
      <c r="E356" s="111">
        <v>1989</v>
      </c>
      <c r="F356" s="111" t="s">
        <v>308</v>
      </c>
      <c r="G356" s="111" t="s">
        <v>11181</v>
      </c>
      <c r="H356" s="111" t="s">
        <v>405</v>
      </c>
      <c r="I356" s="111" t="s">
        <v>11181</v>
      </c>
      <c r="J356" s="111" t="s">
        <v>11182</v>
      </c>
      <c r="K356" s="111" t="s">
        <v>308</v>
      </c>
      <c r="L356" s="123">
        <v>42389</v>
      </c>
      <c r="M356" s="111" t="s">
        <v>6235</v>
      </c>
      <c r="N356" s="111" t="s">
        <v>589</v>
      </c>
      <c r="O356" s="123">
        <v>42427</v>
      </c>
    </row>
    <row r="357" spans="1:15" hidden="1" x14ac:dyDescent="0.25">
      <c r="A357" s="111" t="s">
        <v>11183</v>
      </c>
      <c r="B357" s="111">
        <v>9162021</v>
      </c>
      <c r="C357" s="111" t="s">
        <v>6498</v>
      </c>
      <c r="D357" s="111">
        <v>37663</v>
      </c>
      <c r="E357" s="111">
        <v>1997</v>
      </c>
      <c r="F357" s="111" t="s">
        <v>78</v>
      </c>
      <c r="G357" s="111" t="s">
        <v>11181</v>
      </c>
      <c r="H357" s="111" t="s">
        <v>405</v>
      </c>
      <c r="I357" s="111" t="s">
        <v>11181</v>
      </c>
      <c r="J357" s="111" t="s">
        <v>11184</v>
      </c>
      <c r="K357" s="111" t="s">
        <v>78</v>
      </c>
      <c r="L357" s="123">
        <v>42389</v>
      </c>
      <c r="M357" s="111" t="s">
        <v>6235</v>
      </c>
      <c r="N357" s="111" t="s">
        <v>589</v>
      </c>
      <c r="O357" s="123">
        <v>42408</v>
      </c>
    </row>
    <row r="358" spans="1:15" hidden="1" x14ac:dyDescent="0.25">
      <c r="A358" s="111" t="s">
        <v>11185</v>
      </c>
      <c r="B358" s="111">
        <v>9116137</v>
      </c>
      <c r="C358" s="111" t="s">
        <v>6498</v>
      </c>
      <c r="D358" s="111">
        <v>18070</v>
      </c>
      <c r="E358" s="111">
        <v>1996</v>
      </c>
      <c r="F358" s="111" t="s">
        <v>114</v>
      </c>
      <c r="G358" s="111" t="s">
        <v>11186</v>
      </c>
      <c r="H358" s="111" t="s">
        <v>405</v>
      </c>
      <c r="I358" s="111" t="s">
        <v>11186</v>
      </c>
      <c r="J358" s="111" t="s">
        <v>11187</v>
      </c>
      <c r="K358" s="111" t="s">
        <v>114</v>
      </c>
      <c r="L358" s="123">
        <v>42474</v>
      </c>
      <c r="M358" s="111" t="s">
        <v>6250</v>
      </c>
      <c r="N358" s="111" t="s">
        <v>1757</v>
      </c>
      <c r="O358" s="123">
        <v>42487</v>
      </c>
    </row>
    <row r="359" spans="1:15" hidden="1" x14ac:dyDescent="0.25">
      <c r="A359" s="111" t="s">
        <v>11188</v>
      </c>
      <c r="B359" s="111">
        <v>9070773</v>
      </c>
      <c r="C359" s="111" t="s">
        <v>6498</v>
      </c>
      <c r="D359" s="111">
        <v>25498</v>
      </c>
      <c r="E359" s="111">
        <v>1994</v>
      </c>
      <c r="F359" s="111" t="s">
        <v>54</v>
      </c>
      <c r="G359" s="111" t="s">
        <v>11189</v>
      </c>
      <c r="H359" s="111" t="s">
        <v>405</v>
      </c>
      <c r="I359" s="111" t="s">
        <v>11189</v>
      </c>
      <c r="J359" s="111" t="s">
        <v>11190</v>
      </c>
      <c r="K359" s="111" t="s">
        <v>114</v>
      </c>
      <c r="L359" s="123">
        <v>42430</v>
      </c>
      <c r="M359" s="111" t="s">
        <v>6235</v>
      </c>
      <c r="N359" s="111" t="s">
        <v>589</v>
      </c>
      <c r="O359" s="123">
        <v>42448</v>
      </c>
    </row>
    <row r="360" spans="1:15" hidden="1" x14ac:dyDescent="0.25">
      <c r="A360" s="111" t="s">
        <v>11191</v>
      </c>
      <c r="B360" s="111">
        <v>8306802</v>
      </c>
      <c r="C360" s="111" t="s">
        <v>6498</v>
      </c>
      <c r="D360" s="111">
        <v>16985</v>
      </c>
      <c r="E360" s="111">
        <v>1984</v>
      </c>
      <c r="F360" s="111" t="s">
        <v>114</v>
      </c>
      <c r="G360" s="111" t="s">
        <v>11192</v>
      </c>
      <c r="H360" s="111" t="s">
        <v>405</v>
      </c>
      <c r="I360" s="111" t="s">
        <v>11192</v>
      </c>
      <c r="J360" s="111" t="s">
        <v>11193</v>
      </c>
      <c r="K360" s="111" t="s">
        <v>78</v>
      </c>
      <c r="L360" s="123">
        <v>42389</v>
      </c>
      <c r="M360" s="111" t="s">
        <v>6235</v>
      </c>
      <c r="N360" s="111" t="s">
        <v>589</v>
      </c>
      <c r="O360" s="123">
        <v>42421</v>
      </c>
    </row>
    <row r="361" spans="1:15" hidden="1" x14ac:dyDescent="0.25">
      <c r="A361" s="111" t="s">
        <v>11194</v>
      </c>
      <c r="B361" s="111">
        <v>8919001</v>
      </c>
      <c r="C361" s="111" t="s">
        <v>6325</v>
      </c>
      <c r="D361" s="111">
        <v>21053</v>
      </c>
      <c r="E361" s="111">
        <v>1992</v>
      </c>
      <c r="F361" s="111" t="s">
        <v>399</v>
      </c>
      <c r="G361" s="111" t="s">
        <v>11195</v>
      </c>
      <c r="H361" s="111" t="s">
        <v>405</v>
      </c>
      <c r="I361" s="111" t="s">
        <v>2696</v>
      </c>
      <c r="J361" s="111" t="s">
        <v>11196</v>
      </c>
      <c r="K361" s="111" t="s">
        <v>399</v>
      </c>
      <c r="L361" s="123">
        <v>42492</v>
      </c>
      <c r="M361" s="111" t="s">
        <v>6235</v>
      </c>
      <c r="N361" s="111" t="s">
        <v>589</v>
      </c>
      <c r="O361" s="123">
        <v>42500</v>
      </c>
    </row>
    <row r="362" spans="1:15" hidden="1" x14ac:dyDescent="0.25">
      <c r="A362" s="111" t="s">
        <v>11197</v>
      </c>
      <c r="B362" s="111">
        <v>9145669</v>
      </c>
      <c r="C362" s="111" t="s">
        <v>6498</v>
      </c>
      <c r="D362" s="111">
        <v>37707</v>
      </c>
      <c r="E362" s="111">
        <v>1997</v>
      </c>
      <c r="F362" s="111" t="s">
        <v>365</v>
      </c>
      <c r="G362" s="111" t="s">
        <v>11198</v>
      </c>
      <c r="H362" s="111" t="s">
        <v>405</v>
      </c>
      <c r="I362" s="111" t="s">
        <v>11198</v>
      </c>
      <c r="J362" s="111" t="s">
        <v>11199</v>
      </c>
      <c r="K362" s="111" t="s">
        <v>365</v>
      </c>
      <c r="L362" s="123">
        <v>42516</v>
      </c>
      <c r="M362" s="111" t="s">
        <v>6260</v>
      </c>
      <c r="N362" s="111" t="s">
        <v>1191</v>
      </c>
      <c r="O362" s="123">
        <v>42528</v>
      </c>
    </row>
    <row r="363" spans="1:15" hidden="1" x14ac:dyDescent="0.25">
      <c r="A363" s="111" t="s">
        <v>11200</v>
      </c>
      <c r="B363" s="111">
        <v>9108283</v>
      </c>
      <c r="C363" s="111" t="s">
        <v>6498</v>
      </c>
      <c r="D363" s="111">
        <v>88242</v>
      </c>
      <c r="E363" s="111">
        <v>1995</v>
      </c>
      <c r="F363" s="111" t="s">
        <v>114</v>
      </c>
      <c r="G363" s="111" t="s">
        <v>2845</v>
      </c>
      <c r="H363" s="111" t="s">
        <v>405</v>
      </c>
      <c r="I363" s="111" t="s">
        <v>2845</v>
      </c>
      <c r="J363" s="111" t="s">
        <v>2842</v>
      </c>
      <c r="K363" s="111" t="s">
        <v>78</v>
      </c>
      <c r="L363" s="123">
        <v>42408</v>
      </c>
      <c r="M363" s="111" t="s">
        <v>6260</v>
      </c>
      <c r="N363" s="111" t="s">
        <v>1191</v>
      </c>
      <c r="O363" s="123">
        <v>42416</v>
      </c>
    </row>
    <row r="364" spans="1:15" hidden="1" x14ac:dyDescent="0.25">
      <c r="A364" s="111" t="s">
        <v>11201</v>
      </c>
      <c r="B364" s="111">
        <v>9138953</v>
      </c>
      <c r="C364" s="111" t="s">
        <v>6498</v>
      </c>
      <c r="D364" s="111">
        <v>85590</v>
      </c>
      <c r="E364" s="111">
        <v>1997</v>
      </c>
      <c r="F364" s="111" t="s">
        <v>114</v>
      </c>
      <c r="G364" s="111" t="s">
        <v>2845</v>
      </c>
      <c r="H364" s="111" t="s">
        <v>405</v>
      </c>
      <c r="I364" s="111" t="s">
        <v>2845</v>
      </c>
      <c r="J364" s="111" t="s">
        <v>11202</v>
      </c>
      <c r="K364" s="111" t="s">
        <v>78</v>
      </c>
      <c r="L364" s="123">
        <v>42663</v>
      </c>
      <c r="M364" s="111" t="s">
        <v>6250</v>
      </c>
      <c r="N364" s="111" t="s">
        <v>1757</v>
      </c>
      <c r="O364" s="123">
        <v>42683</v>
      </c>
    </row>
    <row r="365" spans="1:15" hidden="1" x14ac:dyDescent="0.25">
      <c r="A365" s="111" t="s">
        <v>11203</v>
      </c>
      <c r="B365" s="111">
        <v>9174658</v>
      </c>
      <c r="C365" s="111" t="s">
        <v>6498</v>
      </c>
      <c r="D365" s="111">
        <v>86192</v>
      </c>
      <c r="E365" s="111">
        <v>1999</v>
      </c>
      <c r="F365" s="111" t="s">
        <v>78</v>
      </c>
      <c r="G365" s="111" t="s">
        <v>11204</v>
      </c>
      <c r="H365" s="111" t="s">
        <v>405</v>
      </c>
      <c r="I365" s="111" t="s">
        <v>11204</v>
      </c>
      <c r="J365" s="111" t="s">
        <v>11205</v>
      </c>
      <c r="K365" s="111" t="s">
        <v>78</v>
      </c>
      <c r="L365" s="123">
        <v>42464</v>
      </c>
      <c r="M365" s="111" t="s">
        <v>6250</v>
      </c>
      <c r="N365" s="111" t="s">
        <v>1757</v>
      </c>
      <c r="O365" s="123">
        <v>42497</v>
      </c>
    </row>
    <row r="366" spans="1:15" hidden="1" x14ac:dyDescent="0.25">
      <c r="A366" s="111" t="s">
        <v>11206</v>
      </c>
      <c r="B366" s="111">
        <v>9121924</v>
      </c>
      <c r="C366" s="111" t="s">
        <v>6498</v>
      </c>
      <c r="D366" s="111">
        <v>37623</v>
      </c>
      <c r="E366" s="111">
        <v>1996</v>
      </c>
      <c r="F366" s="111" t="s">
        <v>114</v>
      </c>
      <c r="G366" s="111" t="s">
        <v>11204</v>
      </c>
      <c r="H366" s="111" t="s">
        <v>405</v>
      </c>
      <c r="I366" s="111" t="s">
        <v>11204</v>
      </c>
      <c r="J366" s="111" t="s">
        <v>11204</v>
      </c>
      <c r="K366" s="111" t="s">
        <v>405</v>
      </c>
      <c r="L366" s="123">
        <v>42432</v>
      </c>
      <c r="M366" s="111" t="s">
        <v>6260</v>
      </c>
      <c r="N366" s="111" t="s">
        <v>1191</v>
      </c>
      <c r="O366" s="123">
        <v>42514</v>
      </c>
    </row>
    <row r="367" spans="1:15" hidden="1" x14ac:dyDescent="0.25">
      <c r="A367" s="111" t="s">
        <v>11207</v>
      </c>
      <c r="B367" s="111">
        <v>9018414</v>
      </c>
      <c r="C367" s="111" t="s">
        <v>2530</v>
      </c>
      <c r="D367" s="111">
        <v>25800</v>
      </c>
      <c r="E367" s="111">
        <v>1991</v>
      </c>
      <c r="F367" s="111" t="s">
        <v>54</v>
      </c>
      <c r="G367" s="111" t="s">
        <v>11208</v>
      </c>
      <c r="H367" s="111" t="s">
        <v>405</v>
      </c>
      <c r="I367" s="111" t="s">
        <v>11208</v>
      </c>
      <c r="J367" s="111" t="s">
        <v>11209</v>
      </c>
      <c r="K367" s="111" t="s">
        <v>833</v>
      </c>
      <c r="L367" s="123">
        <v>42585</v>
      </c>
      <c r="M367" s="111" t="s">
        <v>6250</v>
      </c>
      <c r="N367" s="111" t="s">
        <v>1757</v>
      </c>
      <c r="O367" s="123">
        <v>42602</v>
      </c>
    </row>
    <row r="368" spans="1:15" hidden="1" x14ac:dyDescent="0.25">
      <c r="A368" s="125" t="s">
        <v>11210</v>
      </c>
      <c r="B368" s="111">
        <v>9152416</v>
      </c>
      <c r="C368" s="111" t="s">
        <v>6498</v>
      </c>
      <c r="D368" s="111">
        <v>38194</v>
      </c>
      <c r="E368" s="111">
        <v>1997</v>
      </c>
      <c r="F368" s="111" t="s">
        <v>399</v>
      </c>
      <c r="G368" s="111" t="s">
        <v>11211</v>
      </c>
      <c r="H368" s="111" t="s">
        <v>405</v>
      </c>
      <c r="I368" s="111" t="s">
        <v>11211</v>
      </c>
      <c r="J368" s="111" t="s">
        <v>11212</v>
      </c>
      <c r="K368" s="111" t="s">
        <v>399</v>
      </c>
      <c r="L368" s="123">
        <v>42436</v>
      </c>
      <c r="M368" s="111" t="s">
        <v>6235</v>
      </c>
      <c r="N368" s="111" t="s">
        <v>589</v>
      </c>
      <c r="O368" s="123">
        <v>42453</v>
      </c>
    </row>
    <row r="369" spans="1:15" hidden="1" x14ac:dyDescent="0.25">
      <c r="A369" s="111" t="s">
        <v>11213</v>
      </c>
      <c r="B369" s="111">
        <v>9175456</v>
      </c>
      <c r="C369" s="111" t="s">
        <v>6498</v>
      </c>
      <c r="D369" s="111">
        <v>18179</v>
      </c>
      <c r="E369" s="111">
        <v>1998</v>
      </c>
      <c r="F369" s="111" t="s">
        <v>54</v>
      </c>
      <c r="G369" s="111" t="s">
        <v>11214</v>
      </c>
      <c r="H369" s="111" t="s">
        <v>405</v>
      </c>
      <c r="I369" s="111" t="s">
        <v>11214</v>
      </c>
      <c r="J369" s="111" t="s">
        <v>2868</v>
      </c>
      <c r="K369" s="111" t="s">
        <v>399</v>
      </c>
      <c r="L369" s="123">
        <v>42408</v>
      </c>
      <c r="M369" s="111" t="s">
        <v>6235</v>
      </c>
      <c r="N369" s="111" t="s">
        <v>589</v>
      </c>
      <c r="O369" s="123">
        <v>42465</v>
      </c>
    </row>
    <row r="370" spans="1:15" hidden="1" x14ac:dyDescent="0.25">
      <c r="A370" s="111" t="s">
        <v>11215</v>
      </c>
      <c r="B370" s="111">
        <v>9104483</v>
      </c>
      <c r="C370" s="111" t="s">
        <v>6498</v>
      </c>
      <c r="D370" s="111">
        <v>26122</v>
      </c>
      <c r="E370" s="111">
        <v>1994</v>
      </c>
      <c r="F370" s="111" t="s">
        <v>308</v>
      </c>
      <c r="G370" s="111" t="s">
        <v>2875</v>
      </c>
      <c r="H370" s="111" t="s">
        <v>405</v>
      </c>
      <c r="I370" s="111" t="s">
        <v>2875</v>
      </c>
      <c r="J370" s="111" t="s">
        <v>11216</v>
      </c>
      <c r="K370" s="111" t="s">
        <v>308</v>
      </c>
      <c r="L370" s="123">
        <v>42706</v>
      </c>
      <c r="M370" s="111" t="s">
        <v>6260</v>
      </c>
      <c r="N370" s="111" t="s">
        <v>1191</v>
      </c>
      <c r="O370" s="123">
        <v>42729</v>
      </c>
    </row>
    <row r="371" spans="1:15" hidden="1" x14ac:dyDescent="0.25">
      <c r="A371" s="111" t="s">
        <v>11217</v>
      </c>
      <c r="B371" s="124">
        <v>9122849</v>
      </c>
      <c r="C371" s="111" t="s">
        <v>6498</v>
      </c>
      <c r="D371" s="111">
        <v>37808</v>
      </c>
      <c r="E371" s="111">
        <v>1996</v>
      </c>
      <c r="F371" s="111" t="s">
        <v>78</v>
      </c>
      <c r="G371" s="111" t="s">
        <v>11218</v>
      </c>
      <c r="H371" s="111" t="s">
        <v>405</v>
      </c>
      <c r="I371" s="111" t="s">
        <v>11218</v>
      </c>
      <c r="J371" s="111" t="s">
        <v>11219</v>
      </c>
      <c r="K371" s="111" t="s">
        <v>405</v>
      </c>
      <c r="L371" s="123">
        <v>42677</v>
      </c>
      <c r="M371" s="111" t="s">
        <v>6260</v>
      </c>
      <c r="N371" s="111" t="s">
        <v>1191</v>
      </c>
      <c r="O371" s="123">
        <v>42694</v>
      </c>
    </row>
    <row r="372" spans="1:15" hidden="1" x14ac:dyDescent="0.25">
      <c r="A372" s="111" t="s">
        <v>11220</v>
      </c>
      <c r="B372" s="111">
        <v>9074676</v>
      </c>
      <c r="C372" s="111" t="s">
        <v>6498</v>
      </c>
      <c r="D372" s="111">
        <v>38077</v>
      </c>
      <c r="E372" s="111">
        <v>1994</v>
      </c>
      <c r="F372" s="111" t="s">
        <v>405</v>
      </c>
      <c r="G372" s="111" t="s">
        <v>11221</v>
      </c>
      <c r="H372" s="111" t="s">
        <v>405</v>
      </c>
      <c r="I372" s="111" t="s">
        <v>11222</v>
      </c>
      <c r="J372" s="111" t="s">
        <v>11223</v>
      </c>
      <c r="K372" s="111" t="s">
        <v>75</v>
      </c>
      <c r="L372" s="123">
        <v>42408</v>
      </c>
      <c r="M372" s="111" t="s">
        <v>6250</v>
      </c>
      <c r="N372" s="111" t="s">
        <v>1757</v>
      </c>
      <c r="O372" s="123">
        <v>42419</v>
      </c>
    </row>
    <row r="373" spans="1:15" hidden="1" x14ac:dyDescent="0.25">
      <c r="A373" s="111" t="s">
        <v>11224</v>
      </c>
      <c r="B373" s="111">
        <v>9128441</v>
      </c>
      <c r="C373" s="111" t="s">
        <v>6498</v>
      </c>
      <c r="D373" s="125">
        <v>25190</v>
      </c>
      <c r="E373" s="125">
        <v>1997</v>
      </c>
      <c r="F373" s="111" t="s">
        <v>78</v>
      </c>
      <c r="G373" s="125" t="s">
        <v>11225</v>
      </c>
      <c r="H373" s="111" t="s">
        <v>405</v>
      </c>
      <c r="I373" s="125" t="s">
        <v>11225</v>
      </c>
      <c r="J373" s="125" t="s">
        <v>11226</v>
      </c>
      <c r="K373" s="125" t="s">
        <v>405</v>
      </c>
      <c r="L373" s="123">
        <v>42645</v>
      </c>
      <c r="M373" s="111" t="s">
        <v>6250</v>
      </c>
      <c r="N373" s="111" t="s">
        <v>1757</v>
      </c>
      <c r="O373" s="123">
        <v>42647</v>
      </c>
    </row>
    <row r="374" spans="1:15" hidden="1" x14ac:dyDescent="0.25">
      <c r="A374" s="111" t="s">
        <v>11227</v>
      </c>
      <c r="B374" s="111">
        <v>8002781</v>
      </c>
      <c r="C374" s="111" t="s">
        <v>6266</v>
      </c>
      <c r="D374" s="111">
        <v>3720</v>
      </c>
      <c r="E374" s="111">
        <v>1981</v>
      </c>
      <c r="F374" s="111" t="s">
        <v>114</v>
      </c>
      <c r="G374" s="111" t="s">
        <v>11228</v>
      </c>
      <c r="H374" s="111" t="s">
        <v>405</v>
      </c>
      <c r="I374" s="111" t="s">
        <v>11228</v>
      </c>
      <c r="J374" s="111" t="s">
        <v>11229</v>
      </c>
      <c r="K374" s="111" t="s">
        <v>399</v>
      </c>
      <c r="L374" s="123">
        <v>42730</v>
      </c>
      <c r="M374" s="111" t="s">
        <v>6240</v>
      </c>
      <c r="N374" s="111" t="s">
        <v>311</v>
      </c>
      <c r="O374" s="123">
        <v>42735</v>
      </c>
    </row>
    <row r="375" spans="1:15" hidden="1" x14ac:dyDescent="0.25">
      <c r="A375" s="111" t="s">
        <v>11230</v>
      </c>
      <c r="B375" s="111">
        <v>7726940</v>
      </c>
      <c r="C375" s="111" t="s">
        <v>6540</v>
      </c>
      <c r="D375" s="111">
        <v>2579</v>
      </c>
      <c r="E375" s="111">
        <v>1978</v>
      </c>
      <c r="F375" s="111" t="s">
        <v>405</v>
      </c>
      <c r="G375" s="111" t="s">
        <v>11231</v>
      </c>
      <c r="H375" s="111" t="s">
        <v>405</v>
      </c>
      <c r="I375" s="111" t="s">
        <v>11231</v>
      </c>
      <c r="J375" s="111" t="s">
        <v>11231</v>
      </c>
      <c r="K375" s="111" t="s">
        <v>405</v>
      </c>
      <c r="L375" s="123">
        <v>42719</v>
      </c>
      <c r="M375" s="111" t="s">
        <v>6240</v>
      </c>
      <c r="N375" s="111" t="s">
        <v>311</v>
      </c>
      <c r="O375" s="123">
        <v>42723</v>
      </c>
    </row>
    <row r="376" spans="1:15" hidden="1" x14ac:dyDescent="0.25">
      <c r="A376" s="111" t="s">
        <v>11232</v>
      </c>
      <c r="B376" s="111">
        <v>9172208</v>
      </c>
      <c r="C376" s="111" t="s">
        <v>6498</v>
      </c>
      <c r="D376" s="111">
        <v>85906</v>
      </c>
      <c r="E376" s="111">
        <v>1999</v>
      </c>
      <c r="F376" s="111" t="s">
        <v>399</v>
      </c>
      <c r="G376" s="111" t="s">
        <v>3332</v>
      </c>
      <c r="H376" s="111" t="s">
        <v>405</v>
      </c>
      <c r="I376" s="111" t="s">
        <v>3333</v>
      </c>
      <c r="J376" s="111" t="s">
        <v>11233</v>
      </c>
      <c r="K376" s="111" t="s">
        <v>399</v>
      </c>
      <c r="L376" s="123">
        <v>42706</v>
      </c>
      <c r="M376" s="111" t="s">
        <v>6260</v>
      </c>
      <c r="N376" s="111" t="s">
        <v>1191</v>
      </c>
      <c r="O376" s="123">
        <v>42716</v>
      </c>
    </row>
    <row r="377" spans="1:15" hidden="1" x14ac:dyDescent="0.25">
      <c r="A377" s="111" t="s">
        <v>11234</v>
      </c>
      <c r="B377" s="111">
        <v>9212101</v>
      </c>
      <c r="C377" s="111" t="s">
        <v>6498</v>
      </c>
      <c r="D377" s="111">
        <v>85957</v>
      </c>
      <c r="E377" s="111">
        <v>2001</v>
      </c>
      <c r="F377" s="111" t="s">
        <v>399</v>
      </c>
      <c r="G377" s="111" t="s">
        <v>9158</v>
      </c>
      <c r="H377" s="111" t="s">
        <v>405</v>
      </c>
      <c r="I377" s="111" t="s">
        <v>9153</v>
      </c>
      <c r="J377" s="111" t="s">
        <v>11235</v>
      </c>
      <c r="K377" s="111" t="s">
        <v>399</v>
      </c>
      <c r="L377" s="123">
        <v>42579</v>
      </c>
      <c r="M377" s="111" t="s">
        <v>6260</v>
      </c>
      <c r="N377" s="111" t="s">
        <v>1191</v>
      </c>
      <c r="O377" s="123">
        <v>42603</v>
      </c>
    </row>
    <row r="378" spans="1:15" hidden="1" x14ac:dyDescent="0.25">
      <c r="A378" s="111" t="s">
        <v>11236</v>
      </c>
      <c r="B378" s="111">
        <v>8313063</v>
      </c>
      <c r="C378" s="111" t="s">
        <v>6498</v>
      </c>
      <c r="D378" s="111">
        <v>15612</v>
      </c>
      <c r="E378" s="111">
        <v>1985</v>
      </c>
      <c r="F378" s="111" t="s">
        <v>43</v>
      </c>
      <c r="G378" s="111" t="s">
        <v>11237</v>
      </c>
      <c r="H378" s="111" t="s">
        <v>405</v>
      </c>
      <c r="I378" s="111" t="s">
        <v>11237</v>
      </c>
      <c r="J378" s="111" t="s">
        <v>11238</v>
      </c>
      <c r="K378" s="111" t="s">
        <v>399</v>
      </c>
      <c r="L378" s="123">
        <v>42631</v>
      </c>
      <c r="M378" s="111" t="s">
        <v>6240</v>
      </c>
      <c r="N378" s="111" t="s">
        <v>311</v>
      </c>
      <c r="O378" s="123">
        <v>42643</v>
      </c>
    </row>
    <row r="379" spans="1:15" hidden="1" x14ac:dyDescent="0.25">
      <c r="A379" s="111" t="s">
        <v>11239</v>
      </c>
      <c r="B379" s="111">
        <v>8301230</v>
      </c>
      <c r="C379" s="111" t="s">
        <v>6540</v>
      </c>
      <c r="D379" s="111">
        <v>6788</v>
      </c>
      <c r="E379" s="111">
        <v>1983</v>
      </c>
      <c r="F379" s="111" t="s">
        <v>6314</v>
      </c>
      <c r="G379" s="111" t="s">
        <v>11240</v>
      </c>
      <c r="H379" s="111" t="s">
        <v>405</v>
      </c>
      <c r="I379" s="111" t="s">
        <v>11240</v>
      </c>
      <c r="J379" s="111" t="s">
        <v>11241</v>
      </c>
      <c r="K379" s="111" t="s">
        <v>399</v>
      </c>
      <c r="L379" s="123">
        <v>42455</v>
      </c>
      <c r="M379" s="111" t="s">
        <v>6240</v>
      </c>
      <c r="N379" s="111" t="s">
        <v>311</v>
      </c>
      <c r="O379" s="123">
        <v>42460</v>
      </c>
    </row>
    <row r="380" spans="1:15" hidden="1" x14ac:dyDescent="0.25">
      <c r="A380" s="111" t="s">
        <v>11242</v>
      </c>
      <c r="B380" s="111">
        <v>8101941</v>
      </c>
      <c r="C380" s="111" t="s">
        <v>8807</v>
      </c>
      <c r="D380" s="111">
        <v>17949</v>
      </c>
      <c r="E380" s="111">
        <v>1983</v>
      </c>
      <c r="F380" s="111" t="s">
        <v>78</v>
      </c>
      <c r="G380" s="111" t="s">
        <v>11243</v>
      </c>
      <c r="H380" s="111" t="s">
        <v>405</v>
      </c>
      <c r="I380" s="111" t="s">
        <v>9212</v>
      </c>
      <c r="J380" s="111" t="s">
        <v>11244</v>
      </c>
      <c r="K380" s="111" t="s">
        <v>405</v>
      </c>
      <c r="L380" s="123">
        <v>42383</v>
      </c>
      <c r="M380" s="111" t="s">
        <v>6235</v>
      </c>
      <c r="N380" s="111" t="s">
        <v>589</v>
      </c>
      <c r="O380" s="123">
        <v>42406</v>
      </c>
    </row>
    <row r="381" spans="1:15" hidden="1" x14ac:dyDescent="0.25">
      <c r="A381" s="111" t="s">
        <v>11245</v>
      </c>
      <c r="B381" s="111">
        <v>9074119</v>
      </c>
      <c r="C381" s="111" t="s">
        <v>6498</v>
      </c>
      <c r="D381" s="111">
        <v>81120</v>
      </c>
      <c r="E381" s="111">
        <v>1994</v>
      </c>
      <c r="F381" s="111" t="s">
        <v>54</v>
      </c>
      <c r="G381" s="111" t="s">
        <v>11246</v>
      </c>
      <c r="H381" s="111" t="s">
        <v>405</v>
      </c>
      <c r="I381" s="111" t="s">
        <v>11247</v>
      </c>
      <c r="J381" s="111" t="s">
        <v>11248</v>
      </c>
      <c r="K381" s="111" t="s">
        <v>405</v>
      </c>
      <c r="L381" s="123">
        <v>42334</v>
      </c>
      <c r="M381" s="111" t="s">
        <v>6260</v>
      </c>
      <c r="N381" s="111" t="s">
        <v>1191</v>
      </c>
      <c r="O381" s="123">
        <v>42387</v>
      </c>
    </row>
    <row r="382" spans="1:15" hidden="1" x14ac:dyDescent="0.25">
      <c r="A382" s="111" t="s">
        <v>11249</v>
      </c>
      <c r="B382" s="111">
        <v>9110652</v>
      </c>
      <c r="C382" s="111" t="s">
        <v>6498</v>
      </c>
      <c r="D382" s="111">
        <v>81151</v>
      </c>
      <c r="E382" s="111">
        <v>1996</v>
      </c>
      <c r="F382" s="111" t="s">
        <v>6259</v>
      </c>
      <c r="G382" s="111" t="s">
        <v>11246</v>
      </c>
      <c r="H382" s="111" t="s">
        <v>405</v>
      </c>
      <c r="I382" s="111" t="s">
        <v>11250</v>
      </c>
      <c r="J382" s="111" t="s">
        <v>11251</v>
      </c>
      <c r="K382" s="111" t="s">
        <v>405</v>
      </c>
      <c r="L382" s="123">
        <v>42403</v>
      </c>
      <c r="M382" s="111" t="s">
        <v>6260</v>
      </c>
      <c r="N382" s="111" t="s">
        <v>1191</v>
      </c>
      <c r="O382" s="123">
        <v>42428</v>
      </c>
    </row>
    <row r="383" spans="1:15" hidden="1" x14ac:dyDescent="0.25">
      <c r="A383" s="111" t="s">
        <v>11252</v>
      </c>
      <c r="B383" s="111">
        <v>9176644</v>
      </c>
      <c r="C383" s="111" t="s">
        <v>6498</v>
      </c>
      <c r="D383" s="111">
        <v>86600</v>
      </c>
      <c r="E383" s="111">
        <v>1999</v>
      </c>
      <c r="F383" s="111" t="s">
        <v>405</v>
      </c>
      <c r="G383" s="111" t="s">
        <v>9161</v>
      </c>
      <c r="H383" s="111" t="s">
        <v>405</v>
      </c>
      <c r="I383" s="111" t="s">
        <v>9162</v>
      </c>
      <c r="J383" s="111" t="s">
        <v>11253</v>
      </c>
      <c r="K383" s="111" t="s">
        <v>399</v>
      </c>
      <c r="L383" s="123">
        <v>42502</v>
      </c>
      <c r="M383" s="111" t="s">
        <v>6260</v>
      </c>
      <c r="N383" s="111" t="s">
        <v>1191</v>
      </c>
      <c r="O383" s="123">
        <v>42565</v>
      </c>
    </row>
    <row r="384" spans="1:15" hidden="1" x14ac:dyDescent="0.25">
      <c r="A384" s="111" t="s">
        <v>7949</v>
      </c>
      <c r="B384" s="111">
        <v>9082946</v>
      </c>
      <c r="C384" s="111" t="s">
        <v>6498</v>
      </c>
      <c r="D384" s="111">
        <v>26136</v>
      </c>
      <c r="E384" s="111">
        <v>1994</v>
      </c>
      <c r="F384" s="111" t="s">
        <v>399</v>
      </c>
      <c r="G384" s="111" t="s">
        <v>11254</v>
      </c>
      <c r="H384" s="111" t="s">
        <v>405</v>
      </c>
      <c r="I384" s="111" t="s">
        <v>11254</v>
      </c>
      <c r="J384" s="111" t="s">
        <v>11255</v>
      </c>
      <c r="K384" s="111" t="s">
        <v>114</v>
      </c>
      <c r="L384" s="123">
        <v>42418</v>
      </c>
      <c r="M384" s="111" t="s">
        <v>6235</v>
      </c>
      <c r="N384" s="111" t="s">
        <v>589</v>
      </c>
      <c r="O384" s="123">
        <v>42439</v>
      </c>
    </row>
    <row r="385" spans="1:15" hidden="1" x14ac:dyDescent="0.25">
      <c r="A385" s="111" t="s">
        <v>11256</v>
      </c>
      <c r="B385" s="111">
        <v>8715015</v>
      </c>
      <c r="C385" s="111" t="s">
        <v>6498</v>
      </c>
      <c r="D385" s="111">
        <v>36781</v>
      </c>
      <c r="E385" s="111">
        <v>1989</v>
      </c>
      <c r="F385" s="111" t="s">
        <v>43</v>
      </c>
      <c r="G385" s="111" t="s">
        <v>9246</v>
      </c>
      <c r="H385" s="111" t="s">
        <v>405</v>
      </c>
      <c r="I385" s="111" t="s">
        <v>9246</v>
      </c>
      <c r="J385" s="111" t="s">
        <v>9247</v>
      </c>
      <c r="K385" s="111" t="s">
        <v>785</v>
      </c>
      <c r="L385" s="123">
        <v>42387</v>
      </c>
      <c r="M385" s="111" t="s">
        <v>6250</v>
      </c>
      <c r="N385" s="111" t="s">
        <v>1757</v>
      </c>
      <c r="O385" s="123">
        <v>42399</v>
      </c>
    </row>
    <row r="386" spans="1:15" hidden="1" x14ac:dyDescent="0.25">
      <c r="A386" s="111" t="s">
        <v>9310</v>
      </c>
      <c r="B386" s="111">
        <v>9387102</v>
      </c>
      <c r="C386" s="111" t="s">
        <v>6325</v>
      </c>
      <c r="D386" s="111">
        <v>54828</v>
      </c>
      <c r="E386" s="111">
        <v>2006</v>
      </c>
      <c r="F386" s="111" t="s">
        <v>54</v>
      </c>
      <c r="G386" s="111" t="s">
        <v>11257</v>
      </c>
      <c r="H386" s="111" t="s">
        <v>405</v>
      </c>
      <c r="I386" s="111" t="s">
        <v>11257</v>
      </c>
      <c r="J386" s="111" t="s">
        <v>11258</v>
      </c>
      <c r="K386" s="111" t="s">
        <v>399</v>
      </c>
      <c r="L386" s="123">
        <v>42670</v>
      </c>
      <c r="M386" s="111" t="s">
        <v>6235</v>
      </c>
      <c r="N386" s="111" t="s">
        <v>589</v>
      </c>
      <c r="O386" s="123">
        <v>42706</v>
      </c>
    </row>
    <row r="387" spans="1:15" hidden="1" x14ac:dyDescent="0.25">
      <c r="A387" s="111" t="s">
        <v>11259</v>
      </c>
      <c r="B387" s="111">
        <v>8618786</v>
      </c>
      <c r="C387" s="111" t="s">
        <v>8623</v>
      </c>
      <c r="D387" s="111">
        <v>24653</v>
      </c>
      <c r="E387" s="111">
        <v>1987</v>
      </c>
      <c r="F387" s="111" t="s">
        <v>114</v>
      </c>
      <c r="G387" s="111" t="s">
        <v>11260</v>
      </c>
      <c r="H387" s="111" t="s">
        <v>405</v>
      </c>
      <c r="I387" s="111" t="s">
        <v>11260</v>
      </c>
      <c r="J387" s="111" t="s">
        <v>11261</v>
      </c>
      <c r="K387" s="111" t="s">
        <v>78</v>
      </c>
      <c r="L387" s="123">
        <v>42516</v>
      </c>
      <c r="M387" s="111" t="s">
        <v>6250</v>
      </c>
      <c r="N387" s="111" t="s">
        <v>1757</v>
      </c>
      <c r="O387" s="123">
        <v>42518</v>
      </c>
    </row>
    <row r="388" spans="1:15" hidden="1" x14ac:dyDescent="0.25">
      <c r="A388" s="111" t="s">
        <v>11262</v>
      </c>
      <c r="B388" s="111">
        <v>8122464</v>
      </c>
      <c r="C388" s="111" t="s">
        <v>2530</v>
      </c>
      <c r="D388" s="111">
        <v>12616</v>
      </c>
      <c r="E388" s="111">
        <v>1982</v>
      </c>
      <c r="F388" s="111" t="s">
        <v>114</v>
      </c>
      <c r="G388" s="111" t="s">
        <v>11260</v>
      </c>
      <c r="H388" s="111" t="s">
        <v>405</v>
      </c>
      <c r="I388" s="111" t="s">
        <v>11260</v>
      </c>
      <c r="J388" s="111" t="s">
        <v>11263</v>
      </c>
      <c r="K388" s="111" t="s">
        <v>399</v>
      </c>
      <c r="L388" s="123">
        <v>42495</v>
      </c>
      <c r="M388" s="111" t="s">
        <v>6250</v>
      </c>
      <c r="N388" s="111" t="s">
        <v>1757</v>
      </c>
      <c r="O388" s="123">
        <v>42502</v>
      </c>
    </row>
    <row r="389" spans="1:15" hidden="1" x14ac:dyDescent="0.25">
      <c r="A389" s="111" t="s">
        <v>11264</v>
      </c>
      <c r="B389" s="111">
        <v>9177820</v>
      </c>
      <c r="C389" s="111" t="s">
        <v>2546</v>
      </c>
      <c r="D389" s="111">
        <v>56311</v>
      </c>
      <c r="E389" s="111">
        <v>1998</v>
      </c>
      <c r="F389" s="111" t="s">
        <v>78</v>
      </c>
      <c r="G389" s="111" t="s">
        <v>6634</v>
      </c>
      <c r="H389" s="111" t="s">
        <v>89</v>
      </c>
      <c r="I389" s="111" t="s">
        <v>6003</v>
      </c>
      <c r="J389" s="111" t="s">
        <v>11265</v>
      </c>
      <c r="K389" s="111" t="s">
        <v>89</v>
      </c>
      <c r="L389" s="123">
        <v>42480</v>
      </c>
      <c r="M389" s="111" t="s">
        <v>6359</v>
      </c>
      <c r="N389" s="111" t="s">
        <v>86</v>
      </c>
      <c r="O389" s="123">
        <v>42486</v>
      </c>
    </row>
    <row r="390" spans="1:15" hidden="1" x14ac:dyDescent="0.25">
      <c r="A390" s="111" t="s">
        <v>11266</v>
      </c>
      <c r="B390" s="111">
        <v>9177947</v>
      </c>
      <c r="C390" s="111" t="s">
        <v>2546</v>
      </c>
      <c r="D390" s="111">
        <v>56311</v>
      </c>
      <c r="E390" s="111">
        <v>1998</v>
      </c>
      <c r="F390" s="111" t="s">
        <v>78</v>
      </c>
      <c r="G390" s="111" t="s">
        <v>11267</v>
      </c>
      <c r="H390" s="111" t="s">
        <v>89</v>
      </c>
      <c r="I390" s="111" t="s">
        <v>11268</v>
      </c>
      <c r="J390" s="111" t="s">
        <v>11269</v>
      </c>
      <c r="K390" s="111" t="s">
        <v>78</v>
      </c>
      <c r="L390" s="123">
        <v>42531</v>
      </c>
      <c r="M390" s="111" t="s">
        <v>6359</v>
      </c>
      <c r="N390" s="111" t="s">
        <v>86</v>
      </c>
      <c r="O390" s="123">
        <v>42544</v>
      </c>
    </row>
    <row r="391" spans="1:15" hidden="1" x14ac:dyDescent="0.25">
      <c r="A391" s="111" t="s">
        <v>11270</v>
      </c>
      <c r="B391" s="111">
        <v>8600179</v>
      </c>
      <c r="C391" s="111" t="s">
        <v>8578</v>
      </c>
      <c r="D391" s="111">
        <v>36837</v>
      </c>
      <c r="E391" s="111">
        <v>1987</v>
      </c>
      <c r="F391" s="111" t="s">
        <v>399</v>
      </c>
      <c r="G391" s="111" t="s">
        <v>11271</v>
      </c>
      <c r="H391" s="111" t="s">
        <v>89</v>
      </c>
      <c r="I391" s="111" t="s">
        <v>11271</v>
      </c>
      <c r="J391" s="111" t="s">
        <v>11272</v>
      </c>
      <c r="K391" s="111" t="s">
        <v>399</v>
      </c>
      <c r="L391" s="123">
        <v>42389</v>
      </c>
      <c r="M391" s="111" t="s">
        <v>6260</v>
      </c>
      <c r="N391" s="111" t="s">
        <v>1191</v>
      </c>
      <c r="O391" s="123">
        <v>42414</v>
      </c>
    </row>
    <row r="392" spans="1:15" hidden="1" x14ac:dyDescent="0.25">
      <c r="A392" s="111" t="s">
        <v>11273</v>
      </c>
      <c r="B392" s="111">
        <v>9231688</v>
      </c>
      <c r="C392" s="111" t="s">
        <v>8578</v>
      </c>
      <c r="D392" s="111">
        <v>33831</v>
      </c>
      <c r="E392" s="111">
        <v>2001</v>
      </c>
      <c r="F392" s="111" t="s">
        <v>114</v>
      </c>
      <c r="G392" s="111" t="s">
        <v>11271</v>
      </c>
      <c r="H392" s="111" t="s">
        <v>89</v>
      </c>
      <c r="I392" s="111" t="s">
        <v>11271</v>
      </c>
      <c r="J392" s="111" t="s">
        <v>11274</v>
      </c>
      <c r="K392" s="111" t="s">
        <v>114</v>
      </c>
      <c r="L392" s="123">
        <v>42650</v>
      </c>
      <c r="M392" s="111" t="s">
        <v>6240</v>
      </c>
      <c r="N392" s="111" t="s">
        <v>311</v>
      </c>
      <c r="O392" s="123">
        <v>42655</v>
      </c>
    </row>
    <row r="393" spans="1:15" hidden="1" x14ac:dyDescent="0.25">
      <c r="A393" s="111" t="s">
        <v>536</v>
      </c>
      <c r="B393" s="111">
        <v>9134983</v>
      </c>
      <c r="C393" s="111" t="s">
        <v>6498</v>
      </c>
      <c r="D393" s="111">
        <v>37745</v>
      </c>
      <c r="E393" s="111">
        <v>1997</v>
      </c>
      <c r="F393" s="111" t="s">
        <v>114</v>
      </c>
      <c r="G393" s="111" t="s">
        <v>532</v>
      </c>
      <c r="H393" s="111" t="s">
        <v>89</v>
      </c>
      <c r="I393" s="111" t="s">
        <v>534</v>
      </c>
      <c r="J393" s="111" t="s">
        <v>532</v>
      </c>
      <c r="K393" s="111" t="s">
        <v>89</v>
      </c>
      <c r="L393" s="123">
        <v>42361</v>
      </c>
      <c r="M393" s="111" t="s">
        <v>6235</v>
      </c>
      <c r="N393" s="111" t="s">
        <v>589</v>
      </c>
      <c r="O393" s="123">
        <v>42389</v>
      </c>
    </row>
    <row r="394" spans="1:15" hidden="1" x14ac:dyDescent="0.25">
      <c r="A394" s="111" t="s">
        <v>11275</v>
      </c>
      <c r="B394" s="111">
        <v>8803886</v>
      </c>
      <c r="C394" s="111" t="s">
        <v>6498</v>
      </c>
      <c r="D394" s="111">
        <v>36986</v>
      </c>
      <c r="E394" s="111">
        <v>1989</v>
      </c>
      <c r="F394" s="111" t="s">
        <v>114</v>
      </c>
      <c r="G394" s="111" t="s">
        <v>11276</v>
      </c>
      <c r="H394" s="111" t="s">
        <v>89</v>
      </c>
      <c r="I394" s="111" t="s">
        <v>11276</v>
      </c>
      <c r="J394" s="111" t="s">
        <v>11277</v>
      </c>
      <c r="K394" s="111" t="s">
        <v>399</v>
      </c>
      <c r="L394" s="123">
        <v>42166</v>
      </c>
      <c r="M394" s="111" t="s">
        <v>6235</v>
      </c>
      <c r="N394" s="111" t="s">
        <v>589</v>
      </c>
      <c r="O394" s="123">
        <v>42420</v>
      </c>
    </row>
    <row r="395" spans="1:15" hidden="1" x14ac:dyDescent="0.25">
      <c r="A395" s="111" t="s">
        <v>11278</v>
      </c>
      <c r="B395" s="111">
        <v>9050369</v>
      </c>
      <c r="C395" s="111" t="s">
        <v>6498</v>
      </c>
      <c r="D395" s="111">
        <v>39012</v>
      </c>
      <c r="E395" s="111">
        <v>1993</v>
      </c>
      <c r="F395" s="111" t="s">
        <v>114</v>
      </c>
      <c r="G395" s="111" t="s">
        <v>11279</v>
      </c>
      <c r="H395" s="111" t="s">
        <v>89</v>
      </c>
      <c r="I395" s="111" t="s">
        <v>11279</v>
      </c>
      <c r="J395" s="111" t="s">
        <v>11280</v>
      </c>
      <c r="K395" s="111" t="s">
        <v>89</v>
      </c>
      <c r="L395" s="123">
        <v>42455</v>
      </c>
      <c r="M395" s="111" t="s">
        <v>6250</v>
      </c>
      <c r="N395" s="111" t="s">
        <v>1757</v>
      </c>
      <c r="O395" s="123">
        <v>42518</v>
      </c>
    </row>
    <row r="396" spans="1:15" hidden="1" x14ac:dyDescent="0.25">
      <c r="A396" s="111" t="s">
        <v>11281</v>
      </c>
      <c r="B396" s="124">
        <v>9156773</v>
      </c>
      <c r="C396" s="111" t="s">
        <v>6498</v>
      </c>
      <c r="D396" s="111">
        <v>26801</v>
      </c>
      <c r="E396" s="111">
        <v>1998</v>
      </c>
      <c r="F396" s="111" t="s">
        <v>114</v>
      </c>
      <c r="G396" s="111" t="s">
        <v>11282</v>
      </c>
      <c r="H396" s="111" t="s">
        <v>89</v>
      </c>
      <c r="I396" s="111" t="s">
        <v>11282</v>
      </c>
      <c r="J396" s="111" t="s">
        <v>11283</v>
      </c>
      <c r="K396" s="111" t="s">
        <v>89</v>
      </c>
      <c r="L396" s="123">
        <v>42638</v>
      </c>
      <c r="M396" s="111" t="s">
        <v>6695</v>
      </c>
      <c r="N396" s="111" t="s">
        <v>86</v>
      </c>
      <c r="O396" s="123">
        <v>42643</v>
      </c>
    </row>
    <row r="397" spans="1:15" hidden="1" x14ac:dyDescent="0.25">
      <c r="A397" s="111" t="s">
        <v>11284</v>
      </c>
      <c r="B397" s="111">
        <v>8223347</v>
      </c>
      <c r="C397" s="111" t="s">
        <v>6498</v>
      </c>
      <c r="D397" s="111">
        <v>23144</v>
      </c>
      <c r="E397" s="111">
        <v>1983</v>
      </c>
      <c r="F397" s="111" t="s">
        <v>114</v>
      </c>
      <c r="G397" s="111" t="s">
        <v>11285</v>
      </c>
      <c r="H397" s="111" t="s">
        <v>89</v>
      </c>
      <c r="I397" s="111" t="s">
        <v>11285</v>
      </c>
      <c r="J397" s="111" t="s">
        <v>11286</v>
      </c>
      <c r="K397" s="111" t="s">
        <v>114</v>
      </c>
      <c r="L397" s="123">
        <v>42509</v>
      </c>
      <c r="M397" s="111" t="s">
        <v>6260</v>
      </c>
      <c r="N397" s="111" t="s">
        <v>1191</v>
      </c>
      <c r="O397" s="123">
        <v>42547</v>
      </c>
    </row>
    <row r="398" spans="1:15" hidden="1" x14ac:dyDescent="0.25">
      <c r="A398" s="111" t="s">
        <v>11287</v>
      </c>
      <c r="B398" s="111">
        <v>7929243</v>
      </c>
      <c r="C398" s="111" t="s">
        <v>6498</v>
      </c>
      <c r="D398" s="111">
        <v>35824</v>
      </c>
      <c r="E398" s="111">
        <v>1981</v>
      </c>
      <c r="F398" s="111" t="s">
        <v>54</v>
      </c>
      <c r="G398" s="111" t="s">
        <v>11288</v>
      </c>
      <c r="H398" s="111" t="s">
        <v>89</v>
      </c>
      <c r="I398" s="111" t="s">
        <v>11288</v>
      </c>
      <c r="J398" s="111" t="s">
        <v>11288</v>
      </c>
      <c r="K398" s="111" t="s">
        <v>89</v>
      </c>
      <c r="L398" s="123">
        <v>42325</v>
      </c>
      <c r="M398" s="111" t="s">
        <v>6260</v>
      </c>
      <c r="N398" s="111" t="s">
        <v>1191</v>
      </c>
      <c r="O398" s="123">
        <v>42373</v>
      </c>
    </row>
    <row r="399" spans="1:15" hidden="1" x14ac:dyDescent="0.25">
      <c r="A399" s="111" t="s">
        <v>11289</v>
      </c>
      <c r="B399" s="111">
        <v>8412467</v>
      </c>
      <c r="C399" s="111" t="s">
        <v>6498</v>
      </c>
      <c r="D399" s="111">
        <v>14921</v>
      </c>
      <c r="E399" s="111">
        <v>1984</v>
      </c>
      <c r="F399" s="111" t="s">
        <v>43</v>
      </c>
      <c r="G399" s="111" t="s">
        <v>11290</v>
      </c>
      <c r="H399" s="111" t="s">
        <v>89</v>
      </c>
      <c r="I399" s="111" t="s">
        <v>11290</v>
      </c>
      <c r="J399" s="111" t="s">
        <v>11291</v>
      </c>
      <c r="K399" s="111" t="s">
        <v>86</v>
      </c>
      <c r="L399" s="123">
        <v>42379</v>
      </c>
      <c r="M399" s="111" t="s">
        <v>6365</v>
      </c>
      <c r="N399" s="111" t="s">
        <v>86</v>
      </c>
      <c r="O399" s="123">
        <v>42386</v>
      </c>
    </row>
    <row r="400" spans="1:15" hidden="1" x14ac:dyDescent="0.25">
      <c r="A400" s="111" t="s">
        <v>11292</v>
      </c>
      <c r="B400" s="111">
        <v>8316572</v>
      </c>
      <c r="C400" s="111" t="s">
        <v>6498</v>
      </c>
      <c r="D400" s="111">
        <v>17836</v>
      </c>
      <c r="E400" s="111">
        <v>1984</v>
      </c>
      <c r="F400" s="111" t="s">
        <v>114</v>
      </c>
      <c r="G400" s="111" t="s">
        <v>11293</v>
      </c>
      <c r="H400" s="111" t="s">
        <v>89</v>
      </c>
      <c r="I400" s="111" t="s">
        <v>11293</v>
      </c>
      <c r="J400" s="111" t="s">
        <v>11293</v>
      </c>
      <c r="K400" s="111" t="s">
        <v>89</v>
      </c>
      <c r="L400" s="123">
        <v>42495</v>
      </c>
      <c r="M400" s="111" t="s">
        <v>6260</v>
      </c>
      <c r="N400" s="111" t="s">
        <v>1191</v>
      </c>
      <c r="O400" s="123">
        <v>42546</v>
      </c>
    </row>
    <row r="401" spans="1:15" hidden="1" x14ac:dyDescent="0.25">
      <c r="A401" s="111" t="s">
        <v>11294</v>
      </c>
      <c r="B401" s="111">
        <v>9174816</v>
      </c>
      <c r="C401" s="111" t="s">
        <v>6498</v>
      </c>
      <c r="D401" s="111">
        <v>18093</v>
      </c>
      <c r="E401" s="111">
        <v>1998</v>
      </c>
      <c r="F401" s="111" t="s">
        <v>78</v>
      </c>
      <c r="G401" s="111" t="s">
        <v>11295</v>
      </c>
      <c r="H401" s="111" t="s">
        <v>89</v>
      </c>
      <c r="I401" s="111" t="s">
        <v>11295</v>
      </c>
      <c r="J401" s="111" t="s">
        <v>11296</v>
      </c>
      <c r="K401" s="111" t="s">
        <v>78</v>
      </c>
      <c r="L401" s="123">
        <v>42446</v>
      </c>
      <c r="M401" s="111" t="s">
        <v>6365</v>
      </c>
      <c r="N401" s="111" t="s">
        <v>86</v>
      </c>
      <c r="O401" s="123">
        <v>42451</v>
      </c>
    </row>
    <row r="402" spans="1:15" hidden="1" x14ac:dyDescent="0.25">
      <c r="A402" s="111" t="s">
        <v>11297</v>
      </c>
      <c r="B402" s="111">
        <v>8408014</v>
      </c>
      <c r="C402" s="111" t="s">
        <v>6498</v>
      </c>
      <c r="D402" s="125">
        <v>13720</v>
      </c>
      <c r="E402" s="125">
        <v>1984</v>
      </c>
      <c r="F402" s="111" t="s">
        <v>114</v>
      </c>
      <c r="G402" s="125" t="s">
        <v>11298</v>
      </c>
      <c r="H402" s="111" t="s">
        <v>89</v>
      </c>
      <c r="I402" s="125" t="s">
        <v>11298</v>
      </c>
      <c r="J402" s="125" t="s">
        <v>4055</v>
      </c>
      <c r="K402" s="125" t="s">
        <v>5517</v>
      </c>
      <c r="L402" s="123">
        <v>42628</v>
      </c>
      <c r="M402" s="125" t="s">
        <v>6235</v>
      </c>
      <c r="N402" s="125" t="s">
        <v>589</v>
      </c>
      <c r="O402" s="123">
        <v>42650</v>
      </c>
    </row>
    <row r="403" spans="1:15" hidden="1" x14ac:dyDescent="0.25">
      <c r="A403" s="111" t="s">
        <v>11299</v>
      </c>
      <c r="B403" s="111">
        <v>9120035</v>
      </c>
      <c r="C403" s="111" t="s">
        <v>6498</v>
      </c>
      <c r="D403" s="111">
        <v>79855</v>
      </c>
      <c r="E403" s="111">
        <v>1996</v>
      </c>
      <c r="F403" s="111" t="s">
        <v>399</v>
      </c>
      <c r="G403" s="111" t="s">
        <v>564</v>
      </c>
      <c r="H403" s="111" t="s">
        <v>89</v>
      </c>
      <c r="I403" s="111" t="s">
        <v>573</v>
      </c>
      <c r="J403" s="111" t="s">
        <v>11300</v>
      </c>
      <c r="K403" s="111" t="s">
        <v>399</v>
      </c>
      <c r="L403" s="123">
        <v>42376</v>
      </c>
      <c r="M403" s="111" t="s">
        <v>6260</v>
      </c>
      <c r="N403" s="111" t="s">
        <v>1191</v>
      </c>
      <c r="O403" s="123">
        <v>42397</v>
      </c>
    </row>
    <row r="404" spans="1:15" hidden="1" x14ac:dyDescent="0.25">
      <c r="A404" s="111" t="s">
        <v>11301</v>
      </c>
      <c r="B404" s="111">
        <v>9107916</v>
      </c>
      <c r="C404" s="111" t="s">
        <v>6498</v>
      </c>
      <c r="D404" s="111">
        <v>77255</v>
      </c>
      <c r="E404" s="111">
        <v>1996</v>
      </c>
      <c r="F404" s="111" t="s">
        <v>114</v>
      </c>
      <c r="G404" s="111" t="s">
        <v>11302</v>
      </c>
      <c r="H404" s="111" t="s">
        <v>89</v>
      </c>
      <c r="I404" s="111" t="s">
        <v>9365</v>
      </c>
      <c r="J404" s="111" t="s">
        <v>11303</v>
      </c>
      <c r="K404" s="111" t="s">
        <v>114</v>
      </c>
      <c r="L404" s="123">
        <v>42474</v>
      </c>
      <c r="M404" s="111" t="s">
        <v>6260</v>
      </c>
      <c r="N404" s="111" t="s">
        <v>1191</v>
      </c>
      <c r="O404" s="123">
        <v>42495</v>
      </c>
    </row>
    <row r="405" spans="1:15" hidden="1" x14ac:dyDescent="0.25">
      <c r="A405" s="111" t="s">
        <v>11304</v>
      </c>
      <c r="B405" s="111">
        <v>9187758</v>
      </c>
      <c r="C405" s="111" t="s">
        <v>6498</v>
      </c>
      <c r="D405" s="111">
        <v>38426</v>
      </c>
      <c r="E405" s="111">
        <v>1999</v>
      </c>
      <c r="F405" s="111" t="s">
        <v>89</v>
      </c>
      <c r="G405" s="111" t="s">
        <v>576</v>
      </c>
      <c r="H405" s="111" t="s">
        <v>89</v>
      </c>
      <c r="I405" s="111" t="s">
        <v>7234</v>
      </c>
      <c r="J405" s="111" t="s">
        <v>11305</v>
      </c>
      <c r="K405" s="111" t="s">
        <v>89</v>
      </c>
      <c r="L405" s="123">
        <v>42394</v>
      </c>
      <c r="M405" s="111" t="s">
        <v>6365</v>
      </c>
      <c r="N405" s="111" t="s">
        <v>86</v>
      </c>
      <c r="O405" s="123">
        <v>42402</v>
      </c>
    </row>
    <row r="406" spans="1:15" hidden="1" x14ac:dyDescent="0.25">
      <c r="A406" s="111" t="s">
        <v>11306</v>
      </c>
      <c r="B406" s="111">
        <v>9187710</v>
      </c>
      <c r="C406" s="111" t="s">
        <v>6498</v>
      </c>
      <c r="D406" s="111">
        <v>38426</v>
      </c>
      <c r="E406" s="111">
        <v>1999</v>
      </c>
      <c r="F406" s="111" t="s">
        <v>89</v>
      </c>
      <c r="G406" s="111" t="s">
        <v>576</v>
      </c>
      <c r="H406" s="111" t="s">
        <v>89</v>
      </c>
      <c r="I406" s="111" t="s">
        <v>7234</v>
      </c>
      <c r="J406" s="111" t="s">
        <v>11307</v>
      </c>
      <c r="K406" s="111" t="s">
        <v>114</v>
      </c>
      <c r="L406" s="123">
        <v>42416</v>
      </c>
      <c r="M406" s="111" t="s">
        <v>6667</v>
      </c>
      <c r="N406" s="111" t="s">
        <v>86</v>
      </c>
      <c r="O406" s="123">
        <v>42424</v>
      </c>
    </row>
    <row r="407" spans="1:15" hidden="1" x14ac:dyDescent="0.25">
      <c r="A407" s="111" t="s">
        <v>11308</v>
      </c>
      <c r="B407" s="111">
        <v>9213545</v>
      </c>
      <c r="C407" s="111" t="s">
        <v>6498</v>
      </c>
      <c r="D407" s="111">
        <v>38910</v>
      </c>
      <c r="E407" s="111">
        <v>2000</v>
      </c>
      <c r="F407" s="111" t="s">
        <v>89</v>
      </c>
      <c r="G407" s="111" t="s">
        <v>576</v>
      </c>
      <c r="H407" s="111" t="s">
        <v>89</v>
      </c>
      <c r="I407" s="111" t="s">
        <v>7234</v>
      </c>
      <c r="J407" s="111" t="s">
        <v>11309</v>
      </c>
      <c r="K407" s="111" t="s">
        <v>89</v>
      </c>
      <c r="L407" s="123">
        <v>42426</v>
      </c>
      <c r="M407" s="111" t="s">
        <v>6365</v>
      </c>
      <c r="N407" s="111" t="s">
        <v>86</v>
      </c>
      <c r="O407" s="123">
        <v>42430</v>
      </c>
    </row>
    <row r="408" spans="1:15" hidden="1" x14ac:dyDescent="0.25">
      <c r="A408" s="111" t="s">
        <v>11310</v>
      </c>
      <c r="B408" s="111">
        <v>9213557</v>
      </c>
      <c r="C408" s="111" t="s">
        <v>6498</v>
      </c>
      <c r="D408" s="111">
        <v>38910</v>
      </c>
      <c r="E408" s="111">
        <v>2000</v>
      </c>
      <c r="F408" s="111" t="s">
        <v>89</v>
      </c>
      <c r="G408" s="111" t="s">
        <v>576</v>
      </c>
      <c r="H408" s="111" t="s">
        <v>89</v>
      </c>
      <c r="I408" s="111" t="s">
        <v>7234</v>
      </c>
      <c r="J408" s="111" t="s">
        <v>11311</v>
      </c>
      <c r="K408" s="111" t="s">
        <v>89</v>
      </c>
      <c r="L408" s="123">
        <v>42449</v>
      </c>
      <c r="M408" s="111" t="s">
        <v>6667</v>
      </c>
      <c r="N408" s="111" t="s">
        <v>86</v>
      </c>
      <c r="O408" s="123">
        <v>42454</v>
      </c>
    </row>
    <row r="409" spans="1:15" hidden="1" x14ac:dyDescent="0.25">
      <c r="A409" s="111" t="s">
        <v>11312</v>
      </c>
      <c r="B409" s="111">
        <v>9187746</v>
      </c>
      <c r="C409" s="111" t="s">
        <v>6498</v>
      </c>
      <c r="D409" s="111">
        <v>38426</v>
      </c>
      <c r="E409" s="111">
        <v>1999</v>
      </c>
      <c r="F409" s="111" t="s">
        <v>89</v>
      </c>
      <c r="G409" s="111" t="s">
        <v>576</v>
      </c>
      <c r="H409" s="111" t="s">
        <v>89</v>
      </c>
      <c r="I409" s="111" t="s">
        <v>7234</v>
      </c>
      <c r="J409" s="111" t="s">
        <v>11313</v>
      </c>
      <c r="K409" s="111" t="s">
        <v>114</v>
      </c>
      <c r="L409" s="123">
        <v>42531</v>
      </c>
      <c r="M409" s="111" t="s">
        <v>6667</v>
      </c>
      <c r="N409" s="111" t="s">
        <v>86</v>
      </c>
      <c r="O409" s="123">
        <v>42538</v>
      </c>
    </row>
    <row r="410" spans="1:15" hidden="1" x14ac:dyDescent="0.25">
      <c r="A410" s="111" t="s">
        <v>11314</v>
      </c>
      <c r="B410" s="124">
        <v>9130963</v>
      </c>
      <c r="C410" s="111" t="s">
        <v>6498</v>
      </c>
      <c r="D410" s="111">
        <v>36698</v>
      </c>
      <c r="E410" s="111">
        <v>1997</v>
      </c>
      <c r="F410" s="111" t="s">
        <v>114</v>
      </c>
      <c r="G410" s="111" t="s">
        <v>11315</v>
      </c>
      <c r="H410" s="111" t="s">
        <v>89</v>
      </c>
      <c r="I410" s="111" t="s">
        <v>11315</v>
      </c>
      <c r="J410" s="111" t="s">
        <v>11316</v>
      </c>
      <c r="K410" s="111" t="s">
        <v>40</v>
      </c>
      <c r="L410" s="123">
        <v>42659</v>
      </c>
      <c r="M410" s="111" t="s">
        <v>6250</v>
      </c>
      <c r="N410" s="111" t="s">
        <v>1757</v>
      </c>
      <c r="O410" s="123">
        <v>42684</v>
      </c>
    </row>
    <row r="411" spans="1:15" hidden="1" x14ac:dyDescent="0.25">
      <c r="A411" s="111" t="s">
        <v>11317</v>
      </c>
      <c r="B411" s="111">
        <v>8301321</v>
      </c>
      <c r="C411" s="111" t="s">
        <v>6498</v>
      </c>
      <c r="D411" s="111">
        <v>14965</v>
      </c>
      <c r="E411" s="111">
        <v>1984</v>
      </c>
      <c r="F411" s="111" t="s">
        <v>114</v>
      </c>
      <c r="G411" s="111" t="s">
        <v>5015</v>
      </c>
      <c r="H411" s="111" t="s">
        <v>89</v>
      </c>
      <c r="I411" s="111" t="s">
        <v>5015</v>
      </c>
      <c r="J411" s="111" t="s">
        <v>5007</v>
      </c>
      <c r="K411" s="111" t="s">
        <v>40</v>
      </c>
      <c r="L411" s="123">
        <v>42418</v>
      </c>
      <c r="M411" s="111" t="s">
        <v>6260</v>
      </c>
      <c r="N411" s="111" t="s">
        <v>1191</v>
      </c>
      <c r="O411" s="123">
        <v>42453</v>
      </c>
    </row>
    <row r="412" spans="1:15" hidden="1" x14ac:dyDescent="0.25">
      <c r="A412" s="111" t="s">
        <v>11318</v>
      </c>
      <c r="B412" s="111">
        <v>8221478</v>
      </c>
      <c r="C412" s="111" t="s">
        <v>6498</v>
      </c>
      <c r="D412" s="111">
        <v>15272</v>
      </c>
      <c r="E412" s="111">
        <v>1983</v>
      </c>
      <c r="F412" s="111" t="s">
        <v>114</v>
      </c>
      <c r="G412" s="111" t="s">
        <v>9431</v>
      </c>
      <c r="H412" s="111" t="s">
        <v>89</v>
      </c>
      <c r="I412" s="111" t="s">
        <v>9431</v>
      </c>
      <c r="J412" s="111" t="s">
        <v>11319</v>
      </c>
      <c r="K412" s="111" t="s">
        <v>40</v>
      </c>
      <c r="L412" s="123">
        <v>42474</v>
      </c>
      <c r="M412" s="111" t="s">
        <v>6260</v>
      </c>
      <c r="N412" s="111" t="s">
        <v>1191</v>
      </c>
      <c r="O412" s="123">
        <v>42521</v>
      </c>
    </row>
    <row r="413" spans="1:15" hidden="1" x14ac:dyDescent="0.25">
      <c r="A413" s="111" t="s">
        <v>11320</v>
      </c>
      <c r="B413" s="111">
        <v>7810741</v>
      </c>
      <c r="C413" s="111" t="s">
        <v>9484</v>
      </c>
      <c r="D413" s="111">
        <v>1200</v>
      </c>
      <c r="E413" s="111">
        <v>1978</v>
      </c>
      <c r="F413" s="111" t="s">
        <v>833</v>
      </c>
      <c r="G413" s="111" t="s">
        <v>11321</v>
      </c>
      <c r="H413" s="111" t="s">
        <v>89</v>
      </c>
      <c r="I413" s="111" t="s">
        <v>11322</v>
      </c>
      <c r="J413" s="111" t="s">
        <v>11322</v>
      </c>
      <c r="K413" s="111" t="s">
        <v>833</v>
      </c>
      <c r="L413" s="123">
        <v>42530</v>
      </c>
      <c r="M413" s="111" t="s">
        <v>6235</v>
      </c>
      <c r="N413" s="111" t="s">
        <v>589</v>
      </c>
      <c r="O413" s="123">
        <v>42532</v>
      </c>
    </row>
    <row r="414" spans="1:15" hidden="1" x14ac:dyDescent="0.25">
      <c r="A414" s="111" t="s">
        <v>4074</v>
      </c>
      <c r="B414" s="124">
        <v>9165528</v>
      </c>
      <c r="C414" s="111" t="s">
        <v>6498</v>
      </c>
      <c r="D414" s="111">
        <v>87522</v>
      </c>
      <c r="E414" s="111">
        <v>1999</v>
      </c>
      <c r="F414" s="111" t="s">
        <v>54</v>
      </c>
      <c r="G414" s="111" t="s">
        <v>11323</v>
      </c>
      <c r="H414" s="111" t="s">
        <v>89</v>
      </c>
      <c r="I414" s="111" t="s">
        <v>11323</v>
      </c>
      <c r="J414" s="111" t="s">
        <v>11324</v>
      </c>
      <c r="K414" s="111" t="s">
        <v>833</v>
      </c>
      <c r="L414" s="123">
        <v>42614</v>
      </c>
      <c r="M414" s="111" t="s">
        <v>6260</v>
      </c>
      <c r="N414" s="111" t="s">
        <v>1191</v>
      </c>
      <c r="O414" s="123">
        <v>42646</v>
      </c>
    </row>
    <row r="415" spans="1:15" hidden="1" x14ac:dyDescent="0.25">
      <c r="A415" s="111" t="s">
        <v>11325</v>
      </c>
      <c r="B415" s="111">
        <v>9222948</v>
      </c>
      <c r="C415" s="111" t="s">
        <v>6498</v>
      </c>
      <c r="D415" s="111">
        <v>85906</v>
      </c>
      <c r="E415" s="111">
        <v>2001</v>
      </c>
      <c r="F415" s="111" t="s">
        <v>54</v>
      </c>
      <c r="G415" s="111" t="s">
        <v>11326</v>
      </c>
      <c r="H415" s="111" t="s">
        <v>89</v>
      </c>
      <c r="I415" s="111" t="s">
        <v>11326</v>
      </c>
      <c r="J415" s="111" t="s">
        <v>11327</v>
      </c>
      <c r="K415" s="111" t="s">
        <v>89</v>
      </c>
      <c r="L415" s="123">
        <v>42468</v>
      </c>
      <c r="M415" s="111" t="s">
        <v>6260</v>
      </c>
      <c r="N415" s="111" t="s">
        <v>1191</v>
      </c>
      <c r="O415" s="123">
        <v>42487</v>
      </c>
    </row>
    <row r="416" spans="1:15" hidden="1" x14ac:dyDescent="0.25">
      <c r="A416" s="111" t="s">
        <v>11328</v>
      </c>
      <c r="B416" s="111">
        <v>9222950</v>
      </c>
      <c r="C416" s="111" t="s">
        <v>6498</v>
      </c>
      <c r="D416" s="111">
        <v>85906</v>
      </c>
      <c r="E416" s="111">
        <v>2001</v>
      </c>
      <c r="F416" s="111" t="s">
        <v>54</v>
      </c>
      <c r="G416" s="111" t="s">
        <v>11326</v>
      </c>
      <c r="H416" s="111" t="s">
        <v>89</v>
      </c>
      <c r="I416" s="111" t="s">
        <v>11326</v>
      </c>
      <c r="J416" s="111" t="s">
        <v>11329</v>
      </c>
      <c r="K416" s="111" t="s">
        <v>833</v>
      </c>
      <c r="L416" s="123">
        <v>42517</v>
      </c>
      <c r="M416" s="111" t="s">
        <v>6260</v>
      </c>
      <c r="N416" s="111" t="s">
        <v>1191</v>
      </c>
      <c r="O416" s="123">
        <v>42523</v>
      </c>
    </row>
    <row r="417" spans="1:15" hidden="1" x14ac:dyDescent="0.25">
      <c r="A417" s="111" t="s">
        <v>11330</v>
      </c>
      <c r="B417" s="111">
        <v>9044451</v>
      </c>
      <c r="C417" s="111" t="s">
        <v>6498</v>
      </c>
      <c r="D417" s="111">
        <v>41889</v>
      </c>
      <c r="E417" s="111">
        <v>1993</v>
      </c>
      <c r="F417" s="111" t="s">
        <v>114</v>
      </c>
      <c r="G417" s="111" t="s">
        <v>11331</v>
      </c>
      <c r="H417" s="111" t="s">
        <v>89</v>
      </c>
      <c r="I417" s="111" t="s">
        <v>11331</v>
      </c>
      <c r="J417" s="111" t="s">
        <v>11331</v>
      </c>
      <c r="K417" s="111" t="s">
        <v>89</v>
      </c>
      <c r="L417" s="123">
        <v>42356</v>
      </c>
      <c r="M417" s="111" t="s">
        <v>6260</v>
      </c>
      <c r="N417" s="111" t="s">
        <v>1191</v>
      </c>
      <c r="O417" s="123">
        <v>42371</v>
      </c>
    </row>
    <row r="418" spans="1:15" hidden="1" x14ac:dyDescent="0.25">
      <c r="A418" s="111" t="s">
        <v>11332</v>
      </c>
      <c r="B418" s="111">
        <v>8116867</v>
      </c>
      <c r="C418" s="111" t="s">
        <v>6498</v>
      </c>
      <c r="D418" s="111">
        <v>27997</v>
      </c>
      <c r="E418" s="111">
        <v>1989</v>
      </c>
      <c r="F418" s="111" t="s">
        <v>589</v>
      </c>
      <c r="G418" s="111" t="s">
        <v>11333</v>
      </c>
      <c r="H418" s="111" t="s">
        <v>589</v>
      </c>
      <c r="I418" s="111" t="s">
        <v>11333</v>
      </c>
      <c r="J418" s="111" t="s">
        <v>11333</v>
      </c>
      <c r="K418" s="111" t="s">
        <v>589</v>
      </c>
      <c r="L418" s="123">
        <v>42538</v>
      </c>
      <c r="M418" s="111" t="s">
        <v>6250</v>
      </c>
      <c r="N418" s="111" t="s">
        <v>1757</v>
      </c>
      <c r="O418" s="123">
        <v>42578</v>
      </c>
    </row>
    <row r="419" spans="1:15" hidden="1" x14ac:dyDescent="0.25">
      <c r="A419" s="111" t="s">
        <v>11334</v>
      </c>
      <c r="B419" s="126">
        <v>7502459</v>
      </c>
      <c r="C419" s="111" t="s">
        <v>7379</v>
      </c>
      <c r="D419" s="125">
        <v>637</v>
      </c>
      <c r="E419" s="125">
        <v>1975</v>
      </c>
      <c r="F419" s="111" t="s">
        <v>589</v>
      </c>
      <c r="G419" s="125" t="s">
        <v>11335</v>
      </c>
      <c r="H419" s="111" t="s">
        <v>589</v>
      </c>
      <c r="I419" s="125" t="s">
        <v>11335</v>
      </c>
      <c r="J419" s="125" t="s">
        <v>11335</v>
      </c>
      <c r="K419" s="125" t="s">
        <v>589</v>
      </c>
      <c r="L419" s="123">
        <v>42639</v>
      </c>
      <c r="M419" s="125" t="s">
        <v>6235</v>
      </c>
      <c r="N419" s="125" t="s">
        <v>589</v>
      </c>
      <c r="O419" s="123">
        <v>42645</v>
      </c>
    </row>
    <row r="420" spans="1:15" hidden="1" x14ac:dyDescent="0.25">
      <c r="A420" s="111" t="s">
        <v>11336</v>
      </c>
      <c r="B420" s="111">
        <v>8211849</v>
      </c>
      <c r="C420" s="111" t="s">
        <v>9719</v>
      </c>
      <c r="D420" s="111">
        <v>3753</v>
      </c>
      <c r="E420" s="111">
        <v>1983</v>
      </c>
      <c r="F420" s="111" t="s">
        <v>589</v>
      </c>
      <c r="G420" s="111" t="s">
        <v>11337</v>
      </c>
      <c r="H420" s="111" t="s">
        <v>589</v>
      </c>
      <c r="I420" s="111" t="s">
        <v>11337</v>
      </c>
      <c r="J420" s="111" t="s">
        <v>11338</v>
      </c>
      <c r="K420" s="111" t="s">
        <v>21</v>
      </c>
      <c r="L420" s="123">
        <v>42482</v>
      </c>
      <c r="M420" s="111" t="s">
        <v>6235</v>
      </c>
      <c r="N420" s="111" t="s">
        <v>589</v>
      </c>
      <c r="O420" s="123">
        <v>42488</v>
      </c>
    </row>
    <row r="421" spans="1:15" hidden="1" x14ac:dyDescent="0.25">
      <c r="A421" s="111" t="s">
        <v>11339</v>
      </c>
      <c r="B421" s="111">
        <v>7375234</v>
      </c>
      <c r="C421" s="111" t="s">
        <v>6498</v>
      </c>
      <c r="D421" s="111">
        <v>21164</v>
      </c>
      <c r="E421" s="111">
        <v>1974</v>
      </c>
      <c r="F421" s="111" t="s">
        <v>589</v>
      </c>
      <c r="G421" s="111" t="s">
        <v>11340</v>
      </c>
      <c r="H421" s="111" t="s">
        <v>589</v>
      </c>
      <c r="I421" s="111" t="s">
        <v>11340</v>
      </c>
      <c r="J421" s="111" t="s">
        <v>11340</v>
      </c>
      <c r="K421" s="111" t="s">
        <v>589</v>
      </c>
      <c r="L421" s="123">
        <v>42472</v>
      </c>
      <c r="M421" s="111" t="s">
        <v>6235</v>
      </c>
      <c r="N421" s="111" t="s">
        <v>589</v>
      </c>
      <c r="O421" s="123">
        <v>42474</v>
      </c>
    </row>
    <row r="422" spans="1:15" hidden="1" x14ac:dyDescent="0.25">
      <c r="A422" s="111" t="s">
        <v>11341</v>
      </c>
      <c r="B422" s="111">
        <v>8316429</v>
      </c>
      <c r="C422" s="111" t="s">
        <v>6266</v>
      </c>
      <c r="D422" s="111">
        <v>17384</v>
      </c>
      <c r="E422" s="111">
        <v>1984</v>
      </c>
      <c r="F422" s="111" t="s">
        <v>9372</v>
      </c>
      <c r="G422" s="111" t="s">
        <v>7268</v>
      </c>
      <c r="H422" s="111" t="s">
        <v>589</v>
      </c>
      <c r="I422" s="111" t="s">
        <v>7268</v>
      </c>
      <c r="J422" s="111" t="s">
        <v>11342</v>
      </c>
      <c r="K422" s="111" t="s">
        <v>589</v>
      </c>
      <c r="L422" s="123">
        <v>42413</v>
      </c>
      <c r="M422" s="111" t="s">
        <v>6235</v>
      </c>
      <c r="N422" s="111" t="s">
        <v>589</v>
      </c>
      <c r="O422" s="123">
        <v>42424</v>
      </c>
    </row>
    <row r="423" spans="1:15" hidden="1" x14ac:dyDescent="0.25">
      <c r="A423" s="111" t="s">
        <v>11343</v>
      </c>
      <c r="B423" s="111">
        <v>8512607</v>
      </c>
      <c r="C423" s="111" t="s">
        <v>6540</v>
      </c>
      <c r="D423" s="111">
        <v>5954</v>
      </c>
      <c r="E423" s="111">
        <v>1986</v>
      </c>
      <c r="F423" s="111" t="s">
        <v>9372</v>
      </c>
      <c r="G423" s="111" t="s">
        <v>11344</v>
      </c>
      <c r="H423" s="111" t="s">
        <v>589</v>
      </c>
      <c r="I423" s="111" t="s">
        <v>11344</v>
      </c>
      <c r="J423" s="111" t="s">
        <v>11345</v>
      </c>
      <c r="K423" s="111" t="s">
        <v>589</v>
      </c>
      <c r="L423" s="123">
        <v>42571</v>
      </c>
      <c r="M423" s="111" t="s">
        <v>6235</v>
      </c>
      <c r="N423" s="111" t="s">
        <v>589</v>
      </c>
      <c r="O423" s="123">
        <v>42574</v>
      </c>
    </row>
    <row r="424" spans="1:15" hidden="1" x14ac:dyDescent="0.25">
      <c r="A424" s="111" t="s">
        <v>11346</v>
      </c>
      <c r="B424" s="111">
        <v>9106754</v>
      </c>
      <c r="C424" s="111" t="s">
        <v>6325</v>
      </c>
      <c r="D424" s="111">
        <v>7944</v>
      </c>
      <c r="E424" s="111">
        <v>1995</v>
      </c>
      <c r="F424" s="111" t="s">
        <v>589</v>
      </c>
      <c r="G424" s="111" t="s">
        <v>11347</v>
      </c>
      <c r="H424" s="111" t="s">
        <v>589</v>
      </c>
      <c r="I424" s="111" t="s">
        <v>11347</v>
      </c>
      <c r="J424" s="111" t="s">
        <v>11347</v>
      </c>
      <c r="K424" s="111" t="s">
        <v>589</v>
      </c>
      <c r="L424" s="123">
        <v>42669</v>
      </c>
      <c r="M424" s="111" t="s">
        <v>6260</v>
      </c>
      <c r="N424" s="111" t="s">
        <v>1191</v>
      </c>
      <c r="O424" s="123">
        <v>42696</v>
      </c>
    </row>
    <row r="425" spans="1:15" hidden="1" x14ac:dyDescent="0.25">
      <c r="A425" s="111" t="s">
        <v>11348</v>
      </c>
      <c r="B425" s="111">
        <v>9411458</v>
      </c>
      <c r="C425" s="111" t="s">
        <v>6266</v>
      </c>
      <c r="D425" s="125">
        <v>4422</v>
      </c>
      <c r="E425" s="125">
        <v>2007</v>
      </c>
      <c r="F425" s="111" t="s">
        <v>589</v>
      </c>
      <c r="G425" s="125" t="s">
        <v>11347</v>
      </c>
      <c r="H425" s="111" t="s">
        <v>589</v>
      </c>
      <c r="I425" s="125" t="s">
        <v>11347</v>
      </c>
      <c r="J425" s="125" t="s">
        <v>11347</v>
      </c>
      <c r="K425" s="111" t="s">
        <v>589</v>
      </c>
      <c r="L425" s="123">
        <v>42676</v>
      </c>
      <c r="M425" s="125" t="s">
        <v>6235</v>
      </c>
      <c r="N425" s="125" t="s">
        <v>589</v>
      </c>
      <c r="O425" s="123">
        <v>42690</v>
      </c>
    </row>
    <row r="426" spans="1:15" hidden="1" x14ac:dyDescent="0.25">
      <c r="A426" s="111" t="s">
        <v>11349</v>
      </c>
      <c r="B426" s="111">
        <v>7506467</v>
      </c>
      <c r="C426" s="111" t="s">
        <v>9655</v>
      </c>
      <c r="D426" s="125">
        <v>5897</v>
      </c>
      <c r="E426" s="125">
        <v>1977</v>
      </c>
      <c r="F426" s="111" t="s">
        <v>6253</v>
      </c>
      <c r="G426" s="125" t="s">
        <v>11350</v>
      </c>
      <c r="H426" s="111" t="s">
        <v>589</v>
      </c>
      <c r="I426" s="125" t="s">
        <v>11350</v>
      </c>
      <c r="J426" s="125" t="s">
        <v>11351</v>
      </c>
      <c r="K426" s="125" t="s">
        <v>833</v>
      </c>
      <c r="L426" s="123">
        <v>42649</v>
      </c>
      <c r="M426" s="125" t="s">
        <v>6235</v>
      </c>
      <c r="N426" s="125" t="s">
        <v>589</v>
      </c>
      <c r="O426" s="123">
        <v>42678</v>
      </c>
    </row>
    <row r="427" spans="1:15" hidden="1" x14ac:dyDescent="0.25">
      <c r="A427" s="111" t="s">
        <v>11352</v>
      </c>
      <c r="B427" s="111">
        <v>9111577</v>
      </c>
      <c r="C427" s="111" t="s">
        <v>6498</v>
      </c>
      <c r="D427" s="111">
        <v>36097</v>
      </c>
      <c r="E427" s="111">
        <v>1995</v>
      </c>
      <c r="F427" s="111" t="s">
        <v>54</v>
      </c>
      <c r="G427" s="111" t="s">
        <v>11353</v>
      </c>
      <c r="H427" s="111" t="s">
        <v>589</v>
      </c>
      <c r="I427" s="111" t="s">
        <v>11353</v>
      </c>
      <c r="J427" s="111" t="s">
        <v>11354</v>
      </c>
      <c r="K427" s="111" t="s">
        <v>833</v>
      </c>
      <c r="L427" s="123">
        <v>42440</v>
      </c>
      <c r="M427" s="111" t="s">
        <v>6250</v>
      </c>
      <c r="N427" s="111" t="s">
        <v>1757</v>
      </c>
      <c r="O427" s="123">
        <v>42480</v>
      </c>
    </row>
    <row r="428" spans="1:15" hidden="1" x14ac:dyDescent="0.25">
      <c r="A428" s="111" t="s">
        <v>11355</v>
      </c>
      <c r="B428" s="111">
        <v>9124902</v>
      </c>
      <c r="C428" s="111" t="s">
        <v>6498</v>
      </c>
      <c r="D428" s="111">
        <v>37846</v>
      </c>
      <c r="E428" s="111">
        <v>1996</v>
      </c>
      <c r="F428" s="111" t="s">
        <v>114</v>
      </c>
      <c r="G428" s="111" t="s">
        <v>11356</v>
      </c>
      <c r="H428" s="111" t="s">
        <v>589</v>
      </c>
      <c r="I428" s="111" t="s">
        <v>11356</v>
      </c>
      <c r="J428" s="111" t="s">
        <v>11357</v>
      </c>
      <c r="K428" s="111" t="s">
        <v>114</v>
      </c>
      <c r="L428" s="123">
        <v>42663</v>
      </c>
      <c r="M428" s="111" t="s">
        <v>6250</v>
      </c>
      <c r="N428" s="111" t="s">
        <v>1757</v>
      </c>
      <c r="O428" s="123">
        <v>42684</v>
      </c>
    </row>
    <row r="429" spans="1:15" hidden="1" x14ac:dyDescent="0.25">
      <c r="A429" s="111" t="s">
        <v>11358</v>
      </c>
      <c r="B429" s="111">
        <v>9052604</v>
      </c>
      <c r="C429" s="111" t="s">
        <v>6498</v>
      </c>
      <c r="D429" s="111">
        <v>38267</v>
      </c>
      <c r="E429" s="111">
        <v>1994</v>
      </c>
      <c r="F429" s="111" t="s">
        <v>114</v>
      </c>
      <c r="G429" s="111" t="s">
        <v>9473</v>
      </c>
      <c r="H429" s="111" t="s">
        <v>589</v>
      </c>
      <c r="I429" s="111" t="s">
        <v>9473</v>
      </c>
      <c r="J429" s="111" t="s">
        <v>11359</v>
      </c>
      <c r="K429" s="111" t="s">
        <v>114</v>
      </c>
      <c r="L429" s="123">
        <v>42434</v>
      </c>
      <c r="M429" s="111" t="s">
        <v>6235</v>
      </c>
      <c r="N429" s="111" t="s">
        <v>589</v>
      </c>
      <c r="O429" s="123">
        <v>42443</v>
      </c>
    </row>
    <row r="430" spans="1:15" hidden="1" x14ac:dyDescent="0.25">
      <c r="A430" s="111" t="s">
        <v>11360</v>
      </c>
      <c r="B430" s="111">
        <v>9087738</v>
      </c>
      <c r="C430" s="111" t="s">
        <v>6498</v>
      </c>
      <c r="D430" s="111">
        <v>35889</v>
      </c>
      <c r="E430" s="111">
        <v>1994</v>
      </c>
      <c r="F430" s="111" t="s">
        <v>78</v>
      </c>
      <c r="G430" s="111" t="s">
        <v>11361</v>
      </c>
      <c r="H430" s="111" t="s">
        <v>589</v>
      </c>
      <c r="I430" s="111" t="s">
        <v>11361</v>
      </c>
      <c r="J430" s="111" t="s">
        <v>11362</v>
      </c>
      <c r="K430" s="111" t="s">
        <v>833</v>
      </c>
      <c r="L430" s="123">
        <v>42411</v>
      </c>
      <c r="M430" s="111" t="s">
        <v>6250</v>
      </c>
      <c r="N430" s="111" t="s">
        <v>1757</v>
      </c>
      <c r="O430" s="123">
        <v>42460</v>
      </c>
    </row>
    <row r="431" spans="1:15" hidden="1" x14ac:dyDescent="0.25">
      <c r="A431" s="111" t="s">
        <v>11363</v>
      </c>
      <c r="B431" s="111">
        <v>7626712</v>
      </c>
      <c r="C431" s="111" t="s">
        <v>99</v>
      </c>
      <c r="D431" s="111">
        <v>571</v>
      </c>
      <c r="E431" s="111">
        <v>1976</v>
      </c>
      <c r="F431" s="111" t="s">
        <v>54</v>
      </c>
      <c r="G431" s="111" t="s">
        <v>11364</v>
      </c>
      <c r="H431" s="111" t="s">
        <v>589</v>
      </c>
      <c r="I431" s="111" t="s">
        <v>11364</v>
      </c>
      <c r="J431" s="111" t="s">
        <v>11365</v>
      </c>
      <c r="K431" s="111" t="s">
        <v>114</v>
      </c>
      <c r="L431" s="123">
        <v>42531</v>
      </c>
      <c r="M431" s="111" t="s">
        <v>6250</v>
      </c>
      <c r="N431" s="111" t="s">
        <v>1757</v>
      </c>
      <c r="O431" s="123">
        <v>42542</v>
      </c>
    </row>
    <row r="432" spans="1:15" hidden="1" x14ac:dyDescent="0.25">
      <c r="A432" s="111" t="s">
        <v>11366</v>
      </c>
      <c r="B432" s="111">
        <v>8311766</v>
      </c>
      <c r="C432" s="111" t="s">
        <v>11367</v>
      </c>
      <c r="D432" s="111">
        <v>950</v>
      </c>
      <c r="E432" s="111">
        <v>1986</v>
      </c>
      <c r="F432" s="111" t="s">
        <v>589</v>
      </c>
      <c r="G432" s="111" t="s">
        <v>11368</v>
      </c>
      <c r="H432" s="111" t="s">
        <v>589</v>
      </c>
      <c r="I432" s="111" t="s">
        <v>11368</v>
      </c>
      <c r="J432" s="111" t="s">
        <v>11368</v>
      </c>
      <c r="K432" s="111" t="s">
        <v>589</v>
      </c>
      <c r="L432" s="123">
        <v>42466</v>
      </c>
      <c r="M432" s="111" t="s">
        <v>6235</v>
      </c>
      <c r="N432" s="111" t="s">
        <v>589</v>
      </c>
      <c r="O432" s="123">
        <v>42469</v>
      </c>
    </row>
    <row r="433" spans="1:15" hidden="1" x14ac:dyDescent="0.25">
      <c r="A433" s="111" t="s">
        <v>11369</v>
      </c>
      <c r="B433" s="111">
        <v>8406793</v>
      </c>
      <c r="C433" s="111" t="s">
        <v>6540</v>
      </c>
      <c r="D433" s="111">
        <v>10097</v>
      </c>
      <c r="E433" s="111">
        <v>1985</v>
      </c>
      <c r="F433" s="111" t="s">
        <v>6259</v>
      </c>
      <c r="G433" s="111" t="s">
        <v>11370</v>
      </c>
      <c r="H433" s="111" t="s">
        <v>589</v>
      </c>
      <c r="I433" s="111" t="s">
        <v>11370</v>
      </c>
      <c r="J433" s="111" t="s">
        <v>1520</v>
      </c>
      <c r="K433" s="111" t="s">
        <v>6314</v>
      </c>
      <c r="L433" s="123">
        <v>42703</v>
      </c>
      <c r="M433" s="111" t="s">
        <v>6260</v>
      </c>
      <c r="N433" s="111" t="s">
        <v>1191</v>
      </c>
      <c r="O433" s="123">
        <v>42712</v>
      </c>
    </row>
    <row r="434" spans="1:15" hidden="1" x14ac:dyDescent="0.25">
      <c r="A434" s="111" t="s">
        <v>11371</v>
      </c>
      <c r="B434" s="111">
        <v>7724344</v>
      </c>
      <c r="C434" s="111" t="s">
        <v>6540</v>
      </c>
      <c r="D434" s="111">
        <v>9754</v>
      </c>
      <c r="E434" s="111">
        <v>1981</v>
      </c>
      <c r="F434" s="111" t="s">
        <v>6253</v>
      </c>
      <c r="G434" s="111" t="s">
        <v>11372</v>
      </c>
      <c r="H434" s="111" t="s">
        <v>589</v>
      </c>
      <c r="I434" s="111" t="s">
        <v>11372</v>
      </c>
      <c r="J434" s="111" t="s">
        <v>11373</v>
      </c>
      <c r="K434" s="111" t="s">
        <v>89</v>
      </c>
      <c r="L434" s="123">
        <v>42492</v>
      </c>
      <c r="M434" s="111" t="s">
        <v>6260</v>
      </c>
      <c r="N434" s="111" t="s">
        <v>1191</v>
      </c>
      <c r="O434" s="123">
        <v>42512</v>
      </c>
    </row>
    <row r="435" spans="1:15" hidden="1" x14ac:dyDescent="0.25">
      <c r="A435" s="111" t="s">
        <v>11374</v>
      </c>
      <c r="B435" s="111">
        <v>7416997</v>
      </c>
      <c r="C435" s="131" t="s">
        <v>11375</v>
      </c>
      <c r="D435" s="111">
        <v>789</v>
      </c>
      <c r="E435" s="111">
        <v>1974</v>
      </c>
      <c r="F435" s="111" t="s">
        <v>589</v>
      </c>
      <c r="G435" s="111" t="s">
        <v>11376</v>
      </c>
      <c r="H435" s="111" t="s">
        <v>589</v>
      </c>
      <c r="I435" s="111" t="s">
        <v>11376</v>
      </c>
      <c r="J435" s="111" t="s">
        <v>11376</v>
      </c>
      <c r="K435" s="111" t="s">
        <v>589</v>
      </c>
      <c r="L435" s="123">
        <v>42531</v>
      </c>
      <c r="M435" s="111" t="s">
        <v>6235</v>
      </c>
      <c r="N435" s="111" t="s">
        <v>589</v>
      </c>
      <c r="O435" s="123">
        <v>42540</v>
      </c>
    </row>
    <row r="436" spans="1:15" hidden="1" x14ac:dyDescent="0.25">
      <c r="A436" s="111" t="s">
        <v>11377</v>
      </c>
      <c r="B436" s="111">
        <v>9112325</v>
      </c>
      <c r="C436" s="111" t="s">
        <v>6498</v>
      </c>
      <c r="D436" s="111">
        <v>38560</v>
      </c>
      <c r="E436" s="111">
        <v>1996</v>
      </c>
      <c r="F436" s="111" t="s">
        <v>589</v>
      </c>
      <c r="G436" s="111" t="s">
        <v>11378</v>
      </c>
      <c r="H436" s="111" t="s">
        <v>589</v>
      </c>
      <c r="I436" s="111" t="s">
        <v>11378</v>
      </c>
      <c r="J436" s="111" t="s">
        <v>11378</v>
      </c>
      <c r="K436" s="111" t="s">
        <v>589</v>
      </c>
      <c r="L436" s="123">
        <v>42614</v>
      </c>
      <c r="M436" s="111" t="s">
        <v>6260</v>
      </c>
      <c r="N436" s="111" t="s">
        <v>1191</v>
      </c>
      <c r="O436" s="123">
        <v>42643</v>
      </c>
    </row>
    <row r="437" spans="1:15" hidden="1" x14ac:dyDescent="0.25">
      <c r="A437" s="111" t="s">
        <v>11379</v>
      </c>
      <c r="B437" s="124">
        <v>8913588</v>
      </c>
      <c r="C437" s="111" t="s">
        <v>2530</v>
      </c>
      <c r="D437" s="111">
        <v>28223</v>
      </c>
      <c r="E437" s="111">
        <v>1991</v>
      </c>
      <c r="F437" s="111" t="s">
        <v>6253</v>
      </c>
      <c r="G437" s="111" t="s">
        <v>11380</v>
      </c>
      <c r="H437" s="111" t="s">
        <v>589</v>
      </c>
      <c r="I437" s="111" t="s">
        <v>11380</v>
      </c>
      <c r="J437" s="111" t="s">
        <v>11380</v>
      </c>
      <c r="K437" s="111" t="s">
        <v>589</v>
      </c>
      <c r="L437" s="123">
        <v>42649</v>
      </c>
      <c r="M437" s="111" t="s">
        <v>6250</v>
      </c>
      <c r="N437" s="111" t="s">
        <v>1757</v>
      </c>
      <c r="O437" s="123">
        <v>42669</v>
      </c>
    </row>
    <row r="438" spans="1:15" hidden="1" x14ac:dyDescent="0.25">
      <c r="A438" s="111" t="s">
        <v>11381</v>
      </c>
      <c r="B438" s="111">
        <v>9077226</v>
      </c>
      <c r="C438" s="111" t="s">
        <v>6498</v>
      </c>
      <c r="D438" s="111">
        <v>36074</v>
      </c>
      <c r="E438" s="111">
        <v>1995</v>
      </c>
      <c r="F438" s="111" t="s">
        <v>114</v>
      </c>
      <c r="G438" s="111" t="s">
        <v>11382</v>
      </c>
      <c r="H438" s="111" t="s">
        <v>589</v>
      </c>
      <c r="I438" s="111" t="s">
        <v>11382</v>
      </c>
      <c r="J438" s="111" t="s">
        <v>11383</v>
      </c>
      <c r="K438" s="111" t="s">
        <v>114</v>
      </c>
      <c r="L438" s="123">
        <v>42440</v>
      </c>
      <c r="M438" s="111" t="s">
        <v>6250</v>
      </c>
      <c r="N438" s="111" t="s">
        <v>1757</v>
      </c>
      <c r="O438" s="123">
        <v>42453</v>
      </c>
    </row>
    <row r="439" spans="1:15" hidden="1" x14ac:dyDescent="0.25">
      <c r="A439" s="111" t="s">
        <v>11384</v>
      </c>
      <c r="B439" s="111">
        <v>9055620</v>
      </c>
      <c r="C439" s="111" t="s">
        <v>6498</v>
      </c>
      <c r="D439" s="111">
        <v>38267</v>
      </c>
      <c r="E439" s="111">
        <v>1994</v>
      </c>
      <c r="F439" s="111" t="s">
        <v>114</v>
      </c>
      <c r="G439" s="111" t="s">
        <v>11382</v>
      </c>
      <c r="H439" s="111" t="s">
        <v>589</v>
      </c>
      <c r="I439" s="111" t="s">
        <v>11382</v>
      </c>
      <c r="J439" s="111" t="s">
        <v>11385</v>
      </c>
      <c r="K439" s="111" t="s">
        <v>114</v>
      </c>
      <c r="L439" s="123">
        <v>42631</v>
      </c>
      <c r="M439" s="111" t="s">
        <v>6250</v>
      </c>
      <c r="N439" s="111" t="s">
        <v>1757</v>
      </c>
      <c r="O439" s="123">
        <v>42635</v>
      </c>
    </row>
    <row r="440" spans="1:15" hidden="1" x14ac:dyDescent="0.25">
      <c r="A440" s="111" t="s">
        <v>11386</v>
      </c>
      <c r="B440" s="111">
        <v>8219138</v>
      </c>
      <c r="C440" s="111" t="s">
        <v>7379</v>
      </c>
      <c r="D440" s="125">
        <v>1313</v>
      </c>
      <c r="E440" s="125">
        <v>1984</v>
      </c>
      <c r="F440" s="111" t="s">
        <v>589</v>
      </c>
      <c r="G440" s="125" t="s">
        <v>11387</v>
      </c>
      <c r="H440" s="111" t="s">
        <v>589</v>
      </c>
      <c r="I440" s="125" t="s">
        <v>11387</v>
      </c>
      <c r="J440" s="125" t="s">
        <v>11387</v>
      </c>
      <c r="K440" s="111" t="s">
        <v>589</v>
      </c>
      <c r="L440" s="123">
        <v>42669</v>
      </c>
      <c r="M440" s="125" t="s">
        <v>6235</v>
      </c>
      <c r="N440" s="125" t="s">
        <v>589</v>
      </c>
      <c r="O440" s="123">
        <v>42673</v>
      </c>
    </row>
    <row r="441" spans="1:15" hidden="1" x14ac:dyDescent="0.25">
      <c r="A441" s="111" t="s">
        <v>11388</v>
      </c>
      <c r="B441" s="111">
        <v>8200474</v>
      </c>
      <c r="C441" s="111" t="s">
        <v>6498</v>
      </c>
      <c r="D441" s="111">
        <v>24681</v>
      </c>
      <c r="E441" s="111">
        <v>1983</v>
      </c>
      <c r="F441" s="111" t="s">
        <v>589</v>
      </c>
      <c r="G441" s="111" t="s">
        <v>11389</v>
      </c>
      <c r="H441" s="111" t="s">
        <v>589</v>
      </c>
      <c r="I441" s="111" t="s">
        <v>11389</v>
      </c>
      <c r="J441" s="111" t="s">
        <v>11389</v>
      </c>
      <c r="K441" s="111" t="s">
        <v>589</v>
      </c>
      <c r="L441" s="123">
        <v>42523</v>
      </c>
      <c r="M441" s="111" t="s">
        <v>6260</v>
      </c>
      <c r="N441" s="111" t="s">
        <v>1191</v>
      </c>
      <c r="O441" s="123">
        <v>42536</v>
      </c>
    </row>
    <row r="442" spans="1:15" hidden="1" x14ac:dyDescent="0.25">
      <c r="A442" s="111" t="s">
        <v>11390</v>
      </c>
      <c r="B442" s="111">
        <v>8511665</v>
      </c>
      <c r="C442" s="111" t="s">
        <v>6498</v>
      </c>
      <c r="D442" s="111">
        <v>28029</v>
      </c>
      <c r="E442" s="111">
        <v>1998</v>
      </c>
      <c r="F442" s="111" t="s">
        <v>589</v>
      </c>
      <c r="G442" s="111" t="s">
        <v>11391</v>
      </c>
      <c r="H442" s="111" t="s">
        <v>589</v>
      </c>
      <c r="I442" s="111" t="s">
        <v>11391</v>
      </c>
      <c r="J442" s="111" t="s">
        <v>11391</v>
      </c>
      <c r="K442" s="111" t="s">
        <v>589</v>
      </c>
      <c r="L442" s="123">
        <v>42553</v>
      </c>
      <c r="M442" s="111" t="s">
        <v>6235</v>
      </c>
      <c r="N442" s="111" t="s">
        <v>589</v>
      </c>
      <c r="O442" s="123">
        <v>42559</v>
      </c>
    </row>
    <row r="443" spans="1:15" hidden="1" x14ac:dyDescent="0.25">
      <c r="A443" s="111" t="s">
        <v>11392</v>
      </c>
      <c r="B443" s="111">
        <v>8755601</v>
      </c>
      <c r="C443" s="111" t="s">
        <v>11393</v>
      </c>
      <c r="D443" s="111">
        <v>9639</v>
      </c>
      <c r="E443" s="111">
        <v>1951</v>
      </c>
      <c r="F443" s="111" t="s">
        <v>594</v>
      </c>
      <c r="G443" s="111" t="s">
        <v>11394</v>
      </c>
      <c r="H443" s="111" t="s">
        <v>594</v>
      </c>
      <c r="I443" s="111" t="s">
        <v>11394</v>
      </c>
      <c r="J443" s="111" t="s">
        <v>11394</v>
      </c>
      <c r="K443" s="111" t="s">
        <v>594</v>
      </c>
      <c r="L443" s="123">
        <v>42553</v>
      </c>
      <c r="M443" s="111" t="s">
        <v>6260</v>
      </c>
      <c r="N443" s="111" t="s">
        <v>1191</v>
      </c>
      <c r="O443" s="123">
        <v>42584</v>
      </c>
    </row>
    <row r="444" spans="1:15" hidden="1" x14ac:dyDescent="0.25">
      <c r="A444" s="111" t="s">
        <v>11395</v>
      </c>
      <c r="B444" s="111">
        <v>9009138</v>
      </c>
      <c r="C444" s="111" t="s">
        <v>2530</v>
      </c>
      <c r="D444" s="111">
        <v>25803</v>
      </c>
      <c r="E444" s="111">
        <v>1991</v>
      </c>
      <c r="F444" s="111" t="s">
        <v>594</v>
      </c>
      <c r="G444" s="111" t="s">
        <v>11396</v>
      </c>
      <c r="H444" s="111" t="s">
        <v>594</v>
      </c>
      <c r="I444" s="111" t="s">
        <v>11396</v>
      </c>
      <c r="J444" s="111" t="s">
        <v>11396</v>
      </c>
      <c r="K444" s="111" t="s">
        <v>594</v>
      </c>
      <c r="L444" s="123">
        <v>42438</v>
      </c>
      <c r="M444" s="111" t="s">
        <v>6250</v>
      </c>
      <c r="N444" s="111" t="s">
        <v>1757</v>
      </c>
      <c r="O444" s="123">
        <v>42490</v>
      </c>
    </row>
    <row r="445" spans="1:15" hidden="1" x14ac:dyDescent="0.25">
      <c r="A445" s="111" t="s">
        <v>11397</v>
      </c>
      <c r="B445" s="111">
        <v>8214384</v>
      </c>
      <c r="C445" s="111" t="s">
        <v>6540</v>
      </c>
      <c r="D445" s="111">
        <v>6405</v>
      </c>
      <c r="E445" s="111">
        <v>1983</v>
      </c>
      <c r="F445" s="111" t="s">
        <v>594</v>
      </c>
      <c r="G445" s="111" t="s">
        <v>7361</v>
      </c>
      <c r="H445" s="111" t="s">
        <v>594</v>
      </c>
      <c r="I445" s="111" t="s">
        <v>7361</v>
      </c>
      <c r="J445" s="111" t="s">
        <v>7361</v>
      </c>
      <c r="K445" s="111" t="s">
        <v>594</v>
      </c>
      <c r="L445" s="123">
        <v>42432</v>
      </c>
      <c r="M445" s="111" t="s">
        <v>6260</v>
      </c>
      <c r="N445" s="111" t="s">
        <v>1191</v>
      </c>
      <c r="O445" s="123">
        <v>42454</v>
      </c>
    </row>
    <row r="446" spans="1:15" hidden="1" x14ac:dyDescent="0.25">
      <c r="A446" s="111" t="s">
        <v>11398</v>
      </c>
      <c r="B446" s="111">
        <v>8801333</v>
      </c>
      <c r="C446" s="111" t="s">
        <v>6325</v>
      </c>
      <c r="D446" s="111">
        <v>12129</v>
      </c>
      <c r="E446" s="111">
        <v>1990</v>
      </c>
      <c r="F446" s="111" t="s">
        <v>594</v>
      </c>
      <c r="G446" s="111" t="s">
        <v>11399</v>
      </c>
      <c r="H446" s="111" t="s">
        <v>594</v>
      </c>
      <c r="I446" s="111" t="s">
        <v>11399</v>
      </c>
      <c r="J446" s="111" t="s">
        <v>11399</v>
      </c>
      <c r="K446" s="111" t="s">
        <v>594</v>
      </c>
      <c r="L446" s="123">
        <v>42460</v>
      </c>
      <c r="M446" s="111" t="s">
        <v>6260</v>
      </c>
      <c r="N446" s="111" t="s">
        <v>1191</v>
      </c>
      <c r="O446" s="123">
        <v>42487</v>
      </c>
    </row>
    <row r="447" spans="1:15" hidden="1" x14ac:dyDescent="0.25">
      <c r="A447" s="111" t="s">
        <v>11400</v>
      </c>
      <c r="B447" s="111">
        <v>9129457</v>
      </c>
      <c r="C447" s="111" t="s">
        <v>6540</v>
      </c>
      <c r="D447" s="111">
        <v>7405</v>
      </c>
      <c r="E447" s="111">
        <v>1996</v>
      </c>
      <c r="F447" s="111" t="s">
        <v>594</v>
      </c>
      <c r="G447" s="111" t="s">
        <v>11399</v>
      </c>
      <c r="H447" s="111" t="s">
        <v>594</v>
      </c>
      <c r="I447" s="111" t="s">
        <v>11399</v>
      </c>
      <c r="J447" s="111" t="s">
        <v>11399</v>
      </c>
      <c r="K447" s="111" t="s">
        <v>594</v>
      </c>
      <c r="L447" s="123">
        <v>42523</v>
      </c>
      <c r="M447" s="111" t="s">
        <v>6260</v>
      </c>
      <c r="N447" s="111" t="s">
        <v>1191</v>
      </c>
      <c r="O447" s="123">
        <v>42526</v>
      </c>
    </row>
    <row r="448" spans="1:15" hidden="1" x14ac:dyDescent="0.25">
      <c r="A448" s="111" t="s">
        <v>11401</v>
      </c>
      <c r="B448" s="111">
        <v>8222977</v>
      </c>
      <c r="C448" s="111" t="s">
        <v>6540</v>
      </c>
      <c r="D448" s="111">
        <v>5524</v>
      </c>
      <c r="E448" s="111">
        <v>1983</v>
      </c>
      <c r="F448" s="111" t="s">
        <v>594</v>
      </c>
      <c r="G448" s="111" t="s">
        <v>11402</v>
      </c>
      <c r="H448" s="111" t="s">
        <v>594</v>
      </c>
      <c r="I448" s="111" t="s">
        <v>11402</v>
      </c>
      <c r="J448" s="111" t="s">
        <v>11402</v>
      </c>
      <c r="K448" s="111" t="s">
        <v>594</v>
      </c>
      <c r="L448" s="123">
        <v>42492</v>
      </c>
      <c r="M448" s="111" t="s">
        <v>6260</v>
      </c>
      <c r="N448" s="111" t="s">
        <v>1191</v>
      </c>
      <c r="O448" s="123">
        <v>42506</v>
      </c>
    </row>
    <row r="449" spans="1:15" hidden="1" x14ac:dyDescent="0.25">
      <c r="A449" s="111" t="s">
        <v>11403</v>
      </c>
      <c r="B449" s="111">
        <v>9004190</v>
      </c>
      <c r="C449" s="111" t="s">
        <v>6325</v>
      </c>
      <c r="D449" s="111">
        <v>12129</v>
      </c>
      <c r="E449" s="111">
        <v>1991</v>
      </c>
      <c r="F449" s="111" t="s">
        <v>594</v>
      </c>
      <c r="G449" s="111" t="s">
        <v>11404</v>
      </c>
      <c r="H449" s="111" t="s">
        <v>594</v>
      </c>
      <c r="I449" s="111" t="s">
        <v>11404</v>
      </c>
      <c r="J449" s="111" t="s">
        <v>11404</v>
      </c>
      <c r="K449" s="111" t="s">
        <v>594</v>
      </c>
      <c r="L449" s="123">
        <v>42684</v>
      </c>
      <c r="M449" s="111" t="s">
        <v>6260</v>
      </c>
      <c r="N449" s="111" t="s">
        <v>1191</v>
      </c>
      <c r="O449" s="123">
        <v>42713</v>
      </c>
    </row>
    <row r="450" spans="1:15" hidden="1" x14ac:dyDescent="0.25">
      <c r="A450" s="111" t="s">
        <v>11405</v>
      </c>
      <c r="B450" s="111">
        <v>9141091</v>
      </c>
      <c r="C450" s="111" t="s">
        <v>6540</v>
      </c>
      <c r="D450" s="111">
        <v>7451</v>
      </c>
      <c r="E450" s="111">
        <v>1997</v>
      </c>
      <c r="F450" s="111" t="s">
        <v>594</v>
      </c>
      <c r="G450" s="111" t="s">
        <v>11404</v>
      </c>
      <c r="H450" s="111" t="s">
        <v>594</v>
      </c>
      <c r="I450" s="111" t="s">
        <v>11404</v>
      </c>
      <c r="J450" s="111" t="s">
        <v>11404</v>
      </c>
      <c r="K450" s="111" t="s">
        <v>594</v>
      </c>
      <c r="L450" s="123">
        <v>42670</v>
      </c>
      <c r="M450" s="111" t="s">
        <v>6260</v>
      </c>
      <c r="N450" s="111" t="s">
        <v>1191</v>
      </c>
      <c r="O450" s="123">
        <v>42701</v>
      </c>
    </row>
    <row r="451" spans="1:15" hidden="1" x14ac:dyDescent="0.25">
      <c r="A451" s="111" t="s">
        <v>11406</v>
      </c>
      <c r="B451" s="111">
        <v>8613188</v>
      </c>
      <c r="C451" s="111" t="s">
        <v>666</v>
      </c>
      <c r="D451" s="111">
        <v>38659</v>
      </c>
      <c r="E451" s="111">
        <v>1987</v>
      </c>
      <c r="F451" s="111" t="s">
        <v>719</v>
      </c>
      <c r="G451" s="111" t="s">
        <v>11404</v>
      </c>
      <c r="H451" s="111" t="s">
        <v>594</v>
      </c>
      <c r="I451" s="111" t="s">
        <v>11404</v>
      </c>
      <c r="J451" s="111" t="s">
        <v>11404</v>
      </c>
      <c r="K451" s="111" t="s">
        <v>594</v>
      </c>
      <c r="L451" s="123">
        <v>42740</v>
      </c>
      <c r="M451" s="111" t="s">
        <v>6260</v>
      </c>
      <c r="N451" s="111" t="s">
        <v>1191</v>
      </c>
      <c r="O451" s="123">
        <v>42720</v>
      </c>
    </row>
    <row r="452" spans="1:15" hidden="1" x14ac:dyDescent="0.25">
      <c r="A452" s="111" t="s">
        <v>11407</v>
      </c>
      <c r="B452" s="111">
        <v>8917821</v>
      </c>
      <c r="C452" s="111" t="s">
        <v>2546</v>
      </c>
      <c r="D452" s="111">
        <v>51647</v>
      </c>
      <c r="E452" s="111">
        <v>1992</v>
      </c>
      <c r="F452" s="111" t="s">
        <v>594</v>
      </c>
      <c r="G452" s="111" t="s">
        <v>7354</v>
      </c>
      <c r="H452" s="111" t="s">
        <v>594</v>
      </c>
      <c r="I452" s="111" t="s">
        <v>7356</v>
      </c>
      <c r="J452" s="111" t="s">
        <v>11408</v>
      </c>
      <c r="K452" s="111" t="s">
        <v>594</v>
      </c>
      <c r="L452" s="123">
        <v>42305</v>
      </c>
      <c r="M452" s="111" t="s">
        <v>6250</v>
      </c>
      <c r="N452" s="111" t="s">
        <v>1757</v>
      </c>
      <c r="O452" s="123">
        <v>42391</v>
      </c>
    </row>
    <row r="453" spans="1:15" hidden="1" x14ac:dyDescent="0.25">
      <c r="A453" s="111" t="s">
        <v>11409</v>
      </c>
      <c r="B453" s="111">
        <v>7925730</v>
      </c>
      <c r="C453" s="111" t="s">
        <v>9499</v>
      </c>
      <c r="D453" s="125">
        <v>67959</v>
      </c>
      <c r="E453" s="125">
        <v>1983</v>
      </c>
      <c r="F453" s="111" t="s">
        <v>594</v>
      </c>
      <c r="G453" s="125" t="s">
        <v>7354</v>
      </c>
      <c r="H453" s="111" t="s">
        <v>594</v>
      </c>
      <c r="I453" s="125" t="s">
        <v>7356</v>
      </c>
      <c r="J453" s="125" t="s">
        <v>11410</v>
      </c>
      <c r="K453" s="111" t="s">
        <v>594</v>
      </c>
      <c r="L453" s="123">
        <v>42587</v>
      </c>
      <c r="M453" s="111" t="s">
        <v>6250</v>
      </c>
      <c r="N453" s="111" t="s">
        <v>1757</v>
      </c>
      <c r="O453" s="123">
        <v>42656</v>
      </c>
    </row>
    <row r="454" spans="1:15" hidden="1" x14ac:dyDescent="0.25">
      <c r="A454" s="111" t="s">
        <v>11411</v>
      </c>
      <c r="B454" s="111">
        <v>8028060</v>
      </c>
      <c r="C454" s="111" t="s">
        <v>6498</v>
      </c>
      <c r="D454" s="111">
        <v>35622</v>
      </c>
      <c r="E454" s="111">
        <v>1983</v>
      </c>
      <c r="F454" s="111" t="s">
        <v>594</v>
      </c>
      <c r="G454" s="111" t="s">
        <v>11412</v>
      </c>
      <c r="H454" s="111" t="s">
        <v>594</v>
      </c>
      <c r="I454" s="111" t="s">
        <v>11412</v>
      </c>
      <c r="J454" s="111" t="s">
        <v>11412</v>
      </c>
      <c r="K454" s="111" t="s">
        <v>594</v>
      </c>
      <c r="L454" s="123">
        <v>42684</v>
      </c>
      <c r="M454" s="111" t="s">
        <v>6260</v>
      </c>
      <c r="N454" s="111" t="s">
        <v>1191</v>
      </c>
      <c r="O454" s="123">
        <v>42695</v>
      </c>
    </row>
    <row r="455" spans="1:15" hidden="1" x14ac:dyDescent="0.25">
      <c r="A455" s="111" t="s">
        <v>11413</v>
      </c>
      <c r="B455" s="111">
        <v>8021830</v>
      </c>
      <c r="C455" s="111" t="s">
        <v>8709</v>
      </c>
      <c r="D455" s="125">
        <v>88122</v>
      </c>
      <c r="E455" s="125">
        <v>1982</v>
      </c>
      <c r="F455" s="125" t="s">
        <v>10348</v>
      </c>
      <c r="G455" s="125" t="s">
        <v>11414</v>
      </c>
      <c r="H455" s="111" t="s">
        <v>594</v>
      </c>
      <c r="I455" s="125" t="s">
        <v>11414</v>
      </c>
      <c r="J455" s="125" t="s">
        <v>11414</v>
      </c>
      <c r="K455" s="111" t="s">
        <v>594</v>
      </c>
      <c r="L455" s="123">
        <v>42587</v>
      </c>
      <c r="M455" s="111" t="s">
        <v>6250</v>
      </c>
      <c r="N455" s="111" t="s">
        <v>1757</v>
      </c>
      <c r="O455" s="123">
        <v>42653</v>
      </c>
    </row>
    <row r="456" spans="1:15" hidden="1" x14ac:dyDescent="0.25">
      <c r="A456" s="111" t="s">
        <v>11415</v>
      </c>
      <c r="B456" s="111">
        <v>8131178</v>
      </c>
      <c r="C456" s="111" t="s">
        <v>6540</v>
      </c>
      <c r="D456" s="125">
        <v>5014</v>
      </c>
      <c r="E456" s="125">
        <v>1983</v>
      </c>
      <c r="F456" s="111" t="s">
        <v>594</v>
      </c>
      <c r="G456" s="125" t="s">
        <v>7349</v>
      </c>
      <c r="H456" s="111" t="s">
        <v>594</v>
      </c>
      <c r="I456" s="125" t="s">
        <v>7349</v>
      </c>
      <c r="J456" s="125" t="s">
        <v>7349</v>
      </c>
      <c r="K456" s="111" t="s">
        <v>594</v>
      </c>
      <c r="L456" s="123">
        <v>42676</v>
      </c>
      <c r="M456" s="125" t="s">
        <v>6235</v>
      </c>
      <c r="N456" s="125" t="s">
        <v>589</v>
      </c>
      <c r="O456" s="123">
        <v>42685</v>
      </c>
    </row>
    <row r="457" spans="1:15" hidden="1" x14ac:dyDescent="0.25">
      <c r="A457" s="111" t="s">
        <v>11416</v>
      </c>
      <c r="B457" s="111">
        <v>8115617</v>
      </c>
      <c r="C457" s="111" t="s">
        <v>6325</v>
      </c>
      <c r="D457" s="111">
        <v>9909</v>
      </c>
      <c r="E457" s="111">
        <v>1983</v>
      </c>
      <c r="F457" s="111" t="s">
        <v>594</v>
      </c>
      <c r="G457" s="111" t="s">
        <v>11417</v>
      </c>
      <c r="H457" s="111" t="s">
        <v>594</v>
      </c>
      <c r="I457" s="111" t="s">
        <v>11417</v>
      </c>
      <c r="J457" s="111" t="s">
        <v>11418</v>
      </c>
      <c r="K457" s="111" t="s">
        <v>594</v>
      </c>
      <c r="L457" s="123">
        <v>42531</v>
      </c>
      <c r="M457" s="111" t="s">
        <v>6260</v>
      </c>
      <c r="N457" s="111" t="s">
        <v>1191</v>
      </c>
      <c r="O457" s="123">
        <v>42547</v>
      </c>
    </row>
    <row r="458" spans="1:15" hidden="1" x14ac:dyDescent="0.25">
      <c r="A458" s="111" t="s">
        <v>11419</v>
      </c>
      <c r="B458" s="111">
        <v>8806199</v>
      </c>
      <c r="C458" s="111" t="s">
        <v>2530</v>
      </c>
      <c r="D458" s="111">
        <v>25740</v>
      </c>
      <c r="E458" s="111">
        <v>1988</v>
      </c>
      <c r="F458" s="111" t="s">
        <v>594</v>
      </c>
      <c r="G458" s="111" t="s">
        <v>11420</v>
      </c>
      <c r="H458" s="111" t="s">
        <v>594</v>
      </c>
      <c r="I458" s="111" t="s">
        <v>11420</v>
      </c>
      <c r="J458" s="111" t="s">
        <v>11420</v>
      </c>
      <c r="K458" s="111" t="s">
        <v>594</v>
      </c>
      <c r="L458" s="123">
        <v>42418</v>
      </c>
      <c r="M458" s="111" t="s">
        <v>6260</v>
      </c>
      <c r="N458" s="111" t="s">
        <v>1191</v>
      </c>
      <c r="O458" s="123">
        <v>42430</v>
      </c>
    </row>
    <row r="459" spans="1:15" hidden="1" x14ac:dyDescent="0.25">
      <c r="A459" s="111" t="s">
        <v>11421</v>
      </c>
      <c r="B459" s="111">
        <v>8320145</v>
      </c>
      <c r="C459" s="111" t="s">
        <v>6498</v>
      </c>
      <c r="D459" s="111">
        <v>25768</v>
      </c>
      <c r="E459" s="111">
        <v>1986</v>
      </c>
      <c r="F459" s="111" t="s">
        <v>54</v>
      </c>
      <c r="G459" s="111" t="s">
        <v>11422</v>
      </c>
      <c r="H459" s="111" t="s">
        <v>1569</v>
      </c>
      <c r="I459" s="111" t="s">
        <v>11422</v>
      </c>
      <c r="J459" s="111" t="s">
        <v>11423</v>
      </c>
      <c r="K459" s="111" t="s">
        <v>1569</v>
      </c>
      <c r="L459" s="123">
        <v>42454</v>
      </c>
      <c r="M459" s="111" t="s">
        <v>6235</v>
      </c>
      <c r="N459" s="111" t="s">
        <v>589</v>
      </c>
      <c r="O459" s="123">
        <v>42468</v>
      </c>
    </row>
    <row r="460" spans="1:15" hidden="1" x14ac:dyDescent="0.25">
      <c r="A460" s="111" t="s">
        <v>11424</v>
      </c>
      <c r="B460" s="111">
        <v>9119490</v>
      </c>
      <c r="C460" s="111" t="s">
        <v>6540</v>
      </c>
      <c r="D460" s="111">
        <v>8944</v>
      </c>
      <c r="E460" s="111">
        <v>1997</v>
      </c>
      <c r="F460" s="111" t="s">
        <v>6253</v>
      </c>
      <c r="G460" s="111" t="s">
        <v>11425</v>
      </c>
      <c r="H460" s="111" t="s">
        <v>11426</v>
      </c>
      <c r="I460" s="111" t="s">
        <v>11425</v>
      </c>
      <c r="J460" s="111" t="s">
        <v>11425</v>
      </c>
      <c r="K460" s="111" t="s">
        <v>11426</v>
      </c>
      <c r="L460" s="123">
        <v>42462</v>
      </c>
      <c r="M460" s="111" t="s">
        <v>6235</v>
      </c>
      <c r="N460" s="111" t="s">
        <v>589</v>
      </c>
      <c r="O460" s="123">
        <v>42469</v>
      </c>
    </row>
    <row r="461" spans="1:15" hidden="1" x14ac:dyDescent="0.25">
      <c r="A461" s="111" t="s">
        <v>11427</v>
      </c>
      <c r="B461" s="111">
        <v>9119139</v>
      </c>
      <c r="C461" s="111" t="s">
        <v>6498</v>
      </c>
      <c r="D461" s="111">
        <v>92194</v>
      </c>
      <c r="E461" s="111">
        <v>1996</v>
      </c>
      <c r="F461" s="111" t="s">
        <v>78</v>
      </c>
      <c r="G461" s="111" t="s">
        <v>11428</v>
      </c>
      <c r="H461" s="111" t="s">
        <v>1579</v>
      </c>
      <c r="I461" s="111" t="s">
        <v>11428</v>
      </c>
      <c r="J461" s="111" t="s">
        <v>11429</v>
      </c>
      <c r="K461" s="111" t="s">
        <v>78</v>
      </c>
      <c r="L461" s="123">
        <v>42411</v>
      </c>
      <c r="M461" s="111" t="s">
        <v>6250</v>
      </c>
      <c r="N461" s="111" t="s">
        <v>1757</v>
      </c>
      <c r="O461" s="123">
        <v>42435</v>
      </c>
    </row>
    <row r="462" spans="1:15" hidden="1" x14ac:dyDescent="0.25">
      <c r="A462" s="111" t="s">
        <v>11430</v>
      </c>
      <c r="B462" s="111">
        <v>9153771</v>
      </c>
      <c r="C462" s="111" t="s">
        <v>6498</v>
      </c>
      <c r="D462" s="111">
        <v>38440</v>
      </c>
      <c r="E462" s="111">
        <v>1997</v>
      </c>
      <c r="F462" s="111" t="s">
        <v>365</v>
      </c>
      <c r="G462" s="111" t="s">
        <v>610</v>
      </c>
      <c r="H462" s="111" t="s">
        <v>604</v>
      </c>
      <c r="I462" s="111" t="s">
        <v>612</v>
      </c>
      <c r="J462" s="111" t="s">
        <v>9558</v>
      </c>
      <c r="K462" s="111" t="s">
        <v>365</v>
      </c>
      <c r="L462" s="123">
        <v>42376</v>
      </c>
      <c r="M462" s="111" t="s">
        <v>6260</v>
      </c>
      <c r="N462" s="111" t="s">
        <v>1191</v>
      </c>
      <c r="O462" s="123">
        <v>42401</v>
      </c>
    </row>
    <row r="463" spans="1:15" hidden="1" x14ac:dyDescent="0.25">
      <c r="A463" s="111" t="s">
        <v>11431</v>
      </c>
      <c r="B463" s="111">
        <v>9008469</v>
      </c>
      <c r="C463" s="111" t="s">
        <v>10666</v>
      </c>
      <c r="D463" s="111">
        <v>2985</v>
      </c>
      <c r="E463" s="111">
        <v>1991</v>
      </c>
      <c r="F463" s="111" t="s">
        <v>365</v>
      </c>
      <c r="G463" s="111" t="s">
        <v>11432</v>
      </c>
      <c r="H463" s="111" t="s">
        <v>604</v>
      </c>
      <c r="I463" s="111" t="s">
        <v>11433</v>
      </c>
      <c r="J463" s="111" t="s">
        <v>11434</v>
      </c>
      <c r="K463" s="111" t="s">
        <v>365</v>
      </c>
      <c r="L463" s="123">
        <v>42698</v>
      </c>
      <c r="M463" s="111" t="s">
        <v>6240</v>
      </c>
      <c r="N463" s="111" t="s">
        <v>311</v>
      </c>
      <c r="O463" s="123">
        <v>42706</v>
      </c>
    </row>
    <row r="464" spans="1:15" hidden="1" x14ac:dyDescent="0.25">
      <c r="A464" s="111" t="s">
        <v>11435</v>
      </c>
      <c r="B464" s="111">
        <v>9264312</v>
      </c>
      <c r="C464" s="111" t="s">
        <v>8970</v>
      </c>
      <c r="D464" s="111">
        <v>25984</v>
      </c>
      <c r="E464" s="111">
        <v>2003</v>
      </c>
      <c r="F464" s="111" t="s">
        <v>324</v>
      </c>
      <c r="G464" s="111" t="s">
        <v>11436</v>
      </c>
      <c r="H464" s="111" t="s">
        <v>604</v>
      </c>
      <c r="I464" s="111" t="s">
        <v>11436</v>
      </c>
      <c r="J464" s="111" t="s">
        <v>11437</v>
      </c>
      <c r="K464" s="111" t="s">
        <v>604</v>
      </c>
      <c r="L464" s="123">
        <v>42435</v>
      </c>
      <c r="M464" s="111" t="s">
        <v>6240</v>
      </c>
      <c r="N464" s="111" t="s">
        <v>311</v>
      </c>
      <c r="O464" s="123">
        <v>42452</v>
      </c>
    </row>
    <row r="465" spans="1:15" hidden="1" x14ac:dyDescent="0.25">
      <c r="A465" s="111" t="s">
        <v>11438</v>
      </c>
      <c r="B465" s="111">
        <v>8214176</v>
      </c>
      <c r="C465" s="111" t="s">
        <v>9562</v>
      </c>
      <c r="D465" s="111">
        <v>57255</v>
      </c>
      <c r="E465" s="111">
        <v>1984</v>
      </c>
      <c r="F465" s="111" t="s">
        <v>886</v>
      </c>
      <c r="G465" s="111" t="s">
        <v>11439</v>
      </c>
      <c r="H465" s="111" t="s">
        <v>604</v>
      </c>
      <c r="I465" s="111" t="s">
        <v>11440</v>
      </c>
      <c r="J465" s="111" t="s">
        <v>11440</v>
      </c>
      <c r="K465" s="111" t="s">
        <v>4299</v>
      </c>
      <c r="L465" s="123">
        <v>42531</v>
      </c>
      <c r="M465" s="111" t="s">
        <v>6235</v>
      </c>
      <c r="N465" s="111" t="s">
        <v>589</v>
      </c>
      <c r="O465" s="123">
        <v>42542</v>
      </c>
    </row>
    <row r="466" spans="1:15" hidden="1" x14ac:dyDescent="0.25">
      <c r="A466" s="111" t="s">
        <v>11441</v>
      </c>
      <c r="B466" s="111">
        <v>8214164</v>
      </c>
      <c r="C466" s="111" t="s">
        <v>9562</v>
      </c>
      <c r="D466" s="111">
        <v>57255</v>
      </c>
      <c r="E466" s="111">
        <v>1984</v>
      </c>
      <c r="F466" s="111" t="s">
        <v>886</v>
      </c>
      <c r="G466" s="111" t="s">
        <v>11439</v>
      </c>
      <c r="H466" s="111" t="s">
        <v>604</v>
      </c>
      <c r="I466" s="111" t="s">
        <v>11440</v>
      </c>
      <c r="J466" s="111" t="s">
        <v>11440</v>
      </c>
      <c r="K466" s="111" t="s">
        <v>4299</v>
      </c>
      <c r="L466" s="123">
        <v>42587</v>
      </c>
      <c r="M466" s="111" t="s">
        <v>6235</v>
      </c>
      <c r="N466" s="111" t="s">
        <v>589</v>
      </c>
      <c r="O466" s="123">
        <v>42630</v>
      </c>
    </row>
    <row r="467" spans="1:15" hidden="1" x14ac:dyDescent="0.25">
      <c r="A467" s="111" t="s">
        <v>11442</v>
      </c>
      <c r="B467" s="111">
        <v>8841486</v>
      </c>
      <c r="C467" s="111" t="s">
        <v>6266</v>
      </c>
      <c r="D467" s="111">
        <v>2241</v>
      </c>
      <c r="E467" s="111">
        <v>1986</v>
      </c>
      <c r="F467" s="111" t="s">
        <v>114</v>
      </c>
      <c r="G467" s="111" t="s">
        <v>11443</v>
      </c>
      <c r="H467" s="111" t="s">
        <v>604</v>
      </c>
      <c r="I467" s="111" t="s">
        <v>11443</v>
      </c>
      <c r="J467" s="111" t="s">
        <v>11444</v>
      </c>
      <c r="K467" s="111" t="s">
        <v>308</v>
      </c>
      <c r="L467" s="123">
        <v>42577</v>
      </c>
      <c r="M467" s="111" t="s">
        <v>6240</v>
      </c>
      <c r="N467" s="111" t="s">
        <v>311</v>
      </c>
      <c r="O467" s="123">
        <v>42585</v>
      </c>
    </row>
    <row r="468" spans="1:15" hidden="1" x14ac:dyDescent="0.25">
      <c r="A468" s="111" t="s">
        <v>7290</v>
      </c>
      <c r="B468" s="111">
        <v>7420352</v>
      </c>
      <c r="C468" s="111" t="s">
        <v>9027</v>
      </c>
      <c r="D468" s="111">
        <v>33812</v>
      </c>
      <c r="E468" s="111">
        <v>1976</v>
      </c>
      <c r="F468" s="111" t="s">
        <v>6259</v>
      </c>
      <c r="G468" s="111" t="s">
        <v>9577</v>
      </c>
      <c r="H468" s="111" t="s">
        <v>604</v>
      </c>
      <c r="I468" s="111" t="s">
        <v>9578</v>
      </c>
      <c r="J468" s="111" t="s">
        <v>9578</v>
      </c>
      <c r="K468" s="111" t="s">
        <v>7697</v>
      </c>
      <c r="L468" s="123">
        <v>42371</v>
      </c>
      <c r="M468" s="111" t="s">
        <v>6235</v>
      </c>
      <c r="N468" s="111" t="s">
        <v>589</v>
      </c>
      <c r="O468" s="123">
        <v>42378</v>
      </c>
    </row>
    <row r="469" spans="1:15" hidden="1" x14ac:dyDescent="0.25">
      <c r="A469" s="111" t="s">
        <v>11445</v>
      </c>
      <c r="B469" s="111">
        <v>8757790</v>
      </c>
      <c r="C469" s="111" t="s">
        <v>10196</v>
      </c>
      <c r="D469" s="111">
        <v>40282</v>
      </c>
      <c r="E469" s="111">
        <v>1975</v>
      </c>
      <c r="F469" s="111" t="s">
        <v>6259</v>
      </c>
      <c r="G469" s="111" t="s">
        <v>11446</v>
      </c>
      <c r="H469" s="111" t="s">
        <v>604</v>
      </c>
      <c r="I469" s="111" t="s">
        <v>11447</v>
      </c>
      <c r="J469" s="111" t="s">
        <v>11447</v>
      </c>
      <c r="K469" s="111" t="s">
        <v>631</v>
      </c>
      <c r="L469" s="123">
        <v>42375</v>
      </c>
      <c r="M469" s="111" t="s">
        <v>6235</v>
      </c>
      <c r="N469" s="111" t="s">
        <v>589</v>
      </c>
      <c r="O469" s="123">
        <v>42547</v>
      </c>
    </row>
    <row r="470" spans="1:15" hidden="1" x14ac:dyDescent="0.25">
      <c r="A470" s="111" t="s">
        <v>11448</v>
      </c>
      <c r="B470" s="111">
        <v>8705694</v>
      </c>
      <c r="C470" s="111" t="s">
        <v>8970</v>
      </c>
      <c r="D470" s="111">
        <v>11193</v>
      </c>
      <c r="E470" s="111">
        <v>1989</v>
      </c>
      <c r="F470" s="111" t="s">
        <v>604</v>
      </c>
      <c r="G470" s="111" t="s">
        <v>11449</v>
      </c>
      <c r="H470" s="111" t="s">
        <v>604</v>
      </c>
      <c r="I470" s="111" t="s">
        <v>11449</v>
      </c>
      <c r="J470" s="111" t="s">
        <v>11449</v>
      </c>
      <c r="K470" s="111" t="s">
        <v>604</v>
      </c>
      <c r="L470" s="123">
        <v>42439</v>
      </c>
      <c r="M470" s="111" t="s">
        <v>6240</v>
      </c>
      <c r="N470" s="111" t="s">
        <v>311</v>
      </c>
      <c r="O470" s="123">
        <v>42440</v>
      </c>
    </row>
    <row r="471" spans="1:15" hidden="1" x14ac:dyDescent="0.25">
      <c r="A471" s="111" t="s">
        <v>11450</v>
      </c>
      <c r="B471" s="111">
        <v>9087221</v>
      </c>
      <c r="C471" s="111" t="s">
        <v>6498</v>
      </c>
      <c r="D471" s="111">
        <v>25503</v>
      </c>
      <c r="E471" s="111">
        <v>1994</v>
      </c>
      <c r="F471" s="111" t="s">
        <v>114</v>
      </c>
      <c r="G471" s="111" t="s">
        <v>636</v>
      </c>
      <c r="H471" s="111" t="s">
        <v>604</v>
      </c>
      <c r="I471" s="111" t="s">
        <v>636</v>
      </c>
      <c r="J471" s="111" t="s">
        <v>11451</v>
      </c>
      <c r="K471" s="111" t="s">
        <v>900</v>
      </c>
      <c r="L471" s="123">
        <v>42355</v>
      </c>
      <c r="M471" s="111" t="s">
        <v>6235</v>
      </c>
      <c r="N471" s="111" t="s">
        <v>589</v>
      </c>
      <c r="O471" s="123">
        <v>42382</v>
      </c>
    </row>
    <row r="472" spans="1:15" hidden="1" x14ac:dyDescent="0.25">
      <c r="A472" s="111" t="s">
        <v>11452</v>
      </c>
      <c r="B472" s="111">
        <v>9102485</v>
      </c>
      <c r="C472" s="111" t="s">
        <v>6540</v>
      </c>
      <c r="D472" s="111">
        <v>30928</v>
      </c>
      <c r="E472" s="111">
        <v>1997</v>
      </c>
      <c r="F472" s="111" t="s">
        <v>114</v>
      </c>
      <c r="G472" s="111" t="s">
        <v>11453</v>
      </c>
      <c r="H472" s="111" t="s">
        <v>604</v>
      </c>
      <c r="I472" s="111" t="s">
        <v>3011</v>
      </c>
      <c r="J472" s="111" t="s">
        <v>3011</v>
      </c>
      <c r="K472" s="111" t="s">
        <v>4269</v>
      </c>
      <c r="L472" s="123">
        <v>42659</v>
      </c>
      <c r="M472" s="111" t="s">
        <v>6250</v>
      </c>
      <c r="N472" s="111" t="s">
        <v>1757</v>
      </c>
      <c r="O472" s="123">
        <v>42669</v>
      </c>
    </row>
    <row r="473" spans="1:15" hidden="1" x14ac:dyDescent="0.25">
      <c r="A473" s="111" t="s">
        <v>11454</v>
      </c>
      <c r="B473" s="124">
        <v>8612251</v>
      </c>
      <c r="C473" s="111" t="s">
        <v>666</v>
      </c>
      <c r="D473" s="111">
        <v>45742</v>
      </c>
      <c r="E473" s="111">
        <v>1987</v>
      </c>
      <c r="F473" s="111" t="s">
        <v>78</v>
      </c>
      <c r="G473" s="111" t="s">
        <v>11455</v>
      </c>
      <c r="H473" s="111" t="s">
        <v>639</v>
      </c>
      <c r="I473" s="111" t="s">
        <v>11455</v>
      </c>
      <c r="J473" s="111" t="s">
        <v>11456</v>
      </c>
      <c r="K473" s="111" t="s">
        <v>114</v>
      </c>
      <c r="L473" s="123">
        <v>42717</v>
      </c>
      <c r="M473" s="111" t="s">
        <v>6235</v>
      </c>
      <c r="N473" s="111" t="s">
        <v>589</v>
      </c>
      <c r="O473" s="123">
        <v>42733</v>
      </c>
    </row>
    <row r="474" spans="1:15" hidden="1" x14ac:dyDescent="0.25">
      <c r="A474" s="111" t="s">
        <v>11457</v>
      </c>
      <c r="B474" s="111">
        <v>8610526</v>
      </c>
      <c r="C474" s="111" t="s">
        <v>666</v>
      </c>
      <c r="D474" s="111">
        <v>54332</v>
      </c>
      <c r="E474" s="111">
        <v>1987</v>
      </c>
      <c r="F474" s="111" t="s">
        <v>114</v>
      </c>
      <c r="G474" s="111" t="s">
        <v>11458</v>
      </c>
      <c r="H474" s="111" t="s">
        <v>639</v>
      </c>
      <c r="I474" s="111" t="s">
        <v>11458</v>
      </c>
      <c r="J474" s="111" t="s">
        <v>11459</v>
      </c>
      <c r="K474" s="111" t="s">
        <v>114</v>
      </c>
      <c r="L474" s="123">
        <v>42504</v>
      </c>
      <c r="M474" s="111" t="s">
        <v>6235</v>
      </c>
      <c r="N474" s="111" t="s">
        <v>589</v>
      </c>
      <c r="O474" s="123">
        <v>42525</v>
      </c>
    </row>
    <row r="475" spans="1:15" hidden="1" x14ac:dyDescent="0.25">
      <c r="A475" s="111" t="s">
        <v>11460</v>
      </c>
      <c r="B475" s="111">
        <v>9147679</v>
      </c>
      <c r="C475" s="111" t="s">
        <v>6540</v>
      </c>
      <c r="D475" s="111">
        <v>8388</v>
      </c>
      <c r="E475" s="111">
        <v>1997</v>
      </c>
      <c r="F475" s="111" t="s">
        <v>345</v>
      </c>
      <c r="G475" s="111" t="s">
        <v>640</v>
      </c>
      <c r="H475" s="111" t="s">
        <v>639</v>
      </c>
      <c r="I475" s="111" t="s">
        <v>11461</v>
      </c>
      <c r="J475" s="111" t="s">
        <v>11461</v>
      </c>
      <c r="K475" s="111" t="s">
        <v>375</v>
      </c>
      <c r="L475" s="123">
        <v>42513</v>
      </c>
      <c r="M475" s="111" t="s">
        <v>6695</v>
      </c>
      <c r="N475" s="111" t="s">
        <v>86</v>
      </c>
      <c r="O475" s="123">
        <v>42439</v>
      </c>
    </row>
    <row r="476" spans="1:15" hidden="1" x14ac:dyDescent="0.25">
      <c r="A476" s="111" t="s">
        <v>11462</v>
      </c>
      <c r="B476" s="124">
        <v>9152167</v>
      </c>
      <c r="C476" s="111" t="s">
        <v>6498</v>
      </c>
      <c r="D476" s="111">
        <v>42870</v>
      </c>
      <c r="E476" s="111">
        <v>1998</v>
      </c>
      <c r="F476" s="111" t="s">
        <v>114</v>
      </c>
      <c r="G476" s="111" t="s">
        <v>640</v>
      </c>
      <c r="H476" s="111" t="s">
        <v>639</v>
      </c>
      <c r="I476" s="111" t="s">
        <v>645</v>
      </c>
      <c r="J476" s="111" t="s">
        <v>11463</v>
      </c>
      <c r="K476" s="111" t="s">
        <v>114</v>
      </c>
      <c r="L476" s="123">
        <v>42445</v>
      </c>
      <c r="M476" s="111" t="s">
        <v>6359</v>
      </c>
      <c r="N476" s="111" t="s">
        <v>86</v>
      </c>
      <c r="O476" s="123">
        <v>42448</v>
      </c>
    </row>
    <row r="477" spans="1:15" hidden="1" x14ac:dyDescent="0.25">
      <c r="A477" s="111" t="s">
        <v>11464</v>
      </c>
      <c r="B477" s="111">
        <v>8612263</v>
      </c>
      <c r="C477" s="111" t="s">
        <v>666</v>
      </c>
      <c r="D477" s="111">
        <v>45783</v>
      </c>
      <c r="E477" s="111">
        <v>1987</v>
      </c>
      <c r="F477" s="111" t="s">
        <v>114</v>
      </c>
      <c r="G477" s="111" t="s">
        <v>11465</v>
      </c>
      <c r="H477" s="111" t="s">
        <v>639</v>
      </c>
      <c r="I477" s="111" t="s">
        <v>9608</v>
      </c>
      <c r="J477" s="111" t="s">
        <v>11466</v>
      </c>
      <c r="K477" s="111" t="s">
        <v>78</v>
      </c>
      <c r="L477" s="123">
        <v>42454</v>
      </c>
      <c r="M477" s="111" t="s">
        <v>6235</v>
      </c>
      <c r="N477" s="111" t="s">
        <v>589</v>
      </c>
      <c r="O477" s="123">
        <v>42468</v>
      </c>
    </row>
    <row r="478" spans="1:15" hidden="1" x14ac:dyDescent="0.25">
      <c r="A478" s="111" t="s">
        <v>11467</v>
      </c>
      <c r="B478" s="111">
        <v>8612316</v>
      </c>
      <c r="C478" s="111" t="s">
        <v>666</v>
      </c>
      <c r="D478" s="111">
        <v>46875</v>
      </c>
      <c r="E478" s="111">
        <v>1987</v>
      </c>
      <c r="F478" s="111" t="s">
        <v>114</v>
      </c>
      <c r="G478" s="111" t="s">
        <v>11465</v>
      </c>
      <c r="H478" s="111" t="s">
        <v>639</v>
      </c>
      <c r="I478" s="111" t="s">
        <v>9608</v>
      </c>
      <c r="J478" s="111" t="s">
        <v>11466</v>
      </c>
      <c r="K478" s="111" t="s">
        <v>78</v>
      </c>
      <c r="L478" s="123">
        <v>42615</v>
      </c>
      <c r="M478" s="111" t="s">
        <v>6235</v>
      </c>
      <c r="N478" s="111" t="s">
        <v>589</v>
      </c>
      <c r="O478" s="123">
        <v>42629</v>
      </c>
    </row>
    <row r="479" spans="1:15" hidden="1" x14ac:dyDescent="0.25">
      <c r="A479" s="111" t="s">
        <v>11468</v>
      </c>
      <c r="B479" s="111">
        <v>8319718</v>
      </c>
      <c r="C479" s="111" t="s">
        <v>666</v>
      </c>
      <c r="D479" s="111">
        <v>44616</v>
      </c>
      <c r="E479" s="111">
        <v>1985</v>
      </c>
      <c r="F479" s="111" t="s">
        <v>114</v>
      </c>
      <c r="G479" s="111" t="s">
        <v>11465</v>
      </c>
      <c r="H479" s="111" t="s">
        <v>639</v>
      </c>
      <c r="I479" s="111" t="s">
        <v>645</v>
      </c>
      <c r="J479" s="111" t="s">
        <v>11469</v>
      </c>
      <c r="K479" s="111" t="s">
        <v>78</v>
      </c>
      <c r="L479" s="123">
        <v>42510</v>
      </c>
      <c r="M479" s="111" t="s">
        <v>6240</v>
      </c>
      <c r="N479" s="111" t="s">
        <v>311</v>
      </c>
      <c r="O479" s="123">
        <v>42521</v>
      </c>
    </row>
    <row r="480" spans="1:15" hidden="1" x14ac:dyDescent="0.25">
      <c r="A480" s="111" t="s">
        <v>11470</v>
      </c>
      <c r="B480" s="111">
        <v>9176266</v>
      </c>
      <c r="C480" s="111" t="s">
        <v>6498</v>
      </c>
      <c r="D480" s="111">
        <v>25942</v>
      </c>
      <c r="E480" s="111">
        <v>1999</v>
      </c>
      <c r="F480" s="111" t="s">
        <v>114</v>
      </c>
      <c r="G480" s="111" t="s">
        <v>11471</v>
      </c>
      <c r="H480" s="111" t="s">
        <v>639</v>
      </c>
      <c r="I480" s="111" t="s">
        <v>11471</v>
      </c>
      <c r="J480" s="111" t="s">
        <v>11472</v>
      </c>
      <c r="K480" s="111" t="s">
        <v>114</v>
      </c>
      <c r="L480" s="123">
        <v>42703</v>
      </c>
      <c r="M480" s="111" t="s">
        <v>6235</v>
      </c>
      <c r="N480" s="111" t="s">
        <v>589</v>
      </c>
      <c r="O480" s="123">
        <v>42710</v>
      </c>
    </row>
    <row r="481" spans="1:15" hidden="1" x14ac:dyDescent="0.25">
      <c r="A481" s="111" t="s">
        <v>11473</v>
      </c>
      <c r="B481" s="111">
        <v>9146730</v>
      </c>
      <c r="C481" s="111" t="s">
        <v>6498</v>
      </c>
      <c r="D481" s="111">
        <v>85437</v>
      </c>
      <c r="E481" s="111">
        <v>1996</v>
      </c>
      <c r="F481" s="111" t="s">
        <v>54</v>
      </c>
      <c r="G481" s="111" t="s">
        <v>11474</v>
      </c>
      <c r="H481" s="111" t="s">
        <v>639</v>
      </c>
      <c r="I481" s="111" t="s">
        <v>11474</v>
      </c>
      <c r="J481" s="111" t="s">
        <v>11475</v>
      </c>
      <c r="K481" s="111" t="s">
        <v>114</v>
      </c>
      <c r="L481" s="123">
        <v>42544</v>
      </c>
      <c r="M481" s="111" t="s">
        <v>6260</v>
      </c>
      <c r="N481" s="111" t="s">
        <v>1191</v>
      </c>
      <c r="O481" s="123">
        <v>42618</v>
      </c>
    </row>
    <row r="482" spans="1:15" hidden="1" x14ac:dyDescent="0.25">
      <c r="A482" s="111" t="s">
        <v>11476</v>
      </c>
      <c r="B482" s="111">
        <v>9253088</v>
      </c>
      <c r="C482" s="111" t="s">
        <v>6498</v>
      </c>
      <c r="D482" s="111">
        <v>87413</v>
      </c>
      <c r="E482" s="111">
        <v>2001</v>
      </c>
      <c r="F482" s="111" t="s">
        <v>833</v>
      </c>
      <c r="G482" s="111" t="s">
        <v>11474</v>
      </c>
      <c r="H482" s="111" t="s">
        <v>639</v>
      </c>
      <c r="I482" s="111" t="s">
        <v>11474</v>
      </c>
      <c r="J482" s="111" t="s">
        <v>11477</v>
      </c>
      <c r="K482" s="111" t="s">
        <v>833</v>
      </c>
      <c r="L482" s="123">
        <v>42446</v>
      </c>
      <c r="M482" s="111" t="s">
        <v>6260</v>
      </c>
      <c r="N482" s="111" t="s">
        <v>1191</v>
      </c>
      <c r="O482" s="123">
        <v>42479</v>
      </c>
    </row>
    <row r="483" spans="1:15" hidden="1" x14ac:dyDescent="0.25">
      <c r="A483" s="111" t="s">
        <v>11478</v>
      </c>
      <c r="B483" s="111">
        <v>8607749</v>
      </c>
      <c r="C483" s="111" t="s">
        <v>666</v>
      </c>
      <c r="D483" s="111">
        <v>47307</v>
      </c>
      <c r="E483" s="111">
        <v>1987</v>
      </c>
      <c r="F483" s="111" t="s">
        <v>114</v>
      </c>
      <c r="G483" s="111" t="s">
        <v>11479</v>
      </c>
      <c r="H483" s="111" t="s">
        <v>639</v>
      </c>
      <c r="I483" s="111" t="s">
        <v>11480</v>
      </c>
      <c r="J483" s="111" t="s">
        <v>11481</v>
      </c>
      <c r="K483" s="111" t="s">
        <v>114</v>
      </c>
      <c r="L483" s="123">
        <v>42501</v>
      </c>
      <c r="M483" s="111" t="s">
        <v>6235</v>
      </c>
      <c r="N483" s="111" t="s">
        <v>589</v>
      </c>
      <c r="O483" s="123">
        <v>42512</v>
      </c>
    </row>
    <row r="484" spans="1:15" hidden="1" x14ac:dyDescent="0.25">
      <c r="A484" s="111" t="s">
        <v>11482</v>
      </c>
      <c r="B484" s="111">
        <v>9201736</v>
      </c>
      <c r="C484" s="111" t="s">
        <v>6498</v>
      </c>
      <c r="D484" s="111">
        <v>84504</v>
      </c>
      <c r="E484" s="111">
        <v>2000</v>
      </c>
      <c r="F484" s="111" t="s">
        <v>114</v>
      </c>
      <c r="G484" s="111" t="s">
        <v>657</v>
      </c>
      <c r="H484" s="111" t="s">
        <v>639</v>
      </c>
      <c r="I484" s="111" t="s">
        <v>657</v>
      </c>
      <c r="J484" s="111" t="s">
        <v>11483</v>
      </c>
      <c r="K484" s="111" t="s">
        <v>114</v>
      </c>
      <c r="L484" s="123">
        <v>42412</v>
      </c>
      <c r="M484" s="111" t="s">
        <v>6235</v>
      </c>
      <c r="N484" s="111" t="s">
        <v>589</v>
      </c>
      <c r="O484" s="123">
        <v>42426</v>
      </c>
    </row>
    <row r="485" spans="1:15" hidden="1" x14ac:dyDescent="0.25">
      <c r="A485" s="111" t="s">
        <v>11484</v>
      </c>
      <c r="B485" s="111">
        <v>9146948</v>
      </c>
      <c r="C485" s="111" t="s">
        <v>6498</v>
      </c>
      <c r="D485" s="111">
        <v>40619</v>
      </c>
      <c r="E485" s="111">
        <v>1997</v>
      </c>
      <c r="F485" s="111" t="s">
        <v>114</v>
      </c>
      <c r="G485" s="111" t="s">
        <v>657</v>
      </c>
      <c r="H485" s="111" t="s">
        <v>639</v>
      </c>
      <c r="I485" s="111" t="s">
        <v>657</v>
      </c>
      <c r="J485" s="111" t="s">
        <v>11485</v>
      </c>
      <c r="K485" s="111" t="s">
        <v>114</v>
      </c>
      <c r="L485" s="123">
        <v>42378</v>
      </c>
      <c r="M485" s="111" t="s">
        <v>6235</v>
      </c>
      <c r="N485" s="111" t="s">
        <v>589</v>
      </c>
      <c r="O485" s="123">
        <v>42407</v>
      </c>
    </row>
    <row r="486" spans="1:15" hidden="1" x14ac:dyDescent="0.25">
      <c r="A486" s="111" t="s">
        <v>11486</v>
      </c>
      <c r="B486" s="111">
        <v>9245017</v>
      </c>
      <c r="C486" s="111" t="s">
        <v>6325</v>
      </c>
      <c r="D486" s="111">
        <v>66332</v>
      </c>
      <c r="E486" s="111">
        <v>2001</v>
      </c>
      <c r="F486" s="111" t="s">
        <v>54</v>
      </c>
      <c r="G486" s="111" t="s">
        <v>9630</v>
      </c>
      <c r="H486" s="111" t="s">
        <v>639</v>
      </c>
      <c r="I486" s="111" t="s">
        <v>11487</v>
      </c>
      <c r="J486" s="111" t="s">
        <v>11488</v>
      </c>
      <c r="K486" s="111" t="s">
        <v>114</v>
      </c>
      <c r="L486" s="123">
        <v>42438</v>
      </c>
      <c r="M486" s="111" t="s">
        <v>6260</v>
      </c>
      <c r="N486" s="111" t="s">
        <v>1191</v>
      </c>
      <c r="O486" s="123">
        <v>42467</v>
      </c>
    </row>
    <row r="487" spans="1:15" hidden="1" x14ac:dyDescent="0.25">
      <c r="A487" s="111" t="s">
        <v>11489</v>
      </c>
      <c r="B487" s="111">
        <v>9236482</v>
      </c>
      <c r="C487" s="111" t="s">
        <v>6325</v>
      </c>
      <c r="D487" s="111">
        <v>71902</v>
      </c>
      <c r="E487" s="111">
        <v>2002</v>
      </c>
      <c r="F487" s="111" t="s">
        <v>54</v>
      </c>
      <c r="G487" s="111" t="s">
        <v>9630</v>
      </c>
      <c r="H487" s="111" t="s">
        <v>639</v>
      </c>
      <c r="I487" s="111" t="s">
        <v>9630</v>
      </c>
      <c r="J487" s="111" t="s">
        <v>11490</v>
      </c>
      <c r="K487" s="111" t="s">
        <v>833</v>
      </c>
      <c r="L487" s="123">
        <v>42517</v>
      </c>
      <c r="M487" s="111" t="s">
        <v>6260</v>
      </c>
      <c r="N487" s="111" t="s">
        <v>1191</v>
      </c>
      <c r="O487" s="123">
        <v>42550</v>
      </c>
    </row>
    <row r="488" spans="1:15" hidden="1" x14ac:dyDescent="0.25">
      <c r="A488" s="111" t="s">
        <v>11491</v>
      </c>
      <c r="B488" s="111">
        <v>9051806</v>
      </c>
      <c r="C488" s="111" t="s">
        <v>666</v>
      </c>
      <c r="D488" s="111">
        <v>45796</v>
      </c>
      <c r="E488" s="111">
        <v>1993</v>
      </c>
      <c r="F488" s="111" t="s">
        <v>114</v>
      </c>
      <c r="G488" s="111" t="s">
        <v>9630</v>
      </c>
      <c r="H488" s="111" t="s">
        <v>639</v>
      </c>
      <c r="I488" s="111" t="s">
        <v>11492</v>
      </c>
      <c r="J488" s="111" t="s">
        <v>11493</v>
      </c>
      <c r="K488" s="111" t="s">
        <v>114</v>
      </c>
      <c r="L488" s="123">
        <v>42570</v>
      </c>
      <c r="M488" s="111" t="s">
        <v>6235</v>
      </c>
      <c r="N488" s="111" t="s">
        <v>589</v>
      </c>
      <c r="O488" s="123">
        <v>42585</v>
      </c>
    </row>
    <row r="489" spans="1:15" hidden="1" x14ac:dyDescent="0.25">
      <c r="A489" s="111" t="s">
        <v>11494</v>
      </c>
      <c r="B489" s="111">
        <v>8919996</v>
      </c>
      <c r="C489" s="111" t="s">
        <v>6498</v>
      </c>
      <c r="D489" s="111">
        <v>55130</v>
      </c>
      <c r="E489" s="111">
        <v>1991</v>
      </c>
      <c r="F489" s="111" t="s">
        <v>114</v>
      </c>
      <c r="G489" s="111" t="s">
        <v>7419</v>
      </c>
      <c r="H489" s="111" t="s">
        <v>639</v>
      </c>
      <c r="I489" s="111" t="s">
        <v>7419</v>
      </c>
      <c r="J489" s="111" t="s">
        <v>11495</v>
      </c>
      <c r="K489" s="111" t="s">
        <v>114</v>
      </c>
      <c r="L489" s="123">
        <v>42384</v>
      </c>
      <c r="M489" s="111" t="s">
        <v>6235</v>
      </c>
      <c r="N489" s="111" t="s">
        <v>589</v>
      </c>
      <c r="O489" s="123">
        <v>42411</v>
      </c>
    </row>
    <row r="490" spans="1:15" hidden="1" x14ac:dyDescent="0.25">
      <c r="A490" s="111" t="s">
        <v>11496</v>
      </c>
      <c r="B490" s="111">
        <v>9206372</v>
      </c>
      <c r="C490" s="111" t="s">
        <v>2464</v>
      </c>
      <c r="D490" s="111">
        <v>113887</v>
      </c>
      <c r="E490" s="111">
        <v>2001</v>
      </c>
      <c r="F490" s="111" t="s">
        <v>114</v>
      </c>
      <c r="G490" s="111" t="s">
        <v>7419</v>
      </c>
      <c r="H490" s="111" t="s">
        <v>639</v>
      </c>
      <c r="I490" s="111" t="s">
        <v>7419</v>
      </c>
      <c r="J490" s="111" t="s">
        <v>11497</v>
      </c>
      <c r="K490" s="111" t="s">
        <v>114</v>
      </c>
      <c r="L490" s="123">
        <v>42494</v>
      </c>
      <c r="M490" s="111" t="s">
        <v>6365</v>
      </c>
      <c r="N490" s="111" t="s">
        <v>86</v>
      </c>
      <c r="O490" s="123">
        <v>42501</v>
      </c>
    </row>
    <row r="491" spans="1:15" hidden="1" x14ac:dyDescent="0.25">
      <c r="A491" s="111" t="s">
        <v>11498</v>
      </c>
      <c r="B491" s="111">
        <v>9102617</v>
      </c>
      <c r="C491" s="111" t="s">
        <v>2464</v>
      </c>
      <c r="D491" s="111">
        <v>77439</v>
      </c>
      <c r="E491" s="111">
        <v>1994</v>
      </c>
      <c r="F491" s="111" t="s">
        <v>11499</v>
      </c>
      <c r="G491" s="111" t="s">
        <v>9627</v>
      </c>
      <c r="H491" s="111" t="s">
        <v>639</v>
      </c>
      <c r="I491" s="111" t="s">
        <v>11500</v>
      </c>
      <c r="J491" s="111" t="s">
        <v>11500</v>
      </c>
      <c r="K491" s="111" t="s">
        <v>11499</v>
      </c>
      <c r="L491" s="123">
        <v>42541</v>
      </c>
      <c r="M491" s="111" t="s">
        <v>6250</v>
      </c>
      <c r="N491" s="111" t="s">
        <v>1757</v>
      </c>
      <c r="O491" s="123">
        <v>42544</v>
      </c>
    </row>
    <row r="492" spans="1:15" hidden="1" x14ac:dyDescent="0.25">
      <c r="A492" s="111" t="s">
        <v>11501</v>
      </c>
      <c r="B492" s="111">
        <v>9138874</v>
      </c>
      <c r="C492" s="111" t="s">
        <v>6498</v>
      </c>
      <c r="D492" s="111">
        <v>77065</v>
      </c>
      <c r="E492" s="111">
        <v>1996</v>
      </c>
      <c r="F492" s="111" t="s">
        <v>114</v>
      </c>
      <c r="G492" s="111" t="s">
        <v>9627</v>
      </c>
      <c r="H492" s="111" t="s">
        <v>639</v>
      </c>
      <c r="I492" s="111" t="s">
        <v>11502</v>
      </c>
      <c r="J492" s="111" t="s">
        <v>11503</v>
      </c>
      <c r="K492" s="111" t="s">
        <v>114</v>
      </c>
      <c r="L492" s="123">
        <v>42501</v>
      </c>
      <c r="M492" s="111" t="s">
        <v>6235</v>
      </c>
      <c r="N492" s="111" t="s">
        <v>589</v>
      </c>
      <c r="O492" s="123">
        <v>42525</v>
      </c>
    </row>
    <row r="493" spans="1:15" hidden="1" x14ac:dyDescent="0.25">
      <c r="A493" s="111" t="s">
        <v>11504</v>
      </c>
      <c r="B493" s="111">
        <v>8604278</v>
      </c>
      <c r="C493" s="111" t="s">
        <v>8970</v>
      </c>
      <c r="D493" s="111">
        <v>26933</v>
      </c>
      <c r="E493" s="111">
        <v>1987</v>
      </c>
      <c r="F493" s="111" t="s">
        <v>6253</v>
      </c>
      <c r="G493" s="111" t="s">
        <v>11505</v>
      </c>
      <c r="H493" s="111" t="s">
        <v>639</v>
      </c>
      <c r="I493" s="111" t="s">
        <v>11505</v>
      </c>
      <c r="J493" s="111" t="s">
        <v>11506</v>
      </c>
      <c r="K493" s="111" t="s">
        <v>639</v>
      </c>
      <c r="L493" s="123">
        <v>42541</v>
      </c>
      <c r="M493" s="111" t="s">
        <v>6235</v>
      </c>
      <c r="N493" s="111" t="s">
        <v>589</v>
      </c>
      <c r="O493" s="123">
        <v>42556</v>
      </c>
    </row>
    <row r="494" spans="1:15" hidden="1" x14ac:dyDescent="0.25">
      <c r="A494" s="111" t="s">
        <v>11507</v>
      </c>
      <c r="B494" s="111">
        <v>8708907</v>
      </c>
      <c r="C494" s="111" t="s">
        <v>666</v>
      </c>
      <c r="D494" s="111">
        <v>47068</v>
      </c>
      <c r="E494" s="111">
        <v>1988</v>
      </c>
      <c r="F494" s="111" t="s">
        <v>114</v>
      </c>
      <c r="G494" s="111" t="s">
        <v>1605</v>
      </c>
      <c r="H494" s="111" t="s">
        <v>639</v>
      </c>
      <c r="I494" s="111" t="s">
        <v>1605</v>
      </c>
      <c r="J494" s="111" t="s">
        <v>11508</v>
      </c>
      <c r="K494" s="111" t="s">
        <v>114</v>
      </c>
      <c r="L494" s="123">
        <v>42392</v>
      </c>
      <c r="M494" s="111" t="s">
        <v>6235</v>
      </c>
      <c r="N494" s="111" t="s">
        <v>589</v>
      </c>
      <c r="O494" s="123">
        <v>42409</v>
      </c>
    </row>
    <row r="495" spans="1:15" hidden="1" x14ac:dyDescent="0.25">
      <c r="A495" s="111" t="s">
        <v>10230</v>
      </c>
      <c r="B495" s="111">
        <v>9245005</v>
      </c>
      <c r="C495" s="111" t="s">
        <v>6325</v>
      </c>
      <c r="D495" s="111">
        <v>66332</v>
      </c>
      <c r="E495" s="111">
        <v>2001</v>
      </c>
      <c r="F495" s="111" t="s">
        <v>6259</v>
      </c>
      <c r="G495" s="111" t="s">
        <v>1605</v>
      </c>
      <c r="H495" s="111" t="s">
        <v>639</v>
      </c>
      <c r="I495" s="111" t="s">
        <v>1605</v>
      </c>
      <c r="J495" s="111" t="s">
        <v>11509</v>
      </c>
      <c r="K495" s="111" t="s">
        <v>114</v>
      </c>
      <c r="L495" s="123">
        <v>42425</v>
      </c>
      <c r="M495" s="111" t="s">
        <v>6235</v>
      </c>
      <c r="N495" s="111" t="s">
        <v>589</v>
      </c>
      <c r="O495" s="123">
        <v>42457</v>
      </c>
    </row>
    <row r="496" spans="1:15" hidden="1" x14ac:dyDescent="0.25">
      <c r="A496" s="111" t="s">
        <v>11510</v>
      </c>
      <c r="B496" s="111">
        <v>9236470</v>
      </c>
      <c r="C496" s="111" t="s">
        <v>6325</v>
      </c>
      <c r="D496" s="111">
        <v>71902</v>
      </c>
      <c r="E496" s="111">
        <v>2002</v>
      </c>
      <c r="F496" s="111" t="s">
        <v>54</v>
      </c>
      <c r="G496" s="111" t="s">
        <v>11511</v>
      </c>
      <c r="H496" s="111" t="s">
        <v>639</v>
      </c>
      <c r="I496" s="111" t="s">
        <v>11511</v>
      </c>
      <c r="J496" s="111" t="s">
        <v>11512</v>
      </c>
      <c r="K496" s="111" t="s">
        <v>114</v>
      </c>
      <c r="L496" s="123">
        <v>42523</v>
      </c>
      <c r="M496" s="111" t="s">
        <v>6260</v>
      </c>
      <c r="N496" s="111" t="s">
        <v>1191</v>
      </c>
      <c r="O496" s="123">
        <v>42551</v>
      </c>
    </row>
    <row r="497" spans="1:15" hidden="1" x14ac:dyDescent="0.25">
      <c r="A497" s="111" t="s">
        <v>4356</v>
      </c>
      <c r="B497" s="111">
        <v>9247558</v>
      </c>
      <c r="C497" s="111" t="s">
        <v>6325</v>
      </c>
      <c r="D497" s="111">
        <v>66332</v>
      </c>
      <c r="E497" s="111">
        <v>2001</v>
      </c>
      <c r="F497" s="111" t="s">
        <v>6253</v>
      </c>
      <c r="G497" s="111" t="s">
        <v>11511</v>
      </c>
      <c r="H497" s="111" t="s">
        <v>639</v>
      </c>
      <c r="I497" s="111" t="s">
        <v>11511</v>
      </c>
      <c r="J497" s="111" t="s">
        <v>11513</v>
      </c>
      <c r="K497" s="111" t="s">
        <v>114</v>
      </c>
      <c r="L497" s="123">
        <v>42570</v>
      </c>
      <c r="M497" s="111" t="s">
        <v>6260</v>
      </c>
      <c r="N497" s="111" t="s">
        <v>1191</v>
      </c>
      <c r="O497" s="123">
        <v>42617</v>
      </c>
    </row>
    <row r="498" spans="1:15" hidden="1" x14ac:dyDescent="0.25">
      <c r="A498" s="111" t="s">
        <v>2855</v>
      </c>
      <c r="B498" s="111">
        <v>9245029</v>
      </c>
      <c r="C498" s="111" t="s">
        <v>6325</v>
      </c>
      <c r="D498" s="111">
        <v>66332</v>
      </c>
      <c r="E498" s="111">
        <v>2001</v>
      </c>
      <c r="F498" s="111" t="s">
        <v>54</v>
      </c>
      <c r="G498" s="111" t="s">
        <v>11514</v>
      </c>
      <c r="H498" s="111" t="s">
        <v>639</v>
      </c>
      <c r="I498" s="111" t="s">
        <v>11514</v>
      </c>
      <c r="J498" s="111" t="s">
        <v>11515</v>
      </c>
      <c r="K498" s="111" t="s">
        <v>114</v>
      </c>
      <c r="L498" s="123">
        <v>42533</v>
      </c>
      <c r="M498" s="111" t="s">
        <v>6260</v>
      </c>
      <c r="N498" s="111" t="s">
        <v>1191</v>
      </c>
      <c r="O498" s="123">
        <v>42602</v>
      </c>
    </row>
    <row r="499" spans="1:15" hidden="1" x14ac:dyDescent="0.25">
      <c r="A499" s="111" t="s">
        <v>11516</v>
      </c>
      <c r="B499" s="111">
        <v>8303214</v>
      </c>
      <c r="C499" s="111" t="s">
        <v>6540</v>
      </c>
      <c r="D499" s="111">
        <v>3249</v>
      </c>
      <c r="E499" s="111">
        <v>1983</v>
      </c>
      <c r="F499" s="111" t="s">
        <v>11517</v>
      </c>
      <c r="G499" s="111" t="s">
        <v>1752</v>
      </c>
      <c r="H499" s="111" t="s">
        <v>11517</v>
      </c>
      <c r="I499" s="111" t="s">
        <v>11518</v>
      </c>
      <c r="J499" s="111" t="s">
        <v>11519</v>
      </c>
      <c r="K499" s="111" t="s">
        <v>11517</v>
      </c>
      <c r="L499" s="123">
        <v>42517</v>
      </c>
      <c r="M499" s="111" t="s">
        <v>6365</v>
      </c>
      <c r="N499" s="111" t="s">
        <v>86</v>
      </c>
      <c r="O499" s="123">
        <v>42514</v>
      </c>
    </row>
    <row r="500" spans="1:15" hidden="1" x14ac:dyDescent="0.25">
      <c r="A500" s="111" t="s">
        <v>11520</v>
      </c>
      <c r="B500" s="111">
        <v>7633416</v>
      </c>
      <c r="C500" s="111" t="s">
        <v>6540</v>
      </c>
      <c r="D500" s="111">
        <v>1596</v>
      </c>
      <c r="E500" s="111">
        <v>1977</v>
      </c>
      <c r="F500" s="111" t="s">
        <v>11517</v>
      </c>
      <c r="G500" s="111" t="s">
        <v>1752</v>
      </c>
      <c r="H500" s="111" t="s">
        <v>11517</v>
      </c>
      <c r="I500" s="111" t="s">
        <v>7575</v>
      </c>
      <c r="J500" s="111" t="s">
        <v>7575</v>
      </c>
      <c r="K500" s="111" t="s">
        <v>11517</v>
      </c>
      <c r="L500" s="123">
        <v>42488</v>
      </c>
      <c r="M500" s="111" t="s">
        <v>6590</v>
      </c>
      <c r="N500" s="111" t="s">
        <v>86</v>
      </c>
      <c r="O500" s="123">
        <v>42482</v>
      </c>
    </row>
    <row r="501" spans="1:15" hidden="1" x14ac:dyDescent="0.25">
      <c r="A501" s="111" t="s">
        <v>11521</v>
      </c>
      <c r="B501" s="111">
        <v>9135365</v>
      </c>
      <c r="C501" s="111" t="s">
        <v>6498</v>
      </c>
      <c r="D501" s="111">
        <v>38194</v>
      </c>
      <c r="E501" s="111">
        <v>1996</v>
      </c>
      <c r="F501" s="111" t="s">
        <v>11499</v>
      </c>
      <c r="G501" s="111" t="s">
        <v>842</v>
      </c>
      <c r="H501" s="111" t="s">
        <v>11499</v>
      </c>
      <c r="I501" s="111" t="s">
        <v>842</v>
      </c>
      <c r="J501" s="111" t="s">
        <v>842</v>
      </c>
      <c r="K501" s="111" t="s">
        <v>11499</v>
      </c>
      <c r="L501" s="123">
        <v>42607</v>
      </c>
      <c r="M501" s="111" t="s">
        <v>6260</v>
      </c>
      <c r="N501" s="111" t="s">
        <v>1191</v>
      </c>
      <c r="O501" s="123">
        <v>42658</v>
      </c>
    </row>
    <row r="502" spans="1:15" hidden="1" x14ac:dyDescent="0.25">
      <c r="A502" s="111" t="s">
        <v>11522</v>
      </c>
      <c r="B502" s="124">
        <v>9102227</v>
      </c>
      <c r="C502" s="111" t="s">
        <v>10966</v>
      </c>
      <c r="D502" s="111">
        <v>77255</v>
      </c>
      <c r="E502" s="111">
        <v>1995</v>
      </c>
      <c r="F502" s="111" t="s">
        <v>11499</v>
      </c>
      <c r="G502" s="111" t="s">
        <v>842</v>
      </c>
      <c r="H502" s="111" t="s">
        <v>11499</v>
      </c>
      <c r="I502" s="111" t="s">
        <v>842</v>
      </c>
      <c r="J502" s="111" t="s">
        <v>842</v>
      </c>
      <c r="K502" s="111" t="s">
        <v>11499</v>
      </c>
      <c r="L502" s="123">
        <v>42684</v>
      </c>
      <c r="M502" s="111" t="s">
        <v>6250</v>
      </c>
      <c r="N502" s="111" t="s">
        <v>1757</v>
      </c>
      <c r="O502" s="123">
        <v>42703</v>
      </c>
    </row>
    <row r="503" spans="1:15" hidden="1" x14ac:dyDescent="0.25">
      <c r="A503" s="111" t="s">
        <v>11523</v>
      </c>
      <c r="B503" s="111">
        <v>9074509</v>
      </c>
      <c r="C503" s="111" t="s">
        <v>6498</v>
      </c>
      <c r="D503" s="111">
        <v>77211</v>
      </c>
      <c r="E503" s="111">
        <v>1995</v>
      </c>
      <c r="F503" s="111" t="s">
        <v>11499</v>
      </c>
      <c r="G503" s="111" t="s">
        <v>11524</v>
      </c>
      <c r="H503" s="111" t="s">
        <v>11499</v>
      </c>
      <c r="I503" s="111" t="s">
        <v>11524</v>
      </c>
      <c r="J503" s="111" t="s">
        <v>11524</v>
      </c>
      <c r="K503" s="111" t="s">
        <v>11499</v>
      </c>
      <c r="L503" s="123">
        <v>42509</v>
      </c>
      <c r="M503" s="111" t="s">
        <v>6260</v>
      </c>
      <c r="N503" s="111" t="s">
        <v>1191</v>
      </c>
      <c r="O503" s="123">
        <v>42529</v>
      </c>
    </row>
    <row r="504" spans="1:15" hidden="1" x14ac:dyDescent="0.25">
      <c r="A504" s="111" t="s">
        <v>11525</v>
      </c>
      <c r="B504" s="111">
        <v>9040857</v>
      </c>
      <c r="C504" s="111" t="s">
        <v>6498</v>
      </c>
      <c r="D504" s="111">
        <v>77697</v>
      </c>
      <c r="E504" s="111">
        <v>1994</v>
      </c>
      <c r="F504" s="111" t="s">
        <v>11499</v>
      </c>
      <c r="G504" s="111" t="s">
        <v>11524</v>
      </c>
      <c r="H504" s="111" t="s">
        <v>11499</v>
      </c>
      <c r="I504" s="111" t="s">
        <v>11524</v>
      </c>
      <c r="J504" s="111" t="s">
        <v>11524</v>
      </c>
      <c r="K504" s="111" t="s">
        <v>11499</v>
      </c>
      <c r="L504" s="123">
        <v>42539</v>
      </c>
      <c r="M504" s="111" t="s">
        <v>6260</v>
      </c>
      <c r="N504" s="111" t="s">
        <v>1191</v>
      </c>
      <c r="O504" s="123">
        <v>42571</v>
      </c>
    </row>
    <row r="505" spans="1:15" hidden="1" x14ac:dyDescent="0.25">
      <c r="A505" s="111" t="s">
        <v>11526</v>
      </c>
      <c r="B505" s="111">
        <v>9122784</v>
      </c>
      <c r="C505" s="111" t="s">
        <v>6498</v>
      </c>
      <c r="D505" s="111">
        <v>85721</v>
      </c>
      <c r="E505" s="111">
        <v>1996</v>
      </c>
      <c r="F505" s="111" t="s">
        <v>114</v>
      </c>
      <c r="G505" s="111" t="s">
        <v>11524</v>
      </c>
      <c r="H505" s="111" t="s">
        <v>11499</v>
      </c>
      <c r="I505" s="111" t="s">
        <v>11524</v>
      </c>
      <c r="J505" s="111" t="s">
        <v>11527</v>
      </c>
      <c r="K505" s="111" t="s">
        <v>114</v>
      </c>
      <c r="L505" s="123">
        <v>42467</v>
      </c>
      <c r="M505" s="111" t="s">
        <v>6250</v>
      </c>
      <c r="N505" s="111" t="s">
        <v>1757</v>
      </c>
      <c r="O505" s="123">
        <v>42482</v>
      </c>
    </row>
    <row r="506" spans="1:15" hidden="1" x14ac:dyDescent="0.25">
      <c r="A506" s="111" t="s">
        <v>11528</v>
      </c>
      <c r="B506" s="111">
        <v>9169225</v>
      </c>
      <c r="C506" s="111" t="s">
        <v>6498</v>
      </c>
      <c r="D506" s="111">
        <v>88385</v>
      </c>
      <c r="E506" s="111">
        <v>1999</v>
      </c>
      <c r="F506" s="111" t="s">
        <v>114</v>
      </c>
      <c r="G506" s="111" t="s">
        <v>11524</v>
      </c>
      <c r="H506" s="111" t="s">
        <v>11499</v>
      </c>
      <c r="I506" s="111" t="s">
        <v>11524</v>
      </c>
      <c r="J506" s="111" t="s">
        <v>11529</v>
      </c>
      <c r="K506" s="111" t="s">
        <v>114</v>
      </c>
      <c r="L506" s="123">
        <v>42467</v>
      </c>
      <c r="M506" s="111" t="s">
        <v>6250</v>
      </c>
      <c r="N506" s="111" t="s">
        <v>1757</v>
      </c>
      <c r="O506" s="123">
        <v>42482</v>
      </c>
    </row>
    <row r="507" spans="1:15" hidden="1" x14ac:dyDescent="0.25">
      <c r="A507" s="111" t="s">
        <v>11530</v>
      </c>
      <c r="B507" s="124">
        <v>8415275</v>
      </c>
      <c r="C507" s="111" t="s">
        <v>6266</v>
      </c>
      <c r="D507" s="111">
        <v>9628</v>
      </c>
      <c r="E507" s="111">
        <v>1984</v>
      </c>
      <c r="F507" s="111" t="s">
        <v>11499</v>
      </c>
      <c r="G507" s="111" t="s">
        <v>11531</v>
      </c>
      <c r="H507" s="111" t="s">
        <v>11499</v>
      </c>
      <c r="I507" s="111" t="s">
        <v>11531</v>
      </c>
      <c r="J507" s="111" t="s">
        <v>11531</v>
      </c>
      <c r="K507" s="111" t="s">
        <v>11499</v>
      </c>
      <c r="L507" s="123">
        <v>42676</v>
      </c>
      <c r="M507" s="111" t="s">
        <v>8545</v>
      </c>
      <c r="N507" s="111" t="s">
        <v>11499</v>
      </c>
      <c r="O507" s="123">
        <v>42680</v>
      </c>
    </row>
    <row r="508" spans="1:15" hidden="1" x14ac:dyDescent="0.25">
      <c r="A508" s="111" t="s">
        <v>11532</v>
      </c>
      <c r="B508" s="111">
        <v>8506749</v>
      </c>
      <c r="C508" s="111" t="s">
        <v>666</v>
      </c>
      <c r="D508" s="111">
        <v>48547</v>
      </c>
      <c r="E508" s="111">
        <v>1986</v>
      </c>
      <c r="F508" s="111" t="s">
        <v>114</v>
      </c>
      <c r="G508" s="111" t="s">
        <v>7943</v>
      </c>
      <c r="H508" s="111" t="s">
        <v>11499</v>
      </c>
      <c r="I508" s="111" t="s">
        <v>7943</v>
      </c>
      <c r="J508" s="111" t="s">
        <v>11533</v>
      </c>
      <c r="K508" s="111" t="s">
        <v>114</v>
      </c>
      <c r="L508" s="123">
        <v>42676</v>
      </c>
      <c r="M508" s="111" t="s">
        <v>6260</v>
      </c>
      <c r="N508" s="111" t="s">
        <v>1191</v>
      </c>
      <c r="O508" s="123">
        <v>42697</v>
      </c>
    </row>
    <row r="509" spans="1:15" hidden="1" x14ac:dyDescent="0.25">
      <c r="A509" s="111" t="s">
        <v>11534</v>
      </c>
      <c r="B509" s="111">
        <v>8602775</v>
      </c>
      <c r="C509" s="111" t="s">
        <v>666</v>
      </c>
      <c r="D509" s="111">
        <v>47654</v>
      </c>
      <c r="E509" s="111">
        <v>1987</v>
      </c>
      <c r="F509" s="111" t="s">
        <v>11499</v>
      </c>
      <c r="G509" s="111" t="s">
        <v>1961</v>
      </c>
      <c r="H509" s="111" t="s">
        <v>11499</v>
      </c>
      <c r="I509" s="111" t="s">
        <v>1961</v>
      </c>
      <c r="J509" s="111" t="s">
        <v>1961</v>
      </c>
      <c r="K509" s="111" t="s">
        <v>11499</v>
      </c>
      <c r="L509" s="123">
        <v>42379</v>
      </c>
      <c r="M509" s="111" t="s">
        <v>6240</v>
      </c>
      <c r="N509" s="111" t="s">
        <v>311</v>
      </c>
      <c r="O509" s="123">
        <v>42388</v>
      </c>
    </row>
    <row r="510" spans="1:15" hidden="1" x14ac:dyDescent="0.25">
      <c r="A510" s="111" t="s">
        <v>11535</v>
      </c>
      <c r="B510" s="111">
        <v>8715314</v>
      </c>
      <c r="C510" s="111" t="s">
        <v>6498</v>
      </c>
      <c r="D510" s="111">
        <v>36550</v>
      </c>
      <c r="E510" s="111">
        <v>1988</v>
      </c>
      <c r="F510" s="111" t="s">
        <v>11499</v>
      </c>
      <c r="G510" s="111" t="s">
        <v>11536</v>
      </c>
      <c r="H510" s="111" t="s">
        <v>11499</v>
      </c>
      <c r="I510" s="111" t="s">
        <v>11536</v>
      </c>
      <c r="J510" s="111" t="s">
        <v>11537</v>
      </c>
      <c r="K510" s="111" t="s">
        <v>114</v>
      </c>
      <c r="L510" s="123">
        <v>42376</v>
      </c>
      <c r="M510" s="111" t="s">
        <v>6260</v>
      </c>
      <c r="N510" s="111" t="s">
        <v>1191</v>
      </c>
      <c r="O510" s="123">
        <v>42382</v>
      </c>
    </row>
    <row r="511" spans="1:15" hidden="1" x14ac:dyDescent="0.25">
      <c r="A511" s="111" t="s">
        <v>11538</v>
      </c>
      <c r="B511" s="111">
        <v>9156589</v>
      </c>
      <c r="C511" s="111" t="s">
        <v>6498</v>
      </c>
      <c r="D511" s="111">
        <v>38477</v>
      </c>
      <c r="E511" s="111">
        <v>1998</v>
      </c>
      <c r="F511" s="111" t="s">
        <v>114</v>
      </c>
      <c r="G511" s="111" t="s">
        <v>11539</v>
      </c>
      <c r="H511" s="111" t="s">
        <v>11499</v>
      </c>
      <c r="I511" s="111" t="s">
        <v>11540</v>
      </c>
      <c r="J511" s="111" t="s">
        <v>11541</v>
      </c>
      <c r="K511" s="111" t="s">
        <v>114</v>
      </c>
      <c r="L511" s="123">
        <v>42460</v>
      </c>
      <c r="M511" s="111" t="s">
        <v>6260</v>
      </c>
      <c r="N511" s="111" t="s">
        <v>1191</v>
      </c>
      <c r="O511" s="123">
        <v>42470</v>
      </c>
    </row>
    <row r="512" spans="1:15" hidden="1" x14ac:dyDescent="0.25">
      <c r="A512" s="111" t="s">
        <v>11542</v>
      </c>
      <c r="B512" s="111">
        <v>9037721</v>
      </c>
      <c r="C512" s="111" t="s">
        <v>6498</v>
      </c>
      <c r="D512" s="111">
        <v>110593</v>
      </c>
      <c r="E512" s="111">
        <v>1992</v>
      </c>
      <c r="F512" s="111" t="s">
        <v>11499</v>
      </c>
      <c r="G512" s="111" t="s">
        <v>11543</v>
      </c>
      <c r="H512" s="111" t="s">
        <v>11499</v>
      </c>
      <c r="I512" s="111" t="s">
        <v>11544</v>
      </c>
      <c r="J512" s="111" t="s">
        <v>11544</v>
      </c>
      <c r="K512" s="111" t="s">
        <v>11499</v>
      </c>
      <c r="L512" s="123">
        <v>42533</v>
      </c>
      <c r="M512" s="111" t="s">
        <v>6260</v>
      </c>
      <c r="N512" s="111" t="s">
        <v>1191</v>
      </c>
      <c r="O512" s="123">
        <v>42563</v>
      </c>
    </row>
    <row r="513" spans="1:15" hidden="1" x14ac:dyDescent="0.25">
      <c r="A513" s="111" t="s">
        <v>11545</v>
      </c>
      <c r="B513" s="111">
        <v>9037733</v>
      </c>
      <c r="C513" s="111" t="s">
        <v>6498</v>
      </c>
      <c r="D513" s="111">
        <v>75277</v>
      </c>
      <c r="E513" s="111">
        <v>1992</v>
      </c>
      <c r="F513" s="111" t="s">
        <v>11499</v>
      </c>
      <c r="G513" s="111" t="s">
        <v>11546</v>
      </c>
      <c r="H513" s="111" t="s">
        <v>11499</v>
      </c>
      <c r="I513" s="111" t="s">
        <v>11544</v>
      </c>
      <c r="J513" s="111" t="s">
        <v>11544</v>
      </c>
      <c r="K513" s="111" t="s">
        <v>11499</v>
      </c>
      <c r="L513" s="123">
        <v>42440</v>
      </c>
      <c r="M513" s="111" t="s">
        <v>6250</v>
      </c>
      <c r="N513" s="111" t="s">
        <v>1757</v>
      </c>
      <c r="O513" s="123">
        <v>42474</v>
      </c>
    </row>
    <row r="514" spans="1:15" hidden="1" x14ac:dyDescent="0.25">
      <c r="A514" s="111" t="s">
        <v>11547</v>
      </c>
      <c r="B514" s="111">
        <v>9037745</v>
      </c>
      <c r="C514" s="111" t="s">
        <v>6498</v>
      </c>
      <c r="D514" s="111">
        <v>75277</v>
      </c>
      <c r="E514" s="111">
        <v>1992</v>
      </c>
      <c r="F514" s="111" t="s">
        <v>11499</v>
      </c>
      <c r="G514" s="111" t="s">
        <v>11546</v>
      </c>
      <c r="H514" s="111" t="s">
        <v>11499</v>
      </c>
      <c r="I514" s="111" t="s">
        <v>11544</v>
      </c>
      <c r="J514" s="111" t="s">
        <v>11544</v>
      </c>
      <c r="K514" s="111" t="s">
        <v>11499</v>
      </c>
      <c r="L514" s="123">
        <v>42467</v>
      </c>
      <c r="M514" s="111" t="s">
        <v>6250</v>
      </c>
      <c r="N514" s="111" t="s">
        <v>1757</v>
      </c>
      <c r="O514" s="123">
        <v>42495</v>
      </c>
    </row>
    <row r="515" spans="1:15" hidden="1" x14ac:dyDescent="0.25">
      <c r="A515" s="111" t="s">
        <v>11548</v>
      </c>
      <c r="B515" s="111">
        <v>9032551</v>
      </c>
      <c r="C515" s="111" t="s">
        <v>6498</v>
      </c>
      <c r="D515" s="111">
        <v>77214</v>
      </c>
      <c r="E515" s="111">
        <v>1993</v>
      </c>
      <c r="F515" s="111" t="s">
        <v>114</v>
      </c>
      <c r="G515" s="111" t="s">
        <v>853</v>
      </c>
      <c r="H515" s="111" t="s">
        <v>11499</v>
      </c>
      <c r="I515" s="111" t="s">
        <v>853</v>
      </c>
      <c r="J515" s="111" t="s">
        <v>11549</v>
      </c>
      <c r="K515" s="111" t="s">
        <v>114</v>
      </c>
      <c r="L515" s="123">
        <v>42361</v>
      </c>
      <c r="M515" s="111" t="s">
        <v>6260</v>
      </c>
      <c r="N515" s="111" t="s">
        <v>1191</v>
      </c>
      <c r="O515" s="123">
        <v>42400</v>
      </c>
    </row>
    <row r="516" spans="1:15" hidden="1" x14ac:dyDescent="0.25">
      <c r="A516" s="111" t="s">
        <v>11550</v>
      </c>
      <c r="B516" s="111">
        <v>9015541</v>
      </c>
      <c r="C516" s="111" t="s">
        <v>6325</v>
      </c>
      <c r="D516" s="111">
        <v>51299</v>
      </c>
      <c r="E516" s="111">
        <v>1993</v>
      </c>
      <c r="F516" s="111" t="s">
        <v>11499</v>
      </c>
      <c r="G516" s="111" t="s">
        <v>7915</v>
      </c>
      <c r="H516" s="111" t="s">
        <v>11499</v>
      </c>
      <c r="I516" s="111" t="s">
        <v>7915</v>
      </c>
      <c r="J516" s="111" t="s">
        <v>7915</v>
      </c>
      <c r="K516" s="111" t="s">
        <v>11499</v>
      </c>
      <c r="L516" s="123">
        <v>42356</v>
      </c>
      <c r="M516" s="111" t="s">
        <v>6235</v>
      </c>
      <c r="N516" s="111" t="s">
        <v>589</v>
      </c>
      <c r="O516" s="123">
        <v>42380</v>
      </c>
    </row>
    <row r="517" spans="1:15" hidden="1" x14ac:dyDescent="0.25">
      <c r="A517" s="111" t="s">
        <v>11551</v>
      </c>
      <c r="B517" s="111">
        <v>9136060</v>
      </c>
      <c r="C517" s="111" t="s">
        <v>6498</v>
      </c>
      <c r="D517" s="111">
        <v>38932</v>
      </c>
      <c r="E517" s="111">
        <v>1997</v>
      </c>
      <c r="F517" s="111" t="s">
        <v>11499</v>
      </c>
      <c r="G517" s="111" t="s">
        <v>11552</v>
      </c>
      <c r="H517" s="111" t="s">
        <v>11499</v>
      </c>
      <c r="I517" s="111" t="s">
        <v>11552</v>
      </c>
      <c r="J517" s="111" t="s">
        <v>11552</v>
      </c>
      <c r="K517" s="111" t="s">
        <v>11499</v>
      </c>
      <c r="L517" s="123">
        <v>42592</v>
      </c>
      <c r="M517" s="111" t="s">
        <v>6260</v>
      </c>
      <c r="N517" s="111" t="s">
        <v>1191</v>
      </c>
      <c r="O517" s="123">
        <v>42603</v>
      </c>
    </row>
    <row r="518" spans="1:15" hidden="1" x14ac:dyDescent="0.25">
      <c r="A518" s="111" t="s">
        <v>11553</v>
      </c>
      <c r="B518" s="111">
        <v>9129378</v>
      </c>
      <c r="C518" s="111" t="s">
        <v>6498</v>
      </c>
      <c r="D518" s="111">
        <v>18507</v>
      </c>
      <c r="E518" s="111">
        <v>1997</v>
      </c>
      <c r="F518" s="111" t="s">
        <v>11499</v>
      </c>
      <c r="G518" s="111" t="s">
        <v>11554</v>
      </c>
      <c r="H518" s="111" t="s">
        <v>11499</v>
      </c>
      <c r="I518" s="111" t="s">
        <v>11554</v>
      </c>
      <c r="J518" s="111" t="s">
        <v>11554</v>
      </c>
      <c r="K518" s="111" t="s">
        <v>11499</v>
      </c>
      <c r="L518" s="123">
        <v>42410</v>
      </c>
      <c r="M518" s="111" t="s">
        <v>6235</v>
      </c>
      <c r="N518" s="111" t="s">
        <v>589</v>
      </c>
      <c r="O518" s="123">
        <v>42421</v>
      </c>
    </row>
    <row r="519" spans="1:15" hidden="1" x14ac:dyDescent="0.25">
      <c r="A519" s="111" t="s">
        <v>11555</v>
      </c>
      <c r="B519" s="111">
        <v>9147899</v>
      </c>
      <c r="C519" s="111" t="s">
        <v>6498</v>
      </c>
      <c r="D519" s="111">
        <v>40483</v>
      </c>
      <c r="E519" s="111">
        <v>1996</v>
      </c>
      <c r="F519" s="111" t="s">
        <v>11499</v>
      </c>
      <c r="G519" s="111" t="s">
        <v>11556</v>
      </c>
      <c r="H519" s="111" t="s">
        <v>11499</v>
      </c>
      <c r="I519" s="111" t="s">
        <v>11556</v>
      </c>
      <c r="J519" s="111" t="s">
        <v>11556</v>
      </c>
      <c r="K519" s="111" t="s">
        <v>11499</v>
      </c>
      <c r="L519" s="123">
        <v>42389</v>
      </c>
      <c r="M519" s="111" t="s">
        <v>6235</v>
      </c>
      <c r="N519" s="111" t="s">
        <v>589</v>
      </c>
      <c r="O519" s="123">
        <v>42411</v>
      </c>
    </row>
    <row r="520" spans="1:15" hidden="1" x14ac:dyDescent="0.25">
      <c r="A520" s="111" t="s">
        <v>11557</v>
      </c>
      <c r="B520" s="111">
        <v>9135509</v>
      </c>
      <c r="C520" s="111" t="s">
        <v>6540</v>
      </c>
      <c r="D520" s="111">
        <v>15737</v>
      </c>
      <c r="E520" s="111">
        <v>1996</v>
      </c>
      <c r="F520" s="111" t="s">
        <v>114</v>
      </c>
      <c r="G520" s="111" t="s">
        <v>11558</v>
      </c>
      <c r="H520" s="111" t="s">
        <v>11499</v>
      </c>
      <c r="I520" s="111" t="s">
        <v>11558</v>
      </c>
      <c r="J520" s="111" t="s">
        <v>11559</v>
      </c>
      <c r="K520" s="111" t="s">
        <v>114</v>
      </c>
      <c r="L520" s="123">
        <v>42474</v>
      </c>
      <c r="M520" s="111" t="s">
        <v>6250</v>
      </c>
      <c r="N520" s="111" t="s">
        <v>1757</v>
      </c>
      <c r="O520" s="123">
        <v>42495</v>
      </c>
    </row>
    <row r="521" spans="1:15" hidden="1" x14ac:dyDescent="0.25">
      <c r="A521" s="111" t="s">
        <v>11560</v>
      </c>
      <c r="B521" s="111">
        <v>9085340</v>
      </c>
      <c r="C521" s="111" t="s">
        <v>6498</v>
      </c>
      <c r="D521" s="111">
        <v>63153</v>
      </c>
      <c r="E521" s="111">
        <v>1995</v>
      </c>
      <c r="F521" s="111" t="s">
        <v>11499</v>
      </c>
      <c r="G521" s="111" t="s">
        <v>11561</v>
      </c>
      <c r="H521" s="111" t="s">
        <v>11499</v>
      </c>
      <c r="I521" s="111" t="s">
        <v>11561</v>
      </c>
      <c r="J521" s="111" t="s">
        <v>11562</v>
      </c>
      <c r="K521" s="111" t="s">
        <v>11499</v>
      </c>
      <c r="L521" s="123">
        <v>42504</v>
      </c>
      <c r="M521" s="111" t="s">
        <v>6250</v>
      </c>
      <c r="N521" s="111" t="s">
        <v>1757</v>
      </c>
      <c r="O521" s="123">
        <v>42529</v>
      </c>
    </row>
    <row r="522" spans="1:15" hidden="1" x14ac:dyDescent="0.25">
      <c r="A522" s="111" t="s">
        <v>11563</v>
      </c>
      <c r="B522" s="111">
        <v>9079133</v>
      </c>
      <c r="C522" s="111" t="s">
        <v>6498</v>
      </c>
      <c r="D522" s="111">
        <v>37550</v>
      </c>
      <c r="E522" s="111">
        <v>1994</v>
      </c>
      <c r="F522" s="111" t="s">
        <v>11499</v>
      </c>
      <c r="G522" s="111" t="s">
        <v>11564</v>
      </c>
      <c r="H522" s="111" t="s">
        <v>11499</v>
      </c>
      <c r="I522" s="111" t="s">
        <v>11564</v>
      </c>
      <c r="J522" s="111" t="s">
        <v>11565</v>
      </c>
      <c r="K522" s="111" t="s">
        <v>114</v>
      </c>
      <c r="L522" s="123">
        <v>42376</v>
      </c>
      <c r="M522" s="111" t="s">
        <v>6250</v>
      </c>
      <c r="N522" s="111" t="s">
        <v>1757</v>
      </c>
      <c r="O522" s="123">
        <v>42406</v>
      </c>
    </row>
    <row r="523" spans="1:15" hidden="1" x14ac:dyDescent="0.25">
      <c r="A523" s="111" t="s">
        <v>9955</v>
      </c>
      <c r="B523" s="124">
        <v>9048108</v>
      </c>
      <c r="C523" s="111" t="s">
        <v>6498</v>
      </c>
      <c r="D523" s="111">
        <v>25189</v>
      </c>
      <c r="E523" s="111">
        <v>1992</v>
      </c>
      <c r="F523" s="111" t="s">
        <v>11499</v>
      </c>
      <c r="G523" s="111" t="s">
        <v>9953</v>
      </c>
      <c r="H523" s="111" t="s">
        <v>11499</v>
      </c>
      <c r="I523" s="111" t="s">
        <v>11566</v>
      </c>
      <c r="J523" s="111" t="s">
        <v>11566</v>
      </c>
      <c r="K523" s="111" t="s">
        <v>11499</v>
      </c>
      <c r="L523" s="123">
        <v>42643</v>
      </c>
      <c r="M523" s="111" t="s">
        <v>6260</v>
      </c>
      <c r="N523" s="111" t="s">
        <v>1191</v>
      </c>
      <c r="O523" s="123">
        <v>42645</v>
      </c>
    </row>
    <row r="524" spans="1:15" hidden="1" x14ac:dyDescent="0.25">
      <c r="A524" s="111" t="s">
        <v>11567</v>
      </c>
      <c r="B524" s="111">
        <v>8821606</v>
      </c>
      <c r="C524" s="111" t="s">
        <v>6498</v>
      </c>
      <c r="D524" s="111">
        <v>77650</v>
      </c>
      <c r="E524" s="111">
        <v>1990</v>
      </c>
      <c r="F524" s="111" t="s">
        <v>11499</v>
      </c>
      <c r="G524" s="111" t="s">
        <v>9985</v>
      </c>
      <c r="H524" s="111" t="s">
        <v>11499</v>
      </c>
      <c r="I524" s="111" t="s">
        <v>9985</v>
      </c>
      <c r="J524" s="111" t="s">
        <v>9986</v>
      </c>
      <c r="K524" s="111" t="s">
        <v>114</v>
      </c>
      <c r="L524" s="123">
        <v>42408</v>
      </c>
      <c r="M524" s="111" t="s">
        <v>6250</v>
      </c>
      <c r="N524" s="111" t="s">
        <v>1757</v>
      </c>
      <c r="O524" s="123">
        <v>42449</v>
      </c>
    </row>
    <row r="525" spans="1:15" hidden="1" x14ac:dyDescent="0.25">
      <c r="A525" s="111" t="s">
        <v>11568</v>
      </c>
      <c r="B525" s="111">
        <v>9012381</v>
      </c>
      <c r="C525" s="111" t="s">
        <v>6498</v>
      </c>
      <c r="D525" s="111">
        <v>25189</v>
      </c>
      <c r="E525" s="111">
        <v>1991</v>
      </c>
      <c r="F525" s="111" t="s">
        <v>11499</v>
      </c>
      <c r="G525" s="111" t="s">
        <v>9985</v>
      </c>
      <c r="H525" s="111" t="s">
        <v>11499</v>
      </c>
      <c r="I525" s="111" t="s">
        <v>11569</v>
      </c>
      <c r="J525" s="111" t="s">
        <v>11569</v>
      </c>
      <c r="K525" s="111" t="s">
        <v>11499</v>
      </c>
      <c r="L525" s="123">
        <v>42593</v>
      </c>
      <c r="M525" s="111" t="s">
        <v>6250</v>
      </c>
      <c r="N525" s="111" t="s">
        <v>1757</v>
      </c>
      <c r="O525" s="123">
        <v>42612</v>
      </c>
    </row>
    <row r="526" spans="1:15" hidden="1" x14ac:dyDescent="0.25">
      <c r="A526" s="111" t="s">
        <v>11570</v>
      </c>
      <c r="B526" s="111">
        <v>9000895</v>
      </c>
      <c r="C526" s="111" t="s">
        <v>2464</v>
      </c>
      <c r="D526" s="111">
        <v>138694</v>
      </c>
      <c r="E526" s="111">
        <v>1992</v>
      </c>
      <c r="F526" s="111" t="s">
        <v>114</v>
      </c>
      <c r="G526" s="111" t="s">
        <v>9985</v>
      </c>
      <c r="H526" s="111" t="s">
        <v>11499</v>
      </c>
      <c r="I526" s="111" t="s">
        <v>11569</v>
      </c>
      <c r="J526" s="111" t="s">
        <v>11571</v>
      </c>
      <c r="K526" s="111" t="s">
        <v>114</v>
      </c>
      <c r="L526" s="123">
        <v>42474</v>
      </c>
      <c r="M526" s="111" t="s">
        <v>6260</v>
      </c>
      <c r="N526" s="111" t="s">
        <v>1191</v>
      </c>
      <c r="O526" s="123">
        <v>42524</v>
      </c>
    </row>
    <row r="527" spans="1:15" hidden="1" x14ac:dyDescent="0.25">
      <c r="A527" s="111" t="s">
        <v>11572</v>
      </c>
      <c r="B527" s="124">
        <v>8826046</v>
      </c>
      <c r="C527" s="111" t="s">
        <v>6266</v>
      </c>
      <c r="D527" s="111">
        <v>7092</v>
      </c>
      <c r="E527" s="111">
        <v>1980</v>
      </c>
      <c r="F527" s="111" t="s">
        <v>11499</v>
      </c>
      <c r="G527" s="111" t="s">
        <v>1752</v>
      </c>
      <c r="H527" s="111" t="s">
        <v>11499</v>
      </c>
      <c r="I527" s="111" t="s">
        <v>11573</v>
      </c>
      <c r="J527" s="111" t="s">
        <v>11573</v>
      </c>
      <c r="K527" s="111" t="s">
        <v>11499</v>
      </c>
      <c r="L527" s="123">
        <v>42684</v>
      </c>
      <c r="M527" s="111" t="s">
        <v>6365</v>
      </c>
      <c r="N527" s="111" t="s">
        <v>86</v>
      </c>
      <c r="O527" s="123">
        <v>42692</v>
      </c>
    </row>
    <row r="528" spans="1:15" hidden="1" x14ac:dyDescent="0.25">
      <c r="A528" s="111" t="s">
        <v>1577</v>
      </c>
      <c r="B528" s="111">
        <v>9064889</v>
      </c>
      <c r="C528" s="111" t="s">
        <v>6498</v>
      </c>
      <c r="D528" s="111">
        <v>110489</v>
      </c>
      <c r="E528" s="111">
        <v>1994</v>
      </c>
      <c r="F528" s="111" t="s">
        <v>54</v>
      </c>
      <c r="G528" s="111" t="s">
        <v>7937</v>
      </c>
      <c r="H528" s="111" t="s">
        <v>11499</v>
      </c>
      <c r="I528" s="111" t="s">
        <v>7937</v>
      </c>
      <c r="J528" s="111" t="s">
        <v>7937</v>
      </c>
      <c r="K528" s="111" t="s">
        <v>11499</v>
      </c>
      <c r="L528" s="123">
        <v>42656</v>
      </c>
      <c r="M528" s="111" t="s">
        <v>6260</v>
      </c>
      <c r="N528" s="111" t="s">
        <v>1191</v>
      </c>
      <c r="O528" s="123">
        <v>42690</v>
      </c>
    </row>
    <row r="529" spans="1:15" hidden="1" x14ac:dyDescent="0.25">
      <c r="A529" s="111" t="s">
        <v>11574</v>
      </c>
      <c r="B529" s="111">
        <v>9110999</v>
      </c>
      <c r="C529" s="111" t="s">
        <v>6498</v>
      </c>
      <c r="D529" s="111">
        <v>27116</v>
      </c>
      <c r="E529" s="111">
        <v>1996</v>
      </c>
      <c r="F529" s="111" t="s">
        <v>114</v>
      </c>
      <c r="G529" s="111" t="s">
        <v>11575</v>
      </c>
      <c r="H529" s="111" t="s">
        <v>11499</v>
      </c>
      <c r="I529" s="111" t="s">
        <v>11575</v>
      </c>
      <c r="J529" s="111" t="s">
        <v>11576</v>
      </c>
      <c r="K529" s="111" t="s">
        <v>114</v>
      </c>
      <c r="L529" s="123">
        <v>42492</v>
      </c>
      <c r="M529" s="111" t="s">
        <v>6260</v>
      </c>
      <c r="N529" s="111" t="s">
        <v>1191</v>
      </c>
      <c r="O529" s="123">
        <v>42535</v>
      </c>
    </row>
    <row r="530" spans="1:15" hidden="1" x14ac:dyDescent="0.25">
      <c r="A530" s="111" t="s">
        <v>11577</v>
      </c>
      <c r="B530" s="111">
        <v>9111008</v>
      </c>
      <c r="C530" s="111" t="s">
        <v>6498</v>
      </c>
      <c r="D530" s="111">
        <v>27116</v>
      </c>
      <c r="E530" s="111">
        <v>1996</v>
      </c>
      <c r="F530" s="111" t="s">
        <v>114</v>
      </c>
      <c r="G530" s="111" t="s">
        <v>11575</v>
      </c>
      <c r="H530" s="111" t="s">
        <v>11499</v>
      </c>
      <c r="I530" s="111" t="s">
        <v>11575</v>
      </c>
      <c r="J530" s="111" t="s">
        <v>11578</v>
      </c>
      <c r="K530" s="111" t="s">
        <v>114</v>
      </c>
      <c r="L530" s="123">
        <v>42492</v>
      </c>
      <c r="M530" s="111" t="s">
        <v>6260</v>
      </c>
      <c r="N530" s="111" t="s">
        <v>1191</v>
      </c>
      <c r="O530" s="123">
        <v>42565</v>
      </c>
    </row>
    <row r="531" spans="1:15" hidden="1" x14ac:dyDescent="0.25">
      <c r="A531" s="111" t="s">
        <v>11579</v>
      </c>
      <c r="B531" s="111">
        <v>7926045</v>
      </c>
      <c r="C531" s="111" t="s">
        <v>6586</v>
      </c>
      <c r="D531" s="111">
        <v>11748</v>
      </c>
      <c r="E531" s="111">
        <v>1981</v>
      </c>
      <c r="F531" s="111" t="s">
        <v>114</v>
      </c>
      <c r="G531" s="111" t="s">
        <v>11580</v>
      </c>
      <c r="H531" s="111" t="s">
        <v>11499</v>
      </c>
      <c r="I531" s="111" t="s">
        <v>11581</v>
      </c>
      <c r="J531" s="111" t="s">
        <v>11582</v>
      </c>
      <c r="K531" s="111" t="s">
        <v>114</v>
      </c>
      <c r="L531" s="123">
        <v>42411</v>
      </c>
      <c r="M531" s="111" t="s">
        <v>6260</v>
      </c>
      <c r="N531" s="111" t="s">
        <v>1191</v>
      </c>
      <c r="O531" s="123">
        <v>42436</v>
      </c>
    </row>
    <row r="532" spans="1:15" hidden="1" x14ac:dyDescent="0.25">
      <c r="A532" s="111" t="s">
        <v>11583</v>
      </c>
      <c r="B532" s="111">
        <v>8025111</v>
      </c>
      <c r="C532" s="111" t="s">
        <v>6586</v>
      </c>
      <c r="D532" s="111">
        <v>9112</v>
      </c>
      <c r="E532" s="111">
        <v>1981</v>
      </c>
      <c r="F532" s="111" t="s">
        <v>114</v>
      </c>
      <c r="G532" s="111" t="s">
        <v>11580</v>
      </c>
      <c r="H532" s="111" t="s">
        <v>11499</v>
      </c>
      <c r="I532" s="111" t="s">
        <v>11581</v>
      </c>
      <c r="J532" s="111" t="s">
        <v>11582</v>
      </c>
      <c r="K532" s="111" t="s">
        <v>114</v>
      </c>
      <c r="L532" s="123">
        <v>42411</v>
      </c>
      <c r="M532" s="111" t="s">
        <v>6260</v>
      </c>
      <c r="N532" s="111" t="s">
        <v>1191</v>
      </c>
      <c r="O532" s="123">
        <v>42441</v>
      </c>
    </row>
    <row r="533" spans="1:15" hidden="1" x14ac:dyDescent="0.25">
      <c r="A533" s="111" t="s">
        <v>11584</v>
      </c>
      <c r="B533" s="111">
        <v>8410809</v>
      </c>
      <c r="C533" s="111" t="s">
        <v>6266</v>
      </c>
      <c r="D533" s="111">
        <v>7772</v>
      </c>
      <c r="E533" s="111">
        <v>1984</v>
      </c>
      <c r="F533" s="111" t="s">
        <v>114</v>
      </c>
      <c r="G533" s="111" t="s">
        <v>11585</v>
      </c>
      <c r="H533" s="111" t="s">
        <v>11499</v>
      </c>
      <c r="I533" s="111" t="s">
        <v>11586</v>
      </c>
      <c r="J533" s="111" t="s">
        <v>11587</v>
      </c>
      <c r="K533" s="111" t="s">
        <v>114</v>
      </c>
      <c r="L533" s="123">
        <v>42454</v>
      </c>
      <c r="M533" s="111" t="s">
        <v>6260</v>
      </c>
      <c r="N533" s="111" t="s">
        <v>1191</v>
      </c>
      <c r="O533" s="123">
        <v>42470</v>
      </c>
    </row>
    <row r="534" spans="1:15" hidden="1" x14ac:dyDescent="0.25">
      <c r="A534" s="111" t="s">
        <v>11588</v>
      </c>
      <c r="B534" s="111">
        <v>8807193</v>
      </c>
      <c r="C534" s="111" t="s">
        <v>6498</v>
      </c>
      <c r="D534" s="111">
        <v>35351</v>
      </c>
      <c r="E534" s="111">
        <v>1990</v>
      </c>
      <c r="F534" s="111" t="s">
        <v>11499</v>
      </c>
      <c r="G534" s="111" t="s">
        <v>11589</v>
      </c>
      <c r="H534" s="111" t="s">
        <v>11499</v>
      </c>
      <c r="I534" s="111" t="s">
        <v>11589</v>
      </c>
      <c r="J534" s="111" t="s">
        <v>11590</v>
      </c>
      <c r="K534" s="111" t="s">
        <v>11499</v>
      </c>
      <c r="L534" s="123">
        <v>42356</v>
      </c>
      <c r="M534" s="111" t="s">
        <v>6260</v>
      </c>
      <c r="N534" s="111" t="s">
        <v>1191</v>
      </c>
      <c r="O534" s="123">
        <v>42380</v>
      </c>
    </row>
    <row r="535" spans="1:15" hidden="1" x14ac:dyDescent="0.25">
      <c r="A535" s="111" t="s">
        <v>11591</v>
      </c>
      <c r="B535" s="111">
        <v>9033830</v>
      </c>
      <c r="C535" s="111" t="s">
        <v>6266</v>
      </c>
      <c r="D535" s="111">
        <v>2120</v>
      </c>
      <c r="E535" s="111">
        <v>1991</v>
      </c>
      <c r="F535" s="111" t="s">
        <v>11499</v>
      </c>
      <c r="G535" s="111" t="s">
        <v>11592</v>
      </c>
      <c r="H535" s="111" t="s">
        <v>11499</v>
      </c>
      <c r="I535" s="111" t="s">
        <v>11592</v>
      </c>
      <c r="J535" s="111" t="s">
        <v>11592</v>
      </c>
      <c r="K535" s="111" t="s">
        <v>11499</v>
      </c>
      <c r="L535" s="123">
        <v>42500</v>
      </c>
      <c r="M535" s="111" t="s">
        <v>6365</v>
      </c>
      <c r="N535" s="111" t="s">
        <v>86</v>
      </c>
      <c r="O535" s="123">
        <v>42507</v>
      </c>
    </row>
    <row r="536" spans="1:15" hidden="1" x14ac:dyDescent="0.25">
      <c r="A536" s="111" t="s">
        <v>11593</v>
      </c>
      <c r="B536" s="111">
        <v>8811754</v>
      </c>
      <c r="C536" s="111" t="s">
        <v>6988</v>
      </c>
      <c r="D536" s="111">
        <v>3219</v>
      </c>
      <c r="E536" s="111">
        <v>1989</v>
      </c>
      <c r="F536" s="111" t="s">
        <v>11499</v>
      </c>
      <c r="G536" s="111" t="s">
        <v>11594</v>
      </c>
      <c r="H536" s="111" t="s">
        <v>11499</v>
      </c>
      <c r="I536" s="111" t="s">
        <v>11594</v>
      </c>
      <c r="J536" s="111" t="s">
        <v>11594</v>
      </c>
      <c r="K536" s="111" t="s">
        <v>11499</v>
      </c>
      <c r="L536" s="123">
        <v>42353</v>
      </c>
      <c r="M536" s="111" t="s">
        <v>6260</v>
      </c>
      <c r="N536" s="111" t="s">
        <v>1191</v>
      </c>
      <c r="O536" s="123">
        <v>42374</v>
      </c>
    </row>
    <row r="537" spans="1:15" hidden="1" x14ac:dyDescent="0.25">
      <c r="A537" s="125" t="s">
        <v>11595</v>
      </c>
      <c r="B537" s="111">
        <v>9071832</v>
      </c>
      <c r="C537" s="111" t="s">
        <v>6498</v>
      </c>
      <c r="D537" s="111">
        <v>38513</v>
      </c>
      <c r="E537" s="111">
        <v>1994</v>
      </c>
      <c r="F537" s="111" t="s">
        <v>178</v>
      </c>
      <c r="G537" s="111" t="s">
        <v>11596</v>
      </c>
      <c r="H537" s="111" t="s">
        <v>1621</v>
      </c>
      <c r="I537" s="111" t="s">
        <v>11597</v>
      </c>
      <c r="J537" s="111" t="s">
        <v>11598</v>
      </c>
      <c r="K537" s="111" t="s">
        <v>1631</v>
      </c>
      <c r="L537" s="123">
        <v>42432</v>
      </c>
      <c r="M537" s="111" t="s">
        <v>6235</v>
      </c>
      <c r="N537" s="111" t="s">
        <v>589</v>
      </c>
      <c r="O537" s="123">
        <v>42453</v>
      </c>
    </row>
    <row r="538" spans="1:15" hidden="1" x14ac:dyDescent="0.25">
      <c r="A538" s="111" t="s">
        <v>11599</v>
      </c>
      <c r="B538" s="111">
        <v>7638947</v>
      </c>
      <c r="C538" s="111" t="s">
        <v>6540</v>
      </c>
      <c r="D538" s="125">
        <v>4075</v>
      </c>
      <c r="E538" s="125">
        <v>1977</v>
      </c>
      <c r="F538" s="111" t="s">
        <v>324</v>
      </c>
      <c r="G538" s="125" t="s">
        <v>11600</v>
      </c>
      <c r="H538" s="111" t="s">
        <v>703</v>
      </c>
      <c r="I538" s="125" t="s">
        <v>11600</v>
      </c>
      <c r="J538" s="125" t="s">
        <v>11601</v>
      </c>
      <c r="K538" s="111" t="s">
        <v>324</v>
      </c>
      <c r="L538" s="123">
        <v>42656</v>
      </c>
      <c r="M538" s="125" t="s">
        <v>6235</v>
      </c>
      <c r="N538" s="125" t="s">
        <v>589</v>
      </c>
      <c r="O538" s="123">
        <v>42664</v>
      </c>
    </row>
    <row r="539" spans="1:15" hidden="1" x14ac:dyDescent="0.25">
      <c r="A539" s="111" t="s">
        <v>5398</v>
      </c>
      <c r="B539" s="111">
        <v>7214234</v>
      </c>
      <c r="C539" s="111" t="s">
        <v>6540</v>
      </c>
      <c r="D539" s="111">
        <v>2756</v>
      </c>
      <c r="E539" s="111">
        <v>1972</v>
      </c>
      <c r="F539" s="111" t="s">
        <v>324</v>
      </c>
      <c r="G539" s="111" t="s">
        <v>11602</v>
      </c>
      <c r="H539" s="111" t="s">
        <v>703</v>
      </c>
      <c r="I539" s="111" t="s">
        <v>11603</v>
      </c>
      <c r="J539" s="111" t="s">
        <v>11604</v>
      </c>
      <c r="K539" s="111" t="s">
        <v>324</v>
      </c>
      <c r="L539" s="123">
        <v>42529</v>
      </c>
      <c r="M539" s="111" t="s">
        <v>6240</v>
      </c>
      <c r="N539" s="111" t="s">
        <v>311</v>
      </c>
      <c r="O539" s="123">
        <v>42529</v>
      </c>
    </row>
    <row r="540" spans="1:15" hidden="1" x14ac:dyDescent="0.25">
      <c r="A540" s="111" t="s">
        <v>11605</v>
      </c>
      <c r="B540" s="111">
        <v>8316522</v>
      </c>
      <c r="C540" s="111" t="s">
        <v>8807</v>
      </c>
      <c r="D540" s="111">
        <v>17821</v>
      </c>
      <c r="E540" s="111">
        <v>1985</v>
      </c>
      <c r="F540" s="111" t="s">
        <v>411</v>
      </c>
      <c r="G540" s="111" t="s">
        <v>11606</v>
      </c>
      <c r="H540" s="111" t="s">
        <v>703</v>
      </c>
      <c r="I540" s="111" t="s">
        <v>11606</v>
      </c>
      <c r="J540" s="111" t="s">
        <v>11607</v>
      </c>
      <c r="K540" s="111" t="s">
        <v>78</v>
      </c>
      <c r="L540" s="123">
        <v>42567</v>
      </c>
      <c r="M540" s="111" t="s">
        <v>6235</v>
      </c>
      <c r="N540" s="111" t="s">
        <v>589</v>
      </c>
      <c r="O540" s="123">
        <v>42585</v>
      </c>
    </row>
    <row r="541" spans="1:15" hidden="1" x14ac:dyDescent="0.25">
      <c r="A541" s="111" t="s">
        <v>11608</v>
      </c>
      <c r="B541" s="111">
        <v>8322179</v>
      </c>
      <c r="C541" s="111" t="s">
        <v>6540</v>
      </c>
      <c r="D541" s="111">
        <v>2692</v>
      </c>
      <c r="E541" s="111">
        <v>1984</v>
      </c>
      <c r="F541" s="111" t="s">
        <v>324</v>
      </c>
      <c r="G541" s="111" t="s">
        <v>11609</v>
      </c>
      <c r="H541" s="111" t="s">
        <v>703</v>
      </c>
      <c r="I541" s="111" t="s">
        <v>11609</v>
      </c>
      <c r="J541" s="111" t="s">
        <v>11610</v>
      </c>
      <c r="K541" s="111" t="s">
        <v>411</v>
      </c>
      <c r="L541" s="123">
        <v>42730</v>
      </c>
      <c r="M541" s="111" t="s">
        <v>6240</v>
      </c>
      <c r="N541" s="111" t="s">
        <v>311</v>
      </c>
      <c r="O541" s="123">
        <v>42734</v>
      </c>
    </row>
    <row r="542" spans="1:15" hidden="1" x14ac:dyDescent="0.25">
      <c r="A542" s="111" t="s">
        <v>11611</v>
      </c>
      <c r="B542" s="111">
        <v>8400971</v>
      </c>
      <c r="C542" s="111" t="s">
        <v>6498</v>
      </c>
      <c r="D542" s="111">
        <v>25169</v>
      </c>
      <c r="E542" s="111">
        <v>1987</v>
      </c>
      <c r="F542" s="111" t="s">
        <v>411</v>
      </c>
      <c r="G542" s="111" t="s">
        <v>11612</v>
      </c>
      <c r="H542" s="111" t="s">
        <v>703</v>
      </c>
      <c r="I542" s="111" t="s">
        <v>11612</v>
      </c>
      <c r="J542" s="111" t="s">
        <v>11613</v>
      </c>
      <c r="K542" s="111" t="s">
        <v>399</v>
      </c>
      <c r="L542" s="123">
        <v>42201</v>
      </c>
      <c r="M542" s="111" t="s">
        <v>6250</v>
      </c>
      <c r="N542" s="111" t="s">
        <v>1757</v>
      </c>
      <c r="O542" s="123">
        <v>42384</v>
      </c>
    </row>
    <row r="543" spans="1:15" hidden="1" x14ac:dyDescent="0.25">
      <c r="A543" s="111" t="s">
        <v>11614</v>
      </c>
      <c r="B543" s="124">
        <v>8915720</v>
      </c>
      <c r="C543" s="111" t="s">
        <v>6498</v>
      </c>
      <c r="D543" s="111">
        <v>23275</v>
      </c>
      <c r="E543" s="111">
        <v>1991</v>
      </c>
      <c r="F543" s="111" t="s">
        <v>411</v>
      </c>
      <c r="G543" s="111" t="s">
        <v>11612</v>
      </c>
      <c r="H543" s="111" t="s">
        <v>703</v>
      </c>
      <c r="I543" s="111" t="s">
        <v>11612</v>
      </c>
      <c r="J543" s="111" t="s">
        <v>11615</v>
      </c>
      <c r="K543" s="111" t="s">
        <v>399</v>
      </c>
      <c r="L543" s="123">
        <v>42722</v>
      </c>
      <c r="M543" s="111" t="s">
        <v>6250</v>
      </c>
      <c r="N543" s="111" t="s">
        <v>1757</v>
      </c>
      <c r="O543" s="123">
        <v>42732</v>
      </c>
    </row>
    <row r="544" spans="1:15" hidden="1" x14ac:dyDescent="0.25">
      <c r="A544" s="111" t="s">
        <v>11616</v>
      </c>
      <c r="B544" s="111">
        <v>8002822</v>
      </c>
      <c r="C544" s="111" t="s">
        <v>6540</v>
      </c>
      <c r="D544" s="111">
        <v>5941</v>
      </c>
      <c r="E544" s="111">
        <v>1984</v>
      </c>
      <c r="F544" s="111" t="s">
        <v>114</v>
      </c>
      <c r="G544" s="111" t="s">
        <v>924</v>
      </c>
      <c r="H544" s="111" t="s">
        <v>703</v>
      </c>
      <c r="I544" s="111" t="s">
        <v>924</v>
      </c>
      <c r="J544" s="111" t="s">
        <v>11617</v>
      </c>
      <c r="K544" s="111" t="s">
        <v>114</v>
      </c>
      <c r="L544" s="123">
        <v>42649</v>
      </c>
      <c r="M544" s="111" t="s">
        <v>6240</v>
      </c>
      <c r="N544" s="111" t="s">
        <v>311</v>
      </c>
      <c r="O544" s="123">
        <v>42655</v>
      </c>
    </row>
    <row r="545" spans="1:15" hidden="1" x14ac:dyDescent="0.25">
      <c r="A545" s="111" t="s">
        <v>11618</v>
      </c>
      <c r="B545" s="111">
        <v>8126824</v>
      </c>
      <c r="C545" s="111" t="s">
        <v>6540</v>
      </c>
      <c r="D545" s="111">
        <v>8384</v>
      </c>
      <c r="E545" s="111">
        <v>1983</v>
      </c>
      <c r="F545" s="111" t="s">
        <v>324</v>
      </c>
      <c r="G545" s="111" t="s">
        <v>11619</v>
      </c>
      <c r="H545" s="111" t="s">
        <v>703</v>
      </c>
      <c r="I545" s="111" t="s">
        <v>11619</v>
      </c>
      <c r="J545" s="111" t="s">
        <v>11620</v>
      </c>
      <c r="K545" s="111" t="s">
        <v>114</v>
      </c>
      <c r="L545" s="123">
        <v>42587</v>
      </c>
      <c r="M545" s="111" t="s">
        <v>6235</v>
      </c>
      <c r="N545" s="111" t="s">
        <v>589</v>
      </c>
      <c r="O545" s="123">
        <v>42612</v>
      </c>
    </row>
    <row r="546" spans="1:15" hidden="1" x14ac:dyDescent="0.25">
      <c r="A546" s="111" t="s">
        <v>11621</v>
      </c>
      <c r="B546" s="111">
        <v>8406925</v>
      </c>
      <c r="C546" s="111" t="s">
        <v>6498</v>
      </c>
      <c r="D546" s="111">
        <v>16775</v>
      </c>
      <c r="E546" s="111">
        <v>1985</v>
      </c>
      <c r="F546" s="111" t="s">
        <v>411</v>
      </c>
      <c r="G546" s="111" t="s">
        <v>11622</v>
      </c>
      <c r="H546" s="111" t="s">
        <v>703</v>
      </c>
      <c r="I546" s="111" t="s">
        <v>11622</v>
      </c>
      <c r="J546" s="111" t="s">
        <v>11623</v>
      </c>
      <c r="K546" s="111" t="s">
        <v>399</v>
      </c>
      <c r="L546" s="123">
        <v>42495</v>
      </c>
      <c r="M546" s="111" t="s">
        <v>6250</v>
      </c>
      <c r="N546" s="111" t="s">
        <v>1757</v>
      </c>
      <c r="O546" s="123">
        <v>42510</v>
      </c>
    </row>
    <row r="547" spans="1:15" hidden="1" x14ac:dyDescent="0.25">
      <c r="A547" s="111" t="s">
        <v>11624</v>
      </c>
      <c r="B547" s="111">
        <v>8812631</v>
      </c>
      <c r="C547" s="111" t="s">
        <v>6498</v>
      </c>
      <c r="D547" s="111">
        <v>17126</v>
      </c>
      <c r="E547" s="111">
        <v>1989</v>
      </c>
      <c r="F547" s="111" t="s">
        <v>411</v>
      </c>
      <c r="G547" s="111" t="s">
        <v>11625</v>
      </c>
      <c r="H547" s="111" t="s">
        <v>703</v>
      </c>
      <c r="I547" s="111" t="s">
        <v>11626</v>
      </c>
      <c r="J547" s="111" t="s">
        <v>11627</v>
      </c>
      <c r="K547" s="111" t="s">
        <v>399</v>
      </c>
      <c r="L547" s="123">
        <v>42531</v>
      </c>
      <c r="M547" s="111" t="s">
        <v>6235</v>
      </c>
      <c r="N547" s="111" t="s">
        <v>589</v>
      </c>
      <c r="O547" s="123">
        <v>42545</v>
      </c>
    </row>
    <row r="548" spans="1:15" hidden="1" x14ac:dyDescent="0.25">
      <c r="A548" s="111" t="s">
        <v>11628</v>
      </c>
      <c r="B548" s="111">
        <v>8507535</v>
      </c>
      <c r="C548" s="111" t="s">
        <v>6498</v>
      </c>
      <c r="D548" s="111">
        <v>15832</v>
      </c>
      <c r="E548" s="111">
        <v>1985</v>
      </c>
      <c r="F548" s="111" t="s">
        <v>709</v>
      </c>
      <c r="G548" s="111" t="s">
        <v>2039</v>
      </c>
      <c r="H548" s="111" t="s">
        <v>703</v>
      </c>
      <c r="I548" s="111" t="s">
        <v>2039</v>
      </c>
      <c r="J548" s="111" t="s">
        <v>11629</v>
      </c>
      <c r="K548" s="111" t="s">
        <v>709</v>
      </c>
      <c r="L548" s="123">
        <v>42371</v>
      </c>
      <c r="M548" s="111" t="s">
        <v>6235</v>
      </c>
      <c r="N548" s="111" t="s">
        <v>589</v>
      </c>
      <c r="O548" s="123">
        <v>42387</v>
      </c>
    </row>
    <row r="549" spans="1:15" hidden="1" x14ac:dyDescent="0.25">
      <c r="A549" s="111" t="s">
        <v>11630</v>
      </c>
      <c r="B549" s="111">
        <v>8515843</v>
      </c>
      <c r="C549" s="111" t="s">
        <v>11631</v>
      </c>
      <c r="D549" s="111">
        <v>16080</v>
      </c>
      <c r="E549" s="111">
        <v>1986</v>
      </c>
      <c r="F549" s="111" t="s">
        <v>60</v>
      </c>
      <c r="G549" s="111" t="s">
        <v>11632</v>
      </c>
      <c r="H549" s="111" t="s">
        <v>703</v>
      </c>
      <c r="I549" s="111" t="s">
        <v>11632</v>
      </c>
      <c r="J549" s="111" t="s">
        <v>11633</v>
      </c>
      <c r="K549" s="111" t="s">
        <v>114</v>
      </c>
      <c r="L549" s="123">
        <v>42663</v>
      </c>
      <c r="M549" s="111" t="s">
        <v>6250</v>
      </c>
      <c r="N549" s="111" t="s">
        <v>1757</v>
      </c>
      <c r="O549" s="123">
        <v>42684</v>
      </c>
    </row>
    <row r="550" spans="1:15" hidden="1" x14ac:dyDescent="0.25">
      <c r="A550" s="111" t="s">
        <v>11634</v>
      </c>
      <c r="B550" s="111">
        <v>6401218</v>
      </c>
      <c r="C550" s="111" t="s">
        <v>11635</v>
      </c>
      <c r="D550" s="111">
        <v>1556</v>
      </c>
      <c r="E550" s="111">
        <v>1964</v>
      </c>
      <c r="F550" s="111" t="s">
        <v>324</v>
      </c>
      <c r="G550" s="111" t="s">
        <v>11636</v>
      </c>
      <c r="H550" s="111" t="s">
        <v>703</v>
      </c>
      <c r="I550" s="111" t="s">
        <v>11636</v>
      </c>
      <c r="J550" s="111" t="s">
        <v>11637</v>
      </c>
      <c r="K550" s="111" t="s">
        <v>4990</v>
      </c>
      <c r="L550" s="123">
        <v>42623</v>
      </c>
      <c r="M550" s="111" t="s">
        <v>6240</v>
      </c>
      <c r="N550" s="111" t="s">
        <v>311</v>
      </c>
      <c r="O550" s="123">
        <v>42632</v>
      </c>
    </row>
    <row r="551" spans="1:15" hidden="1" x14ac:dyDescent="0.25">
      <c r="A551" s="125" t="s">
        <v>11638</v>
      </c>
      <c r="B551" s="111">
        <v>8507339</v>
      </c>
      <c r="C551" s="111" t="s">
        <v>6498</v>
      </c>
      <c r="D551" s="111">
        <v>11833</v>
      </c>
      <c r="E551" s="111">
        <v>1985</v>
      </c>
      <c r="F551" s="111" t="s">
        <v>54</v>
      </c>
      <c r="G551" s="111" t="s">
        <v>1655</v>
      </c>
      <c r="H551" s="111" t="s">
        <v>703</v>
      </c>
      <c r="I551" s="111" t="s">
        <v>1655</v>
      </c>
      <c r="J551" s="111" t="s">
        <v>11639</v>
      </c>
      <c r="K551" s="111" t="s">
        <v>360</v>
      </c>
      <c r="L551" s="123">
        <v>42432</v>
      </c>
      <c r="M551" s="111" t="s">
        <v>6235</v>
      </c>
      <c r="N551" s="111" t="s">
        <v>589</v>
      </c>
      <c r="O551" s="123">
        <v>42454</v>
      </c>
    </row>
    <row r="552" spans="1:15" hidden="1" x14ac:dyDescent="0.25">
      <c r="A552" s="111" t="s">
        <v>11640</v>
      </c>
      <c r="B552" s="111">
        <v>6721113</v>
      </c>
      <c r="C552" s="111" t="s">
        <v>6266</v>
      </c>
      <c r="D552" s="111">
        <v>616</v>
      </c>
      <c r="E552" s="111">
        <v>1967</v>
      </c>
      <c r="F552" s="111" t="s">
        <v>324</v>
      </c>
      <c r="G552" s="111" t="s">
        <v>11641</v>
      </c>
      <c r="H552" s="111" t="s">
        <v>3020</v>
      </c>
      <c r="I552" s="111" t="s">
        <v>11641</v>
      </c>
      <c r="J552" s="111" t="s">
        <v>11641</v>
      </c>
      <c r="K552" s="111" t="s">
        <v>3020</v>
      </c>
      <c r="L552" s="123">
        <v>42531</v>
      </c>
      <c r="M552" s="111" t="s">
        <v>6240</v>
      </c>
      <c r="N552" s="111" t="s">
        <v>311</v>
      </c>
      <c r="O552" s="123">
        <v>42539</v>
      </c>
    </row>
    <row r="553" spans="1:15" hidden="1" x14ac:dyDescent="0.25">
      <c r="A553" s="111" t="s">
        <v>11642</v>
      </c>
      <c r="B553" s="111">
        <v>8321929</v>
      </c>
      <c r="C553" s="111" t="s">
        <v>6498</v>
      </c>
      <c r="D553" s="111">
        <v>17815</v>
      </c>
      <c r="E553" s="111">
        <v>1985</v>
      </c>
      <c r="F553" s="111" t="s">
        <v>411</v>
      </c>
      <c r="G553" s="111" t="s">
        <v>11643</v>
      </c>
      <c r="H553" s="111" t="s">
        <v>11644</v>
      </c>
      <c r="I553" s="111" t="s">
        <v>11643</v>
      </c>
      <c r="J553" s="111" t="s">
        <v>11645</v>
      </c>
      <c r="K553" s="111" t="s">
        <v>411</v>
      </c>
      <c r="L553" s="123">
        <v>42544</v>
      </c>
      <c r="M553" s="111" t="s">
        <v>6235</v>
      </c>
      <c r="N553" s="111" t="s">
        <v>589</v>
      </c>
      <c r="O553" s="123">
        <v>42554</v>
      </c>
    </row>
    <row r="554" spans="1:15" hidden="1" x14ac:dyDescent="0.25">
      <c r="A554" s="111" t="s">
        <v>11215</v>
      </c>
      <c r="B554" s="111">
        <v>7725336</v>
      </c>
      <c r="C554" s="111" t="s">
        <v>11646</v>
      </c>
      <c r="D554" s="125">
        <v>3860</v>
      </c>
      <c r="E554" s="125">
        <v>1978</v>
      </c>
      <c r="F554" s="111" t="s">
        <v>6253</v>
      </c>
      <c r="G554" s="125" t="s">
        <v>11647</v>
      </c>
      <c r="H554" s="111" t="s">
        <v>719</v>
      </c>
      <c r="I554" s="125" t="s">
        <v>11648</v>
      </c>
      <c r="J554" s="125" t="s">
        <v>11649</v>
      </c>
      <c r="K554" s="111" t="s">
        <v>399</v>
      </c>
      <c r="L554" s="123">
        <v>42600</v>
      </c>
      <c r="M554" s="125" t="s">
        <v>6235</v>
      </c>
      <c r="N554" s="125" t="s">
        <v>589</v>
      </c>
      <c r="O554" s="123">
        <v>42668</v>
      </c>
    </row>
    <row r="555" spans="1:15" hidden="1" x14ac:dyDescent="0.25">
      <c r="A555" s="111" t="s">
        <v>2335</v>
      </c>
      <c r="B555" s="111">
        <v>9143867</v>
      </c>
      <c r="C555" s="111" t="s">
        <v>6540</v>
      </c>
      <c r="D555" s="111">
        <v>8892</v>
      </c>
      <c r="E555" s="111">
        <v>1997</v>
      </c>
      <c r="F555" s="111" t="s">
        <v>6259</v>
      </c>
      <c r="G555" s="111" t="s">
        <v>9662</v>
      </c>
      <c r="H555" s="111" t="s">
        <v>719</v>
      </c>
      <c r="I555" s="111" t="s">
        <v>9659</v>
      </c>
      <c r="J555" s="111" t="s">
        <v>11650</v>
      </c>
      <c r="K555" s="111" t="s">
        <v>6259</v>
      </c>
      <c r="L555" s="123">
        <v>42523</v>
      </c>
      <c r="M555" s="111" t="s">
        <v>6235</v>
      </c>
      <c r="N555" s="111" t="s">
        <v>589</v>
      </c>
      <c r="O555" s="123">
        <v>42528</v>
      </c>
    </row>
    <row r="556" spans="1:15" hidden="1" x14ac:dyDescent="0.25">
      <c r="A556" s="111" t="s">
        <v>11651</v>
      </c>
      <c r="B556" s="111">
        <v>8763256</v>
      </c>
      <c r="C556" s="111" t="s">
        <v>11652</v>
      </c>
      <c r="D556" s="111">
        <v>6012</v>
      </c>
      <c r="E556" s="111">
        <v>1982</v>
      </c>
      <c r="F556" s="111" t="s">
        <v>6259</v>
      </c>
      <c r="G556" s="111" t="s">
        <v>11653</v>
      </c>
      <c r="H556" s="111" t="s">
        <v>719</v>
      </c>
      <c r="I556" s="111" t="s">
        <v>11654</v>
      </c>
      <c r="J556" s="111" t="s">
        <v>11654</v>
      </c>
      <c r="K556" s="111" t="s">
        <v>833</v>
      </c>
      <c r="L556" s="123">
        <v>42523</v>
      </c>
      <c r="M556" s="111" t="s">
        <v>6260</v>
      </c>
      <c r="N556" s="111" t="s">
        <v>1191</v>
      </c>
      <c r="O556" s="123">
        <v>42564</v>
      </c>
    </row>
    <row r="557" spans="1:15" hidden="1" x14ac:dyDescent="0.25">
      <c r="A557" s="111" t="s">
        <v>11655</v>
      </c>
      <c r="B557" s="111">
        <v>9251391</v>
      </c>
      <c r="C557" s="111" t="s">
        <v>6325</v>
      </c>
      <c r="D557" s="111">
        <v>53822</v>
      </c>
      <c r="E557" s="111">
        <v>2003</v>
      </c>
      <c r="F557" s="111" t="s">
        <v>89</v>
      </c>
      <c r="G557" s="111" t="s">
        <v>11656</v>
      </c>
      <c r="H557" s="111" t="s">
        <v>399</v>
      </c>
      <c r="I557" s="111" t="s">
        <v>11656</v>
      </c>
      <c r="J557" s="111" t="s">
        <v>11657</v>
      </c>
      <c r="K557" s="111" t="s">
        <v>89</v>
      </c>
      <c r="L557" s="123">
        <v>42615</v>
      </c>
      <c r="M557" s="111" t="s">
        <v>6235</v>
      </c>
      <c r="N557" s="111" t="s">
        <v>589</v>
      </c>
      <c r="O557" s="123">
        <v>42628</v>
      </c>
    </row>
    <row r="558" spans="1:15" hidden="1" x14ac:dyDescent="0.25">
      <c r="A558" s="111" t="s">
        <v>11658</v>
      </c>
      <c r="B558" s="111">
        <v>9251389</v>
      </c>
      <c r="C558" s="111" t="s">
        <v>6325</v>
      </c>
      <c r="D558" s="111">
        <v>53822</v>
      </c>
      <c r="E558" s="111">
        <v>2003</v>
      </c>
      <c r="F558" s="111" t="s">
        <v>89</v>
      </c>
      <c r="G558" s="111" t="s">
        <v>11656</v>
      </c>
      <c r="H558" s="111" t="s">
        <v>399</v>
      </c>
      <c r="I558" s="111" t="s">
        <v>11656</v>
      </c>
      <c r="J558" s="111" t="s">
        <v>11659</v>
      </c>
      <c r="K558" s="111" t="s">
        <v>89</v>
      </c>
      <c r="L558" s="123">
        <v>42614</v>
      </c>
      <c r="M558" s="111" t="s">
        <v>6235</v>
      </c>
      <c r="N558" s="111" t="s">
        <v>589</v>
      </c>
      <c r="O558" s="123">
        <v>42629</v>
      </c>
    </row>
    <row r="559" spans="1:15" hidden="1" x14ac:dyDescent="0.25">
      <c r="A559" s="111" t="s">
        <v>11660</v>
      </c>
      <c r="B559" s="111">
        <v>8203232</v>
      </c>
      <c r="C559" s="111" t="s">
        <v>10666</v>
      </c>
      <c r="D559" s="111">
        <v>2169</v>
      </c>
      <c r="E559" s="111">
        <v>1983</v>
      </c>
      <c r="F559" s="111" t="s">
        <v>5408</v>
      </c>
      <c r="G559" s="111" t="s">
        <v>11661</v>
      </c>
      <c r="H559" s="111" t="s">
        <v>5517</v>
      </c>
      <c r="I559" s="111" t="s">
        <v>11661</v>
      </c>
      <c r="J559" s="111" t="s">
        <v>11662</v>
      </c>
      <c r="K559" s="111" t="s">
        <v>1743</v>
      </c>
      <c r="L559" s="123">
        <v>42567</v>
      </c>
      <c r="M559" s="111" t="s">
        <v>6240</v>
      </c>
      <c r="N559" s="111" t="s">
        <v>311</v>
      </c>
      <c r="O559" s="123">
        <v>42577</v>
      </c>
    </row>
    <row r="560" spans="1:15" hidden="1" x14ac:dyDescent="0.25">
      <c r="A560" s="111" t="s">
        <v>11663</v>
      </c>
      <c r="B560" s="111">
        <v>8308240</v>
      </c>
      <c r="C560" s="111" t="s">
        <v>2530</v>
      </c>
      <c r="D560" s="111">
        <v>26309</v>
      </c>
      <c r="E560" s="132">
        <v>1989</v>
      </c>
      <c r="F560" s="111" t="s">
        <v>1683</v>
      </c>
      <c r="G560" s="111" t="s">
        <v>1684</v>
      </c>
      <c r="H560" s="111" t="s">
        <v>1683</v>
      </c>
      <c r="I560" s="111" t="s">
        <v>11664</v>
      </c>
      <c r="J560" s="111" t="s">
        <v>11664</v>
      </c>
      <c r="K560" s="111" t="s">
        <v>1683</v>
      </c>
      <c r="L560" s="123">
        <v>42338</v>
      </c>
      <c r="M560" s="111" t="s">
        <v>11665</v>
      </c>
      <c r="N560" s="111" t="s">
        <v>1683</v>
      </c>
      <c r="O560" s="123">
        <v>42420</v>
      </c>
    </row>
    <row r="561" spans="1:15" hidden="1" x14ac:dyDescent="0.25">
      <c r="A561" s="111" t="s">
        <v>11666</v>
      </c>
      <c r="B561" s="111">
        <v>9108312</v>
      </c>
      <c r="C561" s="111" t="s">
        <v>6498</v>
      </c>
      <c r="D561" s="111">
        <v>38580</v>
      </c>
      <c r="E561" s="111">
        <v>1996</v>
      </c>
      <c r="F561" s="111" t="s">
        <v>21</v>
      </c>
      <c r="G561" s="111" t="s">
        <v>9690</v>
      </c>
      <c r="H561" s="111" t="s">
        <v>731</v>
      </c>
      <c r="I561" s="111" t="s">
        <v>9690</v>
      </c>
      <c r="J561" s="111" t="s">
        <v>11667</v>
      </c>
      <c r="K561" s="111" t="s">
        <v>78</v>
      </c>
      <c r="L561" s="123">
        <v>42384</v>
      </c>
      <c r="M561" s="111" t="s">
        <v>6260</v>
      </c>
      <c r="N561" s="111" t="s">
        <v>1191</v>
      </c>
      <c r="O561" s="123">
        <v>42398</v>
      </c>
    </row>
    <row r="562" spans="1:15" hidden="1" x14ac:dyDescent="0.25">
      <c r="A562" s="111" t="s">
        <v>11668</v>
      </c>
      <c r="B562" s="111">
        <v>9015759</v>
      </c>
      <c r="C562" s="111" t="s">
        <v>6988</v>
      </c>
      <c r="D562" s="111">
        <v>3847</v>
      </c>
      <c r="E562" s="111">
        <v>19991</v>
      </c>
      <c r="F562" s="111" t="s">
        <v>21</v>
      </c>
      <c r="G562" s="111" t="s">
        <v>7519</v>
      </c>
      <c r="H562" s="111" t="s">
        <v>731</v>
      </c>
      <c r="I562" s="111" t="s">
        <v>11669</v>
      </c>
      <c r="J562" s="111" t="s">
        <v>11670</v>
      </c>
      <c r="K562" s="111" t="s">
        <v>21</v>
      </c>
      <c r="L562" s="123">
        <v>42440</v>
      </c>
      <c r="M562" s="111" t="s">
        <v>6260</v>
      </c>
      <c r="N562" s="111" t="s">
        <v>1191</v>
      </c>
      <c r="O562" s="123">
        <v>42476</v>
      </c>
    </row>
    <row r="563" spans="1:15" hidden="1" x14ac:dyDescent="0.25">
      <c r="A563" s="111" t="s">
        <v>4467</v>
      </c>
      <c r="B563" s="111">
        <v>9135676</v>
      </c>
      <c r="C563" s="111" t="s">
        <v>6498</v>
      </c>
      <c r="D563" s="111">
        <v>39017</v>
      </c>
      <c r="E563" s="111">
        <v>1996</v>
      </c>
      <c r="F563" s="111" t="s">
        <v>399</v>
      </c>
      <c r="G563" s="111" t="s">
        <v>11671</v>
      </c>
      <c r="H563" s="111" t="s">
        <v>731</v>
      </c>
      <c r="I563" s="111" t="s">
        <v>11671</v>
      </c>
      <c r="J563" s="111" t="s">
        <v>11672</v>
      </c>
      <c r="K563" s="111" t="s">
        <v>399</v>
      </c>
      <c r="L563" s="123">
        <v>42367</v>
      </c>
      <c r="M563" s="111" t="s">
        <v>6250</v>
      </c>
      <c r="N563" s="111" t="s">
        <v>1757</v>
      </c>
      <c r="O563" s="123">
        <v>42412</v>
      </c>
    </row>
    <row r="564" spans="1:15" hidden="1" x14ac:dyDescent="0.25">
      <c r="A564" s="111" t="s">
        <v>11673</v>
      </c>
      <c r="B564" s="111">
        <v>9114206</v>
      </c>
      <c r="C564" s="111" t="s">
        <v>6498</v>
      </c>
      <c r="D564" s="111">
        <v>93629</v>
      </c>
      <c r="E564" s="111">
        <v>1996</v>
      </c>
      <c r="F564" s="111" t="s">
        <v>27</v>
      </c>
      <c r="G564" s="111" t="s">
        <v>7522</v>
      </c>
      <c r="H564" s="111" t="s">
        <v>731</v>
      </c>
      <c r="I564" s="111" t="s">
        <v>11674</v>
      </c>
      <c r="J564" s="111" t="s">
        <v>11675</v>
      </c>
      <c r="K564" s="111" t="s">
        <v>40</v>
      </c>
      <c r="L564" s="123">
        <v>42405</v>
      </c>
      <c r="M564" s="111" t="s">
        <v>6260</v>
      </c>
      <c r="N564" s="111" t="s">
        <v>1191</v>
      </c>
      <c r="O564" s="123">
        <v>42429</v>
      </c>
    </row>
    <row r="565" spans="1:15" hidden="1" x14ac:dyDescent="0.25">
      <c r="A565" s="111" t="s">
        <v>11676</v>
      </c>
      <c r="B565" s="111">
        <v>9119141</v>
      </c>
      <c r="C565" s="111" t="s">
        <v>6498</v>
      </c>
      <c r="D565" s="111">
        <v>92194</v>
      </c>
      <c r="E565" s="111">
        <v>1996</v>
      </c>
      <c r="F565" s="111" t="s">
        <v>27</v>
      </c>
      <c r="G565" s="111" t="s">
        <v>7522</v>
      </c>
      <c r="H565" s="111" t="s">
        <v>731</v>
      </c>
      <c r="I565" s="111" t="s">
        <v>11674</v>
      </c>
      <c r="J565" s="111" t="s">
        <v>11677</v>
      </c>
      <c r="K565" s="111" t="s">
        <v>40</v>
      </c>
      <c r="L565" s="123">
        <v>42432</v>
      </c>
      <c r="M565" s="111" t="s">
        <v>6260</v>
      </c>
      <c r="N565" s="111" t="s">
        <v>1191</v>
      </c>
      <c r="O565" s="123">
        <v>42455</v>
      </c>
    </row>
    <row r="566" spans="1:15" hidden="1" x14ac:dyDescent="0.25">
      <c r="A566" s="111" t="s">
        <v>11678</v>
      </c>
      <c r="B566" s="111">
        <v>9112088</v>
      </c>
      <c r="C566" s="111" t="s">
        <v>6498</v>
      </c>
      <c r="D566" s="111">
        <v>93629</v>
      </c>
      <c r="E566" s="111">
        <v>1997</v>
      </c>
      <c r="F566" s="111" t="s">
        <v>27</v>
      </c>
      <c r="G566" s="111" t="s">
        <v>7522</v>
      </c>
      <c r="H566" s="111" t="s">
        <v>731</v>
      </c>
      <c r="I566" s="111" t="s">
        <v>11674</v>
      </c>
      <c r="J566" s="111" t="s">
        <v>11679</v>
      </c>
      <c r="K566" s="111" t="s">
        <v>40</v>
      </c>
      <c r="L566" s="123">
        <v>42398</v>
      </c>
      <c r="M566" s="111" t="s">
        <v>6250</v>
      </c>
      <c r="N566" s="111" t="s">
        <v>1757</v>
      </c>
      <c r="O566" s="123">
        <v>42411</v>
      </c>
    </row>
    <row r="567" spans="1:15" hidden="1" x14ac:dyDescent="0.25">
      <c r="A567" s="111" t="s">
        <v>11680</v>
      </c>
      <c r="B567" s="124">
        <v>9112313</v>
      </c>
      <c r="C567" s="111" t="s">
        <v>6498</v>
      </c>
      <c r="D567" s="111">
        <v>85848</v>
      </c>
      <c r="E567" s="111">
        <v>1998</v>
      </c>
      <c r="F567" s="111" t="s">
        <v>27</v>
      </c>
      <c r="G567" s="111" t="s">
        <v>7522</v>
      </c>
      <c r="H567" s="111" t="s">
        <v>731</v>
      </c>
      <c r="I567" s="111" t="s">
        <v>11674</v>
      </c>
      <c r="J567" s="111" t="s">
        <v>11681</v>
      </c>
      <c r="K567" s="111" t="s">
        <v>40</v>
      </c>
      <c r="L567" s="123">
        <v>42656</v>
      </c>
      <c r="M567" s="111" t="s">
        <v>6250</v>
      </c>
      <c r="N567" s="111" t="s">
        <v>1757</v>
      </c>
      <c r="O567" s="123">
        <v>42669</v>
      </c>
    </row>
    <row r="568" spans="1:15" hidden="1" x14ac:dyDescent="0.25">
      <c r="A568" s="111" t="s">
        <v>11682</v>
      </c>
      <c r="B568" s="111">
        <v>9143489</v>
      </c>
      <c r="C568" s="111" t="s">
        <v>6498</v>
      </c>
      <c r="D568" s="111">
        <v>27105</v>
      </c>
      <c r="E568" s="111">
        <v>1998</v>
      </c>
      <c r="F568" s="111" t="s">
        <v>78</v>
      </c>
      <c r="G568" s="111" t="s">
        <v>7522</v>
      </c>
      <c r="H568" s="111" t="s">
        <v>731</v>
      </c>
      <c r="I568" s="111" t="s">
        <v>11683</v>
      </c>
      <c r="J568" s="111" t="s">
        <v>11684</v>
      </c>
      <c r="K568" s="111" t="s">
        <v>78</v>
      </c>
      <c r="L568" s="123">
        <v>42505</v>
      </c>
      <c r="M568" s="111" t="s">
        <v>6260</v>
      </c>
      <c r="N568" s="111" t="s">
        <v>1191</v>
      </c>
      <c r="O568" s="123">
        <v>42519</v>
      </c>
    </row>
    <row r="569" spans="1:15" hidden="1" x14ac:dyDescent="0.25">
      <c r="A569" s="111" t="s">
        <v>11685</v>
      </c>
      <c r="B569" s="111">
        <v>9008691</v>
      </c>
      <c r="C569" s="111" t="s">
        <v>2464</v>
      </c>
      <c r="D569" s="111">
        <v>152020</v>
      </c>
      <c r="E569" s="111">
        <v>1992</v>
      </c>
      <c r="F569" s="111" t="s">
        <v>78</v>
      </c>
      <c r="G569" s="111" t="s">
        <v>7522</v>
      </c>
      <c r="H569" s="111" t="s">
        <v>731</v>
      </c>
      <c r="I569" s="111" t="s">
        <v>11674</v>
      </c>
      <c r="J569" s="111" t="s">
        <v>11686</v>
      </c>
      <c r="K569" s="111" t="s">
        <v>78</v>
      </c>
      <c r="L569" s="123">
        <v>42396</v>
      </c>
      <c r="M569" s="111" t="s">
        <v>6260</v>
      </c>
      <c r="N569" s="111" t="s">
        <v>1191</v>
      </c>
      <c r="O569" s="123">
        <v>42398</v>
      </c>
    </row>
    <row r="570" spans="1:15" hidden="1" x14ac:dyDescent="0.25">
      <c r="A570" s="111" t="s">
        <v>11687</v>
      </c>
      <c r="B570" s="111">
        <v>9002685</v>
      </c>
      <c r="C570" s="111" t="s">
        <v>2464</v>
      </c>
      <c r="D570" s="111">
        <v>146548</v>
      </c>
      <c r="E570" s="111">
        <v>1991</v>
      </c>
      <c r="F570" s="111" t="s">
        <v>78</v>
      </c>
      <c r="G570" s="111" t="s">
        <v>7522</v>
      </c>
      <c r="H570" s="111" t="s">
        <v>731</v>
      </c>
      <c r="I570" s="111" t="s">
        <v>11674</v>
      </c>
      <c r="J570" s="111" t="s">
        <v>11688</v>
      </c>
      <c r="K570" s="111" t="s">
        <v>78</v>
      </c>
      <c r="L570" s="123">
        <v>42418</v>
      </c>
      <c r="M570" s="111" t="s">
        <v>6260</v>
      </c>
      <c r="N570" s="111" t="s">
        <v>1191</v>
      </c>
      <c r="O570" s="123">
        <v>42460</v>
      </c>
    </row>
    <row r="571" spans="1:15" hidden="1" x14ac:dyDescent="0.25">
      <c r="A571" s="111" t="s">
        <v>11689</v>
      </c>
      <c r="B571" s="111">
        <v>9168324</v>
      </c>
      <c r="C571" s="111" t="s">
        <v>6325</v>
      </c>
      <c r="D571" s="111">
        <v>76847</v>
      </c>
      <c r="E571" s="111">
        <v>1998</v>
      </c>
      <c r="F571" s="111" t="s">
        <v>78</v>
      </c>
      <c r="G571" s="111" t="s">
        <v>7522</v>
      </c>
      <c r="H571" s="111" t="s">
        <v>731</v>
      </c>
      <c r="I571" s="111" t="s">
        <v>11683</v>
      </c>
      <c r="J571" s="111" t="s">
        <v>11690</v>
      </c>
      <c r="K571" s="111" t="s">
        <v>78</v>
      </c>
      <c r="L571" s="123">
        <v>42440</v>
      </c>
      <c r="M571" s="111" t="s">
        <v>6260</v>
      </c>
      <c r="N571" s="111" t="s">
        <v>1191</v>
      </c>
      <c r="O571" s="123">
        <v>42493</v>
      </c>
    </row>
    <row r="572" spans="1:15" hidden="1" x14ac:dyDescent="0.25">
      <c r="A572" s="111" t="s">
        <v>11691</v>
      </c>
      <c r="B572" s="111">
        <v>9112301</v>
      </c>
      <c r="C572" s="111" t="s">
        <v>6498</v>
      </c>
      <c r="D572" s="111">
        <v>85848</v>
      </c>
      <c r="E572" s="111">
        <v>1997</v>
      </c>
      <c r="F572" s="111" t="s">
        <v>833</v>
      </c>
      <c r="G572" s="111" t="s">
        <v>7522</v>
      </c>
      <c r="H572" s="111" t="s">
        <v>731</v>
      </c>
      <c r="I572" s="111" t="s">
        <v>11674</v>
      </c>
      <c r="J572" s="111" t="s">
        <v>11692</v>
      </c>
      <c r="K572" s="111" t="s">
        <v>833</v>
      </c>
      <c r="L572" s="123">
        <v>42391</v>
      </c>
      <c r="M572" s="111" t="s">
        <v>6260</v>
      </c>
      <c r="N572" s="111" t="s">
        <v>1191</v>
      </c>
      <c r="O572" s="123">
        <v>42407</v>
      </c>
    </row>
    <row r="573" spans="1:15" hidden="1" x14ac:dyDescent="0.25">
      <c r="A573" s="111" t="s">
        <v>11693</v>
      </c>
      <c r="B573" s="124">
        <v>9035591</v>
      </c>
      <c r="C573" s="111" t="s">
        <v>6498</v>
      </c>
      <c r="D573" s="111">
        <v>81589</v>
      </c>
      <c r="E573" s="111">
        <v>1993</v>
      </c>
      <c r="F573" s="111" t="s">
        <v>4269</v>
      </c>
      <c r="G573" s="111" t="s">
        <v>7522</v>
      </c>
      <c r="H573" s="111" t="s">
        <v>731</v>
      </c>
      <c r="I573" s="111" t="s">
        <v>11674</v>
      </c>
      <c r="J573" s="111" t="s">
        <v>11694</v>
      </c>
      <c r="K573" s="111" t="s">
        <v>78</v>
      </c>
      <c r="L573" s="123">
        <v>42684</v>
      </c>
      <c r="M573" s="111" t="s">
        <v>6250</v>
      </c>
      <c r="N573" s="111" t="s">
        <v>1757</v>
      </c>
      <c r="O573" s="123">
        <v>42700</v>
      </c>
    </row>
    <row r="574" spans="1:15" hidden="1" x14ac:dyDescent="0.25">
      <c r="A574" s="111" t="s">
        <v>11695</v>
      </c>
      <c r="B574" s="111">
        <v>9143166</v>
      </c>
      <c r="C574" s="111" t="s">
        <v>6325</v>
      </c>
      <c r="D574" s="111">
        <v>40068</v>
      </c>
      <c r="E574" s="111">
        <v>1998</v>
      </c>
      <c r="F574" s="111" t="s">
        <v>4269</v>
      </c>
      <c r="G574" s="111" t="s">
        <v>7522</v>
      </c>
      <c r="H574" s="111" t="s">
        <v>731</v>
      </c>
      <c r="I574" s="111" t="s">
        <v>11674</v>
      </c>
      <c r="J574" s="111" t="s">
        <v>11696</v>
      </c>
      <c r="K574" s="111" t="s">
        <v>40</v>
      </c>
      <c r="L574" s="123">
        <v>42408</v>
      </c>
      <c r="M574" s="111" t="s">
        <v>6235</v>
      </c>
      <c r="N574" s="111" t="s">
        <v>589</v>
      </c>
      <c r="O574" s="123">
        <v>42424</v>
      </c>
    </row>
    <row r="575" spans="1:15" hidden="1" x14ac:dyDescent="0.25">
      <c r="A575" s="111" t="s">
        <v>11697</v>
      </c>
      <c r="B575" s="111">
        <v>9152284</v>
      </c>
      <c r="C575" s="111" t="s">
        <v>6325</v>
      </c>
      <c r="D575" s="111">
        <v>76847</v>
      </c>
      <c r="E575" s="111">
        <v>1998</v>
      </c>
      <c r="F575" s="111" t="s">
        <v>78</v>
      </c>
      <c r="G575" s="111" t="s">
        <v>11698</v>
      </c>
      <c r="H575" s="111" t="s">
        <v>731</v>
      </c>
      <c r="I575" s="111" t="s">
        <v>11683</v>
      </c>
      <c r="J575" s="111" t="s">
        <v>11699</v>
      </c>
      <c r="K575" s="111" t="s">
        <v>78</v>
      </c>
      <c r="L575" s="123">
        <v>42458</v>
      </c>
      <c r="M575" s="111" t="s">
        <v>6260</v>
      </c>
      <c r="N575" s="111" t="s">
        <v>1191</v>
      </c>
      <c r="O575" s="123">
        <v>42478</v>
      </c>
    </row>
    <row r="576" spans="1:15" hidden="1" x14ac:dyDescent="0.25">
      <c r="A576" s="111" t="s">
        <v>11700</v>
      </c>
      <c r="B576" s="111">
        <v>7915101</v>
      </c>
      <c r="C576" s="111" t="s">
        <v>8970</v>
      </c>
      <c r="D576" s="111">
        <v>20220</v>
      </c>
      <c r="E576" s="111">
        <v>1981</v>
      </c>
      <c r="F576" s="111" t="s">
        <v>1733</v>
      </c>
      <c r="G576" s="111" t="s">
        <v>9700</v>
      </c>
      <c r="H576" s="111" t="s">
        <v>1733</v>
      </c>
      <c r="I576" s="111" t="s">
        <v>11701</v>
      </c>
      <c r="J576" s="111" t="s">
        <v>11701</v>
      </c>
      <c r="K576" s="111" t="s">
        <v>1733</v>
      </c>
      <c r="L576" s="123">
        <v>42541</v>
      </c>
      <c r="M576" s="111" t="s">
        <v>6240</v>
      </c>
      <c r="N576" s="111" t="s">
        <v>311</v>
      </c>
      <c r="O576" s="123">
        <v>42548</v>
      </c>
    </row>
    <row r="577" spans="1:15" hidden="1" x14ac:dyDescent="0.25">
      <c r="A577" s="111" t="s">
        <v>11702</v>
      </c>
      <c r="B577" s="124">
        <v>9166479</v>
      </c>
      <c r="C577" s="111" t="s">
        <v>6540</v>
      </c>
      <c r="D577" s="111">
        <v>3999</v>
      </c>
      <c r="E577" s="111">
        <v>1999</v>
      </c>
      <c r="F577" s="111" t="s">
        <v>3029</v>
      </c>
      <c r="G577" s="111" t="s">
        <v>11703</v>
      </c>
      <c r="H577" s="111" t="s">
        <v>3029</v>
      </c>
      <c r="I577" s="111" t="s">
        <v>11703</v>
      </c>
      <c r="J577" s="111" t="s">
        <v>11703</v>
      </c>
      <c r="K577" s="111" t="s">
        <v>3029</v>
      </c>
      <c r="L577" s="123">
        <v>42653</v>
      </c>
      <c r="M577" s="111" t="s">
        <v>6240</v>
      </c>
      <c r="N577" s="111" t="s">
        <v>311</v>
      </c>
      <c r="O577" s="123">
        <v>42662</v>
      </c>
    </row>
    <row r="578" spans="1:15" hidden="1" x14ac:dyDescent="0.25">
      <c r="A578" s="111" t="s">
        <v>11704</v>
      </c>
      <c r="B578" s="111">
        <v>8309531</v>
      </c>
      <c r="C578" s="111" t="s">
        <v>8623</v>
      </c>
      <c r="D578" s="111">
        <v>23964</v>
      </c>
      <c r="E578" s="111">
        <v>1985</v>
      </c>
      <c r="F578" s="111" t="s">
        <v>78</v>
      </c>
      <c r="G578" s="111" t="s">
        <v>11705</v>
      </c>
      <c r="H578" s="111" t="s">
        <v>3029</v>
      </c>
      <c r="I578" s="111" t="s">
        <v>11706</v>
      </c>
      <c r="J578" s="111" t="s">
        <v>11706</v>
      </c>
      <c r="K578" s="111" t="s">
        <v>114</v>
      </c>
      <c r="L578" s="123">
        <v>42392</v>
      </c>
      <c r="M578" s="111" t="s">
        <v>6235</v>
      </c>
      <c r="N578" s="111" t="s">
        <v>589</v>
      </c>
      <c r="O578" s="123">
        <v>42408</v>
      </c>
    </row>
    <row r="579" spans="1:15" hidden="1" x14ac:dyDescent="0.25">
      <c r="A579" s="111" t="s">
        <v>11707</v>
      </c>
      <c r="B579" s="111">
        <v>7111808</v>
      </c>
      <c r="C579" s="111" t="s">
        <v>7274</v>
      </c>
      <c r="D579" s="111">
        <v>3221</v>
      </c>
      <c r="E579" s="111">
        <v>1971</v>
      </c>
      <c r="F579" s="111" t="s">
        <v>114</v>
      </c>
      <c r="G579" s="111" t="s">
        <v>3030</v>
      </c>
      <c r="H579" s="111" t="s">
        <v>3029</v>
      </c>
      <c r="I579" s="111" t="s">
        <v>11708</v>
      </c>
      <c r="J579" s="111" t="s">
        <v>11708</v>
      </c>
      <c r="K579" s="111" t="s">
        <v>3029</v>
      </c>
      <c r="L579" s="123">
        <v>42645</v>
      </c>
      <c r="M579" s="111" t="s">
        <v>5634</v>
      </c>
      <c r="N579" s="111" t="s">
        <v>18</v>
      </c>
      <c r="O579" s="123">
        <v>42658</v>
      </c>
    </row>
    <row r="580" spans="1:15" hidden="1" x14ac:dyDescent="0.25">
      <c r="A580" s="111" t="s">
        <v>11709</v>
      </c>
      <c r="B580" s="111">
        <v>8616611</v>
      </c>
      <c r="C580" s="111" t="s">
        <v>7549</v>
      </c>
      <c r="D580" s="111">
        <v>3185</v>
      </c>
      <c r="E580" s="111">
        <v>1987</v>
      </c>
      <c r="F580" s="111" t="s">
        <v>1105</v>
      </c>
      <c r="G580" s="111" t="s">
        <v>9713</v>
      </c>
      <c r="H580" s="111" t="s">
        <v>3029</v>
      </c>
      <c r="I580" s="111" t="s">
        <v>9713</v>
      </c>
      <c r="J580" s="111" t="s">
        <v>11710</v>
      </c>
      <c r="K580" s="111" t="s">
        <v>3029</v>
      </c>
      <c r="L580" s="123">
        <v>42571</v>
      </c>
      <c r="M580" s="111" t="s">
        <v>6260</v>
      </c>
      <c r="N580" s="111" t="s">
        <v>1191</v>
      </c>
      <c r="O580" s="123">
        <v>42580</v>
      </c>
    </row>
    <row r="581" spans="1:15" hidden="1" x14ac:dyDescent="0.25">
      <c r="A581" s="111" t="s">
        <v>11711</v>
      </c>
      <c r="B581" s="111">
        <v>8216473</v>
      </c>
      <c r="C581" s="111" t="s">
        <v>8537</v>
      </c>
      <c r="D581" s="111">
        <v>750</v>
      </c>
      <c r="E581" s="111">
        <v>1983</v>
      </c>
      <c r="F581" s="111" t="s">
        <v>4906</v>
      </c>
      <c r="G581" s="111" t="s">
        <v>9713</v>
      </c>
      <c r="H581" s="111" t="s">
        <v>3029</v>
      </c>
      <c r="I581" s="111" t="s">
        <v>11712</v>
      </c>
      <c r="J581" s="111" t="s">
        <v>11713</v>
      </c>
      <c r="K581" s="111" t="s">
        <v>4269</v>
      </c>
      <c r="L581" s="123">
        <v>42523</v>
      </c>
      <c r="M581" s="111" t="s">
        <v>5634</v>
      </c>
      <c r="N581" s="111" t="s">
        <v>18</v>
      </c>
      <c r="O581" s="123">
        <v>42526</v>
      </c>
    </row>
    <row r="582" spans="1:15" hidden="1" x14ac:dyDescent="0.25">
      <c r="A582" s="111" t="s">
        <v>11714</v>
      </c>
      <c r="B582" s="111">
        <v>7611470</v>
      </c>
      <c r="C582" s="111" t="s">
        <v>7873</v>
      </c>
      <c r="D582" s="111">
        <v>871</v>
      </c>
      <c r="E582" s="111">
        <v>1977</v>
      </c>
      <c r="F582" s="111" t="s">
        <v>78</v>
      </c>
      <c r="G582" s="111" t="s">
        <v>9713</v>
      </c>
      <c r="H582" s="111" t="s">
        <v>3029</v>
      </c>
      <c r="I582" s="111" t="s">
        <v>11712</v>
      </c>
      <c r="J582" s="111" t="s">
        <v>11713</v>
      </c>
      <c r="K582" s="111" t="s">
        <v>4269</v>
      </c>
      <c r="L582" s="123">
        <v>42492</v>
      </c>
      <c r="M582" s="111" t="s">
        <v>6753</v>
      </c>
      <c r="N582" s="111" t="s">
        <v>321</v>
      </c>
      <c r="O582" s="123">
        <v>42498</v>
      </c>
    </row>
    <row r="583" spans="1:15" hidden="1" x14ac:dyDescent="0.25">
      <c r="A583" s="111" t="s">
        <v>11715</v>
      </c>
      <c r="B583" s="111">
        <v>7404188</v>
      </c>
      <c r="C583" s="111" t="s">
        <v>7379</v>
      </c>
      <c r="D583" s="111">
        <v>1152</v>
      </c>
      <c r="E583" s="111">
        <v>1975</v>
      </c>
      <c r="F583" s="111" t="s">
        <v>4269</v>
      </c>
      <c r="G583" s="111" t="s">
        <v>9713</v>
      </c>
      <c r="H583" s="111" t="s">
        <v>3029</v>
      </c>
      <c r="I583" s="111" t="s">
        <v>11712</v>
      </c>
      <c r="J583" s="111" t="s">
        <v>981</v>
      </c>
      <c r="K583" s="111" t="s">
        <v>4269</v>
      </c>
      <c r="L583" s="123">
        <v>42698</v>
      </c>
      <c r="M583" s="111" t="s">
        <v>5634</v>
      </c>
      <c r="N583" s="111" t="s">
        <v>18</v>
      </c>
      <c r="O583" s="123">
        <v>42703</v>
      </c>
    </row>
    <row r="584" spans="1:15" hidden="1" x14ac:dyDescent="0.25">
      <c r="A584" s="111" t="s">
        <v>11716</v>
      </c>
      <c r="B584" s="111">
        <v>9046057</v>
      </c>
      <c r="C584" s="111" t="s">
        <v>252</v>
      </c>
      <c r="D584" s="111">
        <v>5586</v>
      </c>
      <c r="E584" s="111">
        <v>1991</v>
      </c>
      <c r="F584" s="111" t="s">
        <v>114</v>
      </c>
      <c r="G584" s="111" t="s">
        <v>11717</v>
      </c>
      <c r="H584" s="111" t="s">
        <v>1743</v>
      </c>
      <c r="I584" s="111" t="s">
        <v>11717</v>
      </c>
      <c r="J584" s="111" t="s">
        <v>11718</v>
      </c>
      <c r="K584" s="111" t="s">
        <v>114</v>
      </c>
      <c r="L584" s="123">
        <v>42623</v>
      </c>
      <c r="M584" s="111" t="s">
        <v>6240</v>
      </c>
      <c r="N584" s="111" t="s">
        <v>311</v>
      </c>
      <c r="O584" s="123">
        <v>42633</v>
      </c>
    </row>
    <row r="585" spans="1:15" hidden="1" x14ac:dyDescent="0.25">
      <c r="A585" s="111" t="s">
        <v>2619</v>
      </c>
      <c r="B585" s="111">
        <v>9131541</v>
      </c>
      <c r="C585" s="111" t="s">
        <v>6498</v>
      </c>
      <c r="D585" s="111">
        <v>38205</v>
      </c>
      <c r="E585" s="111">
        <v>1996</v>
      </c>
      <c r="F585" s="111" t="s">
        <v>114</v>
      </c>
      <c r="G585" s="111" t="s">
        <v>11719</v>
      </c>
      <c r="H585" s="111" t="s">
        <v>748</v>
      </c>
      <c r="I585" s="111" t="s">
        <v>11719</v>
      </c>
      <c r="J585" s="111" t="s">
        <v>11720</v>
      </c>
      <c r="K585" s="111" t="s">
        <v>748</v>
      </c>
      <c r="L585" s="123">
        <v>42536</v>
      </c>
      <c r="M585" s="111" t="s">
        <v>6250</v>
      </c>
      <c r="N585" s="111" t="s">
        <v>1757</v>
      </c>
      <c r="O585" s="123">
        <v>42544</v>
      </c>
    </row>
    <row r="586" spans="1:15" hidden="1" x14ac:dyDescent="0.25">
      <c r="A586" s="111" t="s">
        <v>11721</v>
      </c>
      <c r="B586" s="124">
        <v>9224544</v>
      </c>
      <c r="C586" s="111" t="s">
        <v>6325</v>
      </c>
      <c r="D586" s="111">
        <v>68687</v>
      </c>
      <c r="E586" s="111">
        <v>2001</v>
      </c>
      <c r="F586" s="111" t="s">
        <v>114</v>
      </c>
      <c r="G586" s="111" t="s">
        <v>11722</v>
      </c>
      <c r="H586" s="111" t="s">
        <v>748</v>
      </c>
      <c r="I586" s="111" t="s">
        <v>11723</v>
      </c>
      <c r="J586" s="111" t="s">
        <v>11724</v>
      </c>
      <c r="K586" s="111" t="s">
        <v>719</v>
      </c>
      <c r="L586" s="123">
        <v>42656</v>
      </c>
      <c r="M586" s="111" t="s">
        <v>6250</v>
      </c>
      <c r="N586" s="111" t="s">
        <v>1757</v>
      </c>
      <c r="O586" s="123">
        <v>42676</v>
      </c>
    </row>
    <row r="587" spans="1:15" hidden="1" x14ac:dyDescent="0.25">
      <c r="A587" s="111" t="s">
        <v>11725</v>
      </c>
      <c r="B587" s="111">
        <v>8108781</v>
      </c>
      <c r="C587" s="111" t="s">
        <v>8760</v>
      </c>
      <c r="D587" s="111">
        <v>1751</v>
      </c>
      <c r="E587" s="111">
        <v>1982</v>
      </c>
      <c r="F587" s="111" t="s">
        <v>748</v>
      </c>
      <c r="G587" s="111" t="s">
        <v>11726</v>
      </c>
      <c r="H587" s="111" t="s">
        <v>748</v>
      </c>
      <c r="I587" s="111" t="s">
        <v>11726</v>
      </c>
      <c r="J587" s="111" t="s">
        <v>11727</v>
      </c>
      <c r="K587" s="111" t="s">
        <v>748</v>
      </c>
      <c r="L587" s="123">
        <v>42536</v>
      </c>
      <c r="M587" s="111" t="s">
        <v>9782</v>
      </c>
      <c r="N587" s="111" t="s">
        <v>748</v>
      </c>
      <c r="O587" s="123">
        <v>42551</v>
      </c>
    </row>
    <row r="588" spans="1:15" hidden="1" x14ac:dyDescent="0.25">
      <c r="A588" s="111" t="s">
        <v>11728</v>
      </c>
      <c r="B588" s="111">
        <v>8750534</v>
      </c>
      <c r="C588" s="111" t="s">
        <v>9573</v>
      </c>
      <c r="D588" s="111">
        <v>11415</v>
      </c>
      <c r="E588" s="111">
        <v>1977</v>
      </c>
      <c r="F588" s="111" t="s">
        <v>833</v>
      </c>
      <c r="G588" s="111" t="s">
        <v>11729</v>
      </c>
      <c r="H588" s="111" t="s">
        <v>748</v>
      </c>
      <c r="I588" s="111" t="s">
        <v>11730</v>
      </c>
      <c r="J588" s="111" t="s">
        <v>11731</v>
      </c>
      <c r="K588" s="111" t="s">
        <v>833</v>
      </c>
      <c r="L588" s="123">
        <v>42652</v>
      </c>
      <c r="M588" s="111" t="s">
        <v>6240</v>
      </c>
      <c r="N588" s="111" t="s">
        <v>311</v>
      </c>
      <c r="O588" s="123">
        <v>42675</v>
      </c>
    </row>
    <row r="589" spans="1:15" hidden="1" x14ac:dyDescent="0.25">
      <c r="A589" s="111" t="s">
        <v>11732</v>
      </c>
      <c r="B589" s="111">
        <v>8005109</v>
      </c>
      <c r="C589" s="111" t="s">
        <v>6540</v>
      </c>
      <c r="D589" s="111">
        <v>24479</v>
      </c>
      <c r="E589" s="111">
        <v>1981</v>
      </c>
      <c r="F589" s="111" t="s">
        <v>748</v>
      </c>
      <c r="G589" s="111" t="s">
        <v>11733</v>
      </c>
      <c r="H589" s="111" t="s">
        <v>748</v>
      </c>
      <c r="I589" s="111" t="s">
        <v>11733</v>
      </c>
      <c r="J589" s="111" t="s">
        <v>752</v>
      </c>
      <c r="K589" s="111" t="s">
        <v>748</v>
      </c>
      <c r="L589" s="123">
        <v>42379</v>
      </c>
      <c r="M589" s="111" t="s">
        <v>6359</v>
      </c>
      <c r="N589" s="111" t="s">
        <v>86</v>
      </c>
      <c r="O589" s="123">
        <v>42392</v>
      </c>
    </row>
    <row r="590" spans="1:15" hidden="1" x14ac:dyDescent="0.25">
      <c r="A590" s="111" t="s">
        <v>11734</v>
      </c>
      <c r="B590" s="111">
        <v>8011330</v>
      </c>
      <c r="C590" s="111" t="s">
        <v>6540</v>
      </c>
      <c r="D590" s="111">
        <v>24479</v>
      </c>
      <c r="E590" s="111">
        <v>1982</v>
      </c>
      <c r="F590" s="111" t="s">
        <v>748</v>
      </c>
      <c r="G590" s="111" t="s">
        <v>11733</v>
      </c>
      <c r="H590" s="111" t="s">
        <v>748</v>
      </c>
      <c r="I590" s="111" t="s">
        <v>11733</v>
      </c>
      <c r="J590" s="111" t="s">
        <v>752</v>
      </c>
      <c r="K590" s="111" t="s">
        <v>748</v>
      </c>
      <c r="L590" s="123">
        <v>42420</v>
      </c>
      <c r="M590" s="111" t="s">
        <v>6359</v>
      </c>
      <c r="N590" s="111" t="s">
        <v>86</v>
      </c>
      <c r="O590" s="123">
        <v>42424</v>
      </c>
    </row>
    <row r="591" spans="1:15" hidden="1" x14ac:dyDescent="0.25">
      <c r="A591" s="111" t="s">
        <v>11735</v>
      </c>
      <c r="B591" s="111">
        <v>8608078</v>
      </c>
      <c r="C591" s="111" t="s">
        <v>666</v>
      </c>
      <c r="D591" s="111">
        <v>52422</v>
      </c>
      <c r="E591" s="111">
        <v>1988</v>
      </c>
      <c r="F591" s="111" t="s">
        <v>748</v>
      </c>
      <c r="G591" s="111" t="s">
        <v>5755</v>
      </c>
      <c r="H591" s="111" t="s">
        <v>748</v>
      </c>
      <c r="I591" s="111" t="s">
        <v>5755</v>
      </c>
      <c r="J591" s="111" t="s">
        <v>5751</v>
      </c>
      <c r="K591" s="111" t="s">
        <v>748</v>
      </c>
      <c r="L591" s="123">
        <v>42677</v>
      </c>
      <c r="M591" s="111" t="s">
        <v>6359</v>
      </c>
      <c r="N591" s="111" t="s">
        <v>86</v>
      </c>
      <c r="O591" s="123">
        <v>42677</v>
      </c>
    </row>
    <row r="592" spans="1:15" hidden="1" x14ac:dyDescent="0.25">
      <c r="A592" s="111" t="s">
        <v>11736</v>
      </c>
      <c r="B592" s="111">
        <v>8715546</v>
      </c>
      <c r="C592" s="111" t="s">
        <v>2546</v>
      </c>
      <c r="D592" s="111">
        <v>61206</v>
      </c>
      <c r="E592" s="111">
        <v>1989</v>
      </c>
      <c r="F592" s="111" t="s">
        <v>748</v>
      </c>
      <c r="G592" s="111" t="s">
        <v>11737</v>
      </c>
      <c r="H592" s="111" t="s">
        <v>748</v>
      </c>
      <c r="I592" s="111" t="s">
        <v>11737</v>
      </c>
      <c r="J592" s="111" t="s">
        <v>11738</v>
      </c>
      <c r="K592" s="111" t="s">
        <v>748</v>
      </c>
      <c r="L592" s="123">
        <v>42608</v>
      </c>
      <c r="M592" s="111" t="s">
        <v>6235</v>
      </c>
      <c r="N592" s="111" t="s">
        <v>589</v>
      </c>
      <c r="O592" s="123">
        <v>42612</v>
      </c>
    </row>
    <row r="593" spans="1:15" hidden="1" x14ac:dyDescent="0.25">
      <c r="A593" s="111" t="s">
        <v>11739</v>
      </c>
      <c r="B593" s="111">
        <v>8018235</v>
      </c>
      <c r="C593" s="111" t="s">
        <v>2447</v>
      </c>
      <c r="D593" s="111">
        <v>10971</v>
      </c>
      <c r="E593" s="111">
        <v>1981</v>
      </c>
      <c r="F593" s="111" t="s">
        <v>833</v>
      </c>
      <c r="G593" s="111" t="s">
        <v>9776</v>
      </c>
      <c r="H593" s="111" t="s">
        <v>748</v>
      </c>
      <c r="I593" s="111" t="s">
        <v>9776</v>
      </c>
      <c r="J593" s="111" t="s">
        <v>11740</v>
      </c>
      <c r="K593" s="111" t="s">
        <v>833</v>
      </c>
      <c r="L593" s="123">
        <v>42402</v>
      </c>
      <c r="M593" s="111" t="s">
        <v>6240</v>
      </c>
      <c r="N593" s="111" t="s">
        <v>311</v>
      </c>
      <c r="O593" s="123">
        <v>42409</v>
      </c>
    </row>
    <row r="594" spans="1:15" hidden="1" x14ac:dyDescent="0.25">
      <c r="A594" s="111" t="s">
        <v>11741</v>
      </c>
      <c r="B594" s="111">
        <v>7813406</v>
      </c>
      <c r="C594" s="111" t="s">
        <v>2447</v>
      </c>
      <c r="D594" s="111">
        <v>1094</v>
      </c>
      <c r="E594" s="111">
        <v>1978</v>
      </c>
      <c r="F594" s="111" t="s">
        <v>21</v>
      </c>
      <c r="G594" s="111" t="s">
        <v>9776</v>
      </c>
      <c r="H594" s="111" t="s">
        <v>748</v>
      </c>
      <c r="I594" s="111" t="s">
        <v>9790</v>
      </c>
      <c r="J594" s="111" t="s">
        <v>9791</v>
      </c>
      <c r="K594" s="111" t="s">
        <v>748</v>
      </c>
      <c r="L594" s="133" t="s">
        <v>11742</v>
      </c>
      <c r="M594" s="111" t="s">
        <v>6753</v>
      </c>
      <c r="N594" s="111" t="s">
        <v>321</v>
      </c>
      <c r="O594" s="133" t="s">
        <v>11743</v>
      </c>
    </row>
    <row r="595" spans="1:15" hidden="1" x14ac:dyDescent="0.25">
      <c r="A595" s="111" t="s">
        <v>11744</v>
      </c>
      <c r="B595" s="111">
        <v>7231191</v>
      </c>
      <c r="C595" s="111" t="s">
        <v>2447</v>
      </c>
      <c r="D595" s="111">
        <v>2583</v>
      </c>
      <c r="E595" s="111">
        <v>1973</v>
      </c>
      <c r="F595" s="111" t="s">
        <v>21</v>
      </c>
      <c r="G595" s="111" t="s">
        <v>9776</v>
      </c>
      <c r="H595" s="111" t="s">
        <v>748</v>
      </c>
      <c r="I595" s="111" t="s">
        <v>9790</v>
      </c>
      <c r="J595" s="111" t="s">
        <v>9791</v>
      </c>
      <c r="K595" s="111" t="s">
        <v>748</v>
      </c>
      <c r="L595" s="123">
        <v>42353</v>
      </c>
      <c r="M595" s="111" t="s">
        <v>6753</v>
      </c>
      <c r="N595" s="111" t="s">
        <v>321</v>
      </c>
      <c r="O595" s="123">
        <v>42358</v>
      </c>
    </row>
    <row r="596" spans="1:15" hidden="1" x14ac:dyDescent="0.25">
      <c r="A596" s="111" t="s">
        <v>11745</v>
      </c>
      <c r="B596" s="111">
        <v>8709157</v>
      </c>
      <c r="C596" s="111" t="s">
        <v>666</v>
      </c>
      <c r="D596" s="111">
        <v>42247</v>
      </c>
      <c r="E596" s="111">
        <v>1987</v>
      </c>
      <c r="F596" s="111" t="s">
        <v>399</v>
      </c>
      <c r="G596" s="111" t="s">
        <v>7583</v>
      </c>
      <c r="H596" s="111" t="s">
        <v>748</v>
      </c>
      <c r="I596" s="111" t="s">
        <v>7583</v>
      </c>
      <c r="J596" s="111" t="s">
        <v>11746</v>
      </c>
      <c r="K596" s="111" t="s">
        <v>748</v>
      </c>
      <c r="L596" s="123">
        <v>42420</v>
      </c>
      <c r="M596" s="111" t="s">
        <v>6235</v>
      </c>
      <c r="N596" s="111" t="s">
        <v>589</v>
      </c>
      <c r="O596" s="123">
        <v>42439</v>
      </c>
    </row>
    <row r="597" spans="1:15" hidden="1" x14ac:dyDescent="0.25">
      <c r="A597" s="111" t="s">
        <v>11747</v>
      </c>
      <c r="B597" s="111">
        <v>8203189</v>
      </c>
      <c r="C597" s="111" t="s">
        <v>7379</v>
      </c>
      <c r="D597" s="111">
        <v>2259</v>
      </c>
      <c r="E597" s="111">
        <v>1983</v>
      </c>
      <c r="F597" s="111" t="s">
        <v>21</v>
      </c>
      <c r="G597" s="111" t="s">
        <v>11748</v>
      </c>
      <c r="H597" s="111" t="s">
        <v>748</v>
      </c>
      <c r="I597" s="111" t="s">
        <v>11748</v>
      </c>
      <c r="J597" s="111" t="s">
        <v>11749</v>
      </c>
      <c r="K597" s="111" t="s">
        <v>748</v>
      </c>
      <c r="L597" s="123">
        <v>42724</v>
      </c>
      <c r="M597" s="111" t="s">
        <v>6260</v>
      </c>
      <c r="N597" s="111" t="s">
        <v>1191</v>
      </c>
      <c r="O597" s="123">
        <v>42727</v>
      </c>
    </row>
    <row r="598" spans="1:15" hidden="1" x14ac:dyDescent="0.25">
      <c r="A598" s="111" t="s">
        <v>11750</v>
      </c>
      <c r="B598" s="111">
        <v>8112914</v>
      </c>
      <c r="C598" s="111" t="s">
        <v>252</v>
      </c>
      <c r="D598" s="111">
        <v>15829</v>
      </c>
      <c r="E598" s="111">
        <v>1984</v>
      </c>
      <c r="F598" s="111" t="s">
        <v>114</v>
      </c>
      <c r="G598" s="111" t="s">
        <v>7587</v>
      </c>
      <c r="H598" s="111" t="s">
        <v>748</v>
      </c>
      <c r="I598" s="111" t="s">
        <v>7587</v>
      </c>
      <c r="J598" s="111" t="s">
        <v>3091</v>
      </c>
      <c r="K598" s="111" t="s">
        <v>441</v>
      </c>
      <c r="L598" s="123">
        <v>42719</v>
      </c>
      <c r="M598" s="111" t="s">
        <v>6235</v>
      </c>
      <c r="N598" s="111" t="s">
        <v>589</v>
      </c>
      <c r="O598" s="123">
        <v>42731</v>
      </c>
    </row>
    <row r="599" spans="1:15" hidden="1" x14ac:dyDescent="0.25">
      <c r="A599" s="111" t="s">
        <v>11751</v>
      </c>
      <c r="B599" s="111">
        <v>8201363</v>
      </c>
      <c r="C599" s="111" t="s">
        <v>6816</v>
      </c>
      <c r="D599" s="111">
        <v>2048</v>
      </c>
      <c r="E599" s="111">
        <v>1984</v>
      </c>
      <c r="F599" s="111" t="s">
        <v>308</v>
      </c>
      <c r="G599" s="111" t="s">
        <v>11752</v>
      </c>
      <c r="H599" s="111" t="s">
        <v>748</v>
      </c>
      <c r="I599" s="111" t="s">
        <v>11753</v>
      </c>
      <c r="J599" s="111" t="s">
        <v>11753</v>
      </c>
      <c r="K599" s="111" t="s">
        <v>308</v>
      </c>
      <c r="L599" s="123">
        <v>42402</v>
      </c>
      <c r="M599" s="134" t="s">
        <v>6931</v>
      </c>
      <c r="N599" s="111" t="s">
        <v>3029</v>
      </c>
      <c r="O599" s="123">
        <v>42447</v>
      </c>
    </row>
    <row r="600" spans="1:15" hidden="1" x14ac:dyDescent="0.25">
      <c r="A600" s="111" t="s">
        <v>11754</v>
      </c>
      <c r="B600" s="111">
        <v>9104615</v>
      </c>
      <c r="C600" s="111" t="s">
        <v>6498</v>
      </c>
      <c r="D600" s="111">
        <v>25968</v>
      </c>
      <c r="E600" s="111">
        <v>1996</v>
      </c>
      <c r="F600" s="111" t="s">
        <v>748</v>
      </c>
      <c r="G600" s="111" t="s">
        <v>11755</v>
      </c>
      <c r="H600" s="111" t="s">
        <v>748</v>
      </c>
      <c r="I600" s="111" t="s">
        <v>11755</v>
      </c>
      <c r="J600" s="111" t="s">
        <v>11755</v>
      </c>
      <c r="K600" s="111" t="s">
        <v>748</v>
      </c>
      <c r="L600" s="123">
        <v>42392</v>
      </c>
      <c r="M600" s="111" t="s">
        <v>6235</v>
      </c>
      <c r="N600" s="111" t="s">
        <v>589</v>
      </c>
      <c r="O600" s="123">
        <v>42411</v>
      </c>
    </row>
    <row r="601" spans="1:15" hidden="1" x14ac:dyDescent="0.25">
      <c r="A601" s="111" t="s">
        <v>11756</v>
      </c>
      <c r="B601" s="111">
        <v>9077238</v>
      </c>
      <c r="C601" s="111" t="s">
        <v>6498</v>
      </c>
      <c r="D601" s="111">
        <v>36559</v>
      </c>
      <c r="E601" s="111">
        <v>1994</v>
      </c>
      <c r="F601" s="111" t="s">
        <v>748</v>
      </c>
      <c r="G601" s="111" t="s">
        <v>11757</v>
      </c>
      <c r="H601" s="111" t="s">
        <v>748</v>
      </c>
      <c r="I601" s="111" t="s">
        <v>11757</v>
      </c>
      <c r="J601" s="111" t="s">
        <v>11757</v>
      </c>
      <c r="K601" s="111" t="s">
        <v>748</v>
      </c>
      <c r="L601" s="123">
        <v>42488</v>
      </c>
      <c r="M601" s="111" t="s">
        <v>6235</v>
      </c>
      <c r="N601" s="111" t="s">
        <v>589</v>
      </c>
      <c r="O601" s="123">
        <v>42501</v>
      </c>
    </row>
    <row r="602" spans="1:15" hidden="1" x14ac:dyDescent="0.25">
      <c r="A602" s="111" t="s">
        <v>11758</v>
      </c>
      <c r="B602" s="111">
        <v>8309529</v>
      </c>
      <c r="C602" s="111" t="s">
        <v>11759</v>
      </c>
      <c r="D602" s="111">
        <v>23964</v>
      </c>
      <c r="E602" s="111">
        <v>1986</v>
      </c>
      <c r="F602" s="111" t="s">
        <v>75</v>
      </c>
      <c r="G602" s="111" t="s">
        <v>11760</v>
      </c>
      <c r="H602" s="111" t="s">
        <v>748</v>
      </c>
      <c r="I602" s="111" t="s">
        <v>11761</v>
      </c>
      <c r="J602" s="111" t="s">
        <v>11762</v>
      </c>
      <c r="K602" s="111" t="s">
        <v>75</v>
      </c>
      <c r="L602" s="123">
        <v>42469</v>
      </c>
      <c r="M602" s="111" t="s">
        <v>6235</v>
      </c>
      <c r="N602" s="111" t="s">
        <v>589</v>
      </c>
      <c r="O602" s="123">
        <v>42481</v>
      </c>
    </row>
    <row r="603" spans="1:15" hidden="1" x14ac:dyDescent="0.25">
      <c r="A603" s="111" t="s">
        <v>11763</v>
      </c>
      <c r="B603" s="111">
        <v>8309555</v>
      </c>
      <c r="C603" s="111" t="s">
        <v>8623</v>
      </c>
      <c r="D603" s="111">
        <v>23964</v>
      </c>
      <c r="E603" s="111">
        <v>1986</v>
      </c>
      <c r="F603" s="111" t="s">
        <v>75</v>
      </c>
      <c r="G603" s="111" t="s">
        <v>11760</v>
      </c>
      <c r="H603" s="111" t="s">
        <v>748</v>
      </c>
      <c r="I603" s="111" t="s">
        <v>11761</v>
      </c>
      <c r="J603" s="111" t="s">
        <v>11764</v>
      </c>
      <c r="K603" s="111" t="s">
        <v>75</v>
      </c>
      <c r="L603" s="123">
        <v>42510</v>
      </c>
      <c r="M603" s="111" t="s">
        <v>6235</v>
      </c>
      <c r="N603" s="111" t="s">
        <v>589</v>
      </c>
      <c r="O603" s="123">
        <v>42516</v>
      </c>
    </row>
    <row r="604" spans="1:15" hidden="1" x14ac:dyDescent="0.25">
      <c r="A604" s="111" t="s">
        <v>11765</v>
      </c>
      <c r="B604" s="111">
        <v>8309543</v>
      </c>
      <c r="C604" s="111" t="s">
        <v>8623</v>
      </c>
      <c r="D604" s="111">
        <v>23964</v>
      </c>
      <c r="E604" s="111">
        <v>1986</v>
      </c>
      <c r="F604" s="111" t="s">
        <v>75</v>
      </c>
      <c r="G604" s="111" t="s">
        <v>11760</v>
      </c>
      <c r="H604" s="111" t="s">
        <v>748</v>
      </c>
      <c r="I604" s="111" t="s">
        <v>11761</v>
      </c>
      <c r="J604" s="111" t="s">
        <v>11766</v>
      </c>
      <c r="K604" s="111" t="s">
        <v>75</v>
      </c>
      <c r="L604" s="123">
        <v>42581</v>
      </c>
      <c r="M604" s="111" t="s">
        <v>6235</v>
      </c>
      <c r="N604" s="111" t="s">
        <v>589</v>
      </c>
      <c r="O604" s="123">
        <v>42586</v>
      </c>
    </row>
    <row r="605" spans="1:15" hidden="1" x14ac:dyDescent="0.25">
      <c r="A605" s="111" t="s">
        <v>11767</v>
      </c>
      <c r="B605" s="111">
        <v>8320119</v>
      </c>
      <c r="C605" s="111" t="s">
        <v>8623</v>
      </c>
      <c r="D605" s="111">
        <v>23964</v>
      </c>
      <c r="E605" s="111">
        <v>1986</v>
      </c>
      <c r="F605" s="111" t="s">
        <v>75</v>
      </c>
      <c r="G605" s="111" t="s">
        <v>11760</v>
      </c>
      <c r="H605" s="111" t="s">
        <v>748</v>
      </c>
      <c r="I605" s="111" t="s">
        <v>11761</v>
      </c>
      <c r="J605" s="111" t="s">
        <v>11768</v>
      </c>
      <c r="K605" s="111" t="s">
        <v>75</v>
      </c>
      <c r="L605" s="123">
        <v>42608</v>
      </c>
      <c r="M605" s="111" t="s">
        <v>6235</v>
      </c>
      <c r="N605" s="111" t="s">
        <v>589</v>
      </c>
      <c r="O605" s="123">
        <v>42613</v>
      </c>
    </row>
    <row r="606" spans="1:15" hidden="1" x14ac:dyDescent="0.25">
      <c r="A606" s="111" t="s">
        <v>4186</v>
      </c>
      <c r="B606" s="111">
        <v>8602579</v>
      </c>
      <c r="C606" s="111" t="s">
        <v>666</v>
      </c>
      <c r="D606" s="111">
        <v>49750</v>
      </c>
      <c r="E606" s="111">
        <v>1987</v>
      </c>
      <c r="F606" s="111" t="s">
        <v>748</v>
      </c>
      <c r="G606" s="111" t="s">
        <v>772</v>
      </c>
      <c r="H606" s="111" t="s">
        <v>748</v>
      </c>
      <c r="I606" s="111" t="s">
        <v>772</v>
      </c>
      <c r="J606" s="111" t="s">
        <v>5754</v>
      </c>
      <c r="K606" s="111" t="s">
        <v>748</v>
      </c>
      <c r="L606" s="123">
        <v>42429</v>
      </c>
      <c r="M606" s="111" t="s">
        <v>6365</v>
      </c>
      <c r="N606" s="111" t="s">
        <v>86</v>
      </c>
      <c r="O606" s="123">
        <v>42434</v>
      </c>
    </row>
    <row r="607" spans="1:15" hidden="1" x14ac:dyDescent="0.25">
      <c r="A607" s="111" t="s">
        <v>11769</v>
      </c>
      <c r="B607" s="111">
        <v>8605167</v>
      </c>
      <c r="C607" s="111" t="s">
        <v>666</v>
      </c>
      <c r="D607" s="111">
        <v>48676</v>
      </c>
      <c r="E607" s="111">
        <v>1987</v>
      </c>
      <c r="F607" s="111" t="s">
        <v>748</v>
      </c>
      <c r="G607" s="111" t="s">
        <v>772</v>
      </c>
      <c r="H607" s="111" t="s">
        <v>748</v>
      </c>
      <c r="I607" s="111" t="s">
        <v>772</v>
      </c>
      <c r="J607" s="111" t="s">
        <v>5754</v>
      </c>
      <c r="K607" s="111" t="s">
        <v>748</v>
      </c>
      <c r="L607" s="123">
        <v>42430</v>
      </c>
      <c r="M607" s="111" t="s">
        <v>6365</v>
      </c>
      <c r="N607" s="111" t="s">
        <v>86</v>
      </c>
      <c r="O607" s="123">
        <v>42442</v>
      </c>
    </row>
    <row r="608" spans="1:15" hidden="1" x14ac:dyDescent="0.25">
      <c r="A608" s="111" t="s">
        <v>11770</v>
      </c>
      <c r="B608" s="111">
        <v>8520680</v>
      </c>
      <c r="C608" s="111" t="s">
        <v>666</v>
      </c>
      <c r="D608" s="111">
        <v>49792</v>
      </c>
      <c r="E608" s="111">
        <v>1987</v>
      </c>
      <c r="F608" s="111" t="s">
        <v>748</v>
      </c>
      <c r="G608" s="111" t="s">
        <v>772</v>
      </c>
      <c r="H608" s="111" t="s">
        <v>748</v>
      </c>
      <c r="I608" s="111" t="s">
        <v>772</v>
      </c>
      <c r="J608" s="111" t="s">
        <v>5754</v>
      </c>
      <c r="K608" s="111" t="s">
        <v>748</v>
      </c>
      <c r="L608" s="123">
        <v>42431</v>
      </c>
      <c r="M608" s="111" t="s">
        <v>6365</v>
      </c>
      <c r="N608" s="111" t="s">
        <v>86</v>
      </c>
      <c r="O608" s="123">
        <v>42446</v>
      </c>
    </row>
    <row r="609" spans="1:15" hidden="1" x14ac:dyDescent="0.25">
      <c r="A609" s="111" t="s">
        <v>11771</v>
      </c>
      <c r="B609" s="111">
        <v>7821506</v>
      </c>
      <c r="C609" s="111" t="s">
        <v>6498</v>
      </c>
      <c r="D609" s="111">
        <v>14408</v>
      </c>
      <c r="E609" s="111">
        <v>1979</v>
      </c>
      <c r="F609" s="111" t="s">
        <v>114</v>
      </c>
      <c r="G609" s="111" t="s">
        <v>11772</v>
      </c>
      <c r="H609" s="111" t="s">
        <v>114</v>
      </c>
      <c r="I609" s="111" t="s">
        <v>11772</v>
      </c>
      <c r="J609" s="111" t="s">
        <v>11772</v>
      </c>
      <c r="K609" s="111" t="s">
        <v>114</v>
      </c>
      <c r="L609" s="123">
        <v>42401</v>
      </c>
      <c r="M609" s="111" t="s">
        <v>6235</v>
      </c>
      <c r="N609" s="111" t="s">
        <v>589</v>
      </c>
      <c r="O609" s="123">
        <v>42408</v>
      </c>
    </row>
    <row r="610" spans="1:15" hidden="1" x14ac:dyDescent="0.25">
      <c r="A610" s="111" t="s">
        <v>11773</v>
      </c>
      <c r="B610" s="111">
        <v>8880339</v>
      </c>
      <c r="C610" s="111" t="s">
        <v>6266</v>
      </c>
      <c r="D610" s="111">
        <v>980</v>
      </c>
      <c r="E610" s="111">
        <v>1987</v>
      </c>
      <c r="F610" s="111" t="s">
        <v>4990</v>
      </c>
      <c r="G610" s="111" t="s">
        <v>11774</v>
      </c>
      <c r="H610" s="111" t="s">
        <v>114</v>
      </c>
      <c r="I610" s="111" t="s">
        <v>11774</v>
      </c>
      <c r="J610" s="111" t="s">
        <v>11774</v>
      </c>
      <c r="K610" s="111" t="s">
        <v>114</v>
      </c>
      <c r="L610" s="123">
        <v>42690</v>
      </c>
      <c r="M610" s="111" t="s">
        <v>11775</v>
      </c>
      <c r="N610" s="111" t="s">
        <v>11776</v>
      </c>
      <c r="O610" s="123">
        <v>42697</v>
      </c>
    </row>
    <row r="611" spans="1:15" hidden="1" x14ac:dyDescent="0.25">
      <c r="A611" s="111" t="s">
        <v>11777</v>
      </c>
      <c r="B611" s="111">
        <v>7314371</v>
      </c>
      <c r="C611" s="111" t="s">
        <v>8970</v>
      </c>
      <c r="D611" s="125">
        <v>11638</v>
      </c>
      <c r="E611" s="125">
        <v>1972</v>
      </c>
      <c r="F611" s="111" t="s">
        <v>6253</v>
      </c>
      <c r="G611" s="125" t="s">
        <v>7669</v>
      </c>
      <c r="H611" s="111" t="s">
        <v>1105</v>
      </c>
      <c r="I611" s="125" t="s">
        <v>7669</v>
      </c>
      <c r="J611" s="125" t="s">
        <v>1804</v>
      </c>
      <c r="K611" s="111" t="s">
        <v>1105</v>
      </c>
      <c r="L611" s="123">
        <v>42573</v>
      </c>
      <c r="M611" s="125" t="s">
        <v>6235</v>
      </c>
      <c r="N611" s="125" t="s">
        <v>589</v>
      </c>
      <c r="O611" s="123">
        <v>42645</v>
      </c>
    </row>
    <row r="612" spans="1:15" hidden="1" x14ac:dyDescent="0.25">
      <c r="A612" s="111" t="s">
        <v>11778</v>
      </c>
      <c r="B612" s="111">
        <v>7233383</v>
      </c>
      <c r="C612" s="111" t="s">
        <v>8970</v>
      </c>
      <c r="D612" s="111">
        <v>10830</v>
      </c>
      <c r="E612" s="111">
        <v>1972</v>
      </c>
      <c r="F612" s="111" t="s">
        <v>1105</v>
      </c>
      <c r="G612" s="111" t="s">
        <v>7669</v>
      </c>
      <c r="H612" s="111" t="s">
        <v>1105</v>
      </c>
      <c r="I612" s="111" t="s">
        <v>9811</v>
      </c>
      <c r="J612" s="111" t="s">
        <v>9811</v>
      </c>
      <c r="K612" s="111" t="s">
        <v>1105</v>
      </c>
      <c r="L612" s="123">
        <v>42236</v>
      </c>
      <c r="M612" s="111" t="s">
        <v>6352</v>
      </c>
      <c r="N612" s="111" t="s">
        <v>1105</v>
      </c>
      <c r="O612" s="123">
        <v>42351</v>
      </c>
    </row>
    <row r="613" spans="1:15" hidden="1" x14ac:dyDescent="0.25">
      <c r="A613" s="111" t="s">
        <v>11779</v>
      </c>
      <c r="B613" s="111">
        <v>8015350</v>
      </c>
      <c r="C613" s="111" t="s">
        <v>8970</v>
      </c>
      <c r="D613" s="111">
        <v>3872</v>
      </c>
      <c r="E613" s="111">
        <v>1981</v>
      </c>
      <c r="F613" s="111" t="s">
        <v>1105</v>
      </c>
      <c r="G613" s="111" t="s">
        <v>7669</v>
      </c>
      <c r="H613" s="111" t="s">
        <v>1105</v>
      </c>
      <c r="I613" s="111" t="s">
        <v>9811</v>
      </c>
      <c r="J613" s="111" t="s">
        <v>9811</v>
      </c>
      <c r="K613" s="111" t="s">
        <v>1105</v>
      </c>
      <c r="L613" s="123">
        <v>41649</v>
      </c>
      <c r="M613" s="111" t="s">
        <v>6352</v>
      </c>
      <c r="N613" s="111" t="s">
        <v>1105</v>
      </c>
      <c r="O613" s="123">
        <v>42351</v>
      </c>
    </row>
    <row r="614" spans="1:15" hidden="1" x14ac:dyDescent="0.25">
      <c r="A614" s="111" t="s">
        <v>11780</v>
      </c>
      <c r="B614" s="111">
        <v>8128078</v>
      </c>
      <c r="C614" s="111" t="s">
        <v>6498</v>
      </c>
      <c r="D614" s="111">
        <v>23991</v>
      </c>
      <c r="E614" s="111">
        <v>1983</v>
      </c>
      <c r="F614" s="111" t="s">
        <v>324</v>
      </c>
      <c r="G614" s="111" t="s">
        <v>11781</v>
      </c>
      <c r="H614" s="111" t="s">
        <v>1631</v>
      </c>
      <c r="I614" s="111" t="s">
        <v>11781</v>
      </c>
      <c r="J614" s="111" t="s">
        <v>11782</v>
      </c>
      <c r="K614" s="111" t="s">
        <v>399</v>
      </c>
      <c r="L614" s="123">
        <v>42348</v>
      </c>
      <c r="M614" s="111" t="s">
        <v>6235</v>
      </c>
      <c r="N614" s="111" t="s">
        <v>589</v>
      </c>
      <c r="O614" s="123">
        <v>42613</v>
      </c>
    </row>
    <row r="615" spans="1:15" hidden="1" x14ac:dyDescent="0.25">
      <c r="A615" s="111" t="s">
        <v>11783</v>
      </c>
      <c r="B615" s="111">
        <v>7501871</v>
      </c>
      <c r="C615" s="111" t="s">
        <v>6586</v>
      </c>
      <c r="D615" s="111">
        <v>5306</v>
      </c>
      <c r="E615" s="111">
        <v>1976</v>
      </c>
      <c r="F615" s="111" t="s">
        <v>360</v>
      </c>
      <c r="G615" s="111" t="s">
        <v>3296</v>
      </c>
      <c r="H615" s="111" t="s">
        <v>785</v>
      </c>
      <c r="I615" s="111" t="s">
        <v>3296</v>
      </c>
      <c r="J615" s="111" t="s">
        <v>11784</v>
      </c>
      <c r="K615" s="111" t="s">
        <v>114</v>
      </c>
      <c r="L615" s="123">
        <v>42353</v>
      </c>
      <c r="M615" s="111" t="s">
        <v>6250</v>
      </c>
      <c r="N615" s="111" t="s">
        <v>1757</v>
      </c>
      <c r="O615" s="123">
        <v>42367</v>
      </c>
    </row>
    <row r="616" spans="1:15" hidden="1" x14ac:dyDescent="0.25">
      <c r="A616" s="111" t="s">
        <v>11785</v>
      </c>
      <c r="B616" s="111">
        <v>7505217</v>
      </c>
      <c r="C616" s="111" t="s">
        <v>6498</v>
      </c>
      <c r="D616" s="111">
        <v>9013</v>
      </c>
      <c r="E616" s="111">
        <v>1982</v>
      </c>
      <c r="F616" s="111" t="s">
        <v>114</v>
      </c>
      <c r="G616" s="111" t="s">
        <v>3296</v>
      </c>
      <c r="H616" s="111" t="s">
        <v>785</v>
      </c>
      <c r="I616" s="111" t="s">
        <v>3296</v>
      </c>
      <c r="J616" s="111" t="s">
        <v>7707</v>
      </c>
      <c r="K616" s="111" t="s">
        <v>399</v>
      </c>
      <c r="L616" s="123">
        <v>42418</v>
      </c>
      <c r="M616" s="111" t="s">
        <v>6240</v>
      </c>
      <c r="N616" s="111" t="s">
        <v>311</v>
      </c>
      <c r="O616" s="123">
        <v>42423</v>
      </c>
    </row>
    <row r="617" spans="1:15" hidden="1" x14ac:dyDescent="0.25">
      <c r="A617" s="111" t="s">
        <v>11786</v>
      </c>
      <c r="B617" s="111">
        <v>9052721</v>
      </c>
      <c r="C617" s="111" t="s">
        <v>6498</v>
      </c>
      <c r="D617" s="111">
        <v>17630</v>
      </c>
      <c r="E617" s="111">
        <v>1995</v>
      </c>
      <c r="F617" s="111" t="s">
        <v>43</v>
      </c>
      <c r="G617" s="111" t="s">
        <v>11787</v>
      </c>
      <c r="H617" s="111" t="s">
        <v>785</v>
      </c>
      <c r="I617" s="111" t="s">
        <v>11787</v>
      </c>
      <c r="J617" s="111" t="s">
        <v>11788</v>
      </c>
      <c r="K617" s="111" t="s">
        <v>785</v>
      </c>
      <c r="L617" s="123">
        <v>42531</v>
      </c>
      <c r="M617" s="111" t="s">
        <v>6235</v>
      </c>
      <c r="N617" s="111" t="s">
        <v>589</v>
      </c>
      <c r="O617" s="123">
        <v>42546</v>
      </c>
    </row>
    <row r="618" spans="1:15" hidden="1" x14ac:dyDescent="0.25">
      <c r="A618" s="111" t="s">
        <v>11789</v>
      </c>
      <c r="B618" s="111">
        <v>8216136</v>
      </c>
      <c r="C618" s="111" t="s">
        <v>6540</v>
      </c>
      <c r="D618" s="111">
        <v>6483</v>
      </c>
      <c r="E618" s="111">
        <v>1985</v>
      </c>
      <c r="F618" s="111" t="s">
        <v>43</v>
      </c>
      <c r="G618" s="111" t="s">
        <v>11787</v>
      </c>
      <c r="H618" s="111" t="s">
        <v>785</v>
      </c>
      <c r="I618" s="111" t="s">
        <v>11787</v>
      </c>
      <c r="J618" s="111" t="s">
        <v>11788</v>
      </c>
      <c r="K618" s="111" t="s">
        <v>785</v>
      </c>
      <c r="L618" s="123">
        <v>42561</v>
      </c>
      <c r="M618" s="111" t="s">
        <v>6235</v>
      </c>
      <c r="N618" s="111" t="s">
        <v>589</v>
      </c>
      <c r="O618" s="123">
        <v>42580</v>
      </c>
    </row>
    <row r="619" spans="1:15" hidden="1" x14ac:dyDescent="0.25">
      <c r="A619" s="111" t="s">
        <v>11790</v>
      </c>
      <c r="B619" s="111">
        <v>8503840</v>
      </c>
      <c r="C619" s="111" t="s">
        <v>6540</v>
      </c>
      <c r="D619" s="111">
        <v>5934</v>
      </c>
      <c r="E619" s="111">
        <v>1986</v>
      </c>
      <c r="F619" s="111" t="s">
        <v>114</v>
      </c>
      <c r="G619" s="111" t="s">
        <v>11791</v>
      </c>
      <c r="H619" s="111" t="s">
        <v>785</v>
      </c>
      <c r="I619" s="111" t="s">
        <v>11791</v>
      </c>
      <c r="J619" s="111" t="s">
        <v>11792</v>
      </c>
      <c r="K619" s="111" t="s">
        <v>785</v>
      </c>
      <c r="L619" s="123">
        <v>42492</v>
      </c>
      <c r="M619" s="111" t="s">
        <v>6235</v>
      </c>
      <c r="N619" s="111" t="s">
        <v>589</v>
      </c>
      <c r="O619" s="123">
        <v>42503</v>
      </c>
    </row>
    <row r="620" spans="1:15" hidden="1" x14ac:dyDescent="0.25">
      <c r="A620" s="111" t="s">
        <v>11793</v>
      </c>
      <c r="B620" s="124">
        <v>8400555</v>
      </c>
      <c r="C620" s="111" t="s">
        <v>10966</v>
      </c>
      <c r="D620" s="111">
        <v>16582</v>
      </c>
      <c r="E620" s="111">
        <v>1986</v>
      </c>
      <c r="F620" s="111" t="s">
        <v>114</v>
      </c>
      <c r="G620" s="111" t="s">
        <v>3296</v>
      </c>
      <c r="H620" s="111" t="s">
        <v>11794</v>
      </c>
      <c r="I620" s="111" t="s">
        <v>3296</v>
      </c>
      <c r="J620" s="111" t="s">
        <v>11795</v>
      </c>
      <c r="K620" s="111" t="s">
        <v>399</v>
      </c>
      <c r="L620" s="123">
        <v>42692</v>
      </c>
      <c r="M620" s="111" t="s">
        <v>6250</v>
      </c>
      <c r="N620" s="111" t="s">
        <v>1757</v>
      </c>
      <c r="O620" s="123">
        <v>42707</v>
      </c>
    </row>
    <row r="621" spans="1:15" hidden="1" x14ac:dyDescent="0.25">
      <c r="A621" s="111" t="s">
        <v>11796</v>
      </c>
      <c r="B621" s="124">
        <v>7518214</v>
      </c>
      <c r="C621" s="111" t="s">
        <v>6266</v>
      </c>
      <c r="D621" s="111">
        <v>2478</v>
      </c>
      <c r="E621" s="111">
        <v>1975</v>
      </c>
      <c r="F621" s="111" t="s">
        <v>792</v>
      </c>
      <c r="G621" s="111" t="s">
        <v>11797</v>
      </c>
      <c r="H621" s="111" t="s">
        <v>792</v>
      </c>
      <c r="I621" s="111" t="s">
        <v>11797</v>
      </c>
      <c r="J621" s="111" t="s">
        <v>11797</v>
      </c>
      <c r="K621" s="111" t="s">
        <v>792</v>
      </c>
      <c r="L621" s="123">
        <v>42623</v>
      </c>
      <c r="M621" s="111" t="s">
        <v>6365</v>
      </c>
      <c r="N621" s="111" t="s">
        <v>86</v>
      </c>
      <c r="O621" s="123">
        <v>42625</v>
      </c>
    </row>
    <row r="622" spans="1:15" hidden="1" x14ac:dyDescent="0.25">
      <c r="A622" s="111" t="s">
        <v>11798</v>
      </c>
      <c r="B622" s="111">
        <v>8888393</v>
      </c>
      <c r="C622" s="111" t="s">
        <v>11799</v>
      </c>
      <c r="D622" s="111">
        <v>1839</v>
      </c>
      <c r="E622" s="111">
        <v>1986</v>
      </c>
      <c r="F622" s="111" t="s">
        <v>360</v>
      </c>
      <c r="G622" s="111" t="s">
        <v>11800</v>
      </c>
      <c r="H622" s="111" t="s">
        <v>792</v>
      </c>
      <c r="I622" s="111" t="s">
        <v>11800</v>
      </c>
      <c r="J622" s="111" t="s">
        <v>11801</v>
      </c>
      <c r="K622" s="111" t="s">
        <v>365</v>
      </c>
      <c r="L622" s="123">
        <v>42684</v>
      </c>
      <c r="M622" s="111" t="s">
        <v>6240</v>
      </c>
      <c r="N622" s="111" t="s">
        <v>311</v>
      </c>
      <c r="O622" s="123">
        <v>42695</v>
      </c>
    </row>
    <row r="623" spans="1:15" hidden="1" x14ac:dyDescent="0.25">
      <c r="A623" s="111" t="s">
        <v>11802</v>
      </c>
      <c r="B623" s="111">
        <v>8228359</v>
      </c>
      <c r="C623" s="111" t="s">
        <v>7011</v>
      </c>
      <c r="D623" s="111">
        <v>9489</v>
      </c>
      <c r="E623" s="111">
        <v>1984</v>
      </c>
      <c r="F623" s="111" t="s">
        <v>9372</v>
      </c>
      <c r="G623" s="111" t="s">
        <v>9840</v>
      </c>
      <c r="H623" s="111" t="s">
        <v>792</v>
      </c>
      <c r="I623" s="111" t="s">
        <v>9837</v>
      </c>
      <c r="J623" s="111" t="s">
        <v>11803</v>
      </c>
      <c r="K623" s="111" t="s">
        <v>399</v>
      </c>
      <c r="L623" s="123">
        <v>42533</v>
      </c>
      <c r="M623" s="111" t="s">
        <v>6235</v>
      </c>
      <c r="N623" s="111" t="s">
        <v>589</v>
      </c>
      <c r="O623" s="123">
        <v>42532</v>
      </c>
    </row>
    <row r="624" spans="1:15" hidden="1" x14ac:dyDescent="0.25">
      <c r="A624" s="111" t="s">
        <v>11804</v>
      </c>
      <c r="B624" s="111">
        <v>7941667</v>
      </c>
      <c r="C624" s="111" t="s">
        <v>6325</v>
      </c>
      <c r="D624" s="111">
        <v>5333</v>
      </c>
      <c r="E624" s="111">
        <v>1980</v>
      </c>
      <c r="F624" s="111" t="s">
        <v>792</v>
      </c>
      <c r="G624" s="111" t="s">
        <v>9840</v>
      </c>
      <c r="H624" s="111" t="s">
        <v>792</v>
      </c>
      <c r="I624" s="111" t="s">
        <v>9840</v>
      </c>
      <c r="J624" s="111" t="s">
        <v>9840</v>
      </c>
      <c r="K624" s="111" t="s">
        <v>792</v>
      </c>
      <c r="L624" s="123">
        <v>42501</v>
      </c>
      <c r="M624" s="111" t="s">
        <v>6260</v>
      </c>
      <c r="N624" s="111" t="s">
        <v>1191</v>
      </c>
      <c r="O624" s="123">
        <v>42525</v>
      </c>
    </row>
    <row r="625" spans="1:15" hidden="1" x14ac:dyDescent="0.25">
      <c r="A625" s="111" t="s">
        <v>11805</v>
      </c>
      <c r="B625" s="111">
        <v>8126850</v>
      </c>
      <c r="C625" s="111" t="s">
        <v>8760</v>
      </c>
      <c r="D625" s="111">
        <v>1627</v>
      </c>
      <c r="E625" s="111">
        <v>1983</v>
      </c>
      <c r="F625" s="111" t="s">
        <v>792</v>
      </c>
      <c r="G625" s="111" t="s">
        <v>11806</v>
      </c>
      <c r="H625" s="111" t="s">
        <v>792</v>
      </c>
      <c r="I625" s="111" t="s">
        <v>11806</v>
      </c>
      <c r="J625" s="111" t="s">
        <v>11807</v>
      </c>
      <c r="K625" s="111" t="s">
        <v>11808</v>
      </c>
      <c r="L625" s="123">
        <v>42436</v>
      </c>
      <c r="M625" s="111" t="s">
        <v>6240</v>
      </c>
      <c r="N625" s="111" t="s">
        <v>311</v>
      </c>
      <c r="O625" s="123">
        <v>42440</v>
      </c>
    </row>
    <row r="626" spans="1:15" hidden="1" x14ac:dyDescent="0.25">
      <c r="A626" s="111" t="s">
        <v>11809</v>
      </c>
      <c r="B626" s="111">
        <v>9083823</v>
      </c>
      <c r="C626" s="111" t="s">
        <v>6498</v>
      </c>
      <c r="D626" s="111">
        <v>24533</v>
      </c>
      <c r="E626" s="111">
        <v>1996</v>
      </c>
      <c r="F626" s="111" t="s">
        <v>365</v>
      </c>
      <c r="G626" s="111" t="s">
        <v>11810</v>
      </c>
      <c r="H626" s="111" t="s">
        <v>792</v>
      </c>
      <c r="I626" s="111" t="s">
        <v>11811</v>
      </c>
      <c r="J626" s="111" t="s">
        <v>11812</v>
      </c>
      <c r="K626" s="111" t="s">
        <v>365</v>
      </c>
      <c r="L626" s="123">
        <v>42467</v>
      </c>
      <c r="M626" s="111" t="s">
        <v>6260</v>
      </c>
      <c r="N626" s="111" t="s">
        <v>1191</v>
      </c>
      <c r="O626" s="123">
        <v>42547</v>
      </c>
    </row>
    <row r="627" spans="1:15" hidden="1" x14ac:dyDescent="0.25">
      <c r="A627" s="111" t="s">
        <v>11813</v>
      </c>
      <c r="B627" s="124">
        <v>8322117</v>
      </c>
      <c r="C627" s="111" t="s">
        <v>6540</v>
      </c>
      <c r="D627" s="111">
        <v>3949</v>
      </c>
      <c r="E627" s="111">
        <v>1984</v>
      </c>
      <c r="F627" s="111" t="s">
        <v>792</v>
      </c>
      <c r="G627" s="111" t="s">
        <v>11814</v>
      </c>
      <c r="H627" s="111" t="s">
        <v>792</v>
      </c>
      <c r="I627" s="111" t="s">
        <v>11814</v>
      </c>
      <c r="J627" s="111" t="s">
        <v>11815</v>
      </c>
      <c r="K627" s="111" t="s">
        <v>792</v>
      </c>
      <c r="L627" s="123">
        <v>42730</v>
      </c>
      <c r="M627" s="111" t="s">
        <v>6667</v>
      </c>
      <c r="N627" s="111" t="s">
        <v>86</v>
      </c>
      <c r="O627" s="123">
        <v>42733</v>
      </c>
    </row>
    <row r="628" spans="1:15" hidden="1" x14ac:dyDescent="0.25">
      <c r="A628" s="111" t="s">
        <v>11816</v>
      </c>
      <c r="B628" s="111">
        <v>7628447</v>
      </c>
      <c r="C628" s="111" t="s">
        <v>6266</v>
      </c>
      <c r="D628" s="111">
        <v>2795</v>
      </c>
      <c r="E628" s="111">
        <v>1978</v>
      </c>
      <c r="F628" s="111" t="s">
        <v>709</v>
      </c>
      <c r="G628" s="111" t="s">
        <v>11817</v>
      </c>
      <c r="H628" s="111" t="s">
        <v>792</v>
      </c>
      <c r="I628" s="111" t="s">
        <v>11817</v>
      </c>
      <c r="J628" s="111" t="s">
        <v>11818</v>
      </c>
      <c r="K628" s="111" t="s">
        <v>411</v>
      </c>
      <c r="L628" s="123">
        <v>42390</v>
      </c>
      <c r="M628" s="111" t="s">
        <v>6667</v>
      </c>
      <c r="N628" s="111" t="s">
        <v>86</v>
      </c>
      <c r="O628" s="123">
        <v>42397</v>
      </c>
    </row>
    <row r="629" spans="1:15" hidden="1" x14ac:dyDescent="0.25">
      <c r="A629" s="111" t="s">
        <v>11819</v>
      </c>
      <c r="B629" s="111">
        <v>7906966</v>
      </c>
      <c r="C629" s="111" t="s">
        <v>11820</v>
      </c>
      <c r="D629" s="111">
        <v>18237</v>
      </c>
      <c r="E629" s="111">
        <v>1981</v>
      </c>
      <c r="F629" s="111" t="s">
        <v>792</v>
      </c>
      <c r="G629" s="111" t="s">
        <v>11821</v>
      </c>
      <c r="H629" s="111" t="s">
        <v>792</v>
      </c>
      <c r="I629" s="111" t="s">
        <v>11821</v>
      </c>
      <c r="J629" s="111" t="s">
        <v>11821</v>
      </c>
      <c r="K629" s="111" t="s">
        <v>792</v>
      </c>
      <c r="L629" s="123">
        <v>42460</v>
      </c>
      <c r="M629" s="111" t="s">
        <v>6235</v>
      </c>
      <c r="N629" s="111" t="s">
        <v>589</v>
      </c>
      <c r="O629" s="123">
        <v>42472</v>
      </c>
    </row>
    <row r="630" spans="1:15" hidden="1" x14ac:dyDescent="0.25">
      <c r="A630" s="111" t="s">
        <v>11822</v>
      </c>
      <c r="B630" s="111">
        <v>8302258</v>
      </c>
      <c r="C630" s="111" t="s">
        <v>6540</v>
      </c>
      <c r="D630" s="111">
        <v>11321</v>
      </c>
      <c r="E630" s="111">
        <v>1989</v>
      </c>
      <c r="F630" s="111" t="s">
        <v>792</v>
      </c>
      <c r="G630" s="111" t="s">
        <v>11821</v>
      </c>
      <c r="H630" s="111" t="s">
        <v>792</v>
      </c>
      <c r="I630" s="111" t="s">
        <v>11821</v>
      </c>
      <c r="J630" s="111" t="s">
        <v>11821</v>
      </c>
      <c r="K630" s="111" t="s">
        <v>792</v>
      </c>
      <c r="L630" s="123">
        <v>42438</v>
      </c>
      <c r="M630" s="111" t="s">
        <v>6260</v>
      </c>
      <c r="N630" s="111" t="s">
        <v>1191</v>
      </c>
      <c r="O630" s="123">
        <v>42492</v>
      </c>
    </row>
    <row r="631" spans="1:15" hidden="1" x14ac:dyDescent="0.25">
      <c r="A631" s="111" t="s">
        <v>11823</v>
      </c>
      <c r="B631" s="111">
        <v>7642613</v>
      </c>
      <c r="C631" s="111" t="s">
        <v>6214</v>
      </c>
      <c r="D631" s="111">
        <v>1734</v>
      </c>
      <c r="E631" s="111">
        <v>1976</v>
      </c>
      <c r="F631" s="111" t="s">
        <v>792</v>
      </c>
      <c r="G631" s="111" t="s">
        <v>7789</v>
      </c>
      <c r="H631" s="111" t="s">
        <v>792</v>
      </c>
      <c r="I631" s="111" t="s">
        <v>7789</v>
      </c>
      <c r="J631" s="111" t="s">
        <v>7789</v>
      </c>
      <c r="K631" s="111" t="s">
        <v>792</v>
      </c>
      <c r="L631" s="123">
        <v>42307</v>
      </c>
      <c r="M631" s="111" t="s">
        <v>7452</v>
      </c>
      <c r="N631" s="111" t="s">
        <v>3020</v>
      </c>
      <c r="O631" s="123">
        <v>42439</v>
      </c>
    </row>
    <row r="632" spans="1:15" hidden="1" x14ac:dyDescent="0.25">
      <c r="A632" s="111" t="s">
        <v>11824</v>
      </c>
      <c r="B632" s="111">
        <v>8035037</v>
      </c>
      <c r="C632" s="111" t="s">
        <v>9873</v>
      </c>
      <c r="D632" s="111">
        <v>1734</v>
      </c>
      <c r="E632" s="111">
        <v>1982</v>
      </c>
      <c r="F632" s="111" t="s">
        <v>792</v>
      </c>
      <c r="G632" s="111" t="s">
        <v>7789</v>
      </c>
      <c r="H632" s="111" t="s">
        <v>792</v>
      </c>
      <c r="I632" s="111" t="s">
        <v>7789</v>
      </c>
      <c r="J632" s="111" t="s">
        <v>7789</v>
      </c>
      <c r="K632" s="111" t="s">
        <v>792</v>
      </c>
      <c r="L632" s="123">
        <v>42639</v>
      </c>
      <c r="M632" s="111" t="s">
        <v>11825</v>
      </c>
      <c r="N632" s="111" t="s">
        <v>792</v>
      </c>
      <c r="O632" s="123">
        <v>42644</v>
      </c>
    </row>
    <row r="633" spans="1:15" hidden="1" x14ac:dyDescent="0.25">
      <c r="A633" s="111" t="s">
        <v>11826</v>
      </c>
      <c r="B633" s="111">
        <v>8827715</v>
      </c>
      <c r="C633" s="111" t="s">
        <v>252</v>
      </c>
      <c r="D633" s="111">
        <v>709</v>
      </c>
      <c r="E633" s="111">
        <v>1986</v>
      </c>
      <c r="F633" s="111" t="s">
        <v>792</v>
      </c>
      <c r="G633" s="111" t="s">
        <v>11827</v>
      </c>
      <c r="H633" s="111" t="s">
        <v>792</v>
      </c>
      <c r="I633" s="111" t="s">
        <v>11827</v>
      </c>
      <c r="J633" s="111" t="s">
        <v>11827</v>
      </c>
      <c r="K633" s="111" t="s">
        <v>792</v>
      </c>
      <c r="L633" s="123">
        <v>42462</v>
      </c>
      <c r="M633" s="111" t="s">
        <v>11828</v>
      </c>
      <c r="N633" s="111" t="s">
        <v>792</v>
      </c>
      <c r="O633" s="123">
        <v>42536</v>
      </c>
    </row>
    <row r="634" spans="1:15" hidden="1" x14ac:dyDescent="0.25">
      <c r="A634" s="111" t="s">
        <v>11829</v>
      </c>
      <c r="B634" s="111">
        <v>8603389</v>
      </c>
      <c r="C634" s="111" t="s">
        <v>6540</v>
      </c>
      <c r="D634" s="111">
        <v>6395</v>
      </c>
      <c r="E634" s="111">
        <v>1989</v>
      </c>
      <c r="F634" s="111" t="s">
        <v>792</v>
      </c>
      <c r="G634" s="111" t="s">
        <v>9883</v>
      </c>
      <c r="H634" s="111" t="s">
        <v>792</v>
      </c>
      <c r="I634" s="111" t="s">
        <v>9883</v>
      </c>
      <c r="J634" s="111" t="s">
        <v>9883</v>
      </c>
      <c r="K634" s="111" t="s">
        <v>792</v>
      </c>
      <c r="L634" s="123">
        <v>42418</v>
      </c>
      <c r="M634" s="111" t="s">
        <v>6235</v>
      </c>
      <c r="N634" s="111" t="s">
        <v>589</v>
      </c>
      <c r="O634" s="123">
        <v>42439</v>
      </c>
    </row>
    <row r="635" spans="1:15" hidden="1" x14ac:dyDescent="0.25">
      <c r="A635" s="111" t="s">
        <v>11830</v>
      </c>
      <c r="B635" s="111">
        <v>8004703</v>
      </c>
      <c r="C635" s="111" t="s">
        <v>1012</v>
      </c>
      <c r="D635" s="111">
        <v>706</v>
      </c>
      <c r="E635" s="111">
        <v>1980</v>
      </c>
      <c r="F635" s="111" t="s">
        <v>324</v>
      </c>
      <c r="G635" s="111" t="s">
        <v>11831</v>
      </c>
      <c r="H635" s="111" t="s">
        <v>792</v>
      </c>
      <c r="I635" s="111" t="s">
        <v>11831</v>
      </c>
      <c r="J635" s="111" t="s">
        <v>11831</v>
      </c>
      <c r="K635" s="111" t="s">
        <v>792</v>
      </c>
      <c r="L635" s="123">
        <v>42431</v>
      </c>
      <c r="M635" s="111" t="s">
        <v>6260</v>
      </c>
      <c r="N635" s="111" t="s">
        <v>1191</v>
      </c>
      <c r="O635" s="123">
        <v>42456</v>
      </c>
    </row>
    <row r="636" spans="1:15" hidden="1" x14ac:dyDescent="0.25">
      <c r="A636" s="111" t="s">
        <v>9877</v>
      </c>
      <c r="B636" s="111">
        <v>7941629</v>
      </c>
      <c r="C636" s="111" t="s">
        <v>6540</v>
      </c>
      <c r="D636" s="111">
        <v>4598</v>
      </c>
      <c r="E636" s="111">
        <v>1980</v>
      </c>
      <c r="F636" s="111" t="s">
        <v>792</v>
      </c>
      <c r="G636" s="111" t="s">
        <v>11832</v>
      </c>
      <c r="H636" s="111" t="s">
        <v>792</v>
      </c>
      <c r="I636" s="111" t="s">
        <v>11832</v>
      </c>
      <c r="J636" s="111" t="s">
        <v>11832</v>
      </c>
      <c r="K636" s="111" t="s">
        <v>792</v>
      </c>
      <c r="L636" s="123">
        <v>42410</v>
      </c>
      <c r="M636" s="111" t="s">
        <v>6235</v>
      </c>
      <c r="N636" s="111" t="s">
        <v>589</v>
      </c>
      <c r="O636" s="123">
        <v>42417</v>
      </c>
    </row>
    <row r="637" spans="1:15" hidden="1" x14ac:dyDescent="0.25">
      <c r="A637" s="111" t="s">
        <v>11833</v>
      </c>
      <c r="B637" s="111">
        <v>7509603</v>
      </c>
      <c r="C637" s="111" t="s">
        <v>6540</v>
      </c>
      <c r="D637" s="111">
        <v>3736</v>
      </c>
      <c r="E637" s="111">
        <v>1975</v>
      </c>
      <c r="F637" s="111" t="s">
        <v>792</v>
      </c>
      <c r="G637" s="111" t="s">
        <v>11834</v>
      </c>
      <c r="H637" s="111" t="s">
        <v>792</v>
      </c>
      <c r="I637" s="111" t="s">
        <v>11834</v>
      </c>
      <c r="J637" s="111" t="s">
        <v>11834</v>
      </c>
      <c r="K637" s="111" t="s">
        <v>792</v>
      </c>
      <c r="L637" s="123">
        <v>42444</v>
      </c>
      <c r="M637" s="111" t="s">
        <v>6748</v>
      </c>
      <c r="N637" s="111" t="s">
        <v>589</v>
      </c>
      <c r="O637" s="123">
        <v>42451</v>
      </c>
    </row>
    <row r="638" spans="1:15" hidden="1" x14ac:dyDescent="0.25">
      <c r="A638" s="111" t="s">
        <v>11835</v>
      </c>
      <c r="B638" s="111">
        <v>6729543</v>
      </c>
      <c r="C638" s="111" t="s">
        <v>6498</v>
      </c>
      <c r="D638" s="125">
        <v>1639</v>
      </c>
      <c r="E638" s="125">
        <v>1968</v>
      </c>
      <c r="F638" s="111" t="s">
        <v>114</v>
      </c>
      <c r="G638" s="125" t="s">
        <v>11836</v>
      </c>
      <c r="H638" s="111" t="s">
        <v>1628</v>
      </c>
      <c r="I638" s="125" t="s">
        <v>11836</v>
      </c>
      <c r="J638" s="125" t="s">
        <v>11836</v>
      </c>
      <c r="K638" s="125" t="s">
        <v>1628</v>
      </c>
      <c r="L638" s="123">
        <v>42645</v>
      </c>
      <c r="M638" s="111" t="s">
        <v>6250</v>
      </c>
      <c r="N638" s="111" t="s">
        <v>1757</v>
      </c>
      <c r="O638" s="123">
        <v>42649</v>
      </c>
    </row>
    <row r="639" spans="1:15" hidden="1" x14ac:dyDescent="0.25">
      <c r="A639" s="111" t="s">
        <v>11837</v>
      </c>
      <c r="B639" s="111">
        <v>9050589</v>
      </c>
      <c r="C639" s="111" t="s">
        <v>9499</v>
      </c>
      <c r="D639" s="111">
        <v>159417</v>
      </c>
      <c r="E639" s="111">
        <v>1995</v>
      </c>
      <c r="F639" s="111" t="s">
        <v>78</v>
      </c>
      <c r="G639" s="111" t="s">
        <v>11838</v>
      </c>
      <c r="H639" s="111" t="s">
        <v>1628</v>
      </c>
      <c r="I639" s="111" t="s">
        <v>11838</v>
      </c>
      <c r="J639" s="111" t="s">
        <v>11838</v>
      </c>
      <c r="K639" s="111" t="s">
        <v>1628</v>
      </c>
      <c r="L639" s="123">
        <v>42411</v>
      </c>
      <c r="M639" s="111" t="s">
        <v>6250</v>
      </c>
      <c r="N639" s="111" t="s">
        <v>1757</v>
      </c>
      <c r="O639" s="123">
        <v>42439</v>
      </c>
    </row>
    <row r="640" spans="1:15" hidden="1" x14ac:dyDescent="0.25">
      <c r="A640" s="111" t="s">
        <v>11839</v>
      </c>
      <c r="B640" s="111">
        <v>8313130</v>
      </c>
      <c r="C640" s="111" t="s">
        <v>6498</v>
      </c>
      <c r="D640" s="111">
        <v>23279</v>
      </c>
      <c r="E640" s="111">
        <v>1984</v>
      </c>
      <c r="F640" s="111" t="s">
        <v>594</v>
      </c>
      <c r="G640" s="111" t="s">
        <v>11840</v>
      </c>
      <c r="H640" s="111" t="s">
        <v>833</v>
      </c>
      <c r="I640" s="111" t="s">
        <v>11840</v>
      </c>
      <c r="J640" s="111" t="s">
        <v>11841</v>
      </c>
      <c r="K640" s="111" t="s">
        <v>594</v>
      </c>
      <c r="L640" s="123">
        <v>42353</v>
      </c>
      <c r="M640" s="111" t="s">
        <v>6260</v>
      </c>
      <c r="N640" s="111" t="s">
        <v>1191</v>
      </c>
      <c r="O640" s="123">
        <v>42395</v>
      </c>
    </row>
    <row r="641" spans="1:15" hidden="1" x14ac:dyDescent="0.25">
      <c r="A641" s="111" t="s">
        <v>11842</v>
      </c>
      <c r="B641" s="111">
        <v>9061136</v>
      </c>
      <c r="C641" s="111" t="s">
        <v>6325</v>
      </c>
      <c r="D641" s="111">
        <v>53103</v>
      </c>
      <c r="E641" s="111">
        <v>1995</v>
      </c>
      <c r="F641" s="111" t="s">
        <v>114</v>
      </c>
      <c r="G641" s="111" t="s">
        <v>11843</v>
      </c>
      <c r="H641" s="111" t="s">
        <v>833</v>
      </c>
      <c r="I641" s="111" t="s">
        <v>11844</v>
      </c>
      <c r="J641" s="111" t="s">
        <v>11845</v>
      </c>
      <c r="K641" s="111" t="s">
        <v>399</v>
      </c>
      <c r="L641" s="123">
        <v>42387</v>
      </c>
      <c r="M641" s="111" t="s">
        <v>6260</v>
      </c>
      <c r="N641" s="111" t="s">
        <v>1191</v>
      </c>
      <c r="O641" s="123">
        <v>42457</v>
      </c>
    </row>
    <row r="642" spans="1:15" hidden="1" x14ac:dyDescent="0.25">
      <c r="A642" s="111" t="s">
        <v>11846</v>
      </c>
      <c r="B642" s="111">
        <v>9055474</v>
      </c>
      <c r="C642" s="111" t="s">
        <v>6325</v>
      </c>
      <c r="D642" s="111">
        <v>53103</v>
      </c>
      <c r="E642" s="111">
        <v>1994</v>
      </c>
      <c r="F642" s="111" t="s">
        <v>6259</v>
      </c>
      <c r="G642" s="111" t="s">
        <v>11843</v>
      </c>
      <c r="H642" s="111" t="s">
        <v>833</v>
      </c>
      <c r="I642" s="111" t="s">
        <v>11844</v>
      </c>
      <c r="J642" s="111" t="s">
        <v>11847</v>
      </c>
      <c r="K642" s="111" t="s">
        <v>399</v>
      </c>
      <c r="L642" s="123">
        <v>42387</v>
      </c>
      <c r="M642" s="111" t="s">
        <v>6260</v>
      </c>
      <c r="N642" s="111" t="s">
        <v>1191</v>
      </c>
      <c r="O642" s="123">
        <v>42427</v>
      </c>
    </row>
    <row r="643" spans="1:15" hidden="1" x14ac:dyDescent="0.25">
      <c r="A643" s="111" t="s">
        <v>11848</v>
      </c>
      <c r="B643" s="111">
        <v>9103142</v>
      </c>
      <c r="C643" s="111" t="s">
        <v>6498</v>
      </c>
      <c r="D643" s="111">
        <v>26092</v>
      </c>
      <c r="E643" s="111">
        <v>1994</v>
      </c>
      <c r="F643" s="111" t="s">
        <v>114</v>
      </c>
      <c r="G643" s="111" t="s">
        <v>11849</v>
      </c>
      <c r="H643" s="111" t="s">
        <v>833</v>
      </c>
      <c r="I643" s="111" t="s">
        <v>11849</v>
      </c>
      <c r="J643" s="111" t="s">
        <v>11850</v>
      </c>
      <c r="K643" s="111" t="s">
        <v>833</v>
      </c>
      <c r="L643" s="123">
        <v>42492</v>
      </c>
      <c r="M643" s="111" t="s">
        <v>6235</v>
      </c>
      <c r="N643" s="111" t="s">
        <v>589</v>
      </c>
      <c r="O643" s="123">
        <v>42496</v>
      </c>
    </row>
    <row r="644" spans="1:15" hidden="1" x14ac:dyDescent="0.25">
      <c r="A644" s="111" t="s">
        <v>308</v>
      </c>
      <c r="B644" s="111">
        <v>9139725</v>
      </c>
      <c r="C644" s="111" t="s">
        <v>6325</v>
      </c>
      <c r="D644" s="111">
        <v>65475</v>
      </c>
      <c r="E644" s="111">
        <v>1997</v>
      </c>
      <c r="F644" s="111" t="s">
        <v>54</v>
      </c>
      <c r="G644" s="111" t="s">
        <v>1896</v>
      </c>
      <c r="H644" s="111" t="s">
        <v>833</v>
      </c>
      <c r="I644" s="111" t="s">
        <v>1898</v>
      </c>
      <c r="J644" s="111" t="s">
        <v>7850</v>
      </c>
      <c r="K644" s="111" t="s">
        <v>833</v>
      </c>
      <c r="L644" s="123">
        <v>42654</v>
      </c>
      <c r="M644" s="111" t="s">
        <v>6235</v>
      </c>
      <c r="N644" s="111" t="s">
        <v>589</v>
      </c>
      <c r="O644" s="123">
        <v>42705</v>
      </c>
    </row>
    <row r="645" spans="1:15" hidden="1" x14ac:dyDescent="0.25">
      <c r="A645" s="111" t="s">
        <v>11851</v>
      </c>
      <c r="B645" s="111">
        <v>9082348</v>
      </c>
      <c r="C645" s="111" t="s">
        <v>6325</v>
      </c>
      <c r="D645" s="125">
        <v>52086</v>
      </c>
      <c r="E645" s="125">
        <v>1996</v>
      </c>
      <c r="F645" s="111" t="s">
        <v>6253</v>
      </c>
      <c r="G645" s="125" t="s">
        <v>1896</v>
      </c>
      <c r="H645" s="111" t="s">
        <v>833</v>
      </c>
      <c r="I645" s="125" t="s">
        <v>1898</v>
      </c>
      <c r="J645" s="125" t="s">
        <v>7850</v>
      </c>
      <c r="K645" s="111" t="s">
        <v>833</v>
      </c>
      <c r="L645" s="123">
        <v>42636</v>
      </c>
      <c r="M645" s="125" t="s">
        <v>6235</v>
      </c>
      <c r="N645" s="125" t="s">
        <v>589</v>
      </c>
      <c r="O645" s="123">
        <v>42673</v>
      </c>
    </row>
    <row r="646" spans="1:15" hidden="1" x14ac:dyDescent="0.25">
      <c r="A646" s="111" t="s">
        <v>11852</v>
      </c>
      <c r="B646" s="111">
        <v>9144756</v>
      </c>
      <c r="C646" s="111" t="s">
        <v>6325</v>
      </c>
      <c r="D646" s="125">
        <v>63900</v>
      </c>
      <c r="E646" s="125">
        <v>1997</v>
      </c>
      <c r="F646" s="111" t="s">
        <v>833</v>
      </c>
      <c r="G646" s="125" t="s">
        <v>1896</v>
      </c>
      <c r="H646" s="111" t="s">
        <v>833</v>
      </c>
      <c r="I646" s="125" t="s">
        <v>1898</v>
      </c>
      <c r="J646" s="125" t="s">
        <v>7850</v>
      </c>
      <c r="K646" s="111" t="s">
        <v>833</v>
      </c>
      <c r="L646" s="123">
        <v>42663</v>
      </c>
      <c r="M646" s="125" t="s">
        <v>6235</v>
      </c>
      <c r="N646" s="125" t="s">
        <v>589</v>
      </c>
      <c r="O646" s="123">
        <v>42673</v>
      </c>
    </row>
    <row r="647" spans="1:15" hidden="1" x14ac:dyDescent="0.25">
      <c r="A647" s="124" t="s">
        <v>11853</v>
      </c>
      <c r="B647" s="124">
        <v>9139737</v>
      </c>
      <c r="C647" s="111" t="s">
        <v>6325</v>
      </c>
      <c r="D647" s="111">
        <v>65475</v>
      </c>
      <c r="E647" s="111">
        <v>1998</v>
      </c>
      <c r="F647" s="111" t="s">
        <v>833</v>
      </c>
      <c r="G647" s="111" t="s">
        <v>1896</v>
      </c>
      <c r="H647" s="111" t="s">
        <v>833</v>
      </c>
      <c r="I647" s="111" t="s">
        <v>1898</v>
      </c>
      <c r="J647" s="111" t="s">
        <v>7850</v>
      </c>
      <c r="K647" s="111" t="s">
        <v>833</v>
      </c>
      <c r="L647" s="123">
        <v>42704</v>
      </c>
      <c r="M647" s="111" t="s">
        <v>6235</v>
      </c>
      <c r="N647" s="111" t="s">
        <v>589</v>
      </c>
      <c r="O647" s="123">
        <v>42708</v>
      </c>
    </row>
    <row r="648" spans="1:15" hidden="1" x14ac:dyDescent="0.25">
      <c r="A648" s="111" t="s">
        <v>11854</v>
      </c>
      <c r="B648" s="111">
        <v>8912572</v>
      </c>
      <c r="C648" s="111" t="s">
        <v>7873</v>
      </c>
      <c r="D648" s="111">
        <v>675</v>
      </c>
      <c r="E648" s="111">
        <v>1990</v>
      </c>
      <c r="F648" s="111" t="s">
        <v>795</v>
      </c>
      <c r="G648" s="111" t="s">
        <v>11855</v>
      </c>
      <c r="H648" s="111" t="s">
        <v>833</v>
      </c>
      <c r="I648" s="111" t="s">
        <v>11855</v>
      </c>
      <c r="J648" s="111" t="s">
        <v>11855</v>
      </c>
      <c r="K648" s="111" t="s">
        <v>833</v>
      </c>
      <c r="L648" s="123">
        <v>42507</v>
      </c>
      <c r="M648" s="111" t="s">
        <v>6235</v>
      </c>
      <c r="N648" s="111" t="s">
        <v>589</v>
      </c>
      <c r="O648" s="123">
        <v>42516</v>
      </c>
    </row>
    <row r="649" spans="1:15" hidden="1" x14ac:dyDescent="0.25">
      <c r="A649" s="111" t="s">
        <v>11856</v>
      </c>
      <c r="B649" s="111">
        <v>8204573</v>
      </c>
      <c r="C649" s="111" t="s">
        <v>6498</v>
      </c>
      <c r="D649" s="111">
        <v>11315</v>
      </c>
      <c r="E649" s="111">
        <v>1983</v>
      </c>
      <c r="F649" s="111" t="s">
        <v>2492</v>
      </c>
      <c r="G649" s="111" t="s">
        <v>11857</v>
      </c>
      <c r="H649" s="111" t="s">
        <v>833</v>
      </c>
      <c r="I649" s="111" t="s">
        <v>11857</v>
      </c>
      <c r="J649" s="111" t="s">
        <v>11858</v>
      </c>
      <c r="K649" s="111" t="s">
        <v>114</v>
      </c>
      <c r="L649" s="123">
        <v>42444</v>
      </c>
      <c r="M649" s="111" t="s">
        <v>6260</v>
      </c>
      <c r="N649" s="111" t="s">
        <v>1191</v>
      </c>
      <c r="O649" s="123">
        <v>42455</v>
      </c>
    </row>
    <row r="650" spans="1:15" hidden="1" x14ac:dyDescent="0.25">
      <c r="A650" s="111" t="s">
        <v>11859</v>
      </c>
      <c r="B650" s="111">
        <v>9137428</v>
      </c>
      <c r="C650" s="111" t="s">
        <v>6498</v>
      </c>
      <c r="D650" s="111">
        <v>27552</v>
      </c>
      <c r="E650" s="111">
        <v>1996</v>
      </c>
      <c r="F650" s="111" t="s">
        <v>114</v>
      </c>
      <c r="G650" s="111" t="s">
        <v>11860</v>
      </c>
      <c r="H650" s="111" t="s">
        <v>833</v>
      </c>
      <c r="I650" s="111" t="s">
        <v>11860</v>
      </c>
      <c r="J650" s="111" t="s">
        <v>11860</v>
      </c>
      <c r="K650" s="111" t="s">
        <v>833</v>
      </c>
      <c r="L650" s="123">
        <v>42492</v>
      </c>
      <c r="M650" s="111" t="s">
        <v>6250</v>
      </c>
      <c r="N650" s="111" t="s">
        <v>1757</v>
      </c>
      <c r="O650" s="123">
        <v>42496</v>
      </c>
    </row>
    <row r="651" spans="1:15" hidden="1" x14ac:dyDescent="0.25">
      <c r="A651" s="111" t="s">
        <v>11861</v>
      </c>
      <c r="B651" s="111">
        <v>9013294</v>
      </c>
      <c r="C651" s="111" t="s">
        <v>8807</v>
      </c>
      <c r="D651" s="111">
        <v>17738</v>
      </c>
      <c r="E651" s="111">
        <v>1993</v>
      </c>
      <c r="F651" s="111" t="s">
        <v>833</v>
      </c>
      <c r="G651" s="111" t="s">
        <v>11862</v>
      </c>
      <c r="H651" s="111" t="s">
        <v>833</v>
      </c>
      <c r="I651" s="111" t="s">
        <v>11862</v>
      </c>
      <c r="J651" s="111" t="s">
        <v>11862</v>
      </c>
      <c r="K651" s="111" t="s">
        <v>833</v>
      </c>
      <c r="L651" s="123">
        <v>42467</v>
      </c>
      <c r="M651" s="111" t="s">
        <v>6260</v>
      </c>
      <c r="N651" s="111" t="s">
        <v>1191</v>
      </c>
      <c r="O651" s="123">
        <v>42493</v>
      </c>
    </row>
    <row r="652" spans="1:15" hidden="1" x14ac:dyDescent="0.25">
      <c r="A652" s="111" t="s">
        <v>11863</v>
      </c>
      <c r="B652" s="111">
        <v>9039602</v>
      </c>
      <c r="C652" s="111" t="s">
        <v>8578</v>
      </c>
      <c r="D652" s="111">
        <v>8280</v>
      </c>
      <c r="E652" s="111">
        <v>1993</v>
      </c>
      <c r="F652" s="111" t="s">
        <v>114</v>
      </c>
      <c r="G652" s="111" t="s">
        <v>11864</v>
      </c>
      <c r="H652" s="111" t="s">
        <v>833</v>
      </c>
      <c r="I652" s="111" t="s">
        <v>11865</v>
      </c>
      <c r="J652" s="111" t="s">
        <v>11866</v>
      </c>
      <c r="K652" s="111" t="s">
        <v>833</v>
      </c>
      <c r="L652" s="123">
        <v>42476</v>
      </c>
      <c r="M652" s="111" t="s">
        <v>6235</v>
      </c>
      <c r="N652" s="111" t="s">
        <v>589</v>
      </c>
      <c r="O652" s="123">
        <v>42488</v>
      </c>
    </row>
    <row r="653" spans="1:15" hidden="1" x14ac:dyDescent="0.25">
      <c r="A653" s="111" t="s">
        <v>11867</v>
      </c>
      <c r="B653" s="111">
        <v>9041215</v>
      </c>
      <c r="C653" s="111" t="s">
        <v>6498</v>
      </c>
      <c r="D653" s="111">
        <v>77090</v>
      </c>
      <c r="E653" s="111">
        <v>1993</v>
      </c>
      <c r="F653" s="111" t="s">
        <v>114</v>
      </c>
      <c r="G653" s="111" t="s">
        <v>11868</v>
      </c>
      <c r="H653" s="111" t="s">
        <v>833</v>
      </c>
      <c r="I653" s="111" t="s">
        <v>584</v>
      </c>
      <c r="J653" s="111" t="s">
        <v>3483</v>
      </c>
      <c r="K653" s="111" t="s">
        <v>114</v>
      </c>
      <c r="L653" s="123">
        <v>42424</v>
      </c>
      <c r="M653" s="111" t="s">
        <v>6260</v>
      </c>
      <c r="N653" s="111" t="s">
        <v>1191</v>
      </c>
      <c r="O653" s="123">
        <v>42451</v>
      </c>
    </row>
    <row r="654" spans="1:15" hidden="1" x14ac:dyDescent="0.25">
      <c r="A654" s="111" t="s">
        <v>6486</v>
      </c>
      <c r="B654" s="111">
        <v>9072032</v>
      </c>
      <c r="C654" s="111" t="s">
        <v>6498</v>
      </c>
      <c r="D654" s="111">
        <v>77132</v>
      </c>
      <c r="E654" s="111">
        <v>1994</v>
      </c>
      <c r="F654" s="111" t="s">
        <v>114</v>
      </c>
      <c r="G654" s="111" t="s">
        <v>11868</v>
      </c>
      <c r="H654" s="111" t="s">
        <v>833</v>
      </c>
      <c r="I654" s="111" t="s">
        <v>584</v>
      </c>
      <c r="J654" s="111" t="s">
        <v>6487</v>
      </c>
      <c r="K654" s="111" t="s">
        <v>114</v>
      </c>
      <c r="L654" s="123">
        <v>42432</v>
      </c>
      <c r="M654" s="111" t="s">
        <v>6260</v>
      </c>
      <c r="N654" s="111" t="s">
        <v>1191</v>
      </c>
      <c r="O654" s="123">
        <v>42462</v>
      </c>
    </row>
    <row r="655" spans="1:15" hidden="1" x14ac:dyDescent="0.25">
      <c r="A655" s="111" t="s">
        <v>11869</v>
      </c>
      <c r="B655" s="111">
        <v>8920517</v>
      </c>
      <c r="C655" s="111" t="s">
        <v>6498</v>
      </c>
      <c r="D655" s="111">
        <v>77096</v>
      </c>
      <c r="E655" s="111">
        <v>1991</v>
      </c>
      <c r="F655" s="111" t="s">
        <v>114</v>
      </c>
      <c r="G655" s="111" t="s">
        <v>11870</v>
      </c>
      <c r="H655" s="111" t="s">
        <v>833</v>
      </c>
      <c r="I655" s="111" t="s">
        <v>11871</v>
      </c>
      <c r="J655" s="111" t="s">
        <v>11872</v>
      </c>
      <c r="K655" s="111" t="s">
        <v>114</v>
      </c>
      <c r="L655" s="123">
        <v>42418</v>
      </c>
      <c r="M655" s="111" t="s">
        <v>6250</v>
      </c>
      <c r="N655" s="111" t="s">
        <v>1757</v>
      </c>
      <c r="O655" s="123">
        <v>42446</v>
      </c>
    </row>
    <row r="656" spans="1:15" hidden="1" x14ac:dyDescent="0.25">
      <c r="A656" s="111" t="s">
        <v>11873</v>
      </c>
      <c r="B656" s="111">
        <v>8906676</v>
      </c>
      <c r="C656" s="111" t="s">
        <v>6498</v>
      </c>
      <c r="D656" s="111">
        <v>77096</v>
      </c>
      <c r="E656" s="111">
        <v>1990</v>
      </c>
      <c r="F656" s="111" t="s">
        <v>114</v>
      </c>
      <c r="G656" s="111" t="s">
        <v>11870</v>
      </c>
      <c r="H656" s="111" t="s">
        <v>833</v>
      </c>
      <c r="I656" s="111" t="s">
        <v>11871</v>
      </c>
      <c r="J656" s="111" t="s">
        <v>11874</v>
      </c>
      <c r="K656" s="111" t="s">
        <v>114</v>
      </c>
      <c r="L656" s="123">
        <v>42460</v>
      </c>
      <c r="M656" s="111" t="s">
        <v>6250</v>
      </c>
      <c r="N656" s="111" t="s">
        <v>1757</v>
      </c>
      <c r="O656" s="123">
        <v>42495</v>
      </c>
    </row>
    <row r="657" spans="1:15" hidden="1" x14ac:dyDescent="0.25">
      <c r="A657" s="111" t="s">
        <v>11875</v>
      </c>
      <c r="B657" s="111">
        <v>7042409</v>
      </c>
      <c r="C657" s="111" t="s">
        <v>7729</v>
      </c>
      <c r="D657" s="111">
        <v>2548</v>
      </c>
      <c r="E657" s="111">
        <v>1971</v>
      </c>
      <c r="F657" s="111" t="s">
        <v>54</v>
      </c>
      <c r="G657" s="111" t="s">
        <v>11876</v>
      </c>
      <c r="H657" s="111" t="s">
        <v>97</v>
      </c>
      <c r="I657" s="111" t="s">
        <v>11876</v>
      </c>
      <c r="J657" s="111" t="s">
        <v>11877</v>
      </c>
      <c r="K657" s="111" t="s">
        <v>3020</v>
      </c>
      <c r="L657" s="123">
        <v>42462</v>
      </c>
      <c r="M657" s="111" t="s">
        <v>11878</v>
      </c>
      <c r="N657" s="111" t="s">
        <v>97</v>
      </c>
      <c r="O657" s="123">
        <v>42473</v>
      </c>
    </row>
    <row r="658" spans="1:15" hidden="1" x14ac:dyDescent="0.25">
      <c r="A658" s="111" t="s">
        <v>11879</v>
      </c>
      <c r="B658" s="111">
        <v>7412018</v>
      </c>
      <c r="C658" s="111" t="s">
        <v>8760</v>
      </c>
      <c r="D658" s="111">
        <v>1356</v>
      </c>
      <c r="E658" s="111">
        <v>1975</v>
      </c>
      <c r="F658" s="111" t="s">
        <v>2492</v>
      </c>
      <c r="G658" s="111" t="s">
        <v>11880</v>
      </c>
      <c r="H658" s="111" t="s">
        <v>2492</v>
      </c>
      <c r="I658" s="111" t="s">
        <v>11880</v>
      </c>
      <c r="J658" s="111" t="s">
        <v>11880</v>
      </c>
      <c r="K658" s="111" t="s">
        <v>2492</v>
      </c>
      <c r="L658" s="123">
        <v>42361</v>
      </c>
      <c r="M658" s="111" t="s">
        <v>6235</v>
      </c>
      <c r="N658" s="111" t="s">
        <v>589</v>
      </c>
      <c r="O658" s="123">
        <v>42375</v>
      </c>
    </row>
    <row r="659" spans="1:15" hidden="1" x14ac:dyDescent="0.25">
      <c r="A659" s="111" t="s">
        <v>11881</v>
      </c>
      <c r="B659" s="111">
        <v>8107036</v>
      </c>
      <c r="C659" s="111" t="s">
        <v>7379</v>
      </c>
      <c r="D659" s="111">
        <v>1732</v>
      </c>
      <c r="E659" s="111">
        <v>1982</v>
      </c>
      <c r="F659" s="111" t="s">
        <v>2492</v>
      </c>
      <c r="G659" s="111" t="s">
        <v>11880</v>
      </c>
      <c r="H659" s="111" t="s">
        <v>2492</v>
      </c>
      <c r="I659" s="111" t="s">
        <v>11880</v>
      </c>
      <c r="J659" s="111" t="s">
        <v>11880</v>
      </c>
      <c r="K659" s="111" t="s">
        <v>2492</v>
      </c>
      <c r="L659" s="123">
        <v>42719</v>
      </c>
      <c r="M659" s="111" t="s">
        <v>6235</v>
      </c>
      <c r="N659" s="111" t="s">
        <v>589</v>
      </c>
      <c r="O659" s="123">
        <v>42734</v>
      </c>
    </row>
    <row r="660" spans="1:15" hidden="1" x14ac:dyDescent="0.25">
      <c r="A660" s="111" t="s">
        <v>11882</v>
      </c>
      <c r="B660" s="111">
        <v>9011868</v>
      </c>
      <c r="C660" s="111" t="s">
        <v>2530</v>
      </c>
      <c r="D660" s="111">
        <v>40958</v>
      </c>
      <c r="E660" s="111">
        <v>1995</v>
      </c>
      <c r="F660" s="111" t="s">
        <v>6259</v>
      </c>
      <c r="G660" s="111" t="s">
        <v>11883</v>
      </c>
      <c r="H660" s="111" t="s">
        <v>6259</v>
      </c>
      <c r="I660" s="111" t="s">
        <v>11883</v>
      </c>
      <c r="J660" s="111" t="s">
        <v>11883</v>
      </c>
      <c r="K660" s="111" t="s">
        <v>6259</v>
      </c>
      <c r="L660" s="123">
        <v>42449</v>
      </c>
      <c r="M660" s="111" t="s">
        <v>6250</v>
      </c>
      <c r="N660" s="111" t="s">
        <v>1757</v>
      </c>
      <c r="O660" s="123">
        <v>42454</v>
      </c>
    </row>
    <row r="661" spans="1:15" hidden="1" x14ac:dyDescent="0.25">
      <c r="A661" s="111" t="s">
        <v>11884</v>
      </c>
      <c r="B661" s="111">
        <v>7408081</v>
      </c>
      <c r="C661" s="111" t="s">
        <v>2546</v>
      </c>
      <c r="D661" s="111">
        <v>64329</v>
      </c>
      <c r="E661" s="111">
        <v>1978</v>
      </c>
      <c r="F661" s="111" t="s">
        <v>54</v>
      </c>
      <c r="G661" s="111" t="s">
        <v>11885</v>
      </c>
      <c r="H661" s="111" t="s">
        <v>6259</v>
      </c>
      <c r="I661" s="111" t="s">
        <v>11885</v>
      </c>
      <c r="J661" s="111" t="s">
        <v>11885</v>
      </c>
      <c r="K661" s="111" t="s">
        <v>6259</v>
      </c>
      <c r="L661" s="123">
        <v>42605</v>
      </c>
      <c r="M661" s="111" t="s">
        <v>6250</v>
      </c>
      <c r="N661" s="111" t="s">
        <v>1757</v>
      </c>
      <c r="O661" s="123">
        <v>42605</v>
      </c>
    </row>
    <row r="662" spans="1:15" hidden="1" x14ac:dyDescent="0.25">
      <c r="A662" s="111" t="s">
        <v>11886</v>
      </c>
      <c r="B662" s="111">
        <v>7627613</v>
      </c>
      <c r="C662" s="111" t="s">
        <v>6540</v>
      </c>
      <c r="D662" s="111">
        <v>3826</v>
      </c>
      <c r="E662" s="111">
        <v>1979</v>
      </c>
      <c r="F662" s="111" t="s">
        <v>360</v>
      </c>
      <c r="G662" s="111" t="s">
        <v>11887</v>
      </c>
      <c r="H662" s="111" t="s">
        <v>5408</v>
      </c>
      <c r="I662" s="111" t="s">
        <v>11887</v>
      </c>
      <c r="J662" s="111" t="s">
        <v>11888</v>
      </c>
      <c r="K662" s="111" t="s">
        <v>914</v>
      </c>
      <c r="L662" s="123">
        <v>42559</v>
      </c>
      <c r="M662" s="111" t="s">
        <v>6240</v>
      </c>
      <c r="N662" s="111" t="s">
        <v>311</v>
      </c>
      <c r="O662" s="123">
        <v>42624</v>
      </c>
    </row>
    <row r="663" spans="1:15" hidden="1" x14ac:dyDescent="0.25">
      <c r="A663" s="111" t="s">
        <v>11889</v>
      </c>
      <c r="B663" s="111">
        <v>8917534</v>
      </c>
      <c r="C663" s="111" t="s">
        <v>24</v>
      </c>
      <c r="D663" s="111">
        <v>7944</v>
      </c>
      <c r="E663" s="111">
        <v>1992</v>
      </c>
      <c r="F663" s="111" t="s">
        <v>4906</v>
      </c>
      <c r="G663" s="111" t="s">
        <v>11890</v>
      </c>
      <c r="H663" s="111" t="s">
        <v>886</v>
      </c>
      <c r="I663" s="111" t="s">
        <v>11890</v>
      </c>
      <c r="J663" s="111" t="s">
        <v>11891</v>
      </c>
      <c r="K663" s="111" t="s">
        <v>75</v>
      </c>
      <c r="L663" s="123">
        <v>42587</v>
      </c>
      <c r="M663" s="111" t="s">
        <v>6235</v>
      </c>
      <c r="N663" s="111" t="s">
        <v>589</v>
      </c>
      <c r="O663" s="123">
        <v>42601</v>
      </c>
    </row>
    <row r="664" spans="1:15" hidden="1" x14ac:dyDescent="0.25">
      <c r="A664" s="111" t="s">
        <v>11892</v>
      </c>
      <c r="B664" s="111">
        <v>7431650</v>
      </c>
      <c r="C664" s="111" t="s">
        <v>6266</v>
      </c>
      <c r="D664" s="111">
        <v>1957</v>
      </c>
      <c r="E664" s="111">
        <v>1975</v>
      </c>
      <c r="F664" s="111" t="s">
        <v>886</v>
      </c>
      <c r="G664" s="111" t="s">
        <v>11893</v>
      </c>
      <c r="H664" s="111" t="s">
        <v>886</v>
      </c>
      <c r="I664" s="111" t="s">
        <v>11894</v>
      </c>
      <c r="J664" s="111" t="s">
        <v>11894</v>
      </c>
      <c r="K664" s="111" t="s">
        <v>886</v>
      </c>
      <c r="L664" s="123">
        <v>42371</v>
      </c>
      <c r="M664" s="111" t="s">
        <v>11895</v>
      </c>
      <c r="N664" s="111" t="s">
        <v>321</v>
      </c>
      <c r="O664" s="123">
        <v>42400</v>
      </c>
    </row>
    <row r="665" spans="1:15" hidden="1" x14ac:dyDescent="0.25">
      <c r="A665" s="111" t="s">
        <v>11896</v>
      </c>
      <c r="B665" s="111">
        <v>8320767</v>
      </c>
      <c r="C665" s="111" t="s">
        <v>666</v>
      </c>
      <c r="D665" s="111">
        <v>52800</v>
      </c>
      <c r="E665" s="111">
        <v>1985</v>
      </c>
      <c r="F665" s="111" t="s">
        <v>886</v>
      </c>
      <c r="G665" s="111" t="s">
        <v>11897</v>
      </c>
      <c r="H665" s="111" t="s">
        <v>886</v>
      </c>
      <c r="I665" s="111" t="s">
        <v>11897</v>
      </c>
      <c r="J665" s="111" t="s">
        <v>11897</v>
      </c>
      <c r="K665" s="111" t="s">
        <v>886</v>
      </c>
      <c r="L665" s="123">
        <v>42645</v>
      </c>
      <c r="M665" s="111" t="s">
        <v>6365</v>
      </c>
      <c r="N665" s="111" t="s">
        <v>86</v>
      </c>
      <c r="O665" s="123">
        <v>42648</v>
      </c>
    </row>
    <row r="666" spans="1:15" hidden="1" x14ac:dyDescent="0.25">
      <c r="A666" s="111" t="s">
        <v>11898</v>
      </c>
      <c r="B666" s="111">
        <v>9220433</v>
      </c>
      <c r="C666" s="111" t="s">
        <v>6325</v>
      </c>
      <c r="D666" s="111">
        <v>20569</v>
      </c>
      <c r="E666" s="111">
        <v>1999</v>
      </c>
      <c r="F666" s="111" t="s">
        <v>78</v>
      </c>
      <c r="G666" s="111" t="s">
        <v>11899</v>
      </c>
      <c r="H666" s="111" t="s">
        <v>900</v>
      </c>
      <c r="I666" s="111" t="s">
        <v>11899</v>
      </c>
      <c r="J666" s="111" t="s">
        <v>11900</v>
      </c>
      <c r="K666" s="111" t="s">
        <v>78</v>
      </c>
      <c r="L666" s="123">
        <v>42510</v>
      </c>
      <c r="M666" s="111" t="s">
        <v>6235</v>
      </c>
      <c r="N666" s="111" t="s">
        <v>589</v>
      </c>
      <c r="O666" s="123">
        <v>42530</v>
      </c>
    </row>
    <row r="667" spans="1:15" hidden="1" x14ac:dyDescent="0.25">
      <c r="A667" s="111" t="s">
        <v>11901</v>
      </c>
      <c r="B667" s="111">
        <v>8222745</v>
      </c>
      <c r="C667" s="111" t="s">
        <v>8578</v>
      </c>
      <c r="D667" s="111">
        <v>15375</v>
      </c>
      <c r="E667" s="111">
        <v>1985</v>
      </c>
      <c r="F667" s="111" t="s">
        <v>399</v>
      </c>
      <c r="G667" s="111" t="s">
        <v>11902</v>
      </c>
      <c r="H667" s="111" t="s">
        <v>900</v>
      </c>
      <c r="I667" s="111" t="s">
        <v>11902</v>
      </c>
      <c r="J667" s="111" t="s">
        <v>11903</v>
      </c>
      <c r="K667" s="111" t="s">
        <v>399</v>
      </c>
      <c r="L667" s="123">
        <v>42429</v>
      </c>
      <c r="M667" s="111" t="s">
        <v>6240</v>
      </c>
      <c r="N667" s="111" t="s">
        <v>311</v>
      </c>
      <c r="O667" s="123">
        <v>42438</v>
      </c>
    </row>
    <row r="668" spans="1:15" hidden="1" x14ac:dyDescent="0.25">
      <c r="A668" s="111" t="s">
        <v>11904</v>
      </c>
      <c r="B668" s="124">
        <v>8618310</v>
      </c>
      <c r="C668" s="111" t="s">
        <v>6325</v>
      </c>
      <c r="D668" s="111">
        <v>52191</v>
      </c>
      <c r="E668" s="111">
        <v>1898</v>
      </c>
      <c r="F668" s="111" t="s">
        <v>114</v>
      </c>
      <c r="G668" s="111" t="s">
        <v>3135</v>
      </c>
      <c r="H668" s="111" t="s">
        <v>900</v>
      </c>
      <c r="I668" s="111" t="s">
        <v>8049</v>
      </c>
      <c r="J668" s="111" t="s">
        <v>11905</v>
      </c>
      <c r="K668" s="111" t="s">
        <v>900</v>
      </c>
      <c r="L668" s="123">
        <v>42713</v>
      </c>
      <c r="M668" s="111" t="s">
        <v>6235</v>
      </c>
      <c r="N668" s="111" t="s">
        <v>589</v>
      </c>
      <c r="O668" s="123">
        <v>42719</v>
      </c>
    </row>
    <row r="669" spans="1:15" hidden="1" x14ac:dyDescent="0.25">
      <c r="A669" s="111" t="s">
        <v>11906</v>
      </c>
      <c r="B669" s="111">
        <v>8209729</v>
      </c>
      <c r="C669" s="111" t="s">
        <v>6325</v>
      </c>
      <c r="D669" s="111">
        <v>17414</v>
      </c>
      <c r="E669" s="111">
        <v>1983</v>
      </c>
      <c r="F669" s="111" t="s">
        <v>114</v>
      </c>
      <c r="G669" s="111" t="s">
        <v>3135</v>
      </c>
      <c r="H669" s="111" t="s">
        <v>900</v>
      </c>
      <c r="I669" s="111" t="s">
        <v>8049</v>
      </c>
      <c r="J669" s="111" t="s">
        <v>11907</v>
      </c>
      <c r="K669" s="111" t="s">
        <v>114</v>
      </c>
      <c r="L669" s="123">
        <v>42723</v>
      </c>
      <c r="M669" s="111" t="s">
        <v>6235</v>
      </c>
      <c r="N669" s="111" t="s">
        <v>589</v>
      </c>
      <c r="O669" s="123">
        <v>42731</v>
      </c>
    </row>
    <row r="670" spans="1:15" hidden="1" x14ac:dyDescent="0.25">
      <c r="A670" s="111" t="s">
        <v>11908</v>
      </c>
      <c r="B670" s="111">
        <v>8201674</v>
      </c>
      <c r="C670" s="111" t="s">
        <v>6325</v>
      </c>
      <c r="D670" s="111">
        <v>21586</v>
      </c>
      <c r="E670" s="111">
        <v>1983</v>
      </c>
      <c r="F670" s="111" t="s">
        <v>114</v>
      </c>
      <c r="G670" s="111" t="s">
        <v>11909</v>
      </c>
      <c r="H670" s="111" t="s">
        <v>900</v>
      </c>
      <c r="I670" s="111" t="s">
        <v>11909</v>
      </c>
      <c r="J670" s="111" t="s">
        <v>11910</v>
      </c>
      <c r="K670" s="111" t="s">
        <v>114</v>
      </c>
      <c r="L670" s="123">
        <v>42502</v>
      </c>
      <c r="M670" s="111" t="s">
        <v>6235</v>
      </c>
      <c r="N670" s="111" t="s">
        <v>589</v>
      </c>
      <c r="O670" s="123">
        <v>42516</v>
      </c>
    </row>
    <row r="671" spans="1:15" hidden="1" x14ac:dyDescent="0.25">
      <c r="A671" s="111" t="s">
        <v>11911</v>
      </c>
      <c r="B671" s="111">
        <v>8502717</v>
      </c>
      <c r="C671" s="111" t="s">
        <v>6325</v>
      </c>
      <c r="D671" s="111">
        <v>14068</v>
      </c>
      <c r="E671" s="111">
        <v>1986</v>
      </c>
      <c r="F671" s="111" t="s">
        <v>114</v>
      </c>
      <c r="G671" s="111" t="s">
        <v>11912</v>
      </c>
      <c r="H671" s="111" t="s">
        <v>900</v>
      </c>
      <c r="I671" s="111" t="s">
        <v>11913</v>
      </c>
      <c r="J671" s="111" t="s">
        <v>11914</v>
      </c>
      <c r="K671" s="111" t="s">
        <v>114</v>
      </c>
      <c r="L671" s="123">
        <v>42593</v>
      </c>
      <c r="M671" s="111" t="s">
        <v>6235</v>
      </c>
      <c r="N671" s="111" t="s">
        <v>589</v>
      </c>
      <c r="O671" s="123">
        <v>42613</v>
      </c>
    </row>
    <row r="672" spans="1:15" hidden="1" x14ac:dyDescent="0.25">
      <c r="A672" s="111" t="s">
        <v>11915</v>
      </c>
      <c r="B672" s="111">
        <v>9002532</v>
      </c>
      <c r="C672" s="111" t="s">
        <v>3352</v>
      </c>
      <c r="D672" s="111">
        <v>38716</v>
      </c>
      <c r="E672" s="111">
        <v>1990</v>
      </c>
      <c r="F672" s="111" t="s">
        <v>6259</v>
      </c>
      <c r="G672" s="111" t="s">
        <v>11916</v>
      </c>
      <c r="H672" s="111" t="s">
        <v>900</v>
      </c>
      <c r="I672" s="111" t="s">
        <v>11916</v>
      </c>
      <c r="J672" s="111" t="s">
        <v>11917</v>
      </c>
      <c r="K672" s="111" t="s">
        <v>114</v>
      </c>
      <c r="L672" s="123">
        <v>42576</v>
      </c>
      <c r="M672" s="111" t="s">
        <v>6235</v>
      </c>
      <c r="N672" s="111" t="s">
        <v>589</v>
      </c>
      <c r="O672" s="123">
        <v>42601</v>
      </c>
    </row>
    <row r="673" spans="1:15" hidden="1" x14ac:dyDescent="0.25">
      <c r="A673" s="111" t="s">
        <v>11918</v>
      </c>
      <c r="B673" s="111">
        <v>8921834</v>
      </c>
      <c r="C673" s="111" t="s">
        <v>6498</v>
      </c>
      <c r="D673" s="111">
        <v>23272</v>
      </c>
      <c r="E673" s="111">
        <v>1991</v>
      </c>
      <c r="F673" s="111" t="s">
        <v>604</v>
      </c>
      <c r="G673" s="111" t="s">
        <v>11919</v>
      </c>
      <c r="H673" s="111" t="s">
        <v>900</v>
      </c>
      <c r="I673" s="111" t="s">
        <v>11919</v>
      </c>
      <c r="J673" s="111" t="s">
        <v>11919</v>
      </c>
      <c r="K673" s="111" t="s">
        <v>900</v>
      </c>
      <c r="L673" s="123">
        <v>42425</v>
      </c>
      <c r="M673" s="111" t="s">
        <v>6235</v>
      </c>
      <c r="N673" s="111" t="s">
        <v>589</v>
      </c>
      <c r="O673" s="123">
        <v>42430</v>
      </c>
    </row>
    <row r="674" spans="1:15" hidden="1" x14ac:dyDescent="0.25">
      <c r="A674" s="111" t="s">
        <v>11920</v>
      </c>
      <c r="B674" s="111">
        <v>7373092</v>
      </c>
      <c r="C674" s="111" t="s">
        <v>8709</v>
      </c>
      <c r="D674" s="125">
        <v>151123</v>
      </c>
      <c r="E674" s="125">
        <v>1975</v>
      </c>
      <c r="F674" s="111" t="s">
        <v>6253</v>
      </c>
      <c r="G674" s="125" t="s">
        <v>8051</v>
      </c>
      <c r="H674" s="111" t="s">
        <v>900</v>
      </c>
      <c r="I674" s="125" t="s">
        <v>8053</v>
      </c>
      <c r="J674" s="125" t="s">
        <v>8053</v>
      </c>
      <c r="K674" s="125" t="s">
        <v>731</v>
      </c>
      <c r="L674" s="123">
        <v>42636</v>
      </c>
      <c r="M674" s="125" t="s">
        <v>6235</v>
      </c>
      <c r="N674" s="125" t="s">
        <v>589</v>
      </c>
      <c r="O674" s="123">
        <v>42645</v>
      </c>
    </row>
    <row r="675" spans="1:15" hidden="1" x14ac:dyDescent="0.25">
      <c r="A675" s="111" t="s">
        <v>11921</v>
      </c>
      <c r="B675" s="111">
        <v>9074511</v>
      </c>
      <c r="C675" s="111" t="s">
        <v>6498</v>
      </c>
      <c r="D675" s="111">
        <v>77211</v>
      </c>
      <c r="E675" s="111">
        <v>1996</v>
      </c>
      <c r="F675" s="111" t="s">
        <v>27</v>
      </c>
      <c r="G675" s="111" t="s">
        <v>11922</v>
      </c>
      <c r="H675" s="111" t="s">
        <v>900</v>
      </c>
      <c r="I675" s="111" t="s">
        <v>11923</v>
      </c>
      <c r="J675" s="111" t="s">
        <v>11924</v>
      </c>
      <c r="K675" s="111" t="s">
        <v>27</v>
      </c>
      <c r="L675" s="123">
        <v>42313</v>
      </c>
      <c r="M675" s="111" t="s">
        <v>6260</v>
      </c>
      <c r="N675" s="111" t="s">
        <v>1191</v>
      </c>
      <c r="O675" s="123">
        <v>42380</v>
      </c>
    </row>
    <row r="676" spans="1:15" hidden="1" x14ac:dyDescent="0.25">
      <c r="A676" s="111" t="s">
        <v>11925</v>
      </c>
      <c r="B676" s="111">
        <v>9131840</v>
      </c>
      <c r="C676" s="111" t="s">
        <v>6498</v>
      </c>
      <c r="D676" s="111">
        <v>85849</v>
      </c>
      <c r="E676" s="111">
        <v>1998</v>
      </c>
      <c r="F676" s="111" t="s">
        <v>27</v>
      </c>
      <c r="G676" s="111" t="s">
        <v>11922</v>
      </c>
      <c r="H676" s="111" t="s">
        <v>900</v>
      </c>
      <c r="I676" s="111" t="s">
        <v>11923</v>
      </c>
      <c r="J676" s="111" t="s">
        <v>11926</v>
      </c>
      <c r="K676" s="111" t="s">
        <v>27</v>
      </c>
      <c r="L676" s="123">
        <v>42411</v>
      </c>
      <c r="M676" s="111" t="s">
        <v>6260</v>
      </c>
      <c r="N676" s="111" t="s">
        <v>1191</v>
      </c>
      <c r="O676" s="123">
        <v>42454</v>
      </c>
    </row>
    <row r="677" spans="1:15" hidden="1" x14ac:dyDescent="0.25">
      <c r="A677" s="111" t="s">
        <v>10846</v>
      </c>
      <c r="B677" s="124">
        <v>9087245</v>
      </c>
      <c r="C677" s="111" t="s">
        <v>6498</v>
      </c>
      <c r="D677" s="111">
        <v>25503</v>
      </c>
      <c r="E677" s="111">
        <v>1995</v>
      </c>
      <c r="F677" s="111" t="s">
        <v>365</v>
      </c>
      <c r="G677" s="111" t="s">
        <v>11927</v>
      </c>
      <c r="H677" s="111" t="s">
        <v>900</v>
      </c>
      <c r="I677" s="111" t="s">
        <v>11927</v>
      </c>
      <c r="J677" s="111" t="s">
        <v>11927</v>
      </c>
      <c r="K677" s="111" t="s">
        <v>900</v>
      </c>
      <c r="L677" s="123">
        <v>42706</v>
      </c>
      <c r="M677" s="111" t="s">
        <v>6260</v>
      </c>
      <c r="N677" s="111" t="s">
        <v>1191</v>
      </c>
      <c r="O677" s="123">
        <v>42710</v>
      </c>
    </row>
    <row r="678" spans="1:15" hidden="1" x14ac:dyDescent="0.25">
      <c r="A678" s="111" t="s">
        <v>11928</v>
      </c>
      <c r="B678" s="111">
        <v>8214798</v>
      </c>
      <c r="C678" s="111" t="s">
        <v>6266</v>
      </c>
      <c r="D678" s="111">
        <v>3909</v>
      </c>
      <c r="E678" s="111">
        <v>1982</v>
      </c>
      <c r="F678" s="111" t="s">
        <v>360</v>
      </c>
      <c r="G678" s="111" t="s">
        <v>11929</v>
      </c>
      <c r="H678" s="111" t="s">
        <v>914</v>
      </c>
      <c r="I678" s="111" t="s">
        <v>11929</v>
      </c>
      <c r="J678" s="111" t="s">
        <v>11930</v>
      </c>
      <c r="K678" s="111" t="s">
        <v>709</v>
      </c>
      <c r="L678" s="123">
        <v>42474</v>
      </c>
      <c r="M678" s="111" t="s">
        <v>6235</v>
      </c>
      <c r="N678" s="111" t="s">
        <v>589</v>
      </c>
      <c r="O678" s="123">
        <v>42488</v>
      </c>
    </row>
    <row r="679" spans="1:15" hidden="1" x14ac:dyDescent="0.25">
      <c r="A679" s="111" t="s">
        <v>11931</v>
      </c>
      <c r="B679" s="111">
        <v>8123236</v>
      </c>
      <c r="C679" s="111" t="s">
        <v>6498</v>
      </c>
      <c r="D679" s="111">
        <v>20122</v>
      </c>
      <c r="E679" s="111">
        <v>1983</v>
      </c>
      <c r="F679" s="111" t="s">
        <v>43</v>
      </c>
      <c r="G679" s="111" t="s">
        <v>11932</v>
      </c>
      <c r="H679" s="111" t="s">
        <v>914</v>
      </c>
      <c r="I679" s="111" t="s">
        <v>11933</v>
      </c>
      <c r="J679" s="111" t="s">
        <v>11933</v>
      </c>
      <c r="K679" s="111" t="s">
        <v>405</v>
      </c>
      <c r="L679" s="123">
        <v>42587</v>
      </c>
      <c r="M679" s="111" t="s">
        <v>6250</v>
      </c>
      <c r="N679" s="111" t="s">
        <v>1757</v>
      </c>
      <c r="O679" s="123">
        <v>42595</v>
      </c>
    </row>
    <row r="680" spans="1:15" hidden="1" x14ac:dyDescent="0.25">
      <c r="A680" s="111" t="s">
        <v>11934</v>
      </c>
      <c r="B680" s="111">
        <v>9127265</v>
      </c>
      <c r="C680" s="111" t="s">
        <v>6498</v>
      </c>
      <c r="D680" s="111">
        <v>82112</v>
      </c>
      <c r="E680" s="111">
        <v>1997</v>
      </c>
      <c r="F680" s="111" t="s">
        <v>6259</v>
      </c>
      <c r="G680" s="111" t="s">
        <v>11935</v>
      </c>
      <c r="H680" s="111" t="s">
        <v>941</v>
      </c>
      <c r="I680" s="111" t="s">
        <v>11936</v>
      </c>
      <c r="J680" s="111" t="s">
        <v>11936</v>
      </c>
      <c r="K680" s="111" t="s">
        <v>941</v>
      </c>
      <c r="L680" s="123">
        <v>42460</v>
      </c>
      <c r="M680" s="111" t="s">
        <v>6260</v>
      </c>
      <c r="N680" s="111" t="s">
        <v>1191</v>
      </c>
      <c r="O680" s="123">
        <v>42522</v>
      </c>
    </row>
    <row r="681" spans="1:15" hidden="1" x14ac:dyDescent="0.25">
      <c r="A681" s="111" t="s">
        <v>11937</v>
      </c>
      <c r="B681" s="111">
        <v>9127253</v>
      </c>
      <c r="C681" s="111" t="s">
        <v>6498</v>
      </c>
      <c r="D681" s="111">
        <v>82112</v>
      </c>
      <c r="E681" s="111">
        <v>1997</v>
      </c>
      <c r="F681" s="111" t="s">
        <v>324</v>
      </c>
      <c r="G681" s="111" t="s">
        <v>11935</v>
      </c>
      <c r="H681" s="111" t="s">
        <v>941</v>
      </c>
      <c r="I681" s="111" t="s">
        <v>11936</v>
      </c>
      <c r="J681" s="111" t="s">
        <v>11936</v>
      </c>
      <c r="K681" s="111" t="s">
        <v>941</v>
      </c>
      <c r="L681" s="123">
        <v>42502</v>
      </c>
      <c r="M681" s="111" t="s">
        <v>6250</v>
      </c>
      <c r="N681" s="111" t="s">
        <v>1757</v>
      </c>
      <c r="O681" s="123">
        <v>42632</v>
      </c>
    </row>
    <row r="682" spans="1:15" hidden="1" x14ac:dyDescent="0.25">
      <c r="A682" s="111" t="s">
        <v>11938</v>
      </c>
      <c r="B682" s="111">
        <v>9127277</v>
      </c>
      <c r="C682" s="111" t="s">
        <v>6498</v>
      </c>
      <c r="D682" s="111">
        <v>82112</v>
      </c>
      <c r="E682" s="111">
        <v>1997</v>
      </c>
      <c r="F682" s="111" t="s">
        <v>324</v>
      </c>
      <c r="G682" s="111" t="s">
        <v>11939</v>
      </c>
      <c r="H682" s="111" t="s">
        <v>941</v>
      </c>
      <c r="I682" s="111" t="s">
        <v>11936</v>
      </c>
      <c r="J682" s="111" t="s">
        <v>11936</v>
      </c>
      <c r="K682" s="111" t="s">
        <v>941</v>
      </c>
      <c r="L682" s="123">
        <v>42446</v>
      </c>
      <c r="M682" s="111" t="s">
        <v>6250</v>
      </c>
      <c r="N682" s="111" t="s">
        <v>1757</v>
      </c>
      <c r="O682" s="123">
        <v>42517</v>
      </c>
    </row>
    <row r="683" spans="1:15" hidden="1" x14ac:dyDescent="0.25">
      <c r="A683" s="111" t="s">
        <v>11940</v>
      </c>
      <c r="B683" s="111">
        <v>9171424</v>
      </c>
      <c r="C683" s="111" t="s">
        <v>6498</v>
      </c>
      <c r="D683" s="111">
        <v>82112</v>
      </c>
      <c r="E683" s="111">
        <v>1998</v>
      </c>
      <c r="F683" s="111" t="s">
        <v>324</v>
      </c>
      <c r="G683" s="111" t="s">
        <v>11939</v>
      </c>
      <c r="H683" s="111" t="s">
        <v>941</v>
      </c>
      <c r="I683" s="111" t="s">
        <v>11936</v>
      </c>
      <c r="J683" s="111" t="s">
        <v>11936</v>
      </c>
      <c r="K683" s="111" t="s">
        <v>941</v>
      </c>
      <c r="L683" s="123">
        <v>42446</v>
      </c>
      <c r="M683" s="111" t="s">
        <v>6250</v>
      </c>
      <c r="N683" s="111" t="s">
        <v>1757</v>
      </c>
      <c r="O683" s="123">
        <v>42518</v>
      </c>
    </row>
    <row r="684" spans="1:15" hidden="1" x14ac:dyDescent="0.25">
      <c r="A684" s="111" t="s">
        <v>11941</v>
      </c>
      <c r="B684" s="111">
        <v>9082958</v>
      </c>
      <c r="C684" s="111" t="s">
        <v>6498</v>
      </c>
      <c r="D684" s="111">
        <v>26136</v>
      </c>
      <c r="E684" s="111">
        <v>1994</v>
      </c>
      <c r="F684" s="111" t="s">
        <v>114</v>
      </c>
      <c r="G684" s="111" t="s">
        <v>10033</v>
      </c>
      <c r="H684" s="111" t="s">
        <v>941</v>
      </c>
      <c r="I684" s="111" t="s">
        <v>11942</v>
      </c>
      <c r="J684" s="111" t="s">
        <v>4147</v>
      </c>
      <c r="K684" s="111" t="s">
        <v>114</v>
      </c>
      <c r="L684" s="123">
        <v>42359</v>
      </c>
      <c r="M684" s="111" t="s">
        <v>6235</v>
      </c>
      <c r="N684" s="111" t="s">
        <v>589</v>
      </c>
      <c r="O684" s="123">
        <v>42381</v>
      </c>
    </row>
    <row r="685" spans="1:15" hidden="1" x14ac:dyDescent="0.25">
      <c r="A685" s="111" t="s">
        <v>11943</v>
      </c>
      <c r="B685" s="111">
        <v>9127631</v>
      </c>
      <c r="C685" s="111" t="s">
        <v>6498</v>
      </c>
      <c r="D685" s="111">
        <v>26322</v>
      </c>
      <c r="E685" s="111">
        <v>1997</v>
      </c>
      <c r="F685" s="111" t="s">
        <v>114</v>
      </c>
      <c r="G685" s="111" t="s">
        <v>10033</v>
      </c>
      <c r="H685" s="111" t="s">
        <v>941</v>
      </c>
      <c r="I685" s="111" t="s">
        <v>10033</v>
      </c>
      <c r="J685" s="111" t="s">
        <v>11944</v>
      </c>
      <c r="K685" s="111" t="s">
        <v>411</v>
      </c>
      <c r="L685" s="123">
        <v>42403</v>
      </c>
      <c r="M685" s="111" t="s">
        <v>6235</v>
      </c>
      <c r="N685" s="111" t="s">
        <v>589</v>
      </c>
      <c r="O685" s="123">
        <v>42427</v>
      </c>
    </row>
    <row r="686" spans="1:15" hidden="1" x14ac:dyDescent="0.25">
      <c r="A686" s="111" t="s">
        <v>11945</v>
      </c>
      <c r="B686" s="111">
        <v>9061124</v>
      </c>
      <c r="C686" s="111" t="s">
        <v>6325</v>
      </c>
      <c r="D686" s="111">
        <v>53103</v>
      </c>
      <c r="E686" s="111">
        <v>1995</v>
      </c>
      <c r="F686" s="111" t="s">
        <v>114</v>
      </c>
      <c r="G686" s="111" t="s">
        <v>11946</v>
      </c>
      <c r="H686" s="111" t="s">
        <v>941</v>
      </c>
      <c r="I686" s="111" t="s">
        <v>11946</v>
      </c>
      <c r="J686" s="111" t="s">
        <v>11947</v>
      </c>
      <c r="K686" s="111" t="s">
        <v>399</v>
      </c>
      <c r="L686" s="123">
        <v>42508</v>
      </c>
      <c r="M686" s="111" t="s">
        <v>6260</v>
      </c>
      <c r="N686" s="111" t="s">
        <v>1191</v>
      </c>
      <c r="O686" s="123">
        <v>42519</v>
      </c>
    </row>
    <row r="687" spans="1:15" hidden="1" x14ac:dyDescent="0.25">
      <c r="A687" s="111" t="s">
        <v>11948</v>
      </c>
      <c r="B687" s="111">
        <v>9055462</v>
      </c>
      <c r="C687" s="111" t="s">
        <v>6325</v>
      </c>
      <c r="D687" s="111">
        <v>53103</v>
      </c>
      <c r="E687" s="111">
        <v>1994</v>
      </c>
      <c r="F687" s="111" t="s">
        <v>114</v>
      </c>
      <c r="G687" s="111" t="s">
        <v>11946</v>
      </c>
      <c r="H687" s="111" t="s">
        <v>941</v>
      </c>
      <c r="I687" s="111" t="s">
        <v>11946</v>
      </c>
      <c r="J687" s="111" t="s">
        <v>11949</v>
      </c>
      <c r="K687" s="111" t="s">
        <v>399</v>
      </c>
      <c r="L687" s="123">
        <v>42500</v>
      </c>
      <c r="M687" s="111" t="s">
        <v>6260</v>
      </c>
      <c r="N687" s="111" t="s">
        <v>1191</v>
      </c>
      <c r="O687" s="123">
        <v>42546</v>
      </c>
    </row>
    <row r="688" spans="1:15" hidden="1" x14ac:dyDescent="0.25">
      <c r="A688" s="111" t="s">
        <v>11950</v>
      </c>
      <c r="B688" s="111">
        <v>9128489</v>
      </c>
      <c r="C688" s="111" t="s">
        <v>6498</v>
      </c>
      <c r="D688" s="111">
        <v>39376</v>
      </c>
      <c r="E688" s="111">
        <v>1996</v>
      </c>
      <c r="F688" s="111" t="s">
        <v>114</v>
      </c>
      <c r="G688" s="111" t="s">
        <v>11951</v>
      </c>
      <c r="H688" s="111" t="s">
        <v>941</v>
      </c>
      <c r="I688" s="111" t="s">
        <v>11951</v>
      </c>
      <c r="J688" s="111" t="s">
        <v>11952</v>
      </c>
      <c r="K688" s="111" t="s">
        <v>941</v>
      </c>
      <c r="L688" s="123">
        <v>42397</v>
      </c>
      <c r="M688" s="111" t="s">
        <v>6260</v>
      </c>
      <c r="N688" s="111" t="s">
        <v>1191</v>
      </c>
      <c r="O688" s="123">
        <v>42430</v>
      </c>
    </row>
    <row r="689" spans="1:15" hidden="1" x14ac:dyDescent="0.25">
      <c r="A689" s="111" t="s">
        <v>11953</v>
      </c>
      <c r="B689" s="111">
        <v>9182174</v>
      </c>
      <c r="C689" s="111" t="s">
        <v>6498</v>
      </c>
      <c r="D689" s="125">
        <v>38431</v>
      </c>
      <c r="E689" s="125">
        <v>1998</v>
      </c>
      <c r="F689" s="111" t="s">
        <v>114</v>
      </c>
      <c r="G689" s="125" t="s">
        <v>11951</v>
      </c>
      <c r="H689" s="111" t="s">
        <v>941</v>
      </c>
      <c r="I689" s="125" t="s">
        <v>11951</v>
      </c>
      <c r="J689" s="125" t="s">
        <v>11954</v>
      </c>
      <c r="K689" s="111" t="s">
        <v>941</v>
      </c>
      <c r="L689" s="123">
        <v>42607</v>
      </c>
      <c r="M689" s="111" t="s">
        <v>6250</v>
      </c>
      <c r="N689" s="111" t="s">
        <v>1757</v>
      </c>
      <c r="O689" s="123">
        <v>42647</v>
      </c>
    </row>
    <row r="690" spans="1:15" hidden="1" x14ac:dyDescent="0.25">
      <c r="A690" s="111" t="s">
        <v>11955</v>
      </c>
      <c r="B690" s="111">
        <v>9159529</v>
      </c>
      <c r="C690" s="111" t="s">
        <v>6498</v>
      </c>
      <c r="D690" s="111">
        <v>37815</v>
      </c>
      <c r="E690" s="111">
        <v>1997</v>
      </c>
      <c r="F690" s="111" t="s">
        <v>114</v>
      </c>
      <c r="G690" s="111" t="s">
        <v>11956</v>
      </c>
      <c r="H690" s="111" t="s">
        <v>941</v>
      </c>
      <c r="I690" s="111" t="s">
        <v>11956</v>
      </c>
      <c r="J690" s="111" t="s">
        <v>11957</v>
      </c>
      <c r="K690" s="111" t="s">
        <v>114</v>
      </c>
      <c r="L690" s="123">
        <v>42572</v>
      </c>
      <c r="M690" s="111" t="s">
        <v>6260</v>
      </c>
      <c r="N690" s="111" t="s">
        <v>1191</v>
      </c>
      <c r="O690" s="123">
        <v>42609</v>
      </c>
    </row>
    <row r="691" spans="1:15" hidden="1" x14ac:dyDescent="0.25">
      <c r="A691" s="111" t="s">
        <v>11953</v>
      </c>
      <c r="B691" s="111">
        <v>9182174</v>
      </c>
      <c r="C691" s="111" t="s">
        <v>6498</v>
      </c>
      <c r="D691" s="111">
        <v>38431</v>
      </c>
      <c r="E691" s="111">
        <v>1998</v>
      </c>
      <c r="F691" s="111" t="s">
        <v>114</v>
      </c>
      <c r="G691" s="111" t="s">
        <v>11956</v>
      </c>
      <c r="H691" s="111" t="s">
        <v>941</v>
      </c>
      <c r="I691" s="111" t="s">
        <v>11956</v>
      </c>
      <c r="J691" s="111" t="s">
        <v>11958</v>
      </c>
      <c r="K691" s="111" t="s">
        <v>941</v>
      </c>
      <c r="L691" s="123">
        <v>42607</v>
      </c>
      <c r="M691" s="111" t="s">
        <v>6250</v>
      </c>
      <c r="N691" s="111" t="s">
        <v>1757</v>
      </c>
      <c r="O691" s="123">
        <v>42638</v>
      </c>
    </row>
    <row r="692" spans="1:15" hidden="1" x14ac:dyDescent="0.25">
      <c r="A692" s="111" t="s">
        <v>9127</v>
      </c>
      <c r="B692" s="111">
        <v>7702516</v>
      </c>
      <c r="C692" s="111" t="s">
        <v>6498</v>
      </c>
      <c r="D692" s="111">
        <v>15392</v>
      </c>
      <c r="E692" s="111">
        <v>1978</v>
      </c>
      <c r="F692" s="111" t="s">
        <v>114</v>
      </c>
      <c r="G692" s="111" t="s">
        <v>11959</v>
      </c>
      <c r="H692" s="111" t="s">
        <v>941</v>
      </c>
      <c r="I692" s="111" t="s">
        <v>11959</v>
      </c>
      <c r="J692" s="111" t="s">
        <v>11960</v>
      </c>
      <c r="K692" s="111" t="s">
        <v>114</v>
      </c>
      <c r="L692" s="123">
        <v>42454</v>
      </c>
      <c r="M692" s="111" t="s">
        <v>6260</v>
      </c>
      <c r="N692" s="111" t="s">
        <v>1191</v>
      </c>
      <c r="O692" s="123">
        <v>42470</v>
      </c>
    </row>
    <row r="693" spans="1:15" hidden="1" x14ac:dyDescent="0.25">
      <c r="A693" s="111" t="s">
        <v>11961</v>
      </c>
      <c r="B693" s="111">
        <v>8307181</v>
      </c>
      <c r="C693" s="111" t="s">
        <v>6498</v>
      </c>
      <c r="D693" s="111">
        <v>22361</v>
      </c>
      <c r="E693" s="111">
        <v>1984</v>
      </c>
      <c r="F693" s="111" t="s">
        <v>54</v>
      </c>
      <c r="G693" s="111" t="s">
        <v>11962</v>
      </c>
      <c r="H693" s="111" t="s">
        <v>941</v>
      </c>
      <c r="I693" s="111" t="s">
        <v>11962</v>
      </c>
      <c r="J693" s="111" t="s">
        <v>11963</v>
      </c>
      <c r="K693" s="111" t="s">
        <v>114</v>
      </c>
      <c r="L693" s="123">
        <v>42538</v>
      </c>
      <c r="M693" s="111" t="s">
        <v>6250</v>
      </c>
      <c r="N693" s="111" t="s">
        <v>1757</v>
      </c>
      <c r="O693" s="123">
        <v>42602</v>
      </c>
    </row>
    <row r="694" spans="1:15" hidden="1" x14ac:dyDescent="0.25">
      <c r="A694" s="111" t="s">
        <v>11964</v>
      </c>
      <c r="B694" s="111">
        <v>9143087</v>
      </c>
      <c r="C694" s="111" t="s">
        <v>6498</v>
      </c>
      <c r="D694" s="111">
        <v>87431</v>
      </c>
      <c r="E694" s="111">
        <v>1997</v>
      </c>
      <c r="F694" s="111" t="s">
        <v>833</v>
      </c>
      <c r="G694" s="111" t="s">
        <v>10036</v>
      </c>
      <c r="H694" s="111" t="s">
        <v>941</v>
      </c>
      <c r="I694" s="111" t="s">
        <v>11965</v>
      </c>
      <c r="J694" s="111" t="s">
        <v>11965</v>
      </c>
      <c r="K694" s="111" t="s">
        <v>833</v>
      </c>
      <c r="L694" s="123">
        <v>42411</v>
      </c>
      <c r="M694" s="111" t="s">
        <v>6235</v>
      </c>
      <c r="N694" s="111" t="s">
        <v>589</v>
      </c>
      <c r="O694" s="123">
        <v>42447</v>
      </c>
    </row>
    <row r="695" spans="1:15" hidden="1" x14ac:dyDescent="0.25">
      <c r="A695" s="111" t="s">
        <v>11966</v>
      </c>
      <c r="B695" s="111">
        <v>9127423</v>
      </c>
      <c r="C695" s="111" t="s">
        <v>6498</v>
      </c>
      <c r="D695" s="111">
        <v>87431</v>
      </c>
      <c r="E695" s="111">
        <v>1996</v>
      </c>
      <c r="F695" s="111" t="s">
        <v>6253</v>
      </c>
      <c r="G695" s="111" t="s">
        <v>11967</v>
      </c>
      <c r="H695" s="111" t="s">
        <v>941</v>
      </c>
      <c r="I695" s="111" t="s">
        <v>11968</v>
      </c>
      <c r="J695" s="111" t="s">
        <v>11968</v>
      </c>
      <c r="K695" s="111" t="s">
        <v>833</v>
      </c>
      <c r="L695" s="123">
        <v>42440</v>
      </c>
      <c r="M695" s="111" t="s">
        <v>6235</v>
      </c>
      <c r="N695" s="111" t="s">
        <v>589</v>
      </c>
      <c r="O695" s="123">
        <v>42468</v>
      </c>
    </row>
    <row r="696" spans="1:15" hidden="1" x14ac:dyDescent="0.25">
      <c r="A696" s="111" t="s">
        <v>11969</v>
      </c>
      <c r="B696" s="111">
        <v>9179787</v>
      </c>
      <c r="C696" s="111" t="s">
        <v>6498</v>
      </c>
      <c r="D696" s="111">
        <v>43642</v>
      </c>
      <c r="E696" s="111">
        <v>1999</v>
      </c>
      <c r="F696" s="111" t="s">
        <v>6253</v>
      </c>
      <c r="G696" s="111" t="s">
        <v>11967</v>
      </c>
      <c r="H696" s="111" t="s">
        <v>941</v>
      </c>
      <c r="I696" s="111" t="s">
        <v>11967</v>
      </c>
      <c r="J696" s="111" t="s">
        <v>11967</v>
      </c>
      <c r="K696" s="111" t="s">
        <v>941</v>
      </c>
      <c r="L696" s="123">
        <v>42607</v>
      </c>
      <c r="M696" s="111" t="s">
        <v>6235</v>
      </c>
      <c r="N696" s="111" t="s">
        <v>589</v>
      </c>
      <c r="O696" s="123">
        <v>42643</v>
      </c>
    </row>
    <row r="697" spans="1:15" hidden="1" x14ac:dyDescent="0.25">
      <c r="A697" s="111" t="s">
        <v>11970</v>
      </c>
      <c r="B697" s="111">
        <v>9150755</v>
      </c>
      <c r="C697" s="111" t="s">
        <v>6498</v>
      </c>
      <c r="D697" s="111">
        <v>85722</v>
      </c>
      <c r="E697" s="111">
        <v>1997</v>
      </c>
      <c r="F697" s="111" t="s">
        <v>833</v>
      </c>
      <c r="G697" s="111" t="s">
        <v>11967</v>
      </c>
      <c r="H697" s="111" t="s">
        <v>941</v>
      </c>
      <c r="I697" s="111" t="s">
        <v>11968</v>
      </c>
      <c r="J697" s="111" t="s">
        <v>11968</v>
      </c>
      <c r="K697" s="111" t="s">
        <v>833</v>
      </c>
      <c r="L697" s="123">
        <v>42460</v>
      </c>
      <c r="M697" s="111" t="s">
        <v>6235</v>
      </c>
      <c r="N697" s="111" t="s">
        <v>589</v>
      </c>
      <c r="O697" s="123">
        <v>42502</v>
      </c>
    </row>
    <row r="698" spans="1:15" hidden="1" x14ac:dyDescent="0.25">
      <c r="A698" s="111" t="s">
        <v>11971</v>
      </c>
      <c r="B698" s="111">
        <v>8611790</v>
      </c>
      <c r="C698" s="111" t="s">
        <v>6325</v>
      </c>
      <c r="D698" s="111">
        <v>9965</v>
      </c>
      <c r="E698" s="111">
        <v>1987</v>
      </c>
      <c r="F698" s="111" t="s">
        <v>6259</v>
      </c>
      <c r="G698" s="111" t="s">
        <v>11972</v>
      </c>
      <c r="H698" s="111" t="s">
        <v>941</v>
      </c>
      <c r="I698" s="111" t="s">
        <v>11972</v>
      </c>
      <c r="J698" s="111" t="s">
        <v>11973</v>
      </c>
      <c r="K698" s="111" t="s">
        <v>833</v>
      </c>
      <c r="L698" s="123">
        <v>42516</v>
      </c>
      <c r="M698" s="111" t="s">
        <v>6260</v>
      </c>
      <c r="N698" s="111" t="s">
        <v>1191</v>
      </c>
      <c r="O698" s="123">
        <v>42580</v>
      </c>
    </row>
    <row r="699" spans="1:15" hidden="1" x14ac:dyDescent="0.25">
      <c r="A699" s="111" t="s">
        <v>11974</v>
      </c>
      <c r="B699" s="111">
        <v>8312617</v>
      </c>
      <c r="C699" s="111" t="s">
        <v>6498</v>
      </c>
      <c r="D699" s="111">
        <v>15850</v>
      </c>
      <c r="E699" s="111">
        <v>1983</v>
      </c>
      <c r="F699" s="111" t="s">
        <v>114</v>
      </c>
      <c r="G699" s="111" t="s">
        <v>11975</v>
      </c>
      <c r="H699" s="111" t="s">
        <v>941</v>
      </c>
      <c r="I699" s="111" t="s">
        <v>11975</v>
      </c>
      <c r="J699" s="111" t="s">
        <v>11976</v>
      </c>
      <c r="K699" s="111" t="s">
        <v>941</v>
      </c>
      <c r="L699" s="123">
        <v>42379</v>
      </c>
      <c r="M699" s="111" t="s">
        <v>6235</v>
      </c>
      <c r="N699" s="111" t="s">
        <v>589</v>
      </c>
      <c r="O699" s="123">
        <v>42407</v>
      </c>
    </row>
    <row r="700" spans="1:15" hidden="1" x14ac:dyDescent="0.25">
      <c r="A700" s="111" t="s">
        <v>11977</v>
      </c>
      <c r="B700" s="111">
        <v>8920086</v>
      </c>
      <c r="C700" s="111" t="s">
        <v>2546</v>
      </c>
      <c r="D700" s="111">
        <v>54931</v>
      </c>
      <c r="E700" s="111">
        <v>1991</v>
      </c>
      <c r="F700" s="111" t="s">
        <v>958</v>
      </c>
      <c r="G700" s="111" t="s">
        <v>11978</v>
      </c>
      <c r="H700" s="111" t="s">
        <v>958</v>
      </c>
      <c r="I700" s="111" t="s">
        <v>11978</v>
      </c>
      <c r="J700" s="111" t="s">
        <v>11979</v>
      </c>
      <c r="K700" s="111" t="s">
        <v>958</v>
      </c>
      <c r="L700" s="123">
        <v>42434</v>
      </c>
      <c r="M700" s="111" t="s">
        <v>6250</v>
      </c>
      <c r="N700" s="111" t="s">
        <v>1757</v>
      </c>
      <c r="O700" s="123">
        <v>42453</v>
      </c>
    </row>
    <row r="701" spans="1:15" hidden="1" x14ac:dyDescent="0.25">
      <c r="A701" s="111" t="s">
        <v>11980</v>
      </c>
      <c r="B701" s="111">
        <v>8916217</v>
      </c>
      <c r="C701" s="111" t="s">
        <v>3352</v>
      </c>
      <c r="D701" s="125">
        <v>38844</v>
      </c>
      <c r="E701" s="125">
        <v>1991</v>
      </c>
      <c r="F701" s="111" t="s">
        <v>958</v>
      </c>
      <c r="G701" s="125" t="s">
        <v>11981</v>
      </c>
      <c r="H701" s="111" t="s">
        <v>958</v>
      </c>
      <c r="I701" s="125" t="s">
        <v>11981</v>
      </c>
      <c r="J701" s="125" t="s">
        <v>11982</v>
      </c>
      <c r="K701" s="111"/>
      <c r="L701" s="123">
        <v>42649</v>
      </c>
      <c r="M701" s="125" t="s">
        <v>6235</v>
      </c>
      <c r="N701" s="125" t="s">
        <v>589</v>
      </c>
      <c r="O701" s="123">
        <v>42679</v>
      </c>
    </row>
    <row r="702" spans="1:15" hidden="1" x14ac:dyDescent="0.25">
      <c r="A702" s="111" t="s">
        <v>11983</v>
      </c>
      <c r="B702" s="111">
        <v>9074717</v>
      </c>
      <c r="C702" s="111" t="s">
        <v>6498</v>
      </c>
      <c r="D702" s="111">
        <v>15932</v>
      </c>
      <c r="E702" s="111">
        <v>1995</v>
      </c>
      <c r="F702" s="111" t="s">
        <v>958</v>
      </c>
      <c r="G702" s="111" t="s">
        <v>8119</v>
      </c>
      <c r="H702" s="111" t="s">
        <v>958</v>
      </c>
      <c r="I702" s="111" t="s">
        <v>8119</v>
      </c>
      <c r="J702" s="111" t="s">
        <v>8119</v>
      </c>
      <c r="K702" s="111" t="s">
        <v>958</v>
      </c>
      <c r="L702" s="123">
        <v>42365</v>
      </c>
      <c r="M702" s="111" t="s">
        <v>6235</v>
      </c>
      <c r="N702" s="111" t="s">
        <v>589</v>
      </c>
      <c r="O702" s="123">
        <v>42370</v>
      </c>
    </row>
    <row r="703" spans="1:15" hidden="1" x14ac:dyDescent="0.25">
      <c r="A703" s="111" t="s">
        <v>11984</v>
      </c>
      <c r="B703" s="111">
        <v>9020065</v>
      </c>
      <c r="C703" s="111" t="s">
        <v>6498</v>
      </c>
      <c r="D703" s="111">
        <v>16725</v>
      </c>
      <c r="E703" s="111">
        <v>1991</v>
      </c>
      <c r="F703" s="111" t="s">
        <v>958</v>
      </c>
      <c r="G703" s="111" t="s">
        <v>8119</v>
      </c>
      <c r="H703" s="111" t="s">
        <v>958</v>
      </c>
      <c r="I703" s="111" t="s">
        <v>8119</v>
      </c>
      <c r="J703" s="111" t="s">
        <v>11985</v>
      </c>
      <c r="K703" s="111" t="s">
        <v>958</v>
      </c>
      <c r="L703" s="123">
        <v>42398</v>
      </c>
      <c r="M703" s="111" t="s">
        <v>6235</v>
      </c>
      <c r="N703" s="111" t="s">
        <v>589</v>
      </c>
      <c r="O703" s="123">
        <v>42407</v>
      </c>
    </row>
    <row r="704" spans="1:15" hidden="1" x14ac:dyDescent="0.25">
      <c r="A704" s="111" t="s">
        <v>11986</v>
      </c>
      <c r="B704" s="111">
        <v>9127069</v>
      </c>
      <c r="C704" s="111" t="s">
        <v>6498</v>
      </c>
      <c r="D704" s="111">
        <v>11474</v>
      </c>
      <c r="E704" s="111">
        <v>1997</v>
      </c>
      <c r="F704" s="111" t="s">
        <v>958</v>
      </c>
      <c r="G704" s="111" t="s">
        <v>8119</v>
      </c>
      <c r="H704" s="111" t="s">
        <v>958</v>
      </c>
      <c r="I704" s="111" t="s">
        <v>8119</v>
      </c>
      <c r="J704" s="111" t="s">
        <v>11987</v>
      </c>
      <c r="K704" s="111" t="s">
        <v>958</v>
      </c>
      <c r="L704" s="123">
        <v>42415</v>
      </c>
      <c r="M704" s="111" t="s">
        <v>6235</v>
      </c>
      <c r="N704" s="111" t="s">
        <v>589</v>
      </c>
      <c r="O704" s="123">
        <v>42424</v>
      </c>
    </row>
    <row r="705" spans="1:15" hidden="1" x14ac:dyDescent="0.25">
      <c r="A705" s="111" t="s">
        <v>11988</v>
      </c>
      <c r="B705" s="111">
        <v>9127083</v>
      </c>
      <c r="C705" s="111" t="s">
        <v>6498</v>
      </c>
      <c r="D705" s="111">
        <v>11474</v>
      </c>
      <c r="E705" s="111">
        <v>1997</v>
      </c>
      <c r="F705" s="111" t="s">
        <v>958</v>
      </c>
      <c r="G705" s="111" t="s">
        <v>8119</v>
      </c>
      <c r="H705" s="111" t="s">
        <v>958</v>
      </c>
      <c r="I705" s="111" t="s">
        <v>8119</v>
      </c>
      <c r="J705" s="111" t="s">
        <v>11989</v>
      </c>
      <c r="K705" s="111" t="s">
        <v>958</v>
      </c>
      <c r="L705" s="123">
        <v>42418</v>
      </c>
      <c r="M705" s="111" t="s">
        <v>6235</v>
      </c>
      <c r="N705" s="111" t="s">
        <v>589</v>
      </c>
      <c r="O705" s="123">
        <v>42425</v>
      </c>
    </row>
    <row r="706" spans="1:15" hidden="1" x14ac:dyDescent="0.25">
      <c r="A706" s="111" t="s">
        <v>11990</v>
      </c>
      <c r="B706" s="111">
        <v>9145700</v>
      </c>
      <c r="C706" s="111" t="s">
        <v>6498</v>
      </c>
      <c r="D706" s="111">
        <v>16761</v>
      </c>
      <c r="E706" s="111">
        <v>1996</v>
      </c>
      <c r="F706" s="111" t="s">
        <v>958</v>
      </c>
      <c r="G706" s="111" t="s">
        <v>8119</v>
      </c>
      <c r="H706" s="111" t="s">
        <v>958</v>
      </c>
      <c r="I706" s="111" t="s">
        <v>8119</v>
      </c>
      <c r="J706" s="111" t="s">
        <v>11991</v>
      </c>
      <c r="K706" s="111" t="s">
        <v>958</v>
      </c>
      <c r="L706" s="123">
        <v>42438</v>
      </c>
      <c r="M706" s="111" t="s">
        <v>6235</v>
      </c>
      <c r="N706" s="111" t="s">
        <v>589</v>
      </c>
      <c r="O706" s="123">
        <v>42444</v>
      </c>
    </row>
    <row r="707" spans="1:15" hidden="1" x14ac:dyDescent="0.25">
      <c r="A707" s="125" t="s">
        <v>11992</v>
      </c>
      <c r="B707" s="125">
        <v>9108594</v>
      </c>
      <c r="C707" s="111" t="s">
        <v>6498</v>
      </c>
      <c r="D707" s="111">
        <v>17429</v>
      </c>
      <c r="E707" s="111">
        <v>1995</v>
      </c>
      <c r="F707" s="111" t="s">
        <v>958</v>
      </c>
      <c r="G707" s="111" t="s">
        <v>8119</v>
      </c>
      <c r="H707" s="111" t="s">
        <v>958</v>
      </c>
      <c r="I707" s="111" t="s">
        <v>8119</v>
      </c>
      <c r="J707" s="111" t="s">
        <v>11993</v>
      </c>
      <c r="K707" s="111" t="s">
        <v>958</v>
      </c>
      <c r="L707" s="123">
        <v>42442</v>
      </c>
      <c r="M707" s="111" t="s">
        <v>6235</v>
      </c>
      <c r="N707" s="111" t="s">
        <v>589</v>
      </c>
      <c r="O707" s="123">
        <v>42451</v>
      </c>
    </row>
    <row r="708" spans="1:15" hidden="1" x14ac:dyDescent="0.25">
      <c r="A708" s="111" t="s">
        <v>11994</v>
      </c>
      <c r="B708" s="111">
        <v>9159347</v>
      </c>
      <c r="C708" s="111" t="s">
        <v>10966</v>
      </c>
      <c r="D708" s="111">
        <v>17879</v>
      </c>
      <c r="E708" s="111">
        <v>1997</v>
      </c>
      <c r="F708" s="111" t="s">
        <v>958</v>
      </c>
      <c r="G708" s="111" t="s">
        <v>8119</v>
      </c>
      <c r="H708" s="111" t="s">
        <v>958</v>
      </c>
      <c r="I708" s="111" t="s">
        <v>8119</v>
      </c>
      <c r="J708" s="111" t="s">
        <v>11995</v>
      </c>
      <c r="K708" s="111" t="s">
        <v>958</v>
      </c>
      <c r="L708" s="123">
        <v>42684</v>
      </c>
      <c r="M708" s="111" t="s">
        <v>6250</v>
      </c>
      <c r="N708" s="111" t="s">
        <v>1757</v>
      </c>
      <c r="O708" s="123">
        <v>42700</v>
      </c>
    </row>
    <row r="709" spans="1:15" hidden="1" x14ac:dyDescent="0.25">
      <c r="A709" s="111" t="s">
        <v>11996</v>
      </c>
      <c r="B709" s="111">
        <v>9106742</v>
      </c>
      <c r="C709" s="111" t="s">
        <v>6498</v>
      </c>
      <c r="D709" s="111">
        <v>14431</v>
      </c>
      <c r="E709" s="111">
        <v>1994</v>
      </c>
      <c r="F709" s="111" t="s">
        <v>958</v>
      </c>
      <c r="G709" s="111" t="s">
        <v>10052</v>
      </c>
      <c r="H709" s="111" t="s">
        <v>958</v>
      </c>
      <c r="I709" s="111" t="s">
        <v>10052</v>
      </c>
      <c r="J709" s="111" t="s">
        <v>11997</v>
      </c>
      <c r="K709" s="111" t="s">
        <v>958</v>
      </c>
      <c r="L709" s="123">
        <v>42475</v>
      </c>
      <c r="M709" s="111" t="s">
        <v>6260</v>
      </c>
      <c r="N709" s="111" t="s">
        <v>1191</v>
      </c>
      <c r="O709" s="123">
        <v>42496</v>
      </c>
    </row>
    <row r="710" spans="1:15" hidden="1" x14ac:dyDescent="0.25">
      <c r="A710" s="111" t="s">
        <v>11998</v>
      </c>
      <c r="B710" s="111">
        <v>9125449</v>
      </c>
      <c r="C710" s="111" t="s">
        <v>6498</v>
      </c>
      <c r="D710" s="111">
        <v>16285</v>
      </c>
      <c r="E710" s="111">
        <v>1996</v>
      </c>
      <c r="F710" s="111" t="s">
        <v>958</v>
      </c>
      <c r="G710" s="111" t="s">
        <v>10052</v>
      </c>
      <c r="H710" s="111" t="s">
        <v>958</v>
      </c>
      <c r="I710" s="111" t="s">
        <v>10052</v>
      </c>
      <c r="J710" s="111" t="s">
        <v>11999</v>
      </c>
      <c r="K710" s="111" t="s">
        <v>958</v>
      </c>
      <c r="L710" s="123">
        <v>42558</v>
      </c>
      <c r="M710" s="111" t="s">
        <v>6235</v>
      </c>
      <c r="N710" s="111" t="s">
        <v>589</v>
      </c>
      <c r="O710" s="123">
        <v>42577</v>
      </c>
    </row>
    <row r="711" spans="1:15" hidden="1" x14ac:dyDescent="0.25">
      <c r="A711" s="111" t="s">
        <v>12000</v>
      </c>
      <c r="B711" s="111">
        <v>9104495</v>
      </c>
      <c r="C711" s="111" t="s">
        <v>6498</v>
      </c>
      <c r="D711" s="111">
        <v>14431</v>
      </c>
      <c r="E711" s="111">
        <v>1994</v>
      </c>
      <c r="F711" s="111" t="s">
        <v>958</v>
      </c>
      <c r="G711" s="111" t="s">
        <v>10052</v>
      </c>
      <c r="H711" s="111" t="s">
        <v>958</v>
      </c>
      <c r="I711" s="111" t="s">
        <v>10052</v>
      </c>
      <c r="J711" s="111" t="s">
        <v>12001</v>
      </c>
      <c r="K711" s="111" t="s">
        <v>958</v>
      </c>
      <c r="L711" s="123">
        <v>42516</v>
      </c>
      <c r="M711" s="111" t="s">
        <v>6235</v>
      </c>
      <c r="N711" s="111" t="s">
        <v>589</v>
      </c>
      <c r="O711" s="123">
        <v>42594</v>
      </c>
    </row>
    <row r="712" spans="1:15" hidden="1" x14ac:dyDescent="0.25">
      <c r="A712" s="111" t="s">
        <v>12002</v>
      </c>
      <c r="B712" s="111">
        <v>9127045</v>
      </c>
      <c r="C712" s="111" t="s">
        <v>6498</v>
      </c>
      <c r="D712" s="111">
        <v>11474</v>
      </c>
      <c r="E712" s="111">
        <v>1996</v>
      </c>
      <c r="F712" s="111" t="s">
        <v>958</v>
      </c>
      <c r="G712" s="111" t="s">
        <v>10052</v>
      </c>
      <c r="H712" s="111" t="s">
        <v>958</v>
      </c>
      <c r="I712" s="111" t="s">
        <v>10052</v>
      </c>
      <c r="J712" s="111" t="s">
        <v>12003</v>
      </c>
      <c r="K712" s="111" t="s">
        <v>958</v>
      </c>
      <c r="L712" s="123">
        <v>42579</v>
      </c>
      <c r="M712" s="111" t="s">
        <v>6235</v>
      </c>
      <c r="N712" s="111" t="s">
        <v>589</v>
      </c>
      <c r="O712" s="123">
        <v>42595</v>
      </c>
    </row>
    <row r="713" spans="1:15" hidden="1" x14ac:dyDescent="0.25">
      <c r="A713" s="111" t="s">
        <v>12004</v>
      </c>
      <c r="B713" s="111">
        <v>9113862</v>
      </c>
      <c r="C713" s="111" t="s">
        <v>6498</v>
      </c>
      <c r="D713" s="111">
        <v>14430</v>
      </c>
      <c r="E713" s="111">
        <v>1995</v>
      </c>
      <c r="F713" s="111" t="s">
        <v>958</v>
      </c>
      <c r="G713" s="111" t="s">
        <v>10052</v>
      </c>
      <c r="H713" s="111" t="s">
        <v>958</v>
      </c>
      <c r="I713" s="111" t="s">
        <v>10052</v>
      </c>
      <c r="J713" s="111" t="s">
        <v>12005</v>
      </c>
      <c r="K713" s="111" t="s">
        <v>958</v>
      </c>
      <c r="L713" s="123">
        <v>42582</v>
      </c>
      <c r="M713" s="111" t="s">
        <v>6235</v>
      </c>
      <c r="N713" s="111" t="s">
        <v>589</v>
      </c>
      <c r="O713" s="123">
        <v>42601</v>
      </c>
    </row>
    <row r="714" spans="1:15" hidden="1" x14ac:dyDescent="0.25">
      <c r="A714" s="111" t="s">
        <v>12006</v>
      </c>
      <c r="B714" s="111">
        <v>9127057</v>
      </c>
      <c r="C714" s="111" t="s">
        <v>6498</v>
      </c>
      <c r="D714" s="111">
        <v>11471</v>
      </c>
      <c r="E714" s="111">
        <v>1997</v>
      </c>
      <c r="F714" s="111" t="s">
        <v>958</v>
      </c>
      <c r="G714" s="111" t="s">
        <v>10052</v>
      </c>
      <c r="H714" s="111" t="s">
        <v>958</v>
      </c>
      <c r="I714" s="111" t="s">
        <v>10052</v>
      </c>
      <c r="J714" s="111" t="s">
        <v>12007</v>
      </c>
      <c r="K714" s="111" t="s">
        <v>958</v>
      </c>
      <c r="L714" s="123">
        <v>42600</v>
      </c>
      <c r="M714" s="111" t="s">
        <v>6235</v>
      </c>
      <c r="N714" s="111" t="s">
        <v>589</v>
      </c>
      <c r="O714" s="123">
        <v>42620</v>
      </c>
    </row>
    <row r="715" spans="1:15" hidden="1" x14ac:dyDescent="0.25">
      <c r="A715" s="111" t="s">
        <v>12008</v>
      </c>
      <c r="B715" s="111">
        <v>8414221</v>
      </c>
      <c r="C715" s="111" t="s">
        <v>6266</v>
      </c>
      <c r="D715" s="111">
        <v>5463</v>
      </c>
      <c r="E715" s="111">
        <v>1984</v>
      </c>
      <c r="F715" s="111" t="s">
        <v>958</v>
      </c>
      <c r="G715" s="111" t="s">
        <v>12009</v>
      </c>
      <c r="H715" s="111" t="s">
        <v>958</v>
      </c>
      <c r="I715" s="111" t="s">
        <v>12010</v>
      </c>
      <c r="J715" s="111" t="s">
        <v>12011</v>
      </c>
      <c r="K715" s="111" t="s">
        <v>958</v>
      </c>
      <c r="L715" s="123">
        <v>42602</v>
      </c>
      <c r="M715" s="111" t="s">
        <v>6260</v>
      </c>
      <c r="N715" s="111" t="s">
        <v>1191</v>
      </c>
      <c r="O715" s="123">
        <v>42633</v>
      </c>
    </row>
    <row r="716" spans="1:15" hidden="1" x14ac:dyDescent="0.25">
      <c r="A716" s="111" t="s">
        <v>12012</v>
      </c>
      <c r="B716" s="111">
        <v>9074781</v>
      </c>
      <c r="C716" s="111" t="s">
        <v>6498</v>
      </c>
      <c r="D716" s="125">
        <v>25676</v>
      </c>
      <c r="E716" s="125">
        <v>1994</v>
      </c>
      <c r="F716" s="111" t="s">
        <v>833</v>
      </c>
      <c r="G716" s="125" t="s">
        <v>12013</v>
      </c>
      <c r="H716" s="111" t="s">
        <v>958</v>
      </c>
      <c r="I716" s="125" t="s">
        <v>2082</v>
      </c>
      <c r="J716" s="125" t="s">
        <v>12014</v>
      </c>
      <c r="K716" s="111" t="s">
        <v>833</v>
      </c>
      <c r="L716" s="123">
        <v>42654</v>
      </c>
      <c r="M716" s="125" t="s">
        <v>6235</v>
      </c>
      <c r="N716" s="125" t="s">
        <v>589</v>
      </c>
      <c r="O716" s="123">
        <v>42664</v>
      </c>
    </row>
    <row r="717" spans="1:15" hidden="1" x14ac:dyDescent="0.25">
      <c r="A717" s="111" t="s">
        <v>12015</v>
      </c>
      <c r="B717" s="111">
        <v>8913526</v>
      </c>
      <c r="C717" s="111" t="s">
        <v>6498</v>
      </c>
      <c r="D717" s="111">
        <v>25905</v>
      </c>
      <c r="E717" s="111">
        <v>1991</v>
      </c>
      <c r="F717" s="111" t="s">
        <v>833</v>
      </c>
      <c r="G717" s="111" t="s">
        <v>12013</v>
      </c>
      <c r="H717" s="111" t="s">
        <v>958</v>
      </c>
      <c r="I717" s="111" t="s">
        <v>2082</v>
      </c>
      <c r="J717" s="111" t="s">
        <v>12014</v>
      </c>
      <c r="K717" s="111" t="s">
        <v>833</v>
      </c>
      <c r="L717" s="123">
        <v>42379</v>
      </c>
      <c r="M717" s="111" t="s">
        <v>6240</v>
      </c>
      <c r="N717" s="111" t="s">
        <v>311</v>
      </c>
      <c r="O717" s="123">
        <v>42384</v>
      </c>
    </row>
    <row r="718" spans="1:15" hidden="1" x14ac:dyDescent="0.25">
      <c r="A718" s="111" t="s">
        <v>12016</v>
      </c>
      <c r="B718" s="111">
        <v>9139775</v>
      </c>
      <c r="C718" s="111" t="s">
        <v>6498</v>
      </c>
      <c r="D718" s="111">
        <v>25889</v>
      </c>
      <c r="E718" s="111">
        <v>1998</v>
      </c>
      <c r="F718" s="111" t="s">
        <v>833</v>
      </c>
      <c r="G718" s="111" t="s">
        <v>12017</v>
      </c>
      <c r="H718" s="111" t="s">
        <v>958</v>
      </c>
      <c r="I718" s="111" t="s">
        <v>12018</v>
      </c>
      <c r="J718" s="111" t="s">
        <v>12019</v>
      </c>
      <c r="K718" s="111" t="s">
        <v>833</v>
      </c>
      <c r="L718" s="123">
        <v>42481</v>
      </c>
      <c r="M718" s="111" t="s">
        <v>6260</v>
      </c>
      <c r="N718" s="111" t="s">
        <v>1191</v>
      </c>
      <c r="O718" s="123">
        <v>42516</v>
      </c>
    </row>
    <row r="719" spans="1:15" hidden="1" x14ac:dyDescent="0.25">
      <c r="A719" s="125" t="s">
        <v>12020</v>
      </c>
      <c r="B719" s="111">
        <v>8114766</v>
      </c>
      <c r="C719" s="111" t="s">
        <v>6266</v>
      </c>
      <c r="D719" s="125">
        <v>3911</v>
      </c>
      <c r="E719" s="125">
        <v>1981</v>
      </c>
      <c r="F719" s="125" t="s">
        <v>958</v>
      </c>
      <c r="G719" s="125" t="s">
        <v>5269</v>
      </c>
      <c r="H719" s="125" t="s">
        <v>958</v>
      </c>
      <c r="I719" s="125" t="s">
        <v>12021</v>
      </c>
      <c r="J719" s="125" t="s">
        <v>12021</v>
      </c>
      <c r="K719" s="125" t="s">
        <v>958</v>
      </c>
      <c r="L719" s="123">
        <v>42659</v>
      </c>
      <c r="M719" s="111" t="s">
        <v>6260</v>
      </c>
      <c r="N719" s="111" t="s">
        <v>1191</v>
      </c>
      <c r="O719" s="123">
        <v>42678</v>
      </c>
    </row>
    <row r="720" spans="1:15" hidden="1" x14ac:dyDescent="0.25">
      <c r="A720" s="111" t="s">
        <v>12022</v>
      </c>
      <c r="B720" s="111">
        <v>7915448</v>
      </c>
      <c r="C720" s="111" t="s">
        <v>6266</v>
      </c>
      <c r="D720" s="111">
        <v>5160</v>
      </c>
      <c r="E720" s="111">
        <v>1980</v>
      </c>
      <c r="F720" s="111" t="s">
        <v>958</v>
      </c>
      <c r="G720" s="111" t="s">
        <v>12023</v>
      </c>
      <c r="H720" s="111" t="s">
        <v>958</v>
      </c>
      <c r="I720" s="111" t="s">
        <v>12024</v>
      </c>
      <c r="J720" s="111" t="s">
        <v>12025</v>
      </c>
      <c r="K720" s="111" t="s">
        <v>958</v>
      </c>
      <c r="L720" s="123">
        <v>42496</v>
      </c>
      <c r="M720" s="111" t="s">
        <v>6260</v>
      </c>
      <c r="N720" s="111" t="s">
        <v>1191</v>
      </c>
      <c r="O720" s="123">
        <v>42516</v>
      </c>
    </row>
    <row r="721" spans="1:15" hidden="1" x14ac:dyDescent="0.25">
      <c r="A721" s="111" t="s">
        <v>9518</v>
      </c>
      <c r="B721" s="111">
        <v>8118138</v>
      </c>
      <c r="C721" s="111" t="s">
        <v>6498</v>
      </c>
      <c r="D721" s="111">
        <v>19049</v>
      </c>
      <c r="E721" s="111">
        <v>1984</v>
      </c>
      <c r="F721" s="111" t="s">
        <v>114</v>
      </c>
      <c r="G721" s="111" t="s">
        <v>12026</v>
      </c>
      <c r="H721" s="111" t="s">
        <v>311</v>
      </c>
      <c r="I721" s="111" t="s">
        <v>12026</v>
      </c>
      <c r="J721" s="111" t="s">
        <v>12027</v>
      </c>
      <c r="K721" s="111" t="s">
        <v>114</v>
      </c>
      <c r="L721" s="123">
        <v>42375</v>
      </c>
      <c r="M721" s="111" t="s">
        <v>6250</v>
      </c>
      <c r="N721" s="111" t="s">
        <v>1757</v>
      </c>
      <c r="O721" s="123">
        <v>42385</v>
      </c>
    </row>
    <row r="722" spans="1:15" hidden="1" x14ac:dyDescent="0.25">
      <c r="A722" s="111" t="s">
        <v>12028</v>
      </c>
      <c r="B722" s="111">
        <v>8415639</v>
      </c>
      <c r="C722" s="111" t="s">
        <v>6325</v>
      </c>
      <c r="D722" s="111">
        <v>10282</v>
      </c>
      <c r="E722" s="111">
        <v>1985</v>
      </c>
      <c r="F722" s="111" t="s">
        <v>311</v>
      </c>
      <c r="G722" s="111" t="s">
        <v>12029</v>
      </c>
      <c r="H722" s="111" t="s">
        <v>311</v>
      </c>
      <c r="I722" s="111" t="s">
        <v>4702</v>
      </c>
      <c r="J722" s="111" t="s">
        <v>4703</v>
      </c>
      <c r="K722" s="111" t="s">
        <v>311</v>
      </c>
      <c r="L722" s="123">
        <v>42684</v>
      </c>
      <c r="M722" s="111" t="s">
        <v>6240</v>
      </c>
      <c r="N722" s="111" t="s">
        <v>311</v>
      </c>
      <c r="O722" s="123">
        <v>42693</v>
      </c>
    </row>
    <row r="723" spans="1:15" hidden="1" x14ac:dyDescent="0.25">
      <c r="A723" s="111" t="s">
        <v>12030</v>
      </c>
      <c r="B723" s="111">
        <v>8413497</v>
      </c>
      <c r="C723" s="111" t="s">
        <v>6498</v>
      </c>
      <c r="D723" s="111">
        <v>24652</v>
      </c>
      <c r="E723" s="111">
        <v>1986</v>
      </c>
      <c r="F723" s="111" t="s">
        <v>114</v>
      </c>
      <c r="G723" s="111" t="s">
        <v>12031</v>
      </c>
      <c r="H723" s="111" t="s">
        <v>311</v>
      </c>
      <c r="I723" s="111" t="s">
        <v>12031</v>
      </c>
      <c r="J723" s="111" t="s">
        <v>12032</v>
      </c>
      <c r="K723" s="111" t="s">
        <v>86</v>
      </c>
      <c r="L723" s="123">
        <v>42546</v>
      </c>
      <c r="M723" s="111" t="s">
        <v>6260</v>
      </c>
      <c r="N723" s="111" t="s">
        <v>1191</v>
      </c>
      <c r="O723" s="123">
        <v>42555</v>
      </c>
    </row>
    <row r="724" spans="1:15" hidden="1" x14ac:dyDescent="0.25">
      <c r="A724" s="111" t="s">
        <v>12033</v>
      </c>
      <c r="B724" s="111">
        <v>8902448</v>
      </c>
      <c r="C724" s="111" t="s">
        <v>6498</v>
      </c>
      <c r="D724" s="111">
        <v>24606</v>
      </c>
      <c r="E724" s="111">
        <v>1990</v>
      </c>
      <c r="F724" s="111" t="s">
        <v>114</v>
      </c>
      <c r="G724" s="111" t="s">
        <v>12034</v>
      </c>
      <c r="H724" s="111" t="s">
        <v>311</v>
      </c>
      <c r="I724" s="111" t="s">
        <v>12034</v>
      </c>
      <c r="J724" s="111" t="s">
        <v>12035</v>
      </c>
      <c r="K724" s="111" t="s">
        <v>399</v>
      </c>
      <c r="L724" s="123">
        <v>42474</v>
      </c>
      <c r="M724" s="111" t="s">
        <v>6250</v>
      </c>
      <c r="N724" s="111" t="s">
        <v>1757</v>
      </c>
      <c r="O724" s="123">
        <v>42486</v>
      </c>
    </row>
    <row r="725" spans="1:15" hidden="1" x14ac:dyDescent="0.25">
      <c r="A725" s="111" t="s">
        <v>12036</v>
      </c>
      <c r="B725" s="111">
        <v>9116723</v>
      </c>
      <c r="C725" s="111" t="s">
        <v>6498</v>
      </c>
      <c r="D725" s="111">
        <v>26831</v>
      </c>
      <c r="E725" s="111">
        <v>1996</v>
      </c>
      <c r="F725" s="111" t="s">
        <v>114</v>
      </c>
      <c r="G725" s="111" t="s">
        <v>12034</v>
      </c>
      <c r="H725" s="111" t="s">
        <v>311</v>
      </c>
      <c r="I725" s="111" t="s">
        <v>12034</v>
      </c>
      <c r="J725" s="111" t="s">
        <v>12037</v>
      </c>
      <c r="K725" s="111" t="s">
        <v>399</v>
      </c>
      <c r="L725" s="123">
        <v>42492</v>
      </c>
      <c r="M725" s="111" t="s">
        <v>6250</v>
      </c>
      <c r="N725" s="111" t="s">
        <v>1757</v>
      </c>
      <c r="O725" s="123">
        <v>42501</v>
      </c>
    </row>
    <row r="726" spans="1:15" hidden="1" x14ac:dyDescent="0.25">
      <c r="A726" s="111" t="s">
        <v>12038</v>
      </c>
      <c r="B726" s="111">
        <v>9108269</v>
      </c>
      <c r="C726" s="111" t="s">
        <v>6498</v>
      </c>
      <c r="D726" s="111">
        <v>37663</v>
      </c>
      <c r="E726" s="111">
        <v>1996</v>
      </c>
      <c r="F726" s="111" t="s">
        <v>311</v>
      </c>
      <c r="G726" s="111" t="s">
        <v>12039</v>
      </c>
      <c r="H726" s="111" t="s">
        <v>311</v>
      </c>
      <c r="I726" s="111" t="s">
        <v>12039</v>
      </c>
      <c r="J726" s="111" t="s">
        <v>12039</v>
      </c>
      <c r="K726" s="111" t="s">
        <v>311</v>
      </c>
      <c r="L726" s="123">
        <v>42474</v>
      </c>
      <c r="M726" s="111" t="s">
        <v>6250</v>
      </c>
      <c r="N726" s="111" t="s">
        <v>1757</v>
      </c>
      <c r="O726" s="123">
        <v>42502</v>
      </c>
    </row>
    <row r="727" spans="1:15" hidden="1" x14ac:dyDescent="0.25">
      <c r="A727" s="111" t="s">
        <v>12040</v>
      </c>
      <c r="B727" s="111">
        <v>7525607</v>
      </c>
      <c r="C727" s="111" t="s">
        <v>6540</v>
      </c>
      <c r="D727" s="111">
        <v>1973</v>
      </c>
      <c r="E727" s="111">
        <v>1977</v>
      </c>
      <c r="F727" s="111" t="s">
        <v>503</v>
      </c>
      <c r="G727" s="111" t="s">
        <v>12041</v>
      </c>
      <c r="H727" s="111" t="s">
        <v>311</v>
      </c>
      <c r="I727" s="111" t="s">
        <v>12041</v>
      </c>
      <c r="J727" s="111" t="s">
        <v>12042</v>
      </c>
      <c r="K727" s="111" t="s">
        <v>8076</v>
      </c>
      <c r="L727" s="123">
        <v>42410</v>
      </c>
      <c r="M727" s="111" t="s">
        <v>6240</v>
      </c>
      <c r="N727" s="111" t="s">
        <v>311</v>
      </c>
      <c r="O727" s="123">
        <v>42418</v>
      </c>
    </row>
    <row r="728" spans="1:15" hidden="1" x14ac:dyDescent="0.25">
      <c r="A728" s="111" t="s">
        <v>12043</v>
      </c>
      <c r="B728" s="111">
        <v>8403416</v>
      </c>
      <c r="C728" s="111" t="s">
        <v>6988</v>
      </c>
      <c r="D728" s="111">
        <v>18155</v>
      </c>
      <c r="E728" s="111">
        <v>1985</v>
      </c>
      <c r="F728" s="111" t="s">
        <v>114</v>
      </c>
      <c r="G728" s="111" t="s">
        <v>12044</v>
      </c>
      <c r="H728" s="111" t="s">
        <v>311</v>
      </c>
      <c r="I728" s="111" t="s">
        <v>12044</v>
      </c>
      <c r="J728" s="111" t="s">
        <v>12044</v>
      </c>
      <c r="K728" s="111" t="s">
        <v>311</v>
      </c>
      <c r="L728" s="123">
        <v>42468</v>
      </c>
      <c r="M728" s="111" t="s">
        <v>6260</v>
      </c>
      <c r="N728" s="111" t="s">
        <v>1191</v>
      </c>
      <c r="O728" s="123">
        <v>42478</v>
      </c>
    </row>
    <row r="729" spans="1:15" hidden="1" x14ac:dyDescent="0.25">
      <c r="A729" s="111" t="s">
        <v>12045</v>
      </c>
      <c r="B729" s="111">
        <v>8026385</v>
      </c>
      <c r="C729" s="111" t="s">
        <v>10666</v>
      </c>
      <c r="D729" s="111">
        <v>2252</v>
      </c>
      <c r="E729" s="111">
        <v>1983</v>
      </c>
      <c r="F729" s="111" t="s">
        <v>114</v>
      </c>
      <c r="G729" s="111" t="s">
        <v>12046</v>
      </c>
      <c r="H729" s="111" t="s">
        <v>311</v>
      </c>
      <c r="I729" s="111" t="s">
        <v>12046</v>
      </c>
      <c r="J729" s="111" t="s">
        <v>12047</v>
      </c>
      <c r="K729" s="111" t="s">
        <v>365</v>
      </c>
      <c r="L729" s="123">
        <v>42475</v>
      </c>
      <c r="M729" s="111" t="s">
        <v>6240</v>
      </c>
      <c r="N729" s="111" t="s">
        <v>311</v>
      </c>
      <c r="O729" s="123">
        <v>42481</v>
      </c>
    </row>
    <row r="730" spans="1:15" hidden="1" x14ac:dyDescent="0.25">
      <c r="A730" s="111" t="s">
        <v>12048</v>
      </c>
      <c r="B730" s="111">
        <v>7638557</v>
      </c>
      <c r="C730" s="111" t="s">
        <v>6498</v>
      </c>
      <c r="D730" s="111">
        <v>11998</v>
      </c>
      <c r="E730" s="111">
        <v>1978</v>
      </c>
      <c r="F730" s="111" t="s">
        <v>411</v>
      </c>
      <c r="G730" s="111" t="s">
        <v>2109</v>
      </c>
      <c r="H730" s="111" t="s">
        <v>311</v>
      </c>
      <c r="I730" s="111" t="s">
        <v>2109</v>
      </c>
      <c r="J730" s="111" t="s">
        <v>12049</v>
      </c>
      <c r="K730" s="111" t="s">
        <v>411</v>
      </c>
      <c r="L730" s="123">
        <v>42361</v>
      </c>
      <c r="M730" s="111" t="s">
        <v>6235</v>
      </c>
      <c r="N730" s="111" t="s">
        <v>589</v>
      </c>
      <c r="O730" s="123">
        <v>42406</v>
      </c>
    </row>
    <row r="731" spans="1:15" hidden="1" x14ac:dyDescent="0.25">
      <c r="A731" s="111" t="s">
        <v>12050</v>
      </c>
      <c r="B731" s="111">
        <v>7361532</v>
      </c>
      <c r="C731" s="111" t="s">
        <v>6498</v>
      </c>
      <c r="D731" s="111">
        <v>9117</v>
      </c>
      <c r="E731" s="111">
        <v>1975</v>
      </c>
      <c r="F731" s="111" t="s">
        <v>411</v>
      </c>
      <c r="G731" s="111" t="s">
        <v>2109</v>
      </c>
      <c r="H731" s="111" t="s">
        <v>311</v>
      </c>
      <c r="I731" s="111" t="str">
        <f>$G$18</f>
        <v xml:space="preserve">Jan De Nul Group </v>
      </c>
      <c r="J731" s="111" t="s">
        <v>2109</v>
      </c>
      <c r="K731" s="111" t="s">
        <v>311</v>
      </c>
      <c r="L731" s="123">
        <v>42425</v>
      </c>
      <c r="M731" s="111" t="s">
        <v>6240</v>
      </c>
      <c r="N731" s="111" t="s">
        <v>311</v>
      </c>
      <c r="O731" s="123">
        <v>42430</v>
      </c>
    </row>
    <row r="732" spans="1:15" hidden="1" x14ac:dyDescent="0.25">
      <c r="A732" s="111" t="s">
        <v>12051</v>
      </c>
      <c r="B732" s="111">
        <v>8321670</v>
      </c>
      <c r="C732" s="111" t="s">
        <v>6540</v>
      </c>
      <c r="D732" s="111">
        <v>8823</v>
      </c>
      <c r="E732" s="111">
        <v>1984</v>
      </c>
      <c r="F732" s="111" t="s">
        <v>411</v>
      </c>
      <c r="G732" s="111" t="s">
        <v>12052</v>
      </c>
      <c r="H732" s="111" t="s">
        <v>311</v>
      </c>
      <c r="I732" s="111" t="s">
        <v>12052</v>
      </c>
      <c r="J732" s="111" t="s">
        <v>12053</v>
      </c>
      <c r="K732" s="111" t="s">
        <v>411</v>
      </c>
      <c r="L732" s="123">
        <v>42408</v>
      </c>
      <c r="M732" s="111" t="s">
        <v>6235</v>
      </c>
      <c r="N732" s="111" t="s">
        <v>589</v>
      </c>
      <c r="O732" s="123">
        <v>42482</v>
      </c>
    </row>
    <row r="733" spans="1:15" hidden="1" x14ac:dyDescent="0.25">
      <c r="A733" s="111" t="s">
        <v>12054</v>
      </c>
      <c r="B733" s="111">
        <v>8113281</v>
      </c>
      <c r="C733" s="111" t="s">
        <v>6266</v>
      </c>
      <c r="D733" s="111">
        <v>3996</v>
      </c>
      <c r="E733" s="111">
        <v>1983</v>
      </c>
      <c r="F733" s="111" t="s">
        <v>311</v>
      </c>
      <c r="G733" s="111" t="s">
        <v>12055</v>
      </c>
      <c r="H733" s="111" t="s">
        <v>311</v>
      </c>
      <c r="I733" s="111" t="s">
        <v>4193</v>
      </c>
      <c r="J733" s="111" t="s">
        <v>12056</v>
      </c>
      <c r="K733" s="111" t="s">
        <v>311</v>
      </c>
      <c r="L733" s="123">
        <v>42436</v>
      </c>
      <c r="M733" s="111" t="s">
        <v>6240</v>
      </c>
      <c r="N733" s="111" t="s">
        <v>311</v>
      </c>
      <c r="O733" s="123">
        <v>42440</v>
      </c>
    </row>
    <row r="734" spans="1:15" hidden="1" x14ac:dyDescent="0.25">
      <c r="A734" s="111" t="s">
        <v>12057</v>
      </c>
      <c r="B734" s="111">
        <v>8604773</v>
      </c>
      <c r="C734" s="111" t="s">
        <v>6266</v>
      </c>
      <c r="D734" s="111">
        <v>4800</v>
      </c>
      <c r="E734" s="111">
        <v>1987</v>
      </c>
      <c r="F734" s="111" t="s">
        <v>311</v>
      </c>
      <c r="G734" s="111" t="s">
        <v>12055</v>
      </c>
      <c r="H734" s="111" t="s">
        <v>311</v>
      </c>
      <c r="I734" s="111" t="s">
        <v>4193</v>
      </c>
      <c r="J734" s="111" t="s">
        <v>12058</v>
      </c>
      <c r="K734" s="111" t="s">
        <v>311</v>
      </c>
      <c r="L734" s="123">
        <v>42431</v>
      </c>
      <c r="M734" s="111" t="s">
        <v>6240</v>
      </c>
      <c r="N734" s="111" t="s">
        <v>311</v>
      </c>
      <c r="O734" s="123">
        <v>42440</v>
      </c>
    </row>
    <row r="735" spans="1:15" hidden="1" x14ac:dyDescent="0.25">
      <c r="A735" s="111" t="s">
        <v>12059</v>
      </c>
      <c r="B735" s="111">
        <v>8323135</v>
      </c>
      <c r="C735" s="111" t="s">
        <v>6498</v>
      </c>
      <c r="D735" s="111">
        <v>17911</v>
      </c>
      <c r="E735" s="111">
        <v>1984</v>
      </c>
      <c r="F735" s="111" t="s">
        <v>311</v>
      </c>
      <c r="G735" s="111" t="s">
        <v>12060</v>
      </c>
      <c r="H735" s="111" t="s">
        <v>311</v>
      </c>
      <c r="I735" s="111" t="s">
        <v>12060</v>
      </c>
      <c r="J735" s="111" t="s">
        <v>12061</v>
      </c>
      <c r="K735" s="111" t="s">
        <v>114</v>
      </c>
      <c r="L735" s="123">
        <v>42397</v>
      </c>
      <c r="M735" s="111" t="s">
        <v>6235</v>
      </c>
      <c r="N735" s="111" t="s">
        <v>589</v>
      </c>
      <c r="O735" s="123">
        <v>42410</v>
      </c>
    </row>
    <row r="736" spans="1:15" hidden="1" x14ac:dyDescent="0.25">
      <c r="A736" s="111" t="s">
        <v>12062</v>
      </c>
      <c r="B736" s="111">
        <v>8881682</v>
      </c>
      <c r="C736" s="111" t="s">
        <v>6266</v>
      </c>
      <c r="D736" s="111">
        <v>2976</v>
      </c>
      <c r="E736" s="111">
        <v>1983</v>
      </c>
      <c r="F736" s="111" t="s">
        <v>324</v>
      </c>
      <c r="G736" s="111" t="s">
        <v>12063</v>
      </c>
      <c r="H736" s="111" t="s">
        <v>311</v>
      </c>
      <c r="I736" s="111" t="s">
        <v>12063</v>
      </c>
      <c r="J736" s="111" t="s">
        <v>12064</v>
      </c>
      <c r="K736" s="111" t="s">
        <v>324</v>
      </c>
      <c r="L736" s="123">
        <v>42087</v>
      </c>
      <c r="M736" s="111" t="s">
        <v>12065</v>
      </c>
      <c r="N736" s="111" t="s">
        <v>371</v>
      </c>
      <c r="O736" s="123">
        <v>42369</v>
      </c>
    </row>
    <row r="737" spans="1:15" hidden="1" x14ac:dyDescent="0.25">
      <c r="A737" s="111" t="s">
        <v>12066</v>
      </c>
      <c r="B737" s="111">
        <v>9133783</v>
      </c>
      <c r="C737" s="111" t="s">
        <v>6498</v>
      </c>
      <c r="D737" s="111">
        <v>25065</v>
      </c>
      <c r="E737" s="111">
        <v>1998</v>
      </c>
      <c r="F737" s="111" t="s">
        <v>114</v>
      </c>
      <c r="G737" s="111" t="s">
        <v>12067</v>
      </c>
      <c r="H737" s="111" t="s">
        <v>311</v>
      </c>
      <c r="I737" s="111" t="s">
        <v>12067</v>
      </c>
      <c r="J737" s="111" t="s">
        <v>12068</v>
      </c>
      <c r="K737" s="111" t="s">
        <v>114</v>
      </c>
      <c r="L737" s="123">
        <v>42571</v>
      </c>
      <c r="M737" s="111" t="s">
        <v>6260</v>
      </c>
      <c r="N737" s="111" t="s">
        <v>1191</v>
      </c>
      <c r="O737" s="123">
        <v>42597</v>
      </c>
    </row>
    <row r="738" spans="1:15" hidden="1" x14ac:dyDescent="0.25">
      <c r="A738" s="111" t="s">
        <v>12069</v>
      </c>
      <c r="B738" s="111">
        <v>7508879</v>
      </c>
      <c r="C738" s="111" t="s">
        <v>5534</v>
      </c>
      <c r="D738" s="111">
        <v>1356</v>
      </c>
      <c r="E738" s="111">
        <v>1997</v>
      </c>
      <c r="F738" s="111" t="s">
        <v>311</v>
      </c>
      <c r="G738" s="111" t="s">
        <v>12070</v>
      </c>
      <c r="H738" s="111" t="s">
        <v>311</v>
      </c>
      <c r="I738" s="111" t="s">
        <v>12070</v>
      </c>
      <c r="J738" s="111" t="s">
        <v>12070</v>
      </c>
      <c r="K738" s="111" t="s">
        <v>311</v>
      </c>
      <c r="L738" s="123">
        <v>42470</v>
      </c>
      <c r="M738" s="111" t="s">
        <v>6240</v>
      </c>
      <c r="N738" s="111" t="s">
        <v>311</v>
      </c>
      <c r="O738" s="123">
        <v>42478</v>
      </c>
    </row>
    <row r="739" spans="1:15" hidden="1" x14ac:dyDescent="0.25">
      <c r="A739" s="111" t="s">
        <v>12071</v>
      </c>
      <c r="B739" s="111">
        <v>8508577</v>
      </c>
      <c r="C739" s="111" t="s">
        <v>6498</v>
      </c>
      <c r="D739" s="125">
        <v>15830</v>
      </c>
      <c r="E739" s="125">
        <v>1985</v>
      </c>
      <c r="F739" s="111" t="s">
        <v>178</v>
      </c>
      <c r="G739" s="125" t="s">
        <v>12072</v>
      </c>
      <c r="H739" s="111" t="s">
        <v>311</v>
      </c>
      <c r="I739" s="125" t="s">
        <v>12072</v>
      </c>
      <c r="J739" s="125" t="s">
        <v>12073</v>
      </c>
      <c r="K739" s="125" t="s">
        <v>411</v>
      </c>
      <c r="L739" s="123">
        <v>42621</v>
      </c>
      <c r="M739" s="125" t="s">
        <v>6235</v>
      </c>
      <c r="N739" s="125" t="s">
        <v>589</v>
      </c>
      <c r="O739" s="123">
        <v>42645</v>
      </c>
    </row>
    <row r="740" spans="1:15" hidden="1" x14ac:dyDescent="0.25">
      <c r="A740" s="125" t="s">
        <v>12074</v>
      </c>
      <c r="B740" s="111">
        <v>8315217</v>
      </c>
      <c r="C740" s="111" t="s">
        <v>6498</v>
      </c>
      <c r="D740" s="111">
        <v>17879</v>
      </c>
      <c r="E740" s="111">
        <v>1985</v>
      </c>
      <c r="F740" s="111" t="s">
        <v>114</v>
      </c>
      <c r="G740" s="111" t="s">
        <v>12075</v>
      </c>
      <c r="H740" s="111" t="s">
        <v>311</v>
      </c>
      <c r="I740" s="111" t="s">
        <v>12075</v>
      </c>
      <c r="J740" s="111" t="s">
        <v>12076</v>
      </c>
      <c r="K740" s="111" t="s">
        <v>399</v>
      </c>
      <c r="L740" s="123">
        <v>42439</v>
      </c>
      <c r="M740" s="111" t="s">
        <v>6235</v>
      </c>
      <c r="N740" s="111" t="s">
        <v>589</v>
      </c>
      <c r="O740" s="123">
        <v>42452</v>
      </c>
    </row>
    <row r="741" spans="1:15" hidden="1" x14ac:dyDescent="0.25">
      <c r="A741" s="111" t="s">
        <v>12077</v>
      </c>
      <c r="B741" s="111">
        <v>6409569</v>
      </c>
      <c r="C741" s="111" t="s">
        <v>5602</v>
      </c>
      <c r="D741" s="111">
        <v>5410</v>
      </c>
      <c r="E741" s="111">
        <v>1964</v>
      </c>
      <c r="F741" s="111" t="s">
        <v>1076</v>
      </c>
      <c r="G741" s="111" t="s">
        <v>12078</v>
      </c>
      <c r="H741" s="111" t="s">
        <v>1076</v>
      </c>
      <c r="I741" s="111" t="s">
        <v>12078</v>
      </c>
      <c r="J741" s="111" t="s">
        <v>12078</v>
      </c>
      <c r="K741" s="111" t="s">
        <v>1076</v>
      </c>
      <c r="L741" s="123">
        <v>42510</v>
      </c>
      <c r="M741" s="111" t="s">
        <v>6240</v>
      </c>
      <c r="N741" s="111" t="s">
        <v>311</v>
      </c>
      <c r="O741" s="123">
        <v>42523</v>
      </c>
    </row>
    <row r="742" spans="1:15" hidden="1" x14ac:dyDescent="0.25">
      <c r="A742" s="111" t="s">
        <v>12079</v>
      </c>
      <c r="B742" s="111">
        <v>9170274</v>
      </c>
      <c r="C742" s="111" t="s">
        <v>6498</v>
      </c>
      <c r="D742" s="111">
        <v>37689</v>
      </c>
      <c r="E742" s="111">
        <v>1998</v>
      </c>
      <c r="F742" s="111" t="s">
        <v>78</v>
      </c>
      <c r="G742" s="111" t="s">
        <v>12080</v>
      </c>
      <c r="H742" s="111" t="s">
        <v>1076</v>
      </c>
      <c r="I742" s="111" t="s">
        <v>12080</v>
      </c>
      <c r="J742" s="111" t="s">
        <v>12081</v>
      </c>
      <c r="K742" s="111" t="s">
        <v>78</v>
      </c>
      <c r="L742" s="123">
        <v>42460</v>
      </c>
      <c r="M742" s="111" t="s">
        <v>6260</v>
      </c>
      <c r="N742" s="111" t="s">
        <v>1191</v>
      </c>
      <c r="O742" s="123">
        <v>42476</v>
      </c>
    </row>
    <row r="743" spans="1:15" hidden="1" x14ac:dyDescent="0.25">
      <c r="A743" s="111" t="s">
        <v>12082</v>
      </c>
      <c r="B743" s="111">
        <v>9162980</v>
      </c>
      <c r="C743" s="111" t="s">
        <v>6498</v>
      </c>
      <c r="D743" s="111">
        <v>25980</v>
      </c>
      <c r="E743" s="111">
        <v>1998</v>
      </c>
      <c r="F743" s="111" t="s">
        <v>78</v>
      </c>
      <c r="G743" s="111" t="s">
        <v>12080</v>
      </c>
      <c r="H743" s="111" t="s">
        <v>1076</v>
      </c>
      <c r="I743" s="111" t="s">
        <v>12083</v>
      </c>
      <c r="J743" s="111" t="s">
        <v>12084</v>
      </c>
      <c r="K743" s="111" t="s">
        <v>78</v>
      </c>
      <c r="L743" s="123">
        <v>42467</v>
      </c>
      <c r="M743" s="111" t="s">
        <v>6260</v>
      </c>
      <c r="N743" s="111" t="s">
        <v>1191</v>
      </c>
      <c r="O743" s="123">
        <v>42477</v>
      </c>
    </row>
    <row r="744" spans="1:15" hidden="1" x14ac:dyDescent="0.25">
      <c r="A744" s="111" t="s">
        <v>1026</v>
      </c>
      <c r="B744" s="111">
        <v>8867428</v>
      </c>
      <c r="C744" s="111" t="s">
        <v>6266</v>
      </c>
      <c r="D744" s="111">
        <v>2576</v>
      </c>
      <c r="E744" s="111">
        <v>1972</v>
      </c>
      <c r="F744" s="111" t="s">
        <v>12085</v>
      </c>
      <c r="G744" s="111" t="s">
        <v>12086</v>
      </c>
      <c r="H744" s="111" t="s">
        <v>1076</v>
      </c>
      <c r="I744" s="111" t="s">
        <v>12086</v>
      </c>
      <c r="J744" s="111" t="s">
        <v>12087</v>
      </c>
      <c r="K744" s="111" t="s">
        <v>12088</v>
      </c>
      <c r="L744" s="123">
        <v>42690</v>
      </c>
      <c r="M744" s="111" t="s">
        <v>6240</v>
      </c>
      <c r="N744" s="111" t="s">
        <v>311</v>
      </c>
      <c r="O744" s="123">
        <v>42707</v>
      </c>
    </row>
    <row r="745" spans="1:15" hidden="1" x14ac:dyDescent="0.25">
      <c r="A745" s="111" t="s">
        <v>12089</v>
      </c>
      <c r="B745" s="111">
        <v>8620040</v>
      </c>
      <c r="C745" s="111" t="s">
        <v>6540</v>
      </c>
      <c r="D745" s="111">
        <v>1694</v>
      </c>
      <c r="E745" s="111">
        <v>1984</v>
      </c>
      <c r="F745" s="111" t="s">
        <v>503</v>
      </c>
      <c r="G745" s="111" t="s">
        <v>10113</v>
      </c>
      <c r="H745" s="111" t="s">
        <v>1076</v>
      </c>
      <c r="I745" s="111" t="s">
        <v>10113</v>
      </c>
      <c r="J745" s="111" t="s">
        <v>12090</v>
      </c>
      <c r="K745" s="111" t="s">
        <v>503</v>
      </c>
      <c r="L745" s="123">
        <v>42719</v>
      </c>
      <c r="M745" s="111" t="s">
        <v>6240</v>
      </c>
      <c r="N745" s="111" t="s">
        <v>311</v>
      </c>
      <c r="O745" s="123">
        <v>42723</v>
      </c>
    </row>
    <row r="746" spans="1:15" hidden="1" x14ac:dyDescent="0.25">
      <c r="A746" s="111" t="s">
        <v>12091</v>
      </c>
      <c r="B746" s="111">
        <v>8503838</v>
      </c>
      <c r="C746" s="111" t="s">
        <v>6540</v>
      </c>
      <c r="D746" s="111">
        <v>5934</v>
      </c>
      <c r="E746" s="111">
        <v>1985</v>
      </c>
      <c r="F746" s="111" t="s">
        <v>365</v>
      </c>
      <c r="G746" s="111" t="s">
        <v>1094</v>
      </c>
      <c r="H746" s="111" t="s">
        <v>1076</v>
      </c>
      <c r="I746" s="111" t="s">
        <v>1094</v>
      </c>
      <c r="J746" s="111" t="s">
        <v>12092</v>
      </c>
      <c r="K746" s="111" t="s">
        <v>365</v>
      </c>
      <c r="L746" s="123">
        <v>42409</v>
      </c>
      <c r="M746" s="111" t="s">
        <v>6240</v>
      </c>
      <c r="N746" s="111" t="s">
        <v>311</v>
      </c>
      <c r="O746" s="123">
        <v>42411</v>
      </c>
    </row>
    <row r="747" spans="1:15" hidden="1" x14ac:dyDescent="0.25">
      <c r="A747" s="111" t="s">
        <v>12093</v>
      </c>
      <c r="B747" s="111">
        <v>8906896</v>
      </c>
      <c r="C747" s="111" t="s">
        <v>6498</v>
      </c>
      <c r="D747" s="111">
        <v>89004</v>
      </c>
      <c r="E747" s="111">
        <v>1991</v>
      </c>
      <c r="F747" s="111" t="s">
        <v>12085</v>
      </c>
      <c r="G747" s="111" t="s">
        <v>12094</v>
      </c>
      <c r="H747" s="111" t="s">
        <v>1076</v>
      </c>
      <c r="I747" s="111" t="s">
        <v>12094</v>
      </c>
      <c r="J747" s="111" t="s">
        <v>12095</v>
      </c>
      <c r="K747" s="111" t="s">
        <v>833</v>
      </c>
      <c r="L747" s="123">
        <v>42467</v>
      </c>
      <c r="M747" s="111" t="s">
        <v>6250</v>
      </c>
      <c r="N747" s="111" t="s">
        <v>1757</v>
      </c>
      <c r="O747" s="123">
        <v>42487</v>
      </c>
    </row>
    <row r="748" spans="1:15" hidden="1" x14ac:dyDescent="0.25">
      <c r="A748" s="111" t="s">
        <v>12096</v>
      </c>
      <c r="B748" s="111">
        <v>8805573</v>
      </c>
      <c r="C748" s="111" t="s">
        <v>6540</v>
      </c>
      <c r="D748" s="111">
        <v>2060</v>
      </c>
      <c r="E748" s="111">
        <v>1988</v>
      </c>
      <c r="F748" s="111" t="s">
        <v>1076</v>
      </c>
      <c r="G748" s="111" t="s">
        <v>12097</v>
      </c>
      <c r="H748" s="111" t="s">
        <v>1076</v>
      </c>
      <c r="I748" s="111" t="s">
        <v>12097</v>
      </c>
      <c r="J748" s="111" t="s">
        <v>12097</v>
      </c>
      <c r="K748" s="111" t="s">
        <v>1076</v>
      </c>
      <c r="L748" s="123">
        <v>42389</v>
      </c>
      <c r="M748" s="111" t="s">
        <v>6240</v>
      </c>
      <c r="N748" s="111" t="s">
        <v>311</v>
      </c>
      <c r="O748" s="123">
        <v>42394</v>
      </c>
    </row>
    <row r="749" spans="1:15" hidden="1" x14ac:dyDescent="0.25">
      <c r="A749" s="111" t="s">
        <v>9836</v>
      </c>
      <c r="B749" s="111">
        <v>9110523</v>
      </c>
      <c r="C749" s="111" t="s">
        <v>6498</v>
      </c>
      <c r="D749" s="111">
        <v>39283</v>
      </c>
      <c r="E749" s="111">
        <v>1996</v>
      </c>
      <c r="F749" s="111" t="s">
        <v>78</v>
      </c>
      <c r="G749" s="111" t="s">
        <v>2209</v>
      </c>
      <c r="H749" s="111" t="s">
        <v>1076</v>
      </c>
      <c r="I749" s="111" t="s">
        <v>2207</v>
      </c>
      <c r="J749" s="111" t="s">
        <v>12098</v>
      </c>
      <c r="K749" s="111" t="s">
        <v>78</v>
      </c>
      <c r="L749" s="123">
        <v>42356</v>
      </c>
      <c r="M749" s="111" t="s">
        <v>6250</v>
      </c>
      <c r="N749" s="111" t="s">
        <v>1757</v>
      </c>
      <c r="O749" s="123">
        <v>42381</v>
      </c>
    </row>
    <row r="750" spans="1:15" hidden="1" x14ac:dyDescent="0.25">
      <c r="A750" s="111" t="s">
        <v>12099</v>
      </c>
      <c r="B750" s="111">
        <v>9071600</v>
      </c>
      <c r="C750" s="111" t="s">
        <v>6498</v>
      </c>
      <c r="D750" s="111">
        <v>37629</v>
      </c>
      <c r="E750" s="111">
        <v>1994</v>
      </c>
      <c r="F750" s="111" t="s">
        <v>78</v>
      </c>
      <c r="G750" s="111" t="s">
        <v>12100</v>
      </c>
      <c r="H750" s="111" t="s">
        <v>1076</v>
      </c>
      <c r="I750" s="111" t="s">
        <v>12101</v>
      </c>
      <c r="J750" s="111" t="s">
        <v>12102</v>
      </c>
      <c r="K750" s="111" t="s">
        <v>78</v>
      </c>
      <c r="L750" s="123">
        <v>42425</v>
      </c>
      <c r="M750" s="111" t="s">
        <v>6250</v>
      </c>
      <c r="N750" s="111" t="s">
        <v>1757</v>
      </c>
      <c r="O750" s="123">
        <v>42448</v>
      </c>
    </row>
    <row r="751" spans="1:15" hidden="1" x14ac:dyDescent="0.25">
      <c r="A751" s="111" t="s">
        <v>12103</v>
      </c>
      <c r="B751" s="111">
        <v>9157612</v>
      </c>
      <c r="C751" s="111" t="s">
        <v>6498</v>
      </c>
      <c r="D751" s="111">
        <v>90267</v>
      </c>
      <c r="E751" s="111">
        <v>1998</v>
      </c>
      <c r="F751" s="111" t="s">
        <v>21</v>
      </c>
      <c r="G751" s="111" t="s">
        <v>12104</v>
      </c>
      <c r="H751" s="111" t="s">
        <v>1076</v>
      </c>
      <c r="I751" s="111" t="s">
        <v>12104</v>
      </c>
      <c r="J751" s="111" t="s">
        <v>12105</v>
      </c>
      <c r="K751" s="111" t="s">
        <v>399</v>
      </c>
      <c r="L751" s="123">
        <v>42361</v>
      </c>
      <c r="M751" s="111" t="s">
        <v>6235</v>
      </c>
      <c r="N751" s="111" t="s">
        <v>589</v>
      </c>
      <c r="O751" s="123">
        <v>42391</v>
      </c>
    </row>
    <row r="752" spans="1:15" hidden="1" x14ac:dyDescent="0.25">
      <c r="A752" s="111" t="s">
        <v>12106</v>
      </c>
      <c r="B752" s="111">
        <v>8227977</v>
      </c>
      <c r="C752" s="111" t="s">
        <v>1012</v>
      </c>
      <c r="D752" s="111">
        <v>37884</v>
      </c>
      <c r="E752" s="111">
        <v>1984</v>
      </c>
      <c r="F752" s="111" t="s">
        <v>114</v>
      </c>
      <c r="G752" s="111" t="s">
        <v>12107</v>
      </c>
      <c r="H752" s="111" t="s">
        <v>4247</v>
      </c>
      <c r="I752" s="111" t="s">
        <v>12107</v>
      </c>
      <c r="J752" s="111" t="s">
        <v>12108</v>
      </c>
      <c r="K752" s="111" t="s">
        <v>114</v>
      </c>
      <c r="L752" s="123">
        <v>42348</v>
      </c>
      <c r="M752" s="111" t="s">
        <v>6250</v>
      </c>
      <c r="N752" s="111" t="s">
        <v>1757</v>
      </c>
      <c r="O752" s="123">
        <v>42355</v>
      </c>
    </row>
    <row r="753" spans="1:15" hidden="1" x14ac:dyDescent="0.25">
      <c r="A753" s="111" t="s">
        <v>12109</v>
      </c>
      <c r="B753" s="111">
        <v>9002154</v>
      </c>
      <c r="C753" s="111" t="s">
        <v>2546</v>
      </c>
      <c r="D753" s="111">
        <v>52511</v>
      </c>
      <c r="E753" s="111">
        <v>1990</v>
      </c>
      <c r="F753" s="111" t="s">
        <v>1628</v>
      </c>
      <c r="G753" s="111" t="s">
        <v>12110</v>
      </c>
      <c r="H753" s="111" t="s">
        <v>4247</v>
      </c>
      <c r="I753" s="111" t="s">
        <v>12110</v>
      </c>
      <c r="J753" s="111" t="s">
        <v>12110</v>
      </c>
      <c r="K753" s="111" t="s">
        <v>4247</v>
      </c>
      <c r="L753" s="123">
        <v>42488</v>
      </c>
      <c r="M753" s="111" t="s">
        <v>6250</v>
      </c>
      <c r="N753" s="111" t="s">
        <v>1757</v>
      </c>
      <c r="O753" s="123">
        <v>42508</v>
      </c>
    </row>
    <row r="754" spans="1:15" hidden="1" x14ac:dyDescent="0.25">
      <c r="A754" s="111" t="s">
        <v>462</v>
      </c>
      <c r="B754" s="124">
        <v>8009557</v>
      </c>
      <c r="C754" s="111" t="s">
        <v>6498</v>
      </c>
      <c r="D754" s="111">
        <v>10922</v>
      </c>
      <c r="E754" s="111">
        <v>1980</v>
      </c>
      <c r="F754" s="111" t="s">
        <v>324</v>
      </c>
      <c r="G754" s="111" t="s">
        <v>12111</v>
      </c>
      <c r="H754" s="111" t="s">
        <v>4247</v>
      </c>
      <c r="I754" s="111" t="s">
        <v>12111</v>
      </c>
      <c r="J754" s="111" t="s">
        <v>12112</v>
      </c>
      <c r="K754" s="111" t="s">
        <v>360</v>
      </c>
      <c r="L754" s="123">
        <v>42592</v>
      </c>
      <c r="M754" s="111" t="s">
        <v>6250</v>
      </c>
      <c r="N754" s="111" t="s">
        <v>1757</v>
      </c>
      <c r="O754" s="123">
        <v>42601</v>
      </c>
    </row>
    <row r="755" spans="1:15" hidden="1" x14ac:dyDescent="0.25">
      <c r="A755" s="111" t="s">
        <v>462</v>
      </c>
      <c r="B755" s="111">
        <v>8009557</v>
      </c>
      <c r="C755" s="111" t="s">
        <v>6498</v>
      </c>
      <c r="D755" s="111">
        <v>10922</v>
      </c>
      <c r="E755" s="111">
        <v>1980</v>
      </c>
      <c r="F755" s="111" t="s">
        <v>324</v>
      </c>
      <c r="G755" s="111" t="s">
        <v>12113</v>
      </c>
      <c r="H755" s="111" t="s">
        <v>4247</v>
      </c>
      <c r="I755" s="111" t="s">
        <v>12113</v>
      </c>
      <c r="J755" s="111" t="s">
        <v>12114</v>
      </c>
      <c r="K755" s="111" t="s">
        <v>360</v>
      </c>
      <c r="L755" s="123">
        <v>42592</v>
      </c>
      <c r="M755" s="111" t="s">
        <v>6250</v>
      </c>
      <c r="N755" s="111" t="s">
        <v>1757</v>
      </c>
      <c r="O755" s="123">
        <v>42601</v>
      </c>
    </row>
    <row r="756" spans="1:15" hidden="1" x14ac:dyDescent="0.25">
      <c r="A756" s="111" t="s">
        <v>12115</v>
      </c>
      <c r="B756" s="111">
        <v>7407752</v>
      </c>
      <c r="C756" s="111" t="s">
        <v>10355</v>
      </c>
      <c r="D756" s="125">
        <v>1598</v>
      </c>
      <c r="E756" s="125">
        <v>1975</v>
      </c>
      <c r="F756" s="111" t="s">
        <v>114</v>
      </c>
      <c r="G756" s="125" t="s">
        <v>12116</v>
      </c>
      <c r="H756" s="111" t="s">
        <v>4247</v>
      </c>
      <c r="I756" s="125" t="s">
        <v>12116</v>
      </c>
      <c r="J756" s="125" t="s">
        <v>12117</v>
      </c>
      <c r="K756" s="111" t="s">
        <v>21</v>
      </c>
      <c r="L756" s="123">
        <v>42634</v>
      </c>
      <c r="M756" s="125" t="s">
        <v>6235</v>
      </c>
      <c r="N756" s="125" t="s">
        <v>589</v>
      </c>
      <c r="O756" s="123">
        <v>42647</v>
      </c>
    </row>
    <row r="757" spans="1:15" hidden="1" x14ac:dyDescent="0.25">
      <c r="A757" s="111" t="s">
        <v>12118</v>
      </c>
      <c r="B757" s="111">
        <v>8304919</v>
      </c>
      <c r="C757" s="111" t="s">
        <v>12119</v>
      </c>
      <c r="D757" s="125">
        <v>1190</v>
      </c>
      <c r="E757" s="125">
        <v>1983</v>
      </c>
      <c r="F757" s="111" t="s">
        <v>114</v>
      </c>
      <c r="G757" s="125" t="s">
        <v>12116</v>
      </c>
      <c r="H757" s="111" t="s">
        <v>4247</v>
      </c>
      <c r="I757" s="125" t="s">
        <v>12116</v>
      </c>
      <c r="J757" s="125" t="s">
        <v>12117</v>
      </c>
      <c r="K757" s="111" t="s">
        <v>21</v>
      </c>
      <c r="L757" s="123">
        <v>42634</v>
      </c>
      <c r="M757" s="125" t="s">
        <v>6235</v>
      </c>
      <c r="N757" s="125" t="s">
        <v>589</v>
      </c>
      <c r="O757" s="123">
        <v>42647</v>
      </c>
    </row>
    <row r="758" spans="1:15" hidden="1" x14ac:dyDescent="0.25">
      <c r="A758" s="111" t="s">
        <v>12120</v>
      </c>
      <c r="B758" s="111">
        <v>8706167</v>
      </c>
      <c r="C758" s="111" t="s">
        <v>2530</v>
      </c>
      <c r="D758" s="125">
        <v>25966</v>
      </c>
      <c r="E758" s="125">
        <v>1988</v>
      </c>
      <c r="F758" s="111" t="s">
        <v>54</v>
      </c>
      <c r="G758" s="125" t="s">
        <v>8399</v>
      </c>
      <c r="H758" s="111" t="s">
        <v>4247</v>
      </c>
      <c r="I758" s="125" t="s">
        <v>6168</v>
      </c>
      <c r="J758" s="125" t="s">
        <v>12121</v>
      </c>
      <c r="K758" s="111" t="s">
        <v>4247</v>
      </c>
      <c r="L758" s="123">
        <v>42639</v>
      </c>
      <c r="M758" s="111" t="s">
        <v>6250</v>
      </c>
      <c r="N758" s="111" t="s">
        <v>1757</v>
      </c>
      <c r="O758" s="123">
        <v>42644</v>
      </c>
    </row>
    <row r="759" spans="1:15" hidden="1" x14ac:dyDescent="0.25">
      <c r="A759" s="111" t="s">
        <v>12122</v>
      </c>
      <c r="B759" s="111">
        <v>8624400</v>
      </c>
      <c r="C759" s="111" t="s">
        <v>8578</v>
      </c>
      <c r="D759" s="125">
        <v>13514</v>
      </c>
      <c r="E759" s="125">
        <v>1987</v>
      </c>
      <c r="F759" s="111" t="s">
        <v>6259</v>
      </c>
      <c r="G759" s="125" t="s">
        <v>12123</v>
      </c>
      <c r="H759" s="111" t="s">
        <v>4247</v>
      </c>
      <c r="I759" s="125" t="s">
        <v>12123</v>
      </c>
      <c r="J759" s="125" t="s">
        <v>12123</v>
      </c>
      <c r="K759" s="111" t="s">
        <v>4247</v>
      </c>
      <c r="L759" s="123">
        <v>42676</v>
      </c>
      <c r="M759" s="125" t="s">
        <v>6235</v>
      </c>
      <c r="N759" s="125" t="s">
        <v>589</v>
      </c>
      <c r="O759" s="123">
        <v>42687</v>
      </c>
    </row>
    <row r="760" spans="1:15" hidden="1" x14ac:dyDescent="0.25">
      <c r="A760" s="111" t="s">
        <v>4478</v>
      </c>
      <c r="B760" s="111">
        <v>9070034</v>
      </c>
      <c r="C760" s="111" t="s">
        <v>6325</v>
      </c>
      <c r="D760" s="111">
        <v>16282</v>
      </c>
      <c r="E760" s="111">
        <v>1994</v>
      </c>
      <c r="F760" s="111" t="s">
        <v>6314</v>
      </c>
      <c r="G760" s="111" t="s">
        <v>12124</v>
      </c>
      <c r="H760" s="111" t="s">
        <v>4247</v>
      </c>
      <c r="I760" s="111" t="s">
        <v>12124</v>
      </c>
      <c r="J760" s="111" t="s">
        <v>12125</v>
      </c>
      <c r="K760" s="111" t="s">
        <v>6314</v>
      </c>
      <c r="L760" s="123">
        <v>42361</v>
      </c>
      <c r="M760" s="111" t="s">
        <v>6235</v>
      </c>
      <c r="N760" s="111" t="s">
        <v>589</v>
      </c>
      <c r="O760" s="123">
        <v>42377</v>
      </c>
    </row>
    <row r="761" spans="1:15" hidden="1" x14ac:dyDescent="0.25">
      <c r="A761" s="111" t="s">
        <v>12126</v>
      </c>
      <c r="B761" s="111">
        <v>7389716</v>
      </c>
      <c r="C761" s="111" t="s">
        <v>8623</v>
      </c>
      <c r="D761" s="111">
        <v>1735</v>
      </c>
      <c r="E761" s="111">
        <v>1976</v>
      </c>
      <c r="F761" s="111" t="s">
        <v>114</v>
      </c>
      <c r="G761" s="111" t="s">
        <v>12127</v>
      </c>
      <c r="H761" s="111" t="s">
        <v>4247</v>
      </c>
      <c r="I761" s="111" t="s">
        <v>12127</v>
      </c>
      <c r="J761" s="111" t="s">
        <v>12127</v>
      </c>
      <c r="K761" s="111" t="s">
        <v>4247</v>
      </c>
      <c r="L761" s="123">
        <v>42615</v>
      </c>
      <c r="M761" s="111" t="s">
        <v>6235</v>
      </c>
      <c r="N761" s="111" t="s">
        <v>589</v>
      </c>
      <c r="O761" s="123">
        <v>42622</v>
      </c>
    </row>
    <row r="762" spans="1:15" hidden="1" x14ac:dyDescent="0.25">
      <c r="A762" s="111" t="s">
        <v>12128</v>
      </c>
      <c r="B762" s="111">
        <v>7206378</v>
      </c>
      <c r="C762" s="111" t="s">
        <v>6266</v>
      </c>
      <c r="D762" s="111">
        <v>2222</v>
      </c>
      <c r="E762" s="111">
        <v>1972</v>
      </c>
      <c r="F762" s="111" t="s">
        <v>360</v>
      </c>
      <c r="G762" s="111" t="s">
        <v>12129</v>
      </c>
      <c r="H762" s="111" t="s">
        <v>4247</v>
      </c>
      <c r="I762" s="111" t="s">
        <v>12129</v>
      </c>
      <c r="J762" s="111" t="s">
        <v>12129</v>
      </c>
      <c r="K762" s="111" t="s">
        <v>4247</v>
      </c>
      <c r="L762" s="123">
        <v>42694</v>
      </c>
      <c r="M762" s="111" t="s">
        <v>6235</v>
      </c>
      <c r="N762" s="111" t="s">
        <v>589</v>
      </c>
      <c r="O762" s="123">
        <v>42707</v>
      </c>
    </row>
    <row r="763" spans="1:15" hidden="1" x14ac:dyDescent="0.25">
      <c r="A763" s="111" t="s">
        <v>12130</v>
      </c>
      <c r="B763" s="111">
        <v>8312162</v>
      </c>
      <c r="C763" s="111" t="s">
        <v>6498</v>
      </c>
      <c r="D763" s="111">
        <v>17065</v>
      </c>
      <c r="E763" s="111">
        <v>1984</v>
      </c>
      <c r="F763" s="111" t="s">
        <v>114</v>
      </c>
      <c r="G763" s="111" t="s">
        <v>12131</v>
      </c>
      <c r="H763" s="111" t="s">
        <v>4247</v>
      </c>
      <c r="I763" s="111" t="s">
        <v>12132</v>
      </c>
      <c r="J763" s="111" t="s">
        <v>12133</v>
      </c>
      <c r="K763" s="111" t="s">
        <v>114</v>
      </c>
      <c r="L763" s="123">
        <v>42431</v>
      </c>
      <c r="M763" s="111" t="s">
        <v>6250</v>
      </c>
      <c r="N763" s="111" t="s">
        <v>1757</v>
      </c>
      <c r="O763" s="123">
        <v>42434</v>
      </c>
    </row>
    <row r="764" spans="1:15" hidden="1" x14ac:dyDescent="0.25">
      <c r="A764" s="111" t="s">
        <v>12134</v>
      </c>
      <c r="B764" s="111">
        <v>7228364</v>
      </c>
      <c r="C764" s="111" t="s">
        <v>6266</v>
      </c>
      <c r="D764" s="125">
        <v>1720</v>
      </c>
      <c r="E764" s="125">
        <v>1972</v>
      </c>
      <c r="F764" s="111" t="s">
        <v>360</v>
      </c>
      <c r="G764" s="125" t="s">
        <v>12135</v>
      </c>
      <c r="H764" s="111" t="s">
        <v>4247</v>
      </c>
      <c r="I764" s="125" t="s">
        <v>12135</v>
      </c>
      <c r="J764" s="125" t="s">
        <v>12135</v>
      </c>
      <c r="K764" s="111" t="s">
        <v>4247</v>
      </c>
      <c r="L764" s="123">
        <v>42684</v>
      </c>
      <c r="M764" s="125" t="s">
        <v>6235</v>
      </c>
      <c r="N764" s="125" t="s">
        <v>589</v>
      </c>
      <c r="O764" s="123">
        <v>42692</v>
      </c>
    </row>
    <row r="765" spans="1:15" hidden="1" x14ac:dyDescent="0.25">
      <c r="A765" s="111" t="s">
        <v>12136</v>
      </c>
      <c r="B765" s="111">
        <v>9134141</v>
      </c>
      <c r="C765" s="111" t="s">
        <v>6325</v>
      </c>
      <c r="D765" s="111">
        <v>6362</v>
      </c>
      <c r="E765" s="111">
        <v>1996</v>
      </c>
      <c r="F765" s="111" t="s">
        <v>6259</v>
      </c>
      <c r="G765" s="111" t="s">
        <v>8372</v>
      </c>
      <c r="H765" s="111" t="s">
        <v>4247</v>
      </c>
      <c r="I765" s="111" t="s">
        <v>8372</v>
      </c>
      <c r="J765" s="111" t="s">
        <v>12137</v>
      </c>
      <c r="K765" s="111" t="s">
        <v>4247</v>
      </c>
      <c r="L765" s="123">
        <v>42384</v>
      </c>
      <c r="M765" s="111" t="s">
        <v>6235</v>
      </c>
      <c r="N765" s="111" t="s">
        <v>589</v>
      </c>
      <c r="O765" s="123">
        <v>42403</v>
      </c>
    </row>
    <row r="766" spans="1:15" hidden="1" x14ac:dyDescent="0.25">
      <c r="A766" s="111" t="s">
        <v>12138</v>
      </c>
      <c r="B766" s="111">
        <v>8412986</v>
      </c>
      <c r="C766" s="111" t="s">
        <v>666</v>
      </c>
      <c r="D766" s="111">
        <v>44356</v>
      </c>
      <c r="E766" s="111">
        <v>1985</v>
      </c>
      <c r="F766" s="111" t="s">
        <v>114</v>
      </c>
      <c r="G766" s="111" t="s">
        <v>12139</v>
      </c>
      <c r="H766" s="111" t="s">
        <v>4247</v>
      </c>
      <c r="I766" s="111" t="s">
        <v>12139</v>
      </c>
      <c r="J766" s="111" t="s">
        <v>12140</v>
      </c>
      <c r="K766" s="111" t="s">
        <v>114</v>
      </c>
      <c r="L766" s="123">
        <v>42425</v>
      </c>
      <c r="M766" s="111" t="s">
        <v>6260</v>
      </c>
      <c r="N766" s="111" t="s">
        <v>1191</v>
      </c>
      <c r="O766" s="123">
        <v>42477</v>
      </c>
    </row>
    <row r="767" spans="1:15" hidden="1" x14ac:dyDescent="0.25">
      <c r="A767" s="111" t="s">
        <v>12141</v>
      </c>
      <c r="B767" s="111">
        <v>9101065</v>
      </c>
      <c r="C767" s="111" t="s">
        <v>6498</v>
      </c>
      <c r="D767" s="111">
        <v>31660</v>
      </c>
      <c r="E767" s="111">
        <v>1995</v>
      </c>
      <c r="F767" s="111" t="s">
        <v>6259</v>
      </c>
      <c r="G767" s="111" t="s">
        <v>8419</v>
      </c>
      <c r="H767" s="111" t="s">
        <v>4247</v>
      </c>
      <c r="I767" s="111" t="s">
        <v>8419</v>
      </c>
      <c r="J767" s="111" t="s">
        <v>8421</v>
      </c>
      <c r="K767" s="111" t="s">
        <v>4247</v>
      </c>
      <c r="L767" s="123">
        <v>42710</v>
      </c>
      <c r="M767" s="111" t="s">
        <v>6250</v>
      </c>
      <c r="N767" s="111" t="s">
        <v>1757</v>
      </c>
      <c r="O767" s="123">
        <v>42715</v>
      </c>
    </row>
    <row r="768" spans="1:15" hidden="1" x14ac:dyDescent="0.25">
      <c r="A768" s="111" t="s">
        <v>12142</v>
      </c>
      <c r="B768" s="111">
        <v>7344962</v>
      </c>
      <c r="C768" s="111" t="s">
        <v>7379</v>
      </c>
      <c r="D768" s="111">
        <v>1022</v>
      </c>
      <c r="E768" s="111">
        <v>1974</v>
      </c>
      <c r="F768" s="111" t="s">
        <v>114</v>
      </c>
      <c r="G768" s="111" t="s">
        <v>12143</v>
      </c>
      <c r="H768" s="111" t="s">
        <v>4247</v>
      </c>
      <c r="I768" s="111" t="s">
        <v>12143</v>
      </c>
      <c r="J768" s="111" t="s">
        <v>12144</v>
      </c>
      <c r="K768" s="111" t="s">
        <v>308</v>
      </c>
      <c r="L768" s="123">
        <v>42395</v>
      </c>
      <c r="M768" s="111" t="s">
        <v>6235</v>
      </c>
      <c r="N768" s="111" t="s">
        <v>589</v>
      </c>
      <c r="O768" s="123">
        <v>42406</v>
      </c>
    </row>
    <row r="769" spans="1:15" hidden="1" x14ac:dyDescent="0.25">
      <c r="A769" s="111" t="s">
        <v>12145</v>
      </c>
      <c r="B769" s="111">
        <v>7353444</v>
      </c>
      <c r="C769" s="111" t="s">
        <v>8760</v>
      </c>
      <c r="D769" s="111">
        <v>712</v>
      </c>
      <c r="E769" s="111">
        <v>1974</v>
      </c>
      <c r="F769" s="111" t="s">
        <v>503</v>
      </c>
      <c r="G769" s="111" t="s">
        <v>12146</v>
      </c>
      <c r="H769" s="111" t="s">
        <v>4247</v>
      </c>
      <c r="I769" s="111" t="s">
        <v>12146</v>
      </c>
      <c r="J769" s="111" t="s">
        <v>12147</v>
      </c>
      <c r="K769" s="111" t="s">
        <v>4299</v>
      </c>
      <c r="L769" s="123">
        <v>42531</v>
      </c>
      <c r="M769" s="111" t="s">
        <v>6235</v>
      </c>
      <c r="N769" s="111" t="s">
        <v>589</v>
      </c>
      <c r="O769" s="123">
        <v>42539</v>
      </c>
    </row>
    <row r="770" spans="1:15" hidden="1" x14ac:dyDescent="0.25">
      <c r="A770" s="111" t="s">
        <v>12148</v>
      </c>
      <c r="B770" s="111">
        <v>9138939</v>
      </c>
      <c r="C770" s="111" t="s">
        <v>6498</v>
      </c>
      <c r="D770" s="111">
        <v>27566</v>
      </c>
      <c r="E770" s="111">
        <v>1997</v>
      </c>
      <c r="F770" s="111" t="s">
        <v>405</v>
      </c>
      <c r="G770" s="111" t="s">
        <v>12149</v>
      </c>
      <c r="H770" s="111" t="s">
        <v>4269</v>
      </c>
      <c r="I770" s="111" t="s">
        <v>12150</v>
      </c>
      <c r="J770" s="111" t="s">
        <v>12151</v>
      </c>
      <c r="K770" s="111" t="s">
        <v>78</v>
      </c>
      <c r="L770" s="123">
        <v>42474</v>
      </c>
      <c r="M770" s="111" t="s">
        <v>6260</v>
      </c>
      <c r="N770" s="111" t="s">
        <v>1191</v>
      </c>
      <c r="O770" s="123">
        <v>42501</v>
      </c>
    </row>
    <row r="771" spans="1:15" hidden="1" x14ac:dyDescent="0.25">
      <c r="A771" s="111" t="s">
        <v>12152</v>
      </c>
      <c r="B771" s="111">
        <v>8764339</v>
      </c>
      <c r="C771" s="111" t="s">
        <v>9573</v>
      </c>
      <c r="D771" s="111">
        <v>14559</v>
      </c>
      <c r="E771" s="111">
        <v>2004</v>
      </c>
      <c r="F771" s="111" t="s">
        <v>399</v>
      </c>
      <c r="G771" s="111" t="s">
        <v>10174</v>
      </c>
      <c r="H771" s="111" t="s">
        <v>4269</v>
      </c>
      <c r="I771" s="111" t="s">
        <v>10175</v>
      </c>
      <c r="J771" s="111" t="s">
        <v>12153</v>
      </c>
      <c r="K771" s="111" t="s">
        <v>40</v>
      </c>
      <c r="L771" s="123">
        <v>42561</v>
      </c>
      <c r="M771" s="111" t="s">
        <v>6240</v>
      </c>
      <c r="N771" s="111" t="s">
        <v>311</v>
      </c>
      <c r="O771" s="123">
        <v>42568</v>
      </c>
    </row>
    <row r="772" spans="1:15" hidden="1" x14ac:dyDescent="0.25">
      <c r="A772" s="111" t="s">
        <v>12154</v>
      </c>
      <c r="B772" s="111">
        <v>8764341</v>
      </c>
      <c r="C772" s="111" t="s">
        <v>9573</v>
      </c>
      <c r="D772" s="111">
        <v>14559</v>
      </c>
      <c r="E772" s="111">
        <v>2004</v>
      </c>
      <c r="F772" s="111" t="s">
        <v>399</v>
      </c>
      <c r="G772" s="111" t="s">
        <v>10174</v>
      </c>
      <c r="H772" s="111" t="s">
        <v>4269</v>
      </c>
      <c r="I772" s="111" t="s">
        <v>10175</v>
      </c>
      <c r="J772" s="111" t="s">
        <v>12155</v>
      </c>
      <c r="K772" s="111" t="s">
        <v>40</v>
      </c>
      <c r="L772" s="123">
        <v>42561</v>
      </c>
      <c r="M772" s="111" t="s">
        <v>6240</v>
      </c>
      <c r="N772" s="111" t="s">
        <v>311</v>
      </c>
      <c r="O772" s="123">
        <v>42574</v>
      </c>
    </row>
    <row r="773" spans="1:15" hidden="1" x14ac:dyDescent="0.25">
      <c r="A773" s="111" t="s">
        <v>12156</v>
      </c>
      <c r="B773" s="111">
        <v>8325248</v>
      </c>
      <c r="C773" s="111" t="s">
        <v>9573</v>
      </c>
      <c r="D773" s="111">
        <v>12314</v>
      </c>
      <c r="E773" s="111">
        <v>1987</v>
      </c>
      <c r="F773" s="111" t="s">
        <v>478</v>
      </c>
      <c r="G773" s="111" t="s">
        <v>10174</v>
      </c>
      <c r="H773" s="111" t="s">
        <v>4269</v>
      </c>
      <c r="I773" s="111" t="s">
        <v>10174</v>
      </c>
      <c r="J773" s="111" t="s">
        <v>12157</v>
      </c>
      <c r="K773" s="111" t="s">
        <v>40</v>
      </c>
      <c r="L773" s="123">
        <v>42649</v>
      </c>
      <c r="M773" s="111" t="s">
        <v>6240</v>
      </c>
      <c r="N773" s="111" t="s">
        <v>311</v>
      </c>
      <c r="O773" s="123">
        <v>42672</v>
      </c>
    </row>
    <row r="774" spans="1:15" hidden="1" x14ac:dyDescent="0.25">
      <c r="A774" s="111" t="s">
        <v>12158</v>
      </c>
      <c r="B774" s="111">
        <v>9193642</v>
      </c>
      <c r="C774" s="111" t="s">
        <v>9655</v>
      </c>
      <c r="D774" s="111">
        <v>30046</v>
      </c>
      <c r="E774" s="111">
        <v>1996</v>
      </c>
      <c r="F774" s="111" t="s">
        <v>6259</v>
      </c>
      <c r="G774" s="111" t="s">
        <v>12159</v>
      </c>
      <c r="H774" s="111" t="s">
        <v>4269</v>
      </c>
      <c r="I774" s="111" t="s">
        <v>12160</v>
      </c>
      <c r="J774" s="111" t="s">
        <v>12161</v>
      </c>
      <c r="K774" s="111" t="s">
        <v>399</v>
      </c>
      <c r="L774" s="123">
        <v>42622</v>
      </c>
      <c r="M774" s="111" t="s">
        <v>6235</v>
      </c>
      <c r="N774" s="111" t="s">
        <v>589</v>
      </c>
      <c r="O774" s="123">
        <v>42643</v>
      </c>
    </row>
    <row r="775" spans="1:15" hidden="1" x14ac:dyDescent="0.25">
      <c r="A775" s="111" t="s">
        <v>12162</v>
      </c>
      <c r="B775" s="111">
        <v>9193630</v>
      </c>
      <c r="C775" s="111" t="s">
        <v>9655</v>
      </c>
      <c r="D775" s="111">
        <v>29847</v>
      </c>
      <c r="E775" s="111">
        <v>1988</v>
      </c>
      <c r="F775" s="111" t="s">
        <v>6259</v>
      </c>
      <c r="G775" s="111" t="s">
        <v>12159</v>
      </c>
      <c r="H775" s="111" t="s">
        <v>4269</v>
      </c>
      <c r="I775" s="111" t="s">
        <v>12160</v>
      </c>
      <c r="J775" s="111" t="s">
        <v>12163</v>
      </c>
      <c r="K775" s="111" t="s">
        <v>399</v>
      </c>
      <c r="L775" s="123">
        <v>42608</v>
      </c>
      <c r="M775" s="111" t="s">
        <v>6235</v>
      </c>
      <c r="N775" s="111" t="s">
        <v>589</v>
      </c>
      <c r="O775" s="123">
        <v>42634</v>
      </c>
    </row>
    <row r="776" spans="1:15" hidden="1" x14ac:dyDescent="0.25">
      <c r="A776" s="111" t="s">
        <v>12164</v>
      </c>
      <c r="B776" s="111">
        <v>8752489</v>
      </c>
      <c r="C776" s="111" t="s">
        <v>9573</v>
      </c>
      <c r="D776" s="111">
        <v>6173</v>
      </c>
      <c r="E776" s="111">
        <v>1981</v>
      </c>
      <c r="F776" s="111" t="s">
        <v>478</v>
      </c>
      <c r="G776" s="111" t="s">
        <v>12159</v>
      </c>
      <c r="H776" s="111" t="s">
        <v>4269</v>
      </c>
      <c r="I776" s="111" t="s">
        <v>12165</v>
      </c>
      <c r="J776" s="111" t="s">
        <v>12165</v>
      </c>
      <c r="K776" s="111" t="s">
        <v>4299</v>
      </c>
      <c r="L776" s="123">
        <v>42492</v>
      </c>
      <c r="M776" s="111" t="s">
        <v>6250</v>
      </c>
      <c r="N776" s="111" t="s">
        <v>1757</v>
      </c>
      <c r="O776" s="123">
        <v>42500</v>
      </c>
    </row>
    <row r="777" spans="1:15" hidden="1" x14ac:dyDescent="0.25">
      <c r="A777" s="111" t="s">
        <v>12166</v>
      </c>
      <c r="B777" s="111">
        <v>8751784</v>
      </c>
      <c r="C777" s="111" t="s">
        <v>9573</v>
      </c>
      <c r="D777" s="111">
        <v>6493</v>
      </c>
      <c r="E777" s="111">
        <v>1980</v>
      </c>
      <c r="F777" s="111" t="s">
        <v>478</v>
      </c>
      <c r="G777" s="111" t="s">
        <v>12159</v>
      </c>
      <c r="H777" s="111" t="s">
        <v>4269</v>
      </c>
      <c r="I777" s="111" t="s">
        <v>12159</v>
      </c>
      <c r="J777" s="111" t="s">
        <v>12157</v>
      </c>
      <c r="K777" s="111" t="s">
        <v>40</v>
      </c>
      <c r="L777" s="123">
        <v>42663</v>
      </c>
      <c r="M777" s="111" t="s">
        <v>6250</v>
      </c>
      <c r="N777" s="111" t="s">
        <v>1757</v>
      </c>
      <c r="O777" s="123">
        <v>42669</v>
      </c>
    </row>
    <row r="778" spans="1:15" hidden="1" x14ac:dyDescent="0.25">
      <c r="A778" s="111" t="s">
        <v>12167</v>
      </c>
      <c r="B778" s="111">
        <v>8112550</v>
      </c>
      <c r="C778" s="111" t="s">
        <v>6816</v>
      </c>
      <c r="D778" s="111">
        <v>3705</v>
      </c>
      <c r="E778" s="111">
        <v>1983</v>
      </c>
      <c r="F778" s="111" t="s">
        <v>4269</v>
      </c>
      <c r="G778" s="111" t="s">
        <v>12168</v>
      </c>
      <c r="H778" s="111" t="s">
        <v>4269</v>
      </c>
      <c r="I778" s="111" t="s">
        <v>12168</v>
      </c>
      <c r="J778" s="111" t="s">
        <v>12169</v>
      </c>
      <c r="K778" s="111" t="s">
        <v>748</v>
      </c>
      <c r="L778" s="123">
        <v>42431</v>
      </c>
      <c r="M778" s="111" t="s">
        <v>12170</v>
      </c>
      <c r="N778" s="111" t="s">
        <v>3029</v>
      </c>
      <c r="O778" s="123">
        <v>42460</v>
      </c>
    </row>
    <row r="779" spans="1:15" hidden="1" x14ac:dyDescent="0.25">
      <c r="A779" s="111" t="s">
        <v>12171</v>
      </c>
      <c r="B779" s="111">
        <v>8205656</v>
      </c>
      <c r="C779" s="111" t="s">
        <v>9484</v>
      </c>
      <c r="D779" s="111">
        <v>573</v>
      </c>
      <c r="E779" s="111">
        <v>1983</v>
      </c>
      <c r="F779" s="111" t="s">
        <v>4269</v>
      </c>
      <c r="G779" s="111" t="s">
        <v>10164</v>
      </c>
      <c r="H779" s="111" t="s">
        <v>4269</v>
      </c>
      <c r="I779" s="111" t="s">
        <v>10164</v>
      </c>
      <c r="J779" s="111" t="s">
        <v>10164</v>
      </c>
      <c r="K779" s="111" t="s">
        <v>4269</v>
      </c>
      <c r="L779" s="123">
        <v>42384</v>
      </c>
      <c r="M779" s="111" t="s">
        <v>6753</v>
      </c>
      <c r="N779" s="111" t="s">
        <v>321</v>
      </c>
      <c r="O779" s="123">
        <v>42390</v>
      </c>
    </row>
    <row r="780" spans="1:15" hidden="1" x14ac:dyDescent="0.25">
      <c r="A780" s="111" t="s">
        <v>12172</v>
      </c>
      <c r="B780" s="111">
        <v>7825461</v>
      </c>
      <c r="C780" s="111" t="s">
        <v>8537</v>
      </c>
      <c r="D780" s="111">
        <v>905</v>
      </c>
      <c r="E780" s="111">
        <v>1979</v>
      </c>
      <c r="F780" s="111" t="s">
        <v>4269</v>
      </c>
      <c r="G780" s="111" t="s">
        <v>10164</v>
      </c>
      <c r="H780" s="111" t="s">
        <v>4269</v>
      </c>
      <c r="I780" s="111" t="s">
        <v>10164</v>
      </c>
      <c r="J780" s="111" t="s">
        <v>10164</v>
      </c>
      <c r="K780" s="111" t="s">
        <v>4269</v>
      </c>
      <c r="L780" s="123">
        <v>42416</v>
      </c>
      <c r="M780" s="111" t="s">
        <v>6753</v>
      </c>
      <c r="N780" s="111" t="s">
        <v>321</v>
      </c>
      <c r="O780" s="123">
        <v>42422</v>
      </c>
    </row>
    <row r="781" spans="1:15" hidden="1" x14ac:dyDescent="0.25">
      <c r="A781" s="111" t="s">
        <v>12173</v>
      </c>
      <c r="B781" s="111">
        <v>8303068</v>
      </c>
      <c r="C781" s="111" t="s">
        <v>9719</v>
      </c>
      <c r="D781" s="111">
        <v>736</v>
      </c>
      <c r="E781" s="111">
        <v>1984</v>
      </c>
      <c r="F781" s="111" t="s">
        <v>4269</v>
      </c>
      <c r="G781" s="111" t="s">
        <v>10164</v>
      </c>
      <c r="H781" s="111" t="s">
        <v>4269</v>
      </c>
      <c r="I781" s="111" t="s">
        <v>10164</v>
      </c>
      <c r="J781" s="111" t="s">
        <v>10164</v>
      </c>
      <c r="K781" s="111" t="s">
        <v>4269</v>
      </c>
      <c r="L781" s="123">
        <v>42571</v>
      </c>
      <c r="M781" s="111" t="s">
        <v>6753</v>
      </c>
      <c r="N781" s="111" t="s">
        <v>321</v>
      </c>
      <c r="O781" s="123">
        <v>42576</v>
      </c>
    </row>
    <row r="782" spans="1:15" hidden="1" x14ac:dyDescent="0.25">
      <c r="A782" s="111" t="s">
        <v>12174</v>
      </c>
      <c r="B782" s="111">
        <v>7342005</v>
      </c>
      <c r="C782" s="111" t="s">
        <v>12175</v>
      </c>
      <c r="D782" s="111">
        <v>18854</v>
      </c>
      <c r="E782" s="111">
        <v>1976</v>
      </c>
      <c r="F782" s="111" t="s">
        <v>4269</v>
      </c>
      <c r="G782" s="111" t="s">
        <v>6172</v>
      </c>
      <c r="H782" s="111" t="s">
        <v>4269</v>
      </c>
      <c r="I782" s="111" t="s">
        <v>6172</v>
      </c>
      <c r="J782" s="111" t="s">
        <v>6174</v>
      </c>
      <c r="K782" s="111" t="s">
        <v>4269</v>
      </c>
      <c r="L782" s="123">
        <v>42439</v>
      </c>
      <c r="M782" s="111" t="s">
        <v>6240</v>
      </c>
      <c r="N782" s="111" t="s">
        <v>311</v>
      </c>
      <c r="O782" s="123">
        <v>42444</v>
      </c>
    </row>
    <row r="783" spans="1:15" hidden="1" x14ac:dyDescent="0.25">
      <c r="A783" s="111" t="s">
        <v>12176</v>
      </c>
      <c r="B783" s="111">
        <v>8715156</v>
      </c>
      <c r="C783" s="111" t="s">
        <v>7873</v>
      </c>
      <c r="D783" s="111">
        <v>5099</v>
      </c>
      <c r="E783" s="111">
        <v>1983</v>
      </c>
      <c r="F783" s="111" t="s">
        <v>4269</v>
      </c>
      <c r="G783" s="111" t="s">
        <v>12177</v>
      </c>
      <c r="H783" s="111" t="s">
        <v>4269</v>
      </c>
      <c r="I783" s="111" t="s">
        <v>12177</v>
      </c>
      <c r="J783" s="111" t="s">
        <v>12177</v>
      </c>
      <c r="K783" s="111" t="s">
        <v>4269</v>
      </c>
      <c r="L783" s="123">
        <v>42650</v>
      </c>
      <c r="M783" s="111" t="s">
        <v>6240</v>
      </c>
      <c r="N783" s="111" t="s">
        <v>311</v>
      </c>
      <c r="O783" s="123">
        <v>42655</v>
      </c>
    </row>
    <row r="784" spans="1:15" hidden="1" x14ac:dyDescent="0.25">
      <c r="A784" s="111" t="s">
        <v>12178</v>
      </c>
      <c r="B784" s="124">
        <v>9231781</v>
      </c>
      <c r="C784" s="111" t="s">
        <v>6325</v>
      </c>
      <c r="D784" s="111">
        <v>53453</v>
      </c>
      <c r="E784" s="111">
        <v>2002</v>
      </c>
      <c r="F784" s="111" t="s">
        <v>4269</v>
      </c>
      <c r="G784" s="111" t="s">
        <v>12179</v>
      </c>
      <c r="H784" s="111" t="s">
        <v>4269</v>
      </c>
      <c r="I784" s="111" t="s">
        <v>12180</v>
      </c>
      <c r="J784" s="111" t="s">
        <v>12181</v>
      </c>
      <c r="K784" s="111" t="s">
        <v>4269</v>
      </c>
      <c r="L784" s="123">
        <v>42679</v>
      </c>
      <c r="M784" s="111" t="s">
        <v>6250</v>
      </c>
      <c r="N784" s="111" t="s">
        <v>1757</v>
      </c>
      <c r="O784" s="123">
        <v>42689</v>
      </c>
    </row>
    <row r="785" spans="1:15" hidden="1" x14ac:dyDescent="0.25">
      <c r="A785" s="111" t="s">
        <v>12182</v>
      </c>
      <c r="B785" s="111">
        <v>9003847</v>
      </c>
      <c r="C785" s="111" t="s">
        <v>6540</v>
      </c>
      <c r="D785" s="111">
        <v>18391</v>
      </c>
      <c r="E785" s="111">
        <v>1991</v>
      </c>
      <c r="F785" s="111" t="s">
        <v>89</v>
      </c>
      <c r="G785" s="111" t="s">
        <v>1053</v>
      </c>
      <c r="H785" s="111" t="s">
        <v>4269</v>
      </c>
      <c r="I785" s="111" t="s">
        <v>5617</v>
      </c>
      <c r="J785" s="111" t="s">
        <v>1055</v>
      </c>
      <c r="K785" s="111" t="s">
        <v>833</v>
      </c>
      <c r="L785" s="123">
        <v>42390</v>
      </c>
      <c r="M785" s="111" t="s">
        <v>6235</v>
      </c>
      <c r="N785" s="111" t="s">
        <v>589</v>
      </c>
      <c r="O785" s="123">
        <v>42397</v>
      </c>
    </row>
    <row r="786" spans="1:15" hidden="1" x14ac:dyDescent="0.25">
      <c r="A786" s="111" t="s">
        <v>12183</v>
      </c>
      <c r="B786" s="111">
        <v>9007362</v>
      </c>
      <c r="C786" s="111" t="s">
        <v>8807</v>
      </c>
      <c r="D786" s="125">
        <v>18391</v>
      </c>
      <c r="E786" s="125">
        <v>1991</v>
      </c>
      <c r="F786" s="111" t="s">
        <v>89</v>
      </c>
      <c r="G786" s="125" t="s">
        <v>12184</v>
      </c>
      <c r="H786" s="111" t="s">
        <v>4269</v>
      </c>
      <c r="I786" s="125" t="s">
        <v>5617</v>
      </c>
      <c r="J786" s="125" t="s">
        <v>1055</v>
      </c>
      <c r="K786" s="125" t="s">
        <v>833</v>
      </c>
      <c r="L786" s="123">
        <v>42641</v>
      </c>
      <c r="M786" s="125" t="s">
        <v>6235</v>
      </c>
      <c r="N786" s="125" t="s">
        <v>589</v>
      </c>
      <c r="O786" s="123">
        <v>42678</v>
      </c>
    </row>
    <row r="787" spans="1:15" hidden="1" x14ac:dyDescent="0.25">
      <c r="A787" s="111" t="s">
        <v>12185</v>
      </c>
      <c r="B787" s="111">
        <v>7411090</v>
      </c>
      <c r="C787" s="111" t="s">
        <v>12186</v>
      </c>
      <c r="D787" s="111">
        <v>1041</v>
      </c>
      <c r="E787" s="111">
        <v>1977</v>
      </c>
      <c r="F787" s="111" t="s">
        <v>4269</v>
      </c>
      <c r="G787" s="111" t="s">
        <v>12187</v>
      </c>
      <c r="H787" s="111" t="s">
        <v>4269</v>
      </c>
      <c r="I787" s="111" t="s">
        <v>12187</v>
      </c>
      <c r="J787" s="111" t="s">
        <v>12187</v>
      </c>
      <c r="K787" s="111" t="s">
        <v>4269</v>
      </c>
      <c r="L787" s="111" t="s">
        <v>11742</v>
      </c>
      <c r="M787" s="111" t="s">
        <v>12188</v>
      </c>
      <c r="N787" s="111" t="s">
        <v>4269</v>
      </c>
      <c r="O787" s="123">
        <v>42382</v>
      </c>
    </row>
    <row r="788" spans="1:15" hidden="1" x14ac:dyDescent="0.25">
      <c r="A788" s="111" t="s">
        <v>12189</v>
      </c>
      <c r="B788" s="111">
        <v>8610916</v>
      </c>
      <c r="C788" s="111" t="s">
        <v>6498</v>
      </c>
      <c r="D788" s="111">
        <v>26128</v>
      </c>
      <c r="E788" s="111">
        <v>1989</v>
      </c>
      <c r="F788" s="111" t="s">
        <v>4906</v>
      </c>
      <c r="G788" s="111" t="s">
        <v>12190</v>
      </c>
      <c r="H788" s="111" t="s">
        <v>4269</v>
      </c>
      <c r="I788" s="111" t="s">
        <v>12190</v>
      </c>
      <c r="J788" s="111" t="s">
        <v>12191</v>
      </c>
      <c r="K788" s="111" t="s">
        <v>405</v>
      </c>
      <c r="L788" s="123">
        <v>42460</v>
      </c>
      <c r="M788" s="111" t="s">
        <v>6250</v>
      </c>
      <c r="N788" s="111" t="s">
        <v>1757</v>
      </c>
      <c r="O788" s="123">
        <v>42473</v>
      </c>
    </row>
    <row r="789" spans="1:15" hidden="1" x14ac:dyDescent="0.25">
      <c r="A789" s="111" t="s">
        <v>12192</v>
      </c>
      <c r="B789" s="111">
        <v>8124058</v>
      </c>
      <c r="C789" s="111" t="s">
        <v>8709</v>
      </c>
      <c r="D789" s="111">
        <v>51838</v>
      </c>
      <c r="E789" s="111">
        <v>1983</v>
      </c>
      <c r="F789" s="111" t="s">
        <v>441</v>
      </c>
      <c r="G789" s="111" t="s">
        <v>12193</v>
      </c>
      <c r="H789" s="111" t="s">
        <v>4269</v>
      </c>
      <c r="I789" s="111" t="s">
        <v>12193</v>
      </c>
      <c r="J789" s="111" t="s">
        <v>12194</v>
      </c>
      <c r="K789" s="111" t="s">
        <v>4269</v>
      </c>
      <c r="L789" s="123">
        <v>42588</v>
      </c>
      <c r="M789" s="111" t="s">
        <v>6260</v>
      </c>
      <c r="N789" s="111" t="s">
        <v>1191</v>
      </c>
      <c r="O789" s="123">
        <v>42608</v>
      </c>
    </row>
    <row r="790" spans="1:15" hidden="1" x14ac:dyDescent="0.25">
      <c r="A790" s="111" t="s">
        <v>12195</v>
      </c>
      <c r="B790" s="111">
        <v>8412065</v>
      </c>
      <c r="C790" s="111" t="s">
        <v>6498</v>
      </c>
      <c r="D790" s="111">
        <v>23561</v>
      </c>
      <c r="E790" s="111">
        <v>1986</v>
      </c>
      <c r="F790" s="111" t="s">
        <v>114</v>
      </c>
      <c r="G790" s="111" t="s">
        <v>3244</v>
      </c>
      <c r="H790" s="111" t="s">
        <v>4269</v>
      </c>
      <c r="I790" s="111" t="s">
        <v>3244</v>
      </c>
      <c r="J790" s="111" t="s">
        <v>4292</v>
      </c>
      <c r="K790" s="111" t="s">
        <v>114</v>
      </c>
      <c r="L790" s="123">
        <v>42392</v>
      </c>
      <c r="M790" s="111" t="s">
        <v>6235</v>
      </c>
      <c r="N790" s="111" t="s">
        <v>589</v>
      </c>
      <c r="O790" s="123">
        <v>42404</v>
      </c>
    </row>
    <row r="791" spans="1:15" hidden="1" x14ac:dyDescent="0.25">
      <c r="A791" s="111" t="s">
        <v>12196</v>
      </c>
      <c r="B791" s="111">
        <v>8755132</v>
      </c>
      <c r="C791" s="111" t="s">
        <v>9573</v>
      </c>
      <c r="D791" s="111">
        <v>14364</v>
      </c>
      <c r="E791" s="111">
        <v>1974</v>
      </c>
      <c r="F791" s="111" t="s">
        <v>478</v>
      </c>
      <c r="G791" s="111" t="s">
        <v>12197</v>
      </c>
      <c r="H791" s="111" t="s">
        <v>4269</v>
      </c>
      <c r="I791" s="111" t="s">
        <v>12197</v>
      </c>
      <c r="J791" s="111" t="s">
        <v>12197</v>
      </c>
      <c r="K791" s="111" t="s">
        <v>4269</v>
      </c>
      <c r="L791" s="123">
        <v>42724</v>
      </c>
      <c r="M791" s="111" t="s">
        <v>6240</v>
      </c>
      <c r="N791" s="111" t="s">
        <v>311</v>
      </c>
      <c r="O791" s="123">
        <v>42732</v>
      </c>
    </row>
    <row r="792" spans="1:15" hidden="1" x14ac:dyDescent="0.25">
      <c r="A792" s="111" t="s">
        <v>12198</v>
      </c>
      <c r="B792" s="111">
        <v>8119091</v>
      </c>
      <c r="C792" s="111" t="s">
        <v>12199</v>
      </c>
      <c r="D792" s="111">
        <v>3112</v>
      </c>
      <c r="E792" s="111">
        <v>1982</v>
      </c>
      <c r="F792" s="111" t="s">
        <v>114</v>
      </c>
      <c r="G792" s="111" t="s">
        <v>12200</v>
      </c>
      <c r="H792" s="111" t="s">
        <v>4269</v>
      </c>
      <c r="I792" s="111" t="s">
        <v>12201</v>
      </c>
      <c r="J792" s="111" t="s">
        <v>12202</v>
      </c>
      <c r="K792" s="111" t="s">
        <v>399</v>
      </c>
      <c r="L792" s="123">
        <v>42706</v>
      </c>
      <c r="M792" s="111" t="s">
        <v>6235</v>
      </c>
      <c r="N792" s="111" t="s">
        <v>589</v>
      </c>
      <c r="O792" s="123">
        <v>42716</v>
      </c>
    </row>
    <row r="793" spans="1:15" hidden="1" x14ac:dyDescent="0.25">
      <c r="A793" s="111" t="s">
        <v>12203</v>
      </c>
      <c r="B793" s="111">
        <v>8018039</v>
      </c>
      <c r="C793" s="111" t="s">
        <v>6498</v>
      </c>
      <c r="D793" s="111">
        <v>34353</v>
      </c>
      <c r="E793" s="111">
        <v>1982</v>
      </c>
      <c r="F793" s="111" t="s">
        <v>78</v>
      </c>
      <c r="G793" s="111" t="s">
        <v>12204</v>
      </c>
      <c r="H793" s="111" t="s">
        <v>4299</v>
      </c>
      <c r="I793" s="111" t="s">
        <v>12204</v>
      </c>
      <c r="J793" s="111" t="s">
        <v>12205</v>
      </c>
      <c r="K793" s="111" t="s">
        <v>78</v>
      </c>
      <c r="L793" s="123">
        <v>42431</v>
      </c>
      <c r="M793" s="111" t="s">
        <v>6359</v>
      </c>
      <c r="N793" s="111" t="s">
        <v>86</v>
      </c>
      <c r="O793" s="123">
        <v>42394</v>
      </c>
    </row>
    <row r="794" spans="1:15" hidden="1" x14ac:dyDescent="0.25">
      <c r="A794" s="111" t="s">
        <v>12206</v>
      </c>
      <c r="B794" s="111">
        <v>7921875</v>
      </c>
      <c r="C794" s="111" t="s">
        <v>10666</v>
      </c>
      <c r="D794" s="125">
        <v>6961</v>
      </c>
      <c r="E794" s="125">
        <v>1981</v>
      </c>
      <c r="F794" s="111" t="s">
        <v>10348</v>
      </c>
      <c r="G794" s="125" t="s">
        <v>12207</v>
      </c>
      <c r="H794" s="111" t="s">
        <v>4299</v>
      </c>
      <c r="I794" s="125" t="s">
        <v>12207</v>
      </c>
      <c r="J794" s="125" t="s">
        <v>12207</v>
      </c>
      <c r="K794" s="111" t="s">
        <v>4299</v>
      </c>
      <c r="L794" s="123">
        <v>42631</v>
      </c>
      <c r="M794" s="125" t="s">
        <v>6235</v>
      </c>
      <c r="N794" s="125" t="s">
        <v>589</v>
      </c>
      <c r="O794" s="123">
        <v>42657</v>
      </c>
    </row>
    <row r="795" spans="1:15" hidden="1" x14ac:dyDescent="0.25">
      <c r="A795" s="111" t="s">
        <v>6033</v>
      </c>
      <c r="B795" s="111">
        <v>9159517</v>
      </c>
      <c r="C795" s="111" t="s">
        <v>6498</v>
      </c>
      <c r="D795" s="111">
        <v>37846</v>
      </c>
      <c r="E795" s="111">
        <v>1997</v>
      </c>
      <c r="F795" s="111" t="s">
        <v>10348</v>
      </c>
      <c r="G795" s="111" t="s">
        <v>12208</v>
      </c>
      <c r="H795" s="111" t="s">
        <v>4299</v>
      </c>
      <c r="I795" s="111" t="s">
        <v>12208</v>
      </c>
      <c r="J795" s="111" t="s">
        <v>12208</v>
      </c>
      <c r="K795" s="111" t="s">
        <v>4299</v>
      </c>
      <c r="L795" s="123">
        <v>42579</v>
      </c>
      <c r="M795" s="111" t="s">
        <v>6260</v>
      </c>
      <c r="N795" s="111" t="s">
        <v>1191</v>
      </c>
      <c r="O795" s="123">
        <v>42579</v>
      </c>
    </row>
    <row r="796" spans="1:15" hidden="1" x14ac:dyDescent="0.25">
      <c r="A796" s="111" t="s">
        <v>536</v>
      </c>
      <c r="B796" s="111">
        <v>8919922</v>
      </c>
      <c r="C796" s="111" t="s">
        <v>666</v>
      </c>
      <c r="D796" s="111">
        <v>52288</v>
      </c>
      <c r="E796" s="111">
        <v>1991</v>
      </c>
      <c r="F796" s="111" t="s">
        <v>4299</v>
      </c>
      <c r="G796" s="111" t="s">
        <v>12209</v>
      </c>
      <c r="H796" s="111" t="s">
        <v>4299</v>
      </c>
      <c r="I796" s="111" t="s">
        <v>12209</v>
      </c>
      <c r="J796" s="111" t="s">
        <v>12210</v>
      </c>
      <c r="K796" s="111" t="s">
        <v>4299</v>
      </c>
      <c r="L796" s="123">
        <v>42412</v>
      </c>
      <c r="M796" s="111" t="s">
        <v>6240</v>
      </c>
      <c r="N796" s="111" t="s">
        <v>311</v>
      </c>
      <c r="O796" s="123">
        <v>42457</v>
      </c>
    </row>
    <row r="797" spans="1:15" hidden="1" x14ac:dyDescent="0.25">
      <c r="A797" s="111" t="s">
        <v>12211</v>
      </c>
      <c r="B797" s="111">
        <v>7714313</v>
      </c>
      <c r="C797" s="111" t="s">
        <v>9655</v>
      </c>
      <c r="D797" s="111">
        <v>15855</v>
      </c>
      <c r="E797" s="111">
        <v>1977</v>
      </c>
      <c r="F797" s="111" t="s">
        <v>6253</v>
      </c>
      <c r="G797" s="111" t="s">
        <v>12212</v>
      </c>
      <c r="H797" s="111" t="s">
        <v>4299</v>
      </c>
      <c r="I797" s="111" t="s">
        <v>12213</v>
      </c>
      <c r="J797" s="111" t="s">
        <v>12213</v>
      </c>
      <c r="K797" s="111" t="s">
        <v>4299</v>
      </c>
      <c r="L797" s="123">
        <v>42398</v>
      </c>
      <c r="M797" s="111" t="s">
        <v>6235</v>
      </c>
      <c r="N797" s="111" t="s">
        <v>589</v>
      </c>
      <c r="O797" s="123">
        <v>42421</v>
      </c>
    </row>
    <row r="798" spans="1:15" hidden="1" x14ac:dyDescent="0.25">
      <c r="A798" s="111" t="s">
        <v>12214</v>
      </c>
      <c r="B798" s="111">
        <v>9072501</v>
      </c>
      <c r="C798" s="111" t="s">
        <v>24</v>
      </c>
      <c r="D798" s="111">
        <v>8520</v>
      </c>
      <c r="E798" s="111">
        <v>1993</v>
      </c>
      <c r="F798" s="111" t="s">
        <v>114</v>
      </c>
      <c r="G798" s="111" t="s">
        <v>1120</v>
      </c>
      <c r="H798" s="111" t="s">
        <v>4299</v>
      </c>
      <c r="I798" s="111" t="s">
        <v>1120</v>
      </c>
      <c r="J798" s="111" t="s">
        <v>1122</v>
      </c>
      <c r="K798" s="111" t="s">
        <v>75</v>
      </c>
      <c r="L798" s="123">
        <v>42650</v>
      </c>
      <c r="M798" s="111" t="s">
        <v>6240</v>
      </c>
      <c r="N798" s="111" t="s">
        <v>311</v>
      </c>
      <c r="O798" s="123">
        <v>42662</v>
      </c>
    </row>
    <row r="799" spans="1:15" hidden="1" x14ac:dyDescent="0.25">
      <c r="A799" s="111" t="s">
        <v>12215</v>
      </c>
      <c r="B799" s="111">
        <v>9125906</v>
      </c>
      <c r="C799" s="111" t="s">
        <v>6498</v>
      </c>
      <c r="D799" s="111">
        <v>26040</v>
      </c>
      <c r="E799" s="111">
        <v>1996</v>
      </c>
      <c r="F799" s="111" t="s">
        <v>89</v>
      </c>
      <c r="G799" s="111" t="s">
        <v>12216</v>
      </c>
      <c r="H799" s="111" t="s">
        <v>4299</v>
      </c>
      <c r="I799" s="111" t="s">
        <v>12217</v>
      </c>
      <c r="J799" s="111" t="s">
        <v>12218</v>
      </c>
      <c r="K799" s="111" t="s">
        <v>89</v>
      </c>
      <c r="L799" s="123">
        <v>42495</v>
      </c>
      <c r="M799" s="111" t="s">
        <v>6250</v>
      </c>
      <c r="N799" s="111" t="s">
        <v>1757</v>
      </c>
      <c r="O799" s="123">
        <v>42506</v>
      </c>
    </row>
    <row r="800" spans="1:15" hidden="1" x14ac:dyDescent="0.25">
      <c r="A800" s="111" t="s">
        <v>7144</v>
      </c>
      <c r="B800" s="124">
        <v>9030993</v>
      </c>
      <c r="C800" s="111" t="s">
        <v>2546</v>
      </c>
      <c r="D800" s="111">
        <v>159766</v>
      </c>
      <c r="E800" s="111">
        <v>1994</v>
      </c>
      <c r="F800" s="111" t="s">
        <v>78</v>
      </c>
      <c r="G800" s="111" t="s">
        <v>12219</v>
      </c>
      <c r="H800" s="111" t="s">
        <v>4299</v>
      </c>
      <c r="I800" s="111" t="s">
        <v>12219</v>
      </c>
      <c r="J800" s="111" t="s">
        <v>3821</v>
      </c>
      <c r="K800" s="111" t="s">
        <v>6259</v>
      </c>
      <c r="L800" s="123">
        <v>42661</v>
      </c>
      <c r="M800" s="111" t="s">
        <v>6260</v>
      </c>
      <c r="N800" s="111" t="s">
        <v>1191</v>
      </c>
      <c r="O800" s="123">
        <v>42663</v>
      </c>
    </row>
    <row r="801" spans="1:15" hidden="1" x14ac:dyDescent="0.25">
      <c r="A801" s="111" t="s">
        <v>2434</v>
      </c>
      <c r="B801" s="111">
        <v>7326233</v>
      </c>
      <c r="C801" s="111" t="s">
        <v>6325</v>
      </c>
      <c r="D801" s="111">
        <v>28212</v>
      </c>
      <c r="E801" s="111">
        <v>1973</v>
      </c>
      <c r="F801" s="111" t="s">
        <v>4299</v>
      </c>
      <c r="G801" s="111" t="s">
        <v>8499</v>
      </c>
      <c r="H801" s="111" t="s">
        <v>4299</v>
      </c>
      <c r="I801" s="111" t="s">
        <v>8499</v>
      </c>
      <c r="J801" s="111" t="s">
        <v>8499</v>
      </c>
      <c r="K801" s="111" t="s">
        <v>4299</v>
      </c>
      <c r="L801" s="123">
        <v>42015</v>
      </c>
      <c r="M801" s="111" t="s">
        <v>6235</v>
      </c>
      <c r="N801" s="111" t="s">
        <v>589</v>
      </c>
      <c r="O801" s="123">
        <v>42377</v>
      </c>
    </row>
    <row r="802" spans="1:15" hidden="1" x14ac:dyDescent="0.25">
      <c r="A802" s="111" t="s">
        <v>12220</v>
      </c>
      <c r="B802" s="111">
        <v>8026799</v>
      </c>
      <c r="C802" s="111" t="s">
        <v>6498</v>
      </c>
      <c r="D802" s="111">
        <v>28250</v>
      </c>
      <c r="E802" s="111">
        <v>1983</v>
      </c>
      <c r="F802" s="111" t="s">
        <v>4299</v>
      </c>
      <c r="G802" s="111" t="s">
        <v>12221</v>
      </c>
      <c r="H802" s="111" t="s">
        <v>4299</v>
      </c>
      <c r="I802" s="111" t="s">
        <v>12221</v>
      </c>
      <c r="J802" s="111" t="s">
        <v>12222</v>
      </c>
      <c r="K802" s="111" t="s">
        <v>4299</v>
      </c>
      <c r="L802" s="123">
        <v>42523</v>
      </c>
      <c r="M802" s="111" t="s">
        <v>6235</v>
      </c>
      <c r="N802" s="111" t="s">
        <v>589</v>
      </c>
      <c r="O802" s="123">
        <v>42573</v>
      </c>
    </row>
    <row r="803" spans="1:15" hidden="1" x14ac:dyDescent="0.25">
      <c r="A803" s="111" t="s">
        <v>12223</v>
      </c>
      <c r="B803" s="111">
        <v>7616767</v>
      </c>
      <c r="C803" s="111" t="s">
        <v>9027</v>
      </c>
      <c r="D803" s="111">
        <v>10568</v>
      </c>
      <c r="E803" s="111">
        <v>1978</v>
      </c>
      <c r="F803" s="111" t="s">
        <v>6259</v>
      </c>
      <c r="G803" s="111" t="s">
        <v>12224</v>
      </c>
      <c r="H803" s="111" t="s">
        <v>4299</v>
      </c>
      <c r="I803" s="111" t="s">
        <v>12225</v>
      </c>
      <c r="J803" s="111" t="s">
        <v>12226</v>
      </c>
      <c r="K803" s="111" t="s">
        <v>4299</v>
      </c>
      <c r="L803" s="123">
        <v>42629</v>
      </c>
      <c r="M803" s="111" t="s">
        <v>6235</v>
      </c>
      <c r="N803" s="111" t="s">
        <v>589</v>
      </c>
      <c r="O803" s="123">
        <v>42635</v>
      </c>
    </row>
    <row r="804" spans="1:15" hidden="1" x14ac:dyDescent="0.25">
      <c r="A804" s="111" t="s">
        <v>12227</v>
      </c>
      <c r="B804" s="111">
        <v>6608608</v>
      </c>
      <c r="C804" s="111" t="s">
        <v>9655</v>
      </c>
      <c r="D804" s="111">
        <v>14051</v>
      </c>
      <c r="E804" s="111">
        <v>1966</v>
      </c>
      <c r="F804" s="111" t="s">
        <v>78</v>
      </c>
      <c r="G804" s="111" t="s">
        <v>10328</v>
      </c>
      <c r="H804" s="111" t="s">
        <v>4299</v>
      </c>
      <c r="I804" s="111" t="s">
        <v>12228</v>
      </c>
      <c r="J804" s="111" t="s">
        <v>12229</v>
      </c>
      <c r="K804" s="111" t="s">
        <v>900</v>
      </c>
      <c r="L804" s="123">
        <v>42419</v>
      </c>
      <c r="M804" s="111" t="s">
        <v>6235</v>
      </c>
      <c r="N804" s="111" t="s">
        <v>589</v>
      </c>
      <c r="O804" s="123">
        <v>42438</v>
      </c>
    </row>
    <row r="805" spans="1:15" hidden="1" x14ac:dyDescent="0.25">
      <c r="A805" s="111" t="s">
        <v>12230</v>
      </c>
      <c r="B805" s="111">
        <v>9010125</v>
      </c>
      <c r="C805" s="111" t="s">
        <v>6816</v>
      </c>
      <c r="D805" s="111">
        <v>2945</v>
      </c>
      <c r="E805" s="111">
        <v>1991</v>
      </c>
      <c r="F805" s="111" t="s">
        <v>114</v>
      </c>
      <c r="G805" s="111" t="s">
        <v>12231</v>
      </c>
      <c r="H805" s="111" t="s">
        <v>4299</v>
      </c>
      <c r="I805" s="111" t="s">
        <v>12232</v>
      </c>
      <c r="J805" s="111" t="s">
        <v>12233</v>
      </c>
      <c r="K805" s="111" t="s">
        <v>748</v>
      </c>
      <c r="L805" s="123">
        <v>42561</v>
      </c>
      <c r="M805" s="111" t="s">
        <v>12234</v>
      </c>
      <c r="N805" s="111" t="s">
        <v>321</v>
      </c>
      <c r="O805" s="123">
        <v>42565</v>
      </c>
    </row>
    <row r="806" spans="1:15" hidden="1" x14ac:dyDescent="0.25">
      <c r="A806" s="111" t="s">
        <v>12235</v>
      </c>
      <c r="B806" s="111">
        <v>9215684</v>
      </c>
      <c r="C806" s="111" t="s">
        <v>6325</v>
      </c>
      <c r="D806" s="111">
        <v>40085</v>
      </c>
      <c r="E806" s="111">
        <v>2001</v>
      </c>
      <c r="F806" s="111" t="s">
        <v>6253</v>
      </c>
      <c r="G806" s="111" t="s">
        <v>12236</v>
      </c>
      <c r="H806" s="111" t="s">
        <v>4299</v>
      </c>
      <c r="I806" s="111" t="s">
        <v>12237</v>
      </c>
      <c r="J806" s="111" t="s">
        <v>16</v>
      </c>
      <c r="K806" s="111" t="s">
        <v>78</v>
      </c>
      <c r="L806" s="123">
        <v>42608</v>
      </c>
      <c r="M806" s="111" t="s">
        <v>6260</v>
      </c>
      <c r="N806" s="111" t="s">
        <v>1191</v>
      </c>
      <c r="O806" s="123">
        <v>42621</v>
      </c>
    </row>
    <row r="807" spans="1:15" hidden="1" x14ac:dyDescent="0.25">
      <c r="A807" s="111" t="s">
        <v>12238</v>
      </c>
      <c r="B807" s="111">
        <v>9187332</v>
      </c>
      <c r="C807" s="111" t="s">
        <v>6325</v>
      </c>
      <c r="D807" s="111">
        <v>24724</v>
      </c>
      <c r="E807" s="111">
        <v>1999</v>
      </c>
      <c r="F807" s="111" t="s">
        <v>78</v>
      </c>
      <c r="G807" s="111" t="s">
        <v>12239</v>
      </c>
      <c r="H807" s="111" t="s">
        <v>4299</v>
      </c>
      <c r="I807" s="111" t="s">
        <v>12240</v>
      </c>
      <c r="J807" s="111" t="s">
        <v>12241</v>
      </c>
      <c r="K807" s="111" t="s">
        <v>78</v>
      </c>
      <c r="L807" s="123">
        <v>42507</v>
      </c>
      <c r="M807" s="111" t="s">
        <v>6235</v>
      </c>
      <c r="N807" s="111" t="s">
        <v>589</v>
      </c>
      <c r="O807" s="123">
        <v>42514</v>
      </c>
    </row>
    <row r="808" spans="1:15" hidden="1" x14ac:dyDescent="0.25">
      <c r="A808" s="111" t="s">
        <v>12242</v>
      </c>
      <c r="B808" s="111">
        <v>7014385</v>
      </c>
      <c r="C808" s="111" t="s">
        <v>10167</v>
      </c>
      <c r="D808" s="111">
        <v>661</v>
      </c>
      <c r="E808" s="111">
        <v>1970</v>
      </c>
      <c r="F808" s="111" t="s">
        <v>4269</v>
      </c>
      <c r="G808" s="111" t="s">
        <v>1135</v>
      </c>
      <c r="H808" s="111" t="s">
        <v>4299</v>
      </c>
      <c r="I808" s="111" t="s">
        <v>1137</v>
      </c>
      <c r="J808" s="111" t="s">
        <v>1138</v>
      </c>
      <c r="K808" s="111" t="s">
        <v>4269</v>
      </c>
      <c r="L808" s="123">
        <v>42615</v>
      </c>
      <c r="M808" s="111" t="s">
        <v>6753</v>
      </c>
      <c r="N808" s="111" t="s">
        <v>321</v>
      </c>
      <c r="O808" s="123">
        <v>42618</v>
      </c>
    </row>
    <row r="809" spans="1:15" hidden="1" x14ac:dyDescent="0.25">
      <c r="A809" s="111" t="s">
        <v>12243</v>
      </c>
      <c r="B809" s="111">
        <v>7393626</v>
      </c>
      <c r="C809" s="111" t="s">
        <v>10167</v>
      </c>
      <c r="D809" s="111">
        <v>868</v>
      </c>
      <c r="E809" s="111">
        <v>1975</v>
      </c>
      <c r="F809" s="111" t="s">
        <v>4269</v>
      </c>
      <c r="G809" s="111" t="s">
        <v>1135</v>
      </c>
      <c r="H809" s="111" t="s">
        <v>4299</v>
      </c>
      <c r="I809" s="111" t="s">
        <v>1137</v>
      </c>
      <c r="J809" s="111" t="s">
        <v>1138</v>
      </c>
      <c r="K809" s="111" t="s">
        <v>4269</v>
      </c>
      <c r="L809" s="123">
        <v>42629</v>
      </c>
      <c r="M809" s="111" t="s">
        <v>6753</v>
      </c>
      <c r="N809" s="111" t="s">
        <v>321</v>
      </c>
      <c r="O809" s="123">
        <v>42633</v>
      </c>
    </row>
    <row r="810" spans="1:15" hidden="1" x14ac:dyDescent="0.25">
      <c r="A810" s="111" t="s">
        <v>12244</v>
      </c>
      <c r="B810" s="111">
        <v>8313661</v>
      </c>
      <c r="C810" s="111" t="s">
        <v>8807</v>
      </c>
      <c r="D810" s="111">
        <v>29226</v>
      </c>
      <c r="E810" s="111">
        <v>1984</v>
      </c>
      <c r="F810" s="111" t="s">
        <v>4299</v>
      </c>
      <c r="G810" s="111" t="s">
        <v>8489</v>
      </c>
      <c r="H810" s="111" t="s">
        <v>4299</v>
      </c>
      <c r="I810" s="111" t="s">
        <v>8489</v>
      </c>
      <c r="J810" s="111" t="s">
        <v>8489</v>
      </c>
      <c r="K810" s="111" t="s">
        <v>4299</v>
      </c>
      <c r="L810" s="123">
        <v>42438</v>
      </c>
      <c r="M810" s="111" t="s">
        <v>6235</v>
      </c>
      <c r="N810" s="111" t="s">
        <v>589</v>
      </c>
      <c r="O810" s="123">
        <v>42454</v>
      </c>
    </row>
    <row r="811" spans="1:15" hidden="1" x14ac:dyDescent="0.25">
      <c r="A811" s="111" t="s">
        <v>12245</v>
      </c>
      <c r="B811" s="111">
        <v>8755247</v>
      </c>
      <c r="C811" s="111" t="s">
        <v>9573</v>
      </c>
      <c r="D811" s="111">
        <v>13642</v>
      </c>
      <c r="E811" s="111">
        <v>1973</v>
      </c>
      <c r="F811" s="111" t="s">
        <v>78</v>
      </c>
      <c r="G811" s="111" t="s">
        <v>10263</v>
      </c>
      <c r="H811" s="111" t="s">
        <v>4299</v>
      </c>
      <c r="I811" s="111" t="s">
        <v>10264</v>
      </c>
      <c r="J811" s="111" t="s">
        <v>12246</v>
      </c>
      <c r="K811" s="111" t="s">
        <v>40</v>
      </c>
      <c r="L811" s="123">
        <v>42445</v>
      </c>
      <c r="M811" s="111" t="s">
        <v>6240</v>
      </c>
      <c r="N811" s="111" t="s">
        <v>311</v>
      </c>
      <c r="O811" s="123">
        <v>42456</v>
      </c>
    </row>
    <row r="812" spans="1:15" hidden="1" x14ac:dyDescent="0.25">
      <c r="A812" s="111" t="s">
        <v>12247</v>
      </c>
      <c r="B812" s="124">
        <v>8755118</v>
      </c>
      <c r="C812" s="111" t="s">
        <v>9573</v>
      </c>
      <c r="D812" s="111">
        <v>16881</v>
      </c>
      <c r="E812" s="111">
        <v>1973</v>
      </c>
      <c r="F812" s="111" t="s">
        <v>78</v>
      </c>
      <c r="G812" s="111" t="s">
        <v>10263</v>
      </c>
      <c r="H812" s="111" t="s">
        <v>4299</v>
      </c>
      <c r="I812" s="111" t="s">
        <v>10264</v>
      </c>
      <c r="J812" s="111" t="s">
        <v>12248</v>
      </c>
      <c r="K812" s="111" t="s">
        <v>78</v>
      </c>
      <c r="L812" s="123">
        <v>42668</v>
      </c>
      <c r="M812" s="111" t="s">
        <v>6240</v>
      </c>
      <c r="N812" s="111" t="s">
        <v>311</v>
      </c>
      <c r="O812" s="123">
        <v>42674</v>
      </c>
    </row>
    <row r="813" spans="1:15" hidden="1" x14ac:dyDescent="0.25">
      <c r="A813" s="111" t="s">
        <v>12249</v>
      </c>
      <c r="B813" s="111">
        <v>8756320</v>
      </c>
      <c r="C813" s="111" t="s">
        <v>9573</v>
      </c>
      <c r="D813" s="111">
        <v>17580</v>
      </c>
      <c r="E813" s="111">
        <v>1983</v>
      </c>
      <c r="F813" s="111" t="s">
        <v>399</v>
      </c>
      <c r="G813" s="111" t="s">
        <v>10263</v>
      </c>
      <c r="H813" s="111" t="s">
        <v>4299</v>
      </c>
      <c r="I813" s="111" t="s">
        <v>10264</v>
      </c>
      <c r="J813" s="111" t="s">
        <v>12250</v>
      </c>
      <c r="K813" s="111" t="s">
        <v>589</v>
      </c>
      <c r="L813" s="123">
        <v>42669</v>
      </c>
      <c r="M813" s="111" t="s">
        <v>6240</v>
      </c>
      <c r="N813" s="111" t="s">
        <v>311</v>
      </c>
      <c r="O813" s="123">
        <v>42676</v>
      </c>
    </row>
    <row r="814" spans="1:15" hidden="1" x14ac:dyDescent="0.25">
      <c r="A814" s="111" t="s">
        <v>12251</v>
      </c>
      <c r="B814" s="111">
        <v>8751021</v>
      </c>
      <c r="C814" s="111" t="s">
        <v>9573</v>
      </c>
      <c r="D814" s="111">
        <v>15606</v>
      </c>
      <c r="E814" s="111">
        <v>1991</v>
      </c>
      <c r="F814" s="111" t="s">
        <v>478</v>
      </c>
      <c r="G814" s="111" t="s">
        <v>10263</v>
      </c>
      <c r="H814" s="111" t="s">
        <v>4299</v>
      </c>
      <c r="I814" s="111" t="s">
        <v>10264</v>
      </c>
      <c r="J814" s="111" t="s">
        <v>12252</v>
      </c>
      <c r="K814" s="111" t="s">
        <v>399</v>
      </c>
      <c r="L814" s="123">
        <v>42703</v>
      </c>
      <c r="M814" s="111" t="s">
        <v>6240</v>
      </c>
      <c r="N814" s="111" t="s">
        <v>311</v>
      </c>
      <c r="O814" s="123">
        <v>42706</v>
      </c>
    </row>
    <row r="815" spans="1:15" hidden="1" x14ac:dyDescent="0.25">
      <c r="A815" s="111" t="s">
        <v>12253</v>
      </c>
      <c r="B815" s="111">
        <v>8754891</v>
      </c>
      <c r="C815" s="111" t="s">
        <v>9573</v>
      </c>
      <c r="D815" s="111">
        <v>13694</v>
      </c>
      <c r="E815" s="111">
        <v>1983</v>
      </c>
      <c r="F815" s="111" t="s">
        <v>478</v>
      </c>
      <c r="G815" s="111" t="s">
        <v>12254</v>
      </c>
      <c r="H815" s="111" t="s">
        <v>4299</v>
      </c>
      <c r="I815" s="111" t="s">
        <v>12254</v>
      </c>
      <c r="J815" s="111" t="s">
        <v>12255</v>
      </c>
      <c r="K815" s="111" t="s">
        <v>4299</v>
      </c>
      <c r="L815" s="123">
        <v>42507</v>
      </c>
      <c r="M815" s="111" t="s">
        <v>6240</v>
      </c>
      <c r="N815" s="111" t="s">
        <v>311</v>
      </c>
      <c r="O815" s="123">
        <v>42514</v>
      </c>
    </row>
    <row r="816" spans="1:15" hidden="1" x14ac:dyDescent="0.25">
      <c r="A816" s="111" t="s">
        <v>12256</v>
      </c>
      <c r="B816" s="111">
        <v>8752025</v>
      </c>
      <c r="C816" s="111" t="s">
        <v>9573</v>
      </c>
      <c r="D816" s="111">
        <v>15425</v>
      </c>
      <c r="E816" s="111">
        <v>1982</v>
      </c>
      <c r="F816" s="111" t="s">
        <v>478</v>
      </c>
      <c r="G816" s="111" t="s">
        <v>12254</v>
      </c>
      <c r="H816" s="111" t="s">
        <v>4299</v>
      </c>
      <c r="I816" s="111" t="s">
        <v>10258</v>
      </c>
      <c r="J816" s="111" t="s">
        <v>12257</v>
      </c>
      <c r="K816" s="111" t="s">
        <v>75</v>
      </c>
      <c r="L816" s="123">
        <v>42510</v>
      </c>
      <c r="M816" s="111" t="s">
        <v>6240</v>
      </c>
      <c r="N816" s="111" t="s">
        <v>311</v>
      </c>
      <c r="O816" s="123">
        <v>42514</v>
      </c>
    </row>
    <row r="817" spans="1:15" hidden="1" x14ac:dyDescent="0.25">
      <c r="A817" s="111" t="s">
        <v>12258</v>
      </c>
      <c r="B817" s="111">
        <v>7112890</v>
      </c>
      <c r="C817" s="111" t="s">
        <v>9655</v>
      </c>
      <c r="D817" s="111">
        <v>14344</v>
      </c>
      <c r="E817" s="111">
        <v>1971</v>
      </c>
      <c r="F817" s="111" t="s">
        <v>399</v>
      </c>
      <c r="G817" s="111" t="s">
        <v>12254</v>
      </c>
      <c r="H817" s="111" t="s">
        <v>4299</v>
      </c>
      <c r="I817" s="111" t="s">
        <v>10258</v>
      </c>
      <c r="J817" s="111" t="s">
        <v>12259</v>
      </c>
      <c r="K817" s="111" t="s">
        <v>399</v>
      </c>
      <c r="L817" s="123">
        <v>42507</v>
      </c>
      <c r="M817" s="111" t="s">
        <v>6240</v>
      </c>
      <c r="N817" s="111" t="s">
        <v>311</v>
      </c>
      <c r="O817" s="123">
        <v>42514</v>
      </c>
    </row>
    <row r="818" spans="1:15" hidden="1" x14ac:dyDescent="0.25">
      <c r="A818" s="111" t="s">
        <v>12260</v>
      </c>
      <c r="B818" s="111">
        <v>8752415</v>
      </c>
      <c r="C818" s="111" t="s">
        <v>9655</v>
      </c>
      <c r="D818" s="111">
        <v>15923</v>
      </c>
      <c r="E818" s="111">
        <v>1984</v>
      </c>
      <c r="F818" s="111" t="s">
        <v>478</v>
      </c>
      <c r="G818" s="111" t="s">
        <v>12254</v>
      </c>
      <c r="H818" s="111" t="s">
        <v>4299</v>
      </c>
      <c r="I818" s="111" t="s">
        <v>12254</v>
      </c>
      <c r="J818" s="111" t="s">
        <v>12261</v>
      </c>
      <c r="K818" s="111" t="s">
        <v>114</v>
      </c>
      <c r="L818" s="123">
        <v>42547</v>
      </c>
      <c r="M818" s="111" t="s">
        <v>6240</v>
      </c>
      <c r="N818" s="111" t="s">
        <v>311</v>
      </c>
      <c r="O818" s="123">
        <v>42552</v>
      </c>
    </row>
    <row r="819" spans="1:15" hidden="1" x14ac:dyDescent="0.25">
      <c r="A819" s="111" t="s">
        <v>12262</v>
      </c>
      <c r="B819" s="111">
        <v>8109668</v>
      </c>
      <c r="C819" s="111" t="s">
        <v>252</v>
      </c>
      <c r="D819" s="111">
        <v>31452</v>
      </c>
      <c r="E819" s="111">
        <v>1983</v>
      </c>
      <c r="F819" s="111" t="s">
        <v>6259</v>
      </c>
      <c r="G819" s="111" t="s">
        <v>12263</v>
      </c>
      <c r="H819" s="111" t="s">
        <v>4299</v>
      </c>
      <c r="I819" s="111" t="s">
        <v>12263</v>
      </c>
      <c r="J819" s="111" t="s">
        <v>12264</v>
      </c>
      <c r="K819" s="111" t="s">
        <v>4299</v>
      </c>
      <c r="L819" s="123">
        <v>42714</v>
      </c>
      <c r="M819" s="111" t="s">
        <v>6235</v>
      </c>
      <c r="N819" s="111" t="s">
        <v>589</v>
      </c>
      <c r="O819" s="123">
        <v>42726</v>
      </c>
    </row>
    <row r="820" spans="1:15" hidden="1" x14ac:dyDescent="0.25">
      <c r="A820" s="111" t="s">
        <v>12265</v>
      </c>
      <c r="B820" s="111">
        <v>8508917</v>
      </c>
      <c r="C820" s="111" t="s">
        <v>666</v>
      </c>
      <c r="D820" s="111">
        <v>34960</v>
      </c>
      <c r="E820" s="111">
        <v>1987</v>
      </c>
      <c r="F820" s="111" t="s">
        <v>114</v>
      </c>
      <c r="G820" s="111" t="s">
        <v>8425</v>
      </c>
      <c r="H820" s="111" t="s">
        <v>60</v>
      </c>
      <c r="I820" s="111" t="s">
        <v>8425</v>
      </c>
      <c r="J820" s="111" t="s">
        <v>8425</v>
      </c>
      <c r="K820" s="111" t="s">
        <v>60</v>
      </c>
      <c r="L820" s="123">
        <v>42706</v>
      </c>
      <c r="M820" s="111" t="s">
        <v>6260</v>
      </c>
      <c r="N820" s="111" t="s">
        <v>1191</v>
      </c>
      <c r="O820" s="123">
        <v>42717</v>
      </c>
    </row>
    <row r="821" spans="1:15" hidden="1" x14ac:dyDescent="0.25">
      <c r="A821" s="111" t="s">
        <v>12266</v>
      </c>
      <c r="B821" s="111">
        <v>8308812</v>
      </c>
      <c r="C821" s="111" t="s">
        <v>6498</v>
      </c>
      <c r="D821" s="111">
        <v>17056</v>
      </c>
      <c r="E821" s="111">
        <v>1984</v>
      </c>
      <c r="F821" s="111" t="s">
        <v>411</v>
      </c>
      <c r="G821" s="111" t="s">
        <v>8425</v>
      </c>
      <c r="H821" s="111" t="s">
        <v>60</v>
      </c>
      <c r="I821" s="111" t="s">
        <v>8425</v>
      </c>
      <c r="J821" s="111" t="s">
        <v>12267</v>
      </c>
      <c r="K821" s="111" t="s">
        <v>399</v>
      </c>
      <c r="L821" s="123">
        <v>42341</v>
      </c>
      <c r="M821" s="111" t="s">
        <v>6250</v>
      </c>
      <c r="N821" s="111" t="s">
        <v>1757</v>
      </c>
      <c r="O821" s="123">
        <v>42360</v>
      </c>
    </row>
    <row r="822" spans="1:15" hidden="1" x14ac:dyDescent="0.25">
      <c r="A822" s="111" t="s">
        <v>12268</v>
      </c>
      <c r="B822" s="111">
        <v>8607957</v>
      </c>
      <c r="C822" s="111" t="s">
        <v>6498</v>
      </c>
      <c r="D822" s="111">
        <v>39539</v>
      </c>
      <c r="E822" s="111">
        <v>1989</v>
      </c>
      <c r="F822" s="111" t="s">
        <v>86</v>
      </c>
      <c r="G822" s="111" t="s">
        <v>8425</v>
      </c>
      <c r="H822" s="111" t="s">
        <v>60</v>
      </c>
      <c r="I822" s="111" t="s">
        <v>8425</v>
      </c>
      <c r="J822" s="111" t="s">
        <v>8425</v>
      </c>
      <c r="K822" s="111" t="s">
        <v>60</v>
      </c>
      <c r="L822" s="123">
        <v>42470</v>
      </c>
      <c r="M822" s="111" t="s">
        <v>6235</v>
      </c>
      <c r="N822" s="111" t="s">
        <v>589</v>
      </c>
      <c r="O822" s="123">
        <v>42479</v>
      </c>
    </row>
    <row r="823" spans="1:15" hidden="1" x14ac:dyDescent="0.25">
      <c r="A823" s="111" t="s">
        <v>4178</v>
      </c>
      <c r="B823" s="111">
        <v>8308874</v>
      </c>
      <c r="C823" s="111" t="s">
        <v>6498</v>
      </c>
      <c r="D823" s="111">
        <v>22556</v>
      </c>
      <c r="E823" s="111">
        <v>1984</v>
      </c>
      <c r="F823" s="111" t="s">
        <v>726</v>
      </c>
      <c r="G823" s="111" t="s">
        <v>8425</v>
      </c>
      <c r="H823" s="111" t="s">
        <v>60</v>
      </c>
      <c r="I823" s="111" t="s">
        <v>8425</v>
      </c>
      <c r="J823" s="111" t="s">
        <v>12269</v>
      </c>
      <c r="K823" s="111" t="s">
        <v>478</v>
      </c>
      <c r="L823" s="123">
        <v>42572</v>
      </c>
      <c r="M823" s="111" t="s">
        <v>6250</v>
      </c>
      <c r="N823" s="111" t="s">
        <v>1757</v>
      </c>
      <c r="O823" s="123">
        <v>42587</v>
      </c>
    </row>
    <row r="824" spans="1:15" hidden="1" x14ac:dyDescent="0.25">
      <c r="A824" s="111" t="s">
        <v>12270</v>
      </c>
      <c r="B824" s="111">
        <v>7515377</v>
      </c>
      <c r="C824" s="111" t="s">
        <v>8760</v>
      </c>
      <c r="D824" s="111">
        <v>1368</v>
      </c>
      <c r="E824" s="111">
        <v>1977</v>
      </c>
      <c r="F824" s="111" t="s">
        <v>1746</v>
      </c>
      <c r="G824" s="111" t="s">
        <v>8425</v>
      </c>
      <c r="H824" s="111" t="s">
        <v>60</v>
      </c>
      <c r="I824" s="111" t="s">
        <v>8425</v>
      </c>
      <c r="J824" s="111" t="s">
        <v>8425</v>
      </c>
      <c r="K824" s="111" t="s">
        <v>60</v>
      </c>
      <c r="L824" s="123">
        <v>42546</v>
      </c>
      <c r="M824" s="111" t="s">
        <v>6235</v>
      </c>
      <c r="N824" s="111" t="s">
        <v>589</v>
      </c>
      <c r="O824" s="123">
        <v>42555</v>
      </c>
    </row>
    <row r="825" spans="1:15" hidden="1" x14ac:dyDescent="0.25">
      <c r="A825" s="111" t="s">
        <v>12271</v>
      </c>
      <c r="B825" s="111">
        <v>9045900</v>
      </c>
      <c r="C825" s="111" t="s">
        <v>6498</v>
      </c>
      <c r="D825" s="111">
        <v>38105</v>
      </c>
      <c r="E825" s="111">
        <v>1993</v>
      </c>
      <c r="F825" s="111" t="s">
        <v>78</v>
      </c>
      <c r="G825" s="111" t="s">
        <v>8425</v>
      </c>
      <c r="H825" s="111" t="s">
        <v>60</v>
      </c>
      <c r="I825" s="111" t="s">
        <v>8425</v>
      </c>
      <c r="J825" s="111" t="s">
        <v>12272</v>
      </c>
      <c r="K825" s="111" t="s">
        <v>78</v>
      </c>
      <c r="L825" s="123">
        <v>42330</v>
      </c>
      <c r="M825" s="111" t="s">
        <v>6250</v>
      </c>
      <c r="N825" s="111" t="s">
        <v>1757</v>
      </c>
      <c r="O825" s="123">
        <v>42339</v>
      </c>
    </row>
    <row r="826" spans="1:15" hidden="1" x14ac:dyDescent="0.25">
      <c r="A826" s="111" t="s">
        <v>12273</v>
      </c>
      <c r="B826" s="111">
        <v>9056387</v>
      </c>
      <c r="C826" s="111" t="s">
        <v>6498</v>
      </c>
      <c r="D826" s="111">
        <v>26911</v>
      </c>
      <c r="E826" s="111">
        <v>1996</v>
      </c>
      <c r="F826" s="111" t="s">
        <v>78</v>
      </c>
      <c r="G826" s="111" t="s">
        <v>8425</v>
      </c>
      <c r="H826" s="111" t="s">
        <v>60</v>
      </c>
      <c r="I826" s="111" t="s">
        <v>8425</v>
      </c>
      <c r="J826" s="111" t="s">
        <v>8425</v>
      </c>
      <c r="K826" s="111" t="s">
        <v>60</v>
      </c>
      <c r="L826" s="123">
        <v>42467</v>
      </c>
      <c r="M826" s="111" t="s">
        <v>6260</v>
      </c>
      <c r="N826" s="111" t="s">
        <v>1191</v>
      </c>
      <c r="O826" s="123">
        <v>42499</v>
      </c>
    </row>
    <row r="827" spans="1:15" hidden="1" x14ac:dyDescent="0.25">
      <c r="A827" s="111" t="s">
        <v>12274</v>
      </c>
      <c r="B827" s="111">
        <v>9106601</v>
      </c>
      <c r="C827" s="111" t="s">
        <v>6498</v>
      </c>
      <c r="D827" s="111">
        <v>77135</v>
      </c>
      <c r="E827" s="111">
        <v>1995</v>
      </c>
      <c r="F827" s="111" t="s">
        <v>78</v>
      </c>
      <c r="G827" s="111" t="s">
        <v>8425</v>
      </c>
      <c r="H827" s="111" t="s">
        <v>60</v>
      </c>
      <c r="I827" s="111" t="s">
        <v>8425</v>
      </c>
      <c r="J827" s="111" t="s">
        <v>12275</v>
      </c>
      <c r="K827" s="111" t="s">
        <v>1076</v>
      </c>
      <c r="L827" s="123">
        <v>42353</v>
      </c>
      <c r="M827" s="111" t="s">
        <v>6260</v>
      </c>
      <c r="N827" s="111" t="s">
        <v>1191</v>
      </c>
      <c r="O827" s="123">
        <v>42373</v>
      </c>
    </row>
    <row r="828" spans="1:15" hidden="1" x14ac:dyDescent="0.25">
      <c r="A828" s="111" t="s">
        <v>12276</v>
      </c>
      <c r="B828" s="111">
        <v>9071416</v>
      </c>
      <c r="C828" s="111" t="s">
        <v>6498</v>
      </c>
      <c r="D828" s="111">
        <v>25885</v>
      </c>
      <c r="E828" s="111">
        <v>1994</v>
      </c>
      <c r="F828" s="111" t="s">
        <v>78</v>
      </c>
      <c r="G828" s="111" t="s">
        <v>8425</v>
      </c>
      <c r="H828" s="111" t="s">
        <v>60</v>
      </c>
      <c r="I828" s="111" t="s">
        <v>8425</v>
      </c>
      <c r="J828" s="111" t="s">
        <v>12277</v>
      </c>
      <c r="K828" s="111" t="s">
        <v>78</v>
      </c>
      <c r="L828" s="123">
        <v>42465</v>
      </c>
      <c r="M828" s="111" t="s">
        <v>6260</v>
      </c>
      <c r="N828" s="111" t="s">
        <v>1191</v>
      </c>
      <c r="O828" s="123">
        <v>42476</v>
      </c>
    </row>
    <row r="829" spans="1:15" hidden="1" x14ac:dyDescent="0.25">
      <c r="A829" s="111" t="s">
        <v>12278</v>
      </c>
      <c r="B829" s="111">
        <v>9121326</v>
      </c>
      <c r="C829" s="111" t="s">
        <v>6498</v>
      </c>
      <c r="D829" s="111">
        <v>85286</v>
      </c>
      <c r="E829" s="111">
        <v>1996</v>
      </c>
      <c r="F829" s="111" t="s">
        <v>78</v>
      </c>
      <c r="G829" s="111" t="s">
        <v>8425</v>
      </c>
      <c r="H829" s="111" t="s">
        <v>60</v>
      </c>
      <c r="I829" s="111" t="s">
        <v>8425</v>
      </c>
      <c r="J829" s="111" t="s">
        <v>12279</v>
      </c>
      <c r="K829" s="111" t="s">
        <v>78</v>
      </c>
      <c r="L829" s="123">
        <v>42467</v>
      </c>
      <c r="M829" s="111" t="s">
        <v>6250</v>
      </c>
      <c r="N829" s="111" t="s">
        <v>1757</v>
      </c>
      <c r="O829" s="123">
        <v>42474</v>
      </c>
    </row>
    <row r="830" spans="1:15" hidden="1" x14ac:dyDescent="0.25">
      <c r="A830" s="111" t="s">
        <v>12280</v>
      </c>
      <c r="B830" s="111">
        <v>8602476</v>
      </c>
      <c r="C830" s="111" t="s">
        <v>2464</v>
      </c>
      <c r="D830" s="111">
        <v>112895</v>
      </c>
      <c r="E830" s="111">
        <v>1988</v>
      </c>
      <c r="F830" s="111" t="s">
        <v>78</v>
      </c>
      <c r="G830" s="111" t="s">
        <v>8425</v>
      </c>
      <c r="H830" s="111" t="s">
        <v>60</v>
      </c>
      <c r="I830" s="111" t="s">
        <v>8425</v>
      </c>
      <c r="J830" s="111" t="s">
        <v>12281</v>
      </c>
      <c r="K830" s="111" t="s">
        <v>78</v>
      </c>
      <c r="L830" s="123">
        <v>42405</v>
      </c>
      <c r="M830" s="111" t="s">
        <v>6250</v>
      </c>
      <c r="N830" s="111" t="s">
        <v>1757</v>
      </c>
      <c r="O830" s="123">
        <v>42453</v>
      </c>
    </row>
    <row r="831" spans="1:15" hidden="1" x14ac:dyDescent="0.25">
      <c r="A831" s="111" t="s">
        <v>12282</v>
      </c>
      <c r="B831" s="111">
        <v>9105645</v>
      </c>
      <c r="C831" s="111" t="s">
        <v>6498</v>
      </c>
      <c r="D831" s="111">
        <v>63253</v>
      </c>
      <c r="E831" s="111">
        <v>1996</v>
      </c>
      <c r="F831" s="111" t="s">
        <v>365</v>
      </c>
      <c r="G831" s="111" t="s">
        <v>8425</v>
      </c>
      <c r="H831" s="111" t="s">
        <v>60</v>
      </c>
      <c r="I831" s="111" t="s">
        <v>8425</v>
      </c>
      <c r="J831" s="111" t="s">
        <v>12283</v>
      </c>
      <c r="K831" s="111" t="s">
        <v>399</v>
      </c>
      <c r="L831" s="123">
        <v>42389</v>
      </c>
      <c r="M831" s="111" t="s">
        <v>6235</v>
      </c>
      <c r="N831" s="111" t="s">
        <v>589</v>
      </c>
      <c r="O831" s="123">
        <v>42425</v>
      </c>
    </row>
    <row r="832" spans="1:15" hidden="1" x14ac:dyDescent="0.25">
      <c r="A832" s="111" t="s">
        <v>12284</v>
      </c>
      <c r="B832" s="111">
        <v>9149316</v>
      </c>
      <c r="C832" s="111" t="s">
        <v>6325</v>
      </c>
      <c r="D832" s="111">
        <v>25608</v>
      </c>
      <c r="E832" s="111">
        <v>1997</v>
      </c>
      <c r="F832" s="111" t="s">
        <v>399</v>
      </c>
      <c r="G832" s="111" t="s">
        <v>8425</v>
      </c>
      <c r="H832" s="111" t="s">
        <v>60</v>
      </c>
      <c r="I832" s="111" t="s">
        <v>8425</v>
      </c>
      <c r="J832" s="111" t="s">
        <v>12285</v>
      </c>
      <c r="K832" s="111" t="s">
        <v>399</v>
      </c>
      <c r="L832" s="123">
        <v>42696</v>
      </c>
      <c r="M832" s="111" t="s">
        <v>6235</v>
      </c>
      <c r="N832" s="111" t="s">
        <v>589</v>
      </c>
      <c r="O832" s="123">
        <v>42705</v>
      </c>
    </row>
    <row r="833" spans="1:15" hidden="1" x14ac:dyDescent="0.25">
      <c r="A833" s="111" t="s">
        <v>12286</v>
      </c>
      <c r="B833" s="111">
        <v>8605193</v>
      </c>
      <c r="C833" s="111" t="s">
        <v>6266</v>
      </c>
      <c r="D833" s="125">
        <v>5561</v>
      </c>
      <c r="E833" s="125">
        <v>1986</v>
      </c>
      <c r="F833" s="111" t="s">
        <v>503</v>
      </c>
      <c r="G833" s="125" t="s">
        <v>8425</v>
      </c>
      <c r="H833" s="111" t="s">
        <v>60</v>
      </c>
      <c r="I833" s="125" t="s">
        <v>8425</v>
      </c>
      <c r="J833" s="125" t="s">
        <v>8425</v>
      </c>
      <c r="K833" s="111" t="s">
        <v>60</v>
      </c>
      <c r="L833" s="123">
        <v>42664</v>
      </c>
      <c r="M833" s="125" t="s">
        <v>6235</v>
      </c>
      <c r="N833" s="125" t="s">
        <v>589</v>
      </c>
      <c r="O833" s="123">
        <v>42685</v>
      </c>
    </row>
    <row r="834" spans="1:15" hidden="1" x14ac:dyDescent="0.25">
      <c r="A834" s="111" t="s">
        <v>12287</v>
      </c>
      <c r="B834" s="111">
        <v>8126800</v>
      </c>
      <c r="C834" s="111" t="s">
        <v>6498</v>
      </c>
      <c r="D834" s="111">
        <v>8431</v>
      </c>
      <c r="E834" s="111">
        <v>1982</v>
      </c>
      <c r="F834" s="111" t="s">
        <v>6253</v>
      </c>
      <c r="G834" s="111" t="s">
        <v>8425</v>
      </c>
      <c r="H834" s="111" t="s">
        <v>60</v>
      </c>
      <c r="I834" s="111" t="s">
        <v>8425</v>
      </c>
      <c r="J834" s="111" t="s">
        <v>12288</v>
      </c>
      <c r="K834" s="111" t="s">
        <v>78</v>
      </c>
      <c r="L834" s="123">
        <v>42629</v>
      </c>
      <c r="M834" s="111" t="s">
        <v>6250</v>
      </c>
      <c r="N834" s="111" t="s">
        <v>1757</v>
      </c>
      <c r="O834" s="123">
        <v>42637</v>
      </c>
    </row>
    <row r="835" spans="1:15" hidden="1" x14ac:dyDescent="0.25">
      <c r="A835" s="111" t="s">
        <v>12289</v>
      </c>
      <c r="B835" s="111">
        <v>9074145</v>
      </c>
      <c r="C835" s="111" t="s">
        <v>6498</v>
      </c>
      <c r="D835" s="111">
        <v>75440</v>
      </c>
      <c r="E835" s="111">
        <v>1994</v>
      </c>
      <c r="F835" s="111" t="s">
        <v>114</v>
      </c>
      <c r="G835" s="111" t="s">
        <v>8425</v>
      </c>
      <c r="H835" s="111" t="s">
        <v>60</v>
      </c>
      <c r="I835" s="111" t="s">
        <v>8425</v>
      </c>
      <c r="J835" s="111" t="s">
        <v>12290</v>
      </c>
      <c r="K835" s="111" t="s">
        <v>89</v>
      </c>
      <c r="L835" s="123">
        <v>42418</v>
      </c>
      <c r="M835" s="111" t="s">
        <v>6260</v>
      </c>
      <c r="N835" s="111" t="s">
        <v>1191</v>
      </c>
      <c r="O835" s="123">
        <v>42443</v>
      </c>
    </row>
    <row r="836" spans="1:15" hidden="1" x14ac:dyDescent="0.25">
      <c r="A836" s="111" t="s">
        <v>12291</v>
      </c>
      <c r="B836" s="111">
        <v>9105566</v>
      </c>
      <c r="C836" s="111" t="s">
        <v>6498</v>
      </c>
      <c r="D836" s="111">
        <v>36559</v>
      </c>
      <c r="E836" s="111">
        <v>1995</v>
      </c>
      <c r="F836" s="111" t="s">
        <v>114</v>
      </c>
      <c r="G836" s="111" t="s">
        <v>8425</v>
      </c>
      <c r="H836" s="111" t="s">
        <v>60</v>
      </c>
      <c r="I836" s="111" t="s">
        <v>8425</v>
      </c>
      <c r="J836" s="111" t="s">
        <v>12292</v>
      </c>
      <c r="K836" s="111" t="s">
        <v>89</v>
      </c>
      <c r="L836" s="123">
        <v>42440</v>
      </c>
      <c r="M836" s="111" t="s">
        <v>6250</v>
      </c>
      <c r="N836" s="111" t="s">
        <v>1757</v>
      </c>
      <c r="O836" s="123">
        <v>42460</v>
      </c>
    </row>
    <row r="837" spans="1:15" hidden="1" x14ac:dyDescent="0.25">
      <c r="A837" s="111" t="s">
        <v>12293</v>
      </c>
      <c r="B837" s="111">
        <v>8400567</v>
      </c>
      <c r="C837" s="111" t="s">
        <v>6498</v>
      </c>
      <c r="D837" s="111">
        <v>16582</v>
      </c>
      <c r="E837" s="111">
        <v>1986</v>
      </c>
      <c r="F837" s="111" t="s">
        <v>114</v>
      </c>
      <c r="G837" s="111" t="s">
        <v>8425</v>
      </c>
      <c r="H837" s="111" t="s">
        <v>60</v>
      </c>
      <c r="I837" s="111" t="s">
        <v>8425</v>
      </c>
      <c r="J837" s="111" t="s">
        <v>12294</v>
      </c>
      <c r="K837" s="111" t="s">
        <v>78</v>
      </c>
      <c r="L837" s="123">
        <v>42572</v>
      </c>
      <c r="M837" s="111" t="s">
        <v>6250</v>
      </c>
      <c r="N837" s="111" t="s">
        <v>1757</v>
      </c>
      <c r="O837" s="123">
        <v>42585</v>
      </c>
    </row>
    <row r="838" spans="1:15" hidden="1" x14ac:dyDescent="0.25">
      <c r="A838" s="111" t="s">
        <v>12295</v>
      </c>
      <c r="B838" s="111">
        <v>9003598</v>
      </c>
      <c r="C838" s="111" t="s">
        <v>6266</v>
      </c>
      <c r="D838" s="111">
        <v>5845</v>
      </c>
      <c r="E838" s="111">
        <v>1990</v>
      </c>
      <c r="F838" s="111" t="s">
        <v>114</v>
      </c>
      <c r="G838" s="111" t="s">
        <v>8425</v>
      </c>
      <c r="H838" s="111" t="s">
        <v>60</v>
      </c>
      <c r="I838" s="111" t="s">
        <v>8425</v>
      </c>
      <c r="J838" s="111" t="s">
        <v>12296</v>
      </c>
      <c r="K838" s="111" t="s">
        <v>833</v>
      </c>
      <c r="L838" s="123">
        <v>42615</v>
      </c>
      <c r="M838" s="111" t="s">
        <v>6235</v>
      </c>
      <c r="N838" s="111" t="s">
        <v>589</v>
      </c>
      <c r="O838" s="123">
        <v>42627</v>
      </c>
    </row>
    <row r="839" spans="1:15" hidden="1" x14ac:dyDescent="0.25">
      <c r="A839" s="111" t="s">
        <v>12297</v>
      </c>
      <c r="B839" s="111">
        <v>8409977</v>
      </c>
      <c r="C839" s="111" t="s">
        <v>7711</v>
      </c>
      <c r="D839" s="111">
        <v>1725</v>
      </c>
      <c r="E839" s="111">
        <v>1990</v>
      </c>
      <c r="F839" s="111" t="s">
        <v>114</v>
      </c>
      <c r="G839" s="111" t="s">
        <v>8425</v>
      </c>
      <c r="H839" s="111" t="s">
        <v>60</v>
      </c>
      <c r="I839" s="111" t="s">
        <v>8425</v>
      </c>
      <c r="J839" s="111" t="s">
        <v>12298</v>
      </c>
      <c r="K839" s="111" t="s">
        <v>833</v>
      </c>
      <c r="L839" s="123">
        <v>42496</v>
      </c>
      <c r="M839" s="111" t="s">
        <v>6235</v>
      </c>
      <c r="N839" s="111" t="s">
        <v>589</v>
      </c>
      <c r="O839" s="123">
        <v>42525</v>
      </c>
    </row>
    <row r="840" spans="1:15" hidden="1" x14ac:dyDescent="0.25">
      <c r="A840" s="111" t="s">
        <v>12299</v>
      </c>
      <c r="B840" s="111">
        <v>8307662</v>
      </c>
      <c r="C840" s="111" t="s">
        <v>8807</v>
      </c>
      <c r="D840" s="111">
        <v>17879</v>
      </c>
      <c r="E840" s="111">
        <v>1984</v>
      </c>
      <c r="F840" s="111" t="s">
        <v>43</v>
      </c>
      <c r="G840" s="111" t="s">
        <v>8425</v>
      </c>
      <c r="H840" s="111" t="s">
        <v>60</v>
      </c>
      <c r="I840" s="111" t="s">
        <v>8425</v>
      </c>
      <c r="J840" s="111" t="s">
        <v>12300</v>
      </c>
      <c r="K840" s="111" t="s">
        <v>399</v>
      </c>
      <c r="L840" s="123">
        <v>42543</v>
      </c>
      <c r="M840" s="111" t="s">
        <v>6235</v>
      </c>
      <c r="N840" s="111" t="s">
        <v>589</v>
      </c>
      <c r="O840" s="123">
        <v>42550</v>
      </c>
    </row>
    <row r="841" spans="1:15" hidden="1" x14ac:dyDescent="0.25">
      <c r="A841" s="111" t="s">
        <v>12301</v>
      </c>
      <c r="B841" s="111">
        <v>8216148</v>
      </c>
      <c r="C841" s="111" t="s">
        <v>6540</v>
      </c>
      <c r="D841" s="111">
        <v>6483</v>
      </c>
      <c r="E841" s="111">
        <v>1985</v>
      </c>
      <c r="F841" s="111" t="s">
        <v>43</v>
      </c>
      <c r="G841" s="111" t="s">
        <v>8425</v>
      </c>
      <c r="H841" s="111" t="s">
        <v>60</v>
      </c>
      <c r="I841" s="111" t="s">
        <v>8425</v>
      </c>
      <c r="J841" s="111" t="s">
        <v>12302</v>
      </c>
      <c r="K841" s="111" t="s">
        <v>399</v>
      </c>
      <c r="L841" s="123">
        <v>42454</v>
      </c>
      <c r="M841" s="111" t="s">
        <v>6250</v>
      </c>
      <c r="N841" s="111" t="s">
        <v>1757</v>
      </c>
      <c r="O841" s="123">
        <v>42469</v>
      </c>
    </row>
    <row r="842" spans="1:15" hidden="1" x14ac:dyDescent="0.25">
      <c r="A842" s="111" t="s">
        <v>12303</v>
      </c>
      <c r="B842" s="111">
        <v>8314782</v>
      </c>
      <c r="C842" s="111" t="s">
        <v>6498</v>
      </c>
      <c r="D842" s="111">
        <v>35119</v>
      </c>
      <c r="E842" s="111">
        <v>1984</v>
      </c>
      <c r="F842" s="111" t="s">
        <v>6259</v>
      </c>
      <c r="G842" s="111" t="s">
        <v>8425</v>
      </c>
      <c r="H842" s="111" t="s">
        <v>60</v>
      </c>
      <c r="I842" s="111" t="s">
        <v>8425</v>
      </c>
      <c r="J842" s="111" t="s">
        <v>12304</v>
      </c>
      <c r="K842" s="111" t="s">
        <v>6259</v>
      </c>
      <c r="L842" s="123">
        <v>42460</v>
      </c>
      <c r="M842" s="111" t="s">
        <v>6250</v>
      </c>
      <c r="N842" s="111" t="s">
        <v>1757</v>
      </c>
      <c r="O842" s="123">
        <v>42469</v>
      </c>
    </row>
    <row r="843" spans="1:15" hidden="1" x14ac:dyDescent="0.25">
      <c r="A843" s="111" t="s">
        <v>12305</v>
      </c>
      <c r="B843" s="111">
        <v>7405651</v>
      </c>
      <c r="C843" s="111" t="s">
        <v>6266</v>
      </c>
      <c r="D843" s="111">
        <v>2300</v>
      </c>
      <c r="E843" s="111">
        <v>1977</v>
      </c>
      <c r="F843" s="111" t="s">
        <v>360</v>
      </c>
      <c r="G843" s="111" t="s">
        <v>8425</v>
      </c>
      <c r="H843" s="111" t="s">
        <v>60</v>
      </c>
      <c r="I843" s="111" t="s">
        <v>8425</v>
      </c>
      <c r="J843" s="111" t="s">
        <v>12306</v>
      </c>
      <c r="K843" s="111" t="s">
        <v>399</v>
      </c>
      <c r="L843" s="123">
        <v>42431</v>
      </c>
      <c r="M843" s="111" t="s">
        <v>6235</v>
      </c>
      <c r="N843" s="111" t="s">
        <v>589</v>
      </c>
      <c r="O843" s="123">
        <v>42438</v>
      </c>
    </row>
    <row r="844" spans="1:15" hidden="1" x14ac:dyDescent="0.25">
      <c r="A844" s="111" t="s">
        <v>12307</v>
      </c>
      <c r="B844" s="124">
        <v>8106666</v>
      </c>
      <c r="C844" s="111" t="s">
        <v>6266</v>
      </c>
      <c r="D844" s="111">
        <v>5629</v>
      </c>
      <c r="E844" s="111">
        <v>1982</v>
      </c>
      <c r="F844" s="111" t="s">
        <v>958</v>
      </c>
      <c r="G844" s="111" t="s">
        <v>8425</v>
      </c>
      <c r="H844" s="111" t="s">
        <v>60</v>
      </c>
      <c r="I844" s="111" t="s">
        <v>8425</v>
      </c>
      <c r="J844" s="111" t="s">
        <v>12308</v>
      </c>
      <c r="K844" s="111" t="s">
        <v>958</v>
      </c>
      <c r="L844" s="123">
        <v>42638</v>
      </c>
      <c r="M844" s="111" t="s">
        <v>6260</v>
      </c>
      <c r="N844" s="111" t="s">
        <v>1191</v>
      </c>
      <c r="O844" s="123">
        <v>42648</v>
      </c>
    </row>
    <row r="845" spans="1:15" hidden="1" x14ac:dyDescent="0.25">
      <c r="A845" s="111" t="s">
        <v>12309</v>
      </c>
      <c r="B845" s="111">
        <v>7801324</v>
      </c>
      <c r="C845" s="111" t="s">
        <v>6498</v>
      </c>
      <c r="D845" s="111">
        <v>15710</v>
      </c>
      <c r="E845" s="111">
        <v>1978</v>
      </c>
      <c r="F845" s="111" t="s">
        <v>324</v>
      </c>
      <c r="G845" s="111" t="s">
        <v>8425</v>
      </c>
      <c r="H845" s="111" t="s">
        <v>60</v>
      </c>
      <c r="I845" s="111" t="s">
        <v>8425</v>
      </c>
      <c r="J845" s="111" t="s">
        <v>12310</v>
      </c>
      <c r="K845" s="111" t="s">
        <v>324</v>
      </c>
      <c r="L845" s="123">
        <v>42365</v>
      </c>
      <c r="M845" s="111" t="s">
        <v>6235</v>
      </c>
      <c r="N845" s="111" t="s">
        <v>589</v>
      </c>
      <c r="O845" s="123">
        <v>42375</v>
      </c>
    </row>
    <row r="846" spans="1:15" hidden="1" x14ac:dyDescent="0.25">
      <c r="A846" s="111" t="s">
        <v>12311</v>
      </c>
      <c r="B846" s="111">
        <v>7029201</v>
      </c>
      <c r="C846" s="111" t="s">
        <v>6540</v>
      </c>
      <c r="D846" s="125">
        <v>2445</v>
      </c>
      <c r="E846" s="125">
        <v>1970</v>
      </c>
      <c r="F846" s="111" t="s">
        <v>324</v>
      </c>
      <c r="G846" s="125" t="s">
        <v>8425</v>
      </c>
      <c r="H846" s="111" t="s">
        <v>60</v>
      </c>
      <c r="I846" s="125" t="s">
        <v>8425</v>
      </c>
      <c r="J846" s="125" t="s">
        <v>12312</v>
      </c>
      <c r="K846" s="111" t="s">
        <v>703</v>
      </c>
      <c r="L846" s="123">
        <v>42680</v>
      </c>
      <c r="M846" s="125" t="s">
        <v>6235</v>
      </c>
      <c r="N846" s="125" t="s">
        <v>589</v>
      </c>
      <c r="O846" s="123">
        <v>42692</v>
      </c>
    </row>
    <row r="847" spans="1:15" hidden="1" x14ac:dyDescent="0.25">
      <c r="A847" s="111" t="s">
        <v>12313</v>
      </c>
      <c r="B847" s="111">
        <v>8505159</v>
      </c>
      <c r="C847" s="111" t="s">
        <v>6498</v>
      </c>
      <c r="D847" s="111">
        <v>13815</v>
      </c>
      <c r="E847" s="111">
        <v>1985</v>
      </c>
      <c r="F847" s="111" t="s">
        <v>178</v>
      </c>
      <c r="G847" s="111" t="s">
        <v>8425</v>
      </c>
      <c r="H847" s="111" t="s">
        <v>60</v>
      </c>
      <c r="I847" s="111" t="s">
        <v>8425</v>
      </c>
      <c r="J847" s="111" t="s">
        <v>12314</v>
      </c>
      <c r="K847" s="111" t="s">
        <v>178</v>
      </c>
      <c r="L847" s="123">
        <v>42425</v>
      </c>
      <c r="M847" s="111" t="s">
        <v>6235</v>
      </c>
      <c r="N847" s="111" t="s">
        <v>589</v>
      </c>
      <c r="O847" s="123">
        <v>42445</v>
      </c>
    </row>
    <row r="848" spans="1:15" hidden="1" x14ac:dyDescent="0.25">
      <c r="A848" s="111" t="s">
        <v>12315</v>
      </c>
      <c r="B848" s="124">
        <v>9116735</v>
      </c>
      <c r="C848" s="111" t="s">
        <v>6498</v>
      </c>
      <c r="D848" s="111">
        <v>26870</v>
      </c>
      <c r="E848" s="111">
        <v>1996</v>
      </c>
      <c r="F848" s="111" t="s">
        <v>114</v>
      </c>
      <c r="G848" s="111" t="s">
        <v>8425</v>
      </c>
      <c r="H848" s="111" t="s">
        <v>60</v>
      </c>
      <c r="I848" s="111" t="s">
        <v>8425</v>
      </c>
      <c r="J848" s="111" t="s">
        <v>12316</v>
      </c>
      <c r="K848" s="111" t="s">
        <v>89</v>
      </c>
      <c r="L848" s="123">
        <v>42629</v>
      </c>
      <c r="M848" s="111" t="s">
        <v>6667</v>
      </c>
      <c r="N848" s="111" t="s">
        <v>86</v>
      </c>
      <c r="O848" s="123">
        <v>42636</v>
      </c>
    </row>
    <row r="849" spans="1:15" hidden="1" x14ac:dyDescent="0.25">
      <c r="A849" s="111" t="s">
        <v>12317</v>
      </c>
      <c r="B849" s="124">
        <v>8214516</v>
      </c>
      <c r="C849" s="111" t="s">
        <v>6266</v>
      </c>
      <c r="D849" s="111">
        <v>1292</v>
      </c>
      <c r="E849" s="111">
        <v>1983</v>
      </c>
      <c r="F849" s="111" t="s">
        <v>11517</v>
      </c>
      <c r="G849" s="111" t="s">
        <v>8425</v>
      </c>
      <c r="H849" s="111" t="s">
        <v>60</v>
      </c>
      <c r="I849" s="111" t="s">
        <v>8425</v>
      </c>
      <c r="J849" s="111" t="s">
        <v>8425</v>
      </c>
      <c r="K849" s="111" t="s">
        <v>60</v>
      </c>
      <c r="L849" s="123">
        <v>42645</v>
      </c>
      <c r="M849" s="111" t="s">
        <v>6365</v>
      </c>
      <c r="N849" s="111" t="s">
        <v>86</v>
      </c>
      <c r="O849" s="123">
        <v>42654</v>
      </c>
    </row>
    <row r="850" spans="1:15" hidden="1" x14ac:dyDescent="0.25">
      <c r="A850" s="111" t="s">
        <v>12318</v>
      </c>
      <c r="B850" s="111">
        <v>8409628</v>
      </c>
      <c r="C850" s="111" t="s">
        <v>6540</v>
      </c>
      <c r="D850" s="111">
        <v>6996</v>
      </c>
      <c r="E850" s="111">
        <v>1985</v>
      </c>
      <c r="F850" s="111" t="s">
        <v>114</v>
      </c>
      <c r="G850" s="111" t="s">
        <v>8425</v>
      </c>
      <c r="H850" s="111" t="s">
        <v>60</v>
      </c>
      <c r="I850" s="111" t="s">
        <v>60</v>
      </c>
      <c r="J850" s="111" t="s">
        <v>12319</v>
      </c>
      <c r="K850" s="111" t="s">
        <v>114</v>
      </c>
      <c r="L850" s="123">
        <v>42371</v>
      </c>
      <c r="M850" s="111" t="s">
        <v>6240</v>
      </c>
      <c r="N850" s="111" t="s">
        <v>311</v>
      </c>
      <c r="O850" s="123">
        <v>42383</v>
      </c>
    </row>
    <row r="851" spans="1:15" hidden="1" x14ac:dyDescent="0.25">
      <c r="A851" s="111" t="s">
        <v>12320</v>
      </c>
      <c r="B851" s="111">
        <v>8000305</v>
      </c>
      <c r="C851" s="111" t="s">
        <v>6266</v>
      </c>
      <c r="D851" s="111">
        <v>3905</v>
      </c>
      <c r="E851" s="111">
        <v>1980</v>
      </c>
      <c r="F851" s="111" t="s">
        <v>43</v>
      </c>
      <c r="G851" s="111" t="s">
        <v>8425</v>
      </c>
      <c r="H851" s="111" t="s">
        <v>60</v>
      </c>
      <c r="I851" s="111" t="s">
        <v>8425</v>
      </c>
      <c r="J851" s="111" t="s">
        <v>8425</v>
      </c>
      <c r="K851" s="111" t="s">
        <v>60</v>
      </c>
      <c r="L851" s="123">
        <v>42431</v>
      </c>
      <c r="M851" s="111" t="s">
        <v>6240</v>
      </c>
      <c r="N851" s="111" t="s">
        <v>311</v>
      </c>
      <c r="O851" s="123">
        <v>42440</v>
      </c>
    </row>
    <row r="852" spans="1:15" hidden="1" x14ac:dyDescent="0.25">
      <c r="A852" s="111" t="s">
        <v>12321</v>
      </c>
      <c r="B852" s="111">
        <v>81007741</v>
      </c>
      <c r="C852" s="111" t="s">
        <v>6266</v>
      </c>
      <c r="D852" s="111">
        <v>4373</v>
      </c>
      <c r="E852" s="111">
        <v>1982</v>
      </c>
      <c r="F852" s="111" t="s">
        <v>114</v>
      </c>
      <c r="G852" s="111" t="s">
        <v>8425</v>
      </c>
      <c r="H852" s="111" t="s">
        <v>60</v>
      </c>
      <c r="I852" s="111" t="s">
        <v>8425</v>
      </c>
      <c r="J852" s="111" t="s">
        <v>12322</v>
      </c>
      <c r="K852" s="111" t="s">
        <v>405</v>
      </c>
      <c r="L852" s="123">
        <v>42475</v>
      </c>
      <c r="M852" s="111" t="s">
        <v>6240</v>
      </c>
      <c r="N852" s="111" t="s">
        <v>311</v>
      </c>
      <c r="O852" s="123">
        <v>42478</v>
      </c>
    </row>
    <row r="853" spans="1:15" hidden="1" x14ac:dyDescent="0.25">
      <c r="A853" s="111" t="s">
        <v>12323</v>
      </c>
      <c r="B853" s="111">
        <v>8878037</v>
      </c>
      <c r="C853" s="111" t="s">
        <v>6266</v>
      </c>
      <c r="D853" s="111">
        <v>657</v>
      </c>
      <c r="E853" s="111">
        <v>1969</v>
      </c>
      <c r="F853" s="111" t="s">
        <v>360</v>
      </c>
      <c r="G853" s="111" t="s">
        <v>8425</v>
      </c>
      <c r="H853" s="111" t="s">
        <v>60</v>
      </c>
      <c r="I853" s="111" t="s">
        <v>8425</v>
      </c>
      <c r="J853" s="111" t="s">
        <v>12324</v>
      </c>
      <c r="K853" s="111" t="s">
        <v>114</v>
      </c>
      <c r="L853" s="123">
        <v>42506</v>
      </c>
      <c r="M853" s="111" t="s">
        <v>6240</v>
      </c>
      <c r="N853" s="111" t="s">
        <v>311</v>
      </c>
      <c r="O853" s="123">
        <v>42513</v>
      </c>
    </row>
    <row r="854" spans="1:15" hidden="1" x14ac:dyDescent="0.25">
      <c r="A854" s="111" t="s">
        <v>12325</v>
      </c>
      <c r="B854" s="111">
        <v>5133979</v>
      </c>
      <c r="C854" s="111" t="s">
        <v>6266</v>
      </c>
      <c r="D854" s="111">
        <v>5675</v>
      </c>
      <c r="E854" s="111">
        <v>1962</v>
      </c>
      <c r="F854" s="111" t="s">
        <v>43</v>
      </c>
      <c r="G854" s="111" t="s">
        <v>8425</v>
      </c>
      <c r="H854" s="111" t="s">
        <v>60</v>
      </c>
      <c r="I854" s="111" t="s">
        <v>8425</v>
      </c>
      <c r="J854" s="111" t="s">
        <v>8425</v>
      </c>
      <c r="K854" s="111" t="s">
        <v>60</v>
      </c>
      <c r="L854" s="123">
        <v>42510</v>
      </c>
      <c r="M854" s="111" t="s">
        <v>6240</v>
      </c>
      <c r="N854" s="111" t="s">
        <v>311</v>
      </c>
      <c r="O854" s="123">
        <v>42516</v>
      </c>
    </row>
    <row r="855" spans="1:15" hidden="1" x14ac:dyDescent="0.25">
      <c r="A855" s="111" t="s">
        <v>12326</v>
      </c>
      <c r="B855" s="111">
        <v>8029595</v>
      </c>
      <c r="C855" s="111" t="s">
        <v>5534</v>
      </c>
      <c r="D855" s="111">
        <v>863</v>
      </c>
      <c r="E855" s="111">
        <v>1981</v>
      </c>
      <c r="F855" s="111" t="s">
        <v>114</v>
      </c>
      <c r="G855" s="111" t="s">
        <v>8425</v>
      </c>
      <c r="H855" s="111" t="s">
        <v>60</v>
      </c>
      <c r="I855" s="111" t="s">
        <v>8425</v>
      </c>
      <c r="J855" s="111" t="s">
        <v>12327</v>
      </c>
      <c r="K855" s="111" t="s">
        <v>114</v>
      </c>
      <c r="L855" s="123">
        <v>42572</v>
      </c>
      <c r="M855" s="111" t="s">
        <v>6240</v>
      </c>
      <c r="N855" s="111" t="s">
        <v>311</v>
      </c>
      <c r="O855" s="123">
        <v>42578</v>
      </c>
    </row>
    <row r="856" spans="1:15" hidden="1" x14ac:dyDescent="0.25">
      <c r="A856" s="111" t="s">
        <v>2293</v>
      </c>
      <c r="B856" s="111">
        <v>7500451</v>
      </c>
      <c r="C856" s="111" t="s">
        <v>8970</v>
      </c>
      <c r="D856" s="111">
        <v>14458</v>
      </c>
      <c r="E856" s="111">
        <v>1976</v>
      </c>
      <c r="F856" s="111" t="s">
        <v>399</v>
      </c>
      <c r="G856" s="111" t="s">
        <v>8425</v>
      </c>
      <c r="H856" s="111" t="s">
        <v>60</v>
      </c>
      <c r="I856" s="111" t="s">
        <v>8425</v>
      </c>
      <c r="J856" s="111" t="s">
        <v>12328</v>
      </c>
      <c r="K856" s="111" t="s">
        <v>308</v>
      </c>
      <c r="L856" s="123">
        <v>42628</v>
      </c>
      <c r="M856" s="111" t="s">
        <v>6240</v>
      </c>
      <c r="N856" s="111" t="s">
        <v>311</v>
      </c>
      <c r="O856" s="123">
        <v>42646</v>
      </c>
    </row>
    <row r="857" spans="1:15" hidden="1" x14ac:dyDescent="0.25">
      <c r="A857" s="111" t="s">
        <v>12329</v>
      </c>
      <c r="B857" s="111">
        <v>7633399</v>
      </c>
      <c r="C857" s="111" t="s">
        <v>6540</v>
      </c>
      <c r="D857" s="111">
        <v>2581</v>
      </c>
      <c r="E857" s="111">
        <v>1977</v>
      </c>
      <c r="F857" s="111" t="s">
        <v>703</v>
      </c>
      <c r="G857" s="111" t="s">
        <v>8425</v>
      </c>
      <c r="H857" s="111" t="s">
        <v>60</v>
      </c>
      <c r="I857" s="111" t="s">
        <v>8425</v>
      </c>
      <c r="J857" s="111" t="s">
        <v>12330</v>
      </c>
      <c r="K857" s="111" t="s">
        <v>703</v>
      </c>
      <c r="L857" s="123">
        <v>42671</v>
      </c>
      <c r="M857" s="111" t="s">
        <v>6240</v>
      </c>
      <c r="N857" s="111" t="s">
        <v>311</v>
      </c>
      <c r="O857" s="123">
        <v>42675</v>
      </c>
    </row>
    <row r="858" spans="1:15" hidden="1" x14ac:dyDescent="0.25">
      <c r="A858" s="111" t="s">
        <v>12331</v>
      </c>
      <c r="B858" s="111">
        <v>7601059</v>
      </c>
      <c r="C858" s="111" t="s">
        <v>6540</v>
      </c>
      <c r="D858" s="111">
        <v>1693</v>
      </c>
      <c r="E858" s="111">
        <v>1977</v>
      </c>
      <c r="F858" s="111" t="s">
        <v>324</v>
      </c>
      <c r="G858" s="111" t="s">
        <v>8425</v>
      </c>
      <c r="H858" s="111" t="s">
        <v>60</v>
      </c>
      <c r="I858" s="111" t="s">
        <v>8425</v>
      </c>
      <c r="J858" s="111" t="s">
        <v>12332</v>
      </c>
      <c r="K858" s="111" t="s">
        <v>4990</v>
      </c>
      <c r="L858" s="123">
        <v>42684</v>
      </c>
      <c r="M858" s="111" t="s">
        <v>6240</v>
      </c>
      <c r="N858" s="111" t="s">
        <v>311</v>
      </c>
      <c r="O858" s="123">
        <v>42691</v>
      </c>
    </row>
    <row r="859" spans="1:15" hidden="1" x14ac:dyDescent="0.25">
      <c r="A859" s="111" t="s">
        <v>12333</v>
      </c>
      <c r="B859" s="111">
        <v>7612527</v>
      </c>
      <c r="C859" s="111" t="s">
        <v>6540</v>
      </c>
      <c r="D859" s="111">
        <v>1926</v>
      </c>
      <c r="E859" s="111">
        <v>1980</v>
      </c>
      <c r="F859" s="111" t="s">
        <v>792</v>
      </c>
      <c r="G859" s="111" t="s">
        <v>8425</v>
      </c>
      <c r="H859" s="111" t="s">
        <v>60</v>
      </c>
      <c r="I859" s="111" t="s">
        <v>8425</v>
      </c>
      <c r="J859" s="111" t="s">
        <v>12334</v>
      </c>
      <c r="K859" s="111" t="s">
        <v>6314</v>
      </c>
      <c r="L859" s="123">
        <v>42685</v>
      </c>
      <c r="M859" s="111" t="s">
        <v>6240</v>
      </c>
      <c r="N859" s="111" t="s">
        <v>311</v>
      </c>
      <c r="O859" s="123">
        <v>42691</v>
      </c>
    </row>
    <row r="860" spans="1:15" hidden="1" x14ac:dyDescent="0.25">
      <c r="A860" s="111" t="s">
        <v>12335</v>
      </c>
      <c r="B860" s="111">
        <v>7905273</v>
      </c>
      <c r="C860" s="111" t="s">
        <v>8537</v>
      </c>
      <c r="D860" s="111">
        <v>2501</v>
      </c>
      <c r="E860" s="111">
        <v>1979</v>
      </c>
      <c r="F860" s="111" t="s">
        <v>726</v>
      </c>
      <c r="G860" s="111" t="s">
        <v>8425</v>
      </c>
      <c r="H860" s="111" t="s">
        <v>60</v>
      </c>
      <c r="I860" s="111" t="s">
        <v>8425</v>
      </c>
      <c r="J860" s="111" t="s">
        <v>12336</v>
      </c>
      <c r="K860" s="111" t="s">
        <v>748</v>
      </c>
      <c r="L860" s="123">
        <v>42690</v>
      </c>
      <c r="M860" s="111" t="s">
        <v>6240</v>
      </c>
      <c r="N860" s="111" t="s">
        <v>311</v>
      </c>
      <c r="O860" s="123">
        <v>42695</v>
      </c>
    </row>
    <row r="861" spans="1:15" hidden="1" x14ac:dyDescent="0.25">
      <c r="A861" s="111" t="s">
        <v>6739</v>
      </c>
      <c r="B861" s="111">
        <v>8883886</v>
      </c>
      <c r="C861" s="111" t="s">
        <v>6266</v>
      </c>
      <c r="D861" s="111">
        <v>2457</v>
      </c>
      <c r="E861" s="111">
        <v>1971</v>
      </c>
      <c r="F861" s="111" t="s">
        <v>360</v>
      </c>
      <c r="G861" s="111" t="s">
        <v>8425</v>
      </c>
      <c r="H861" s="111" t="s">
        <v>60</v>
      </c>
      <c r="I861" s="111" t="s">
        <v>8425</v>
      </c>
      <c r="J861" s="111" t="s">
        <v>8425</v>
      </c>
      <c r="K861" s="111" t="s">
        <v>60</v>
      </c>
      <c r="L861" s="123">
        <v>42690</v>
      </c>
      <c r="M861" s="111" t="s">
        <v>6240</v>
      </c>
      <c r="N861" s="111" t="s">
        <v>311</v>
      </c>
      <c r="O861" s="123">
        <v>42698</v>
      </c>
    </row>
    <row r="862" spans="1:15" hidden="1" x14ac:dyDescent="0.25">
      <c r="A862" s="111" t="s">
        <v>12337</v>
      </c>
      <c r="B862" s="111">
        <v>8897045</v>
      </c>
      <c r="C862" s="111" t="s">
        <v>6266</v>
      </c>
      <c r="D862" s="111">
        <v>1785</v>
      </c>
      <c r="E862" s="111">
        <v>1988</v>
      </c>
      <c r="F862" s="111" t="s">
        <v>43</v>
      </c>
      <c r="G862" s="111" t="s">
        <v>8425</v>
      </c>
      <c r="H862" s="111" t="s">
        <v>60</v>
      </c>
      <c r="I862" s="111" t="s">
        <v>8425</v>
      </c>
      <c r="J862" s="111" t="s">
        <v>8425</v>
      </c>
      <c r="K862" s="111" t="s">
        <v>60</v>
      </c>
      <c r="L862" s="123">
        <v>42699</v>
      </c>
      <c r="M862" s="111" t="s">
        <v>6240</v>
      </c>
      <c r="N862" s="111" t="s">
        <v>311</v>
      </c>
      <c r="O862" s="123">
        <v>42703</v>
      </c>
    </row>
    <row r="863" spans="1:15" hidden="1" x14ac:dyDescent="0.25">
      <c r="A863" s="111" t="s">
        <v>3667</v>
      </c>
      <c r="B863" s="111">
        <v>8114417</v>
      </c>
      <c r="C863" s="111" t="s">
        <v>6498</v>
      </c>
      <c r="D863" s="111">
        <v>20366</v>
      </c>
      <c r="E863" s="111">
        <v>1983</v>
      </c>
      <c r="F863" s="111" t="s">
        <v>795</v>
      </c>
      <c r="G863" s="111" t="s">
        <v>12338</v>
      </c>
      <c r="H863" s="111" t="s">
        <v>1155</v>
      </c>
      <c r="I863" s="111" t="s">
        <v>12339</v>
      </c>
      <c r="J863" s="111" t="s">
        <v>12339</v>
      </c>
      <c r="K863" s="111" t="s">
        <v>1155</v>
      </c>
      <c r="L863" s="123">
        <v>42475</v>
      </c>
      <c r="M863" s="111" t="s">
        <v>6260</v>
      </c>
      <c r="N863" s="111" t="s">
        <v>1191</v>
      </c>
      <c r="O863" s="123">
        <v>42497</v>
      </c>
    </row>
    <row r="864" spans="1:15" hidden="1" x14ac:dyDescent="0.25">
      <c r="A864" s="111" t="s">
        <v>12340</v>
      </c>
      <c r="B864" s="111">
        <v>9003586</v>
      </c>
      <c r="C864" s="111" t="s">
        <v>6266</v>
      </c>
      <c r="D864" s="111">
        <v>5552</v>
      </c>
      <c r="E864" s="111">
        <v>1990</v>
      </c>
      <c r="F864" s="111" t="s">
        <v>795</v>
      </c>
      <c r="G864" s="111" t="s">
        <v>12341</v>
      </c>
      <c r="H864" s="111" t="s">
        <v>1155</v>
      </c>
      <c r="I864" s="111" t="s">
        <v>12341</v>
      </c>
      <c r="J864" s="111" t="s">
        <v>12341</v>
      </c>
      <c r="K864" s="111" t="s">
        <v>1155</v>
      </c>
      <c r="L864" s="123">
        <v>42611</v>
      </c>
      <c r="M864" s="111" t="s">
        <v>6235</v>
      </c>
      <c r="N864" s="111" t="s">
        <v>589</v>
      </c>
      <c r="O864" s="123">
        <v>42621</v>
      </c>
    </row>
  </sheetData>
  <autoFilter ref="A2:O864">
    <filterColumn colId="7">
      <filters>
        <filter val="Brazil"/>
      </filters>
    </filterColumn>
  </autoFilter>
  <mergeCells count="3">
    <mergeCell ref="A1:E1"/>
    <mergeCell ref="G1:L1"/>
    <mergeCell ref="M1:O1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5"/>
  <sheetViews>
    <sheetView topLeftCell="C1" zoomScale="85" zoomScaleNormal="85" workbookViewId="0">
      <selection activeCell="F70" sqref="F70:F75"/>
    </sheetView>
  </sheetViews>
  <sheetFormatPr defaultRowHeight="15" x14ac:dyDescent="0.25"/>
  <cols>
    <col min="1" max="1" width="29.85546875" bestFit="1" customWidth="1"/>
    <col min="2" max="2" width="65.5703125" customWidth="1"/>
    <col min="3" max="3" width="36" bestFit="1" customWidth="1"/>
    <col min="4" max="4" width="12.7109375" bestFit="1" customWidth="1"/>
    <col min="5" max="5" width="36" bestFit="1" customWidth="1"/>
    <col min="6" max="6" width="32.5703125" bestFit="1" customWidth="1"/>
    <col min="7" max="7" width="30.7109375" customWidth="1"/>
    <col min="8" max="8" width="35.7109375" customWidth="1"/>
    <col min="9" max="9" width="74.5703125" bestFit="1" customWidth="1"/>
    <col min="10" max="10" width="54.7109375" bestFit="1" customWidth="1"/>
    <col min="11" max="11" width="26" bestFit="1" customWidth="1"/>
    <col min="12" max="12" width="14.140625" bestFit="1" customWidth="1"/>
    <col min="13" max="13" width="33.28515625" bestFit="1" customWidth="1"/>
    <col min="14" max="14" width="15.5703125" bestFit="1" customWidth="1"/>
    <col min="15" max="15" width="18.28515625" bestFit="1" customWidth="1"/>
  </cols>
  <sheetData>
    <row r="1" spans="1:16" x14ac:dyDescent="0.25">
      <c r="A1" s="149">
        <v>2012</v>
      </c>
    </row>
    <row r="2" spans="1:16" x14ac:dyDescent="0.25">
      <c r="A2" s="1" t="s">
        <v>0</v>
      </c>
      <c r="B2" s="138" t="s">
        <v>1</v>
      </c>
      <c r="C2" s="1" t="s">
        <v>2</v>
      </c>
      <c r="D2" s="3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32" t="s">
        <v>11</v>
      </c>
      <c r="M2" s="38" t="s">
        <v>3265</v>
      </c>
    </row>
    <row r="3" spans="1:16" x14ac:dyDescent="0.25">
      <c r="A3" s="136" t="s">
        <v>1221</v>
      </c>
      <c r="B3" s="136" t="s">
        <v>1230</v>
      </c>
      <c r="C3" s="136" t="s">
        <v>1231</v>
      </c>
      <c r="D3" s="136">
        <v>9007269</v>
      </c>
      <c r="E3" s="136" t="s">
        <v>1221</v>
      </c>
      <c r="F3" s="136" t="s">
        <v>1170</v>
      </c>
      <c r="G3" s="136" t="s">
        <v>1230</v>
      </c>
      <c r="H3" s="136" t="s">
        <v>1230</v>
      </c>
      <c r="I3" s="137">
        <v>1992</v>
      </c>
      <c r="J3" s="137" t="s">
        <v>16</v>
      </c>
      <c r="K3" s="136" t="s">
        <v>16</v>
      </c>
      <c r="L3" s="137" t="s">
        <v>68</v>
      </c>
      <c r="M3" s="139" t="s">
        <v>3266</v>
      </c>
    </row>
    <row r="4" spans="1:16" x14ac:dyDescent="0.25">
      <c r="A4" s="137" t="s">
        <v>97</v>
      </c>
      <c r="B4" s="137" t="s">
        <v>3117</v>
      </c>
      <c r="C4" s="137" t="s">
        <v>3118</v>
      </c>
      <c r="D4" s="137">
        <v>7526596</v>
      </c>
      <c r="E4" s="137" t="s">
        <v>1221</v>
      </c>
      <c r="F4" s="137" t="s">
        <v>1170</v>
      </c>
      <c r="G4" s="137" t="s">
        <v>3119</v>
      </c>
      <c r="H4" s="137" t="s">
        <v>3119</v>
      </c>
      <c r="I4" s="137">
        <v>1982</v>
      </c>
      <c r="J4" s="137">
        <v>478</v>
      </c>
      <c r="K4" s="137">
        <v>13404</v>
      </c>
      <c r="L4" s="137" t="s">
        <v>17</v>
      </c>
      <c r="M4" s="139" t="s">
        <v>3266</v>
      </c>
    </row>
    <row r="5" spans="1:16" x14ac:dyDescent="0.25">
      <c r="A5" s="136" t="s">
        <v>97</v>
      </c>
      <c r="B5" s="136" t="s">
        <v>3117</v>
      </c>
      <c r="C5" s="136" t="s">
        <v>3120</v>
      </c>
      <c r="D5" s="136">
        <v>7526560</v>
      </c>
      <c r="E5" s="136" t="s">
        <v>1221</v>
      </c>
      <c r="F5" s="136" t="s">
        <v>1170</v>
      </c>
      <c r="G5" s="136" t="s">
        <v>3117</v>
      </c>
      <c r="H5" s="136" t="s">
        <v>3121</v>
      </c>
      <c r="I5" s="136">
        <v>1981</v>
      </c>
      <c r="J5" s="136">
        <v>485</v>
      </c>
      <c r="K5" s="136">
        <v>13200</v>
      </c>
      <c r="L5" s="137" t="s">
        <v>17</v>
      </c>
      <c r="M5" s="139" t="s">
        <v>3266</v>
      </c>
    </row>
    <row r="6" spans="1:16" x14ac:dyDescent="0.25">
      <c r="A6" s="136" t="s">
        <v>1221</v>
      </c>
      <c r="B6" s="136" t="s">
        <v>1226</v>
      </c>
      <c r="C6" s="136" t="s">
        <v>1227</v>
      </c>
      <c r="D6" s="136">
        <v>8200034</v>
      </c>
      <c r="E6" s="136" t="s">
        <v>1221</v>
      </c>
      <c r="F6" s="136" t="s">
        <v>1167</v>
      </c>
      <c r="G6" s="136" t="s">
        <v>1228</v>
      </c>
      <c r="H6" s="136" t="s">
        <v>1228</v>
      </c>
      <c r="I6" s="137">
        <v>1986</v>
      </c>
      <c r="J6" s="137" t="s">
        <v>16</v>
      </c>
      <c r="K6" s="136" t="s">
        <v>16</v>
      </c>
      <c r="L6" s="137" t="s">
        <v>146</v>
      </c>
      <c r="M6" s="139" t="s">
        <v>3266</v>
      </c>
    </row>
    <row r="7" spans="1:16" x14ac:dyDescent="0.25">
      <c r="A7" s="136" t="s">
        <v>1221</v>
      </c>
      <c r="B7" s="136" t="s">
        <v>1226</v>
      </c>
      <c r="C7" s="136" t="s">
        <v>1229</v>
      </c>
      <c r="D7" s="136">
        <v>8501799</v>
      </c>
      <c r="E7" s="136" t="s">
        <v>360</v>
      </c>
      <c r="F7" s="136" t="s">
        <v>1170</v>
      </c>
      <c r="G7" s="136" t="s">
        <v>1228</v>
      </c>
      <c r="H7" s="136" t="s">
        <v>1228</v>
      </c>
      <c r="I7" s="137">
        <v>1989</v>
      </c>
      <c r="J7" s="137" t="s">
        <v>16</v>
      </c>
      <c r="K7" s="136" t="s">
        <v>16</v>
      </c>
      <c r="L7" s="137" t="s">
        <v>146</v>
      </c>
      <c r="M7" s="139" t="s">
        <v>3266</v>
      </c>
    </row>
    <row r="8" spans="1:16" x14ac:dyDescent="0.25">
      <c r="A8" s="137" t="s">
        <v>1221</v>
      </c>
      <c r="B8" s="136" t="s">
        <v>1222</v>
      </c>
      <c r="C8" s="137" t="s">
        <v>1225</v>
      </c>
      <c r="D8" s="136">
        <v>8128652</v>
      </c>
      <c r="E8" s="137" t="s">
        <v>114</v>
      </c>
      <c r="F8" s="136" t="s">
        <v>1177</v>
      </c>
      <c r="G8" s="136" t="s">
        <v>1222</v>
      </c>
      <c r="H8" s="136" t="s">
        <v>1222</v>
      </c>
      <c r="I8" s="136">
        <v>1984</v>
      </c>
      <c r="J8" s="137" t="s">
        <v>16</v>
      </c>
      <c r="K8" s="136" t="s">
        <v>16</v>
      </c>
      <c r="L8" s="137" t="s">
        <v>17</v>
      </c>
      <c r="M8" s="139" t="s">
        <v>3275</v>
      </c>
    </row>
    <row r="9" spans="1:16" x14ac:dyDescent="0.25">
      <c r="A9" s="136" t="s">
        <v>1221</v>
      </c>
      <c r="B9" s="136" t="s">
        <v>1222</v>
      </c>
      <c r="C9" s="136" t="s">
        <v>1223</v>
      </c>
      <c r="D9" s="136">
        <v>8128640</v>
      </c>
      <c r="E9" s="136" t="s">
        <v>114</v>
      </c>
      <c r="F9" s="136" t="s">
        <v>1224</v>
      </c>
      <c r="G9" s="136" t="s">
        <v>1222</v>
      </c>
      <c r="H9" s="136" t="s">
        <v>1222</v>
      </c>
      <c r="I9" s="137">
        <v>1985</v>
      </c>
      <c r="J9" s="137">
        <v>458</v>
      </c>
      <c r="K9" s="136" t="s">
        <v>16</v>
      </c>
      <c r="L9" s="137" t="s">
        <v>17</v>
      </c>
      <c r="M9" s="139" t="s">
        <v>3275</v>
      </c>
    </row>
    <row r="10" spans="1:16" s="149" customFormat="1" x14ac:dyDescent="0.25">
      <c r="A10" s="152">
        <v>2013</v>
      </c>
      <c r="B10" s="152"/>
      <c r="C10" s="152"/>
      <c r="D10" s="152"/>
      <c r="E10" s="152"/>
      <c r="F10" s="152"/>
      <c r="G10" s="152"/>
      <c r="H10" s="152"/>
      <c r="I10" s="153"/>
      <c r="J10" s="153"/>
      <c r="K10" s="152"/>
      <c r="L10" s="153"/>
      <c r="M10" s="154"/>
    </row>
    <row r="11" spans="1:16" x14ac:dyDescent="0.25">
      <c r="A11" s="55" t="s">
        <v>3336</v>
      </c>
      <c r="B11" s="55" t="s">
        <v>1</v>
      </c>
      <c r="C11" s="55" t="s">
        <v>2</v>
      </c>
      <c r="D11" s="56" t="s">
        <v>3</v>
      </c>
      <c r="E11" s="55" t="s">
        <v>4</v>
      </c>
      <c r="F11" s="57" t="s">
        <v>3337</v>
      </c>
      <c r="G11" s="58" t="s">
        <v>3338</v>
      </c>
      <c r="H11" s="55" t="s">
        <v>3339</v>
      </c>
      <c r="I11" s="55" t="s">
        <v>3340</v>
      </c>
      <c r="J11" s="55" t="s">
        <v>5</v>
      </c>
      <c r="K11" s="59" t="s">
        <v>3341</v>
      </c>
      <c r="L11" s="60" t="s">
        <v>8</v>
      </c>
      <c r="M11" s="57" t="s">
        <v>11</v>
      </c>
      <c r="N11" s="61" t="s">
        <v>3342</v>
      </c>
      <c r="O11" s="62" t="s">
        <v>3343</v>
      </c>
      <c r="P11" s="62" t="s">
        <v>3344</v>
      </c>
    </row>
    <row r="12" spans="1:16" x14ac:dyDescent="0.25">
      <c r="A12" s="63" t="s">
        <v>375</v>
      </c>
      <c r="B12" s="63" t="s">
        <v>4496</v>
      </c>
      <c r="C12" s="63" t="s">
        <v>4497</v>
      </c>
      <c r="D12" s="64">
        <v>8223000</v>
      </c>
      <c r="E12" s="63" t="s">
        <v>4498</v>
      </c>
      <c r="F12" s="65"/>
      <c r="G12" s="66"/>
      <c r="H12" s="63" t="s">
        <v>4499</v>
      </c>
      <c r="I12" s="63" t="s">
        <v>4500</v>
      </c>
      <c r="J12" s="63" t="s">
        <v>15</v>
      </c>
      <c r="K12" s="67">
        <v>41456</v>
      </c>
      <c r="L12" s="81">
        <v>1984</v>
      </c>
      <c r="M12" s="65" t="s">
        <v>4350</v>
      </c>
      <c r="N12" s="63"/>
      <c r="O12" s="64"/>
      <c r="P12" s="64"/>
    </row>
    <row r="13" spans="1:16" x14ac:dyDescent="0.25">
      <c r="A13" s="63" t="s">
        <v>375</v>
      </c>
      <c r="B13" s="63" t="s">
        <v>4501</v>
      </c>
      <c r="C13" s="63" t="s">
        <v>4502</v>
      </c>
      <c r="D13" s="64">
        <v>8223012</v>
      </c>
      <c r="E13" s="63" t="s">
        <v>4498</v>
      </c>
      <c r="F13" s="65"/>
      <c r="G13" s="66"/>
      <c r="H13" s="63" t="s">
        <v>4499</v>
      </c>
      <c r="I13" s="82" t="s">
        <v>4500</v>
      </c>
      <c r="J13" s="63" t="s">
        <v>15</v>
      </c>
      <c r="K13" s="67">
        <v>41579</v>
      </c>
      <c r="L13" s="68">
        <v>1985</v>
      </c>
      <c r="M13" s="65" t="s">
        <v>4350</v>
      </c>
      <c r="N13" s="63"/>
      <c r="O13" s="64"/>
      <c r="P13" s="64"/>
    </row>
    <row r="14" spans="1:16" x14ac:dyDescent="0.25">
      <c r="A14" s="63" t="s">
        <v>1221</v>
      </c>
      <c r="B14" s="63" t="s">
        <v>1230</v>
      </c>
      <c r="C14" s="63" t="s">
        <v>5642</v>
      </c>
      <c r="D14" s="64">
        <v>9007271</v>
      </c>
      <c r="E14" s="63" t="s">
        <v>4498</v>
      </c>
      <c r="F14" s="65"/>
      <c r="G14" s="66"/>
      <c r="H14" s="63" t="s">
        <v>1230</v>
      </c>
      <c r="I14" s="63" t="s">
        <v>1230</v>
      </c>
      <c r="J14" s="63" t="s">
        <v>15</v>
      </c>
      <c r="K14" s="67">
        <v>41383</v>
      </c>
      <c r="L14" s="68">
        <v>1992</v>
      </c>
      <c r="M14" s="65" t="s">
        <v>2338</v>
      </c>
      <c r="N14" s="63" t="s">
        <v>68</v>
      </c>
      <c r="O14" s="64"/>
      <c r="P14" s="64"/>
    </row>
    <row r="15" spans="1:16" x14ac:dyDescent="0.25">
      <c r="A15" s="63" t="s">
        <v>1221</v>
      </c>
      <c r="B15" s="63" t="s">
        <v>1226</v>
      </c>
      <c r="C15" s="63" t="s">
        <v>5915</v>
      </c>
      <c r="D15" s="64">
        <v>8900048</v>
      </c>
      <c r="E15" s="63" t="s">
        <v>4498</v>
      </c>
      <c r="F15" s="65"/>
      <c r="G15" s="66"/>
      <c r="H15" s="63" t="s">
        <v>1228</v>
      </c>
      <c r="I15" s="63" t="s">
        <v>1228</v>
      </c>
      <c r="J15" s="63" t="s">
        <v>3363</v>
      </c>
      <c r="K15" s="67">
        <v>41311</v>
      </c>
      <c r="L15" s="68">
        <v>1994</v>
      </c>
      <c r="M15" s="65" t="s">
        <v>1012</v>
      </c>
      <c r="N15" s="63" t="s">
        <v>5884</v>
      </c>
      <c r="O15" s="64"/>
      <c r="P15" s="64"/>
    </row>
    <row r="16" spans="1:16" x14ac:dyDescent="0.25">
      <c r="A16" s="71" t="s">
        <v>1221</v>
      </c>
      <c r="B16" s="71" t="s">
        <v>1230</v>
      </c>
      <c r="C16" s="72" t="s">
        <v>5641</v>
      </c>
      <c r="D16" s="73">
        <v>8708517</v>
      </c>
      <c r="E16" s="70" t="s">
        <v>4229</v>
      </c>
      <c r="F16" s="74" t="s">
        <v>1221</v>
      </c>
      <c r="G16" s="75">
        <v>41426</v>
      </c>
      <c r="H16" s="71" t="s">
        <v>1230</v>
      </c>
      <c r="I16" s="71" t="s">
        <v>1230</v>
      </c>
      <c r="J16" s="70" t="s">
        <v>1170</v>
      </c>
      <c r="K16" s="76">
        <v>41553</v>
      </c>
      <c r="L16" s="77">
        <v>1991</v>
      </c>
      <c r="M16" s="65" t="s">
        <v>2338</v>
      </c>
      <c r="N16" s="63" t="s">
        <v>68</v>
      </c>
      <c r="O16" s="64">
        <v>8751</v>
      </c>
      <c r="P16" s="64"/>
    </row>
    <row r="17" spans="1:16" x14ac:dyDescent="0.25">
      <c r="A17" s="71" t="s">
        <v>1221</v>
      </c>
      <c r="B17" s="71" t="s">
        <v>1230</v>
      </c>
      <c r="C17" s="63" t="s">
        <v>5643</v>
      </c>
      <c r="D17" s="64">
        <v>8708529</v>
      </c>
      <c r="E17" s="63" t="s">
        <v>3386</v>
      </c>
      <c r="F17" s="74" t="s">
        <v>1221</v>
      </c>
      <c r="G17" s="66">
        <v>41304</v>
      </c>
      <c r="H17" s="71" t="s">
        <v>1230</v>
      </c>
      <c r="I17" s="71" t="s">
        <v>1230</v>
      </c>
      <c r="J17" s="63" t="s">
        <v>15</v>
      </c>
      <c r="K17" s="67">
        <v>41471</v>
      </c>
      <c r="L17" s="68">
        <v>1992</v>
      </c>
      <c r="M17" s="65" t="s">
        <v>2338</v>
      </c>
      <c r="N17" s="63" t="s">
        <v>68</v>
      </c>
      <c r="O17" s="64"/>
      <c r="P17" s="64"/>
    </row>
    <row r="18" spans="1:16" x14ac:dyDescent="0.25">
      <c r="A18" s="71" t="s">
        <v>1221</v>
      </c>
      <c r="B18" s="71" t="s">
        <v>1226</v>
      </c>
      <c r="C18" s="71" t="s">
        <v>5903</v>
      </c>
      <c r="D18" s="78">
        <v>8200046</v>
      </c>
      <c r="E18" s="71" t="s">
        <v>3626</v>
      </c>
      <c r="F18" s="69" t="s">
        <v>1221</v>
      </c>
      <c r="G18" s="79">
        <v>41128</v>
      </c>
      <c r="H18" s="71" t="s">
        <v>1228</v>
      </c>
      <c r="I18" s="71" t="s">
        <v>1228</v>
      </c>
      <c r="J18" s="71" t="s">
        <v>1170</v>
      </c>
      <c r="K18" s="80">
        <v>41286</v>
      </c>
      <c r="L18" s="81">
        <v>1986</v>
      </c>
      <c r="M18" s="69" t="s">
        <v>1012</v>
      </c>
      <c r="N18" s="63"/>
      <c r="O18" s="64"/>
      <c r="P18" s="64"/>
    </row>
    <row r="19" spans="1:16" x14ac:dyDescent="0.25">
      <c r="A19" s="63" t="s">
        <v>1221</v>
      </c>
      <c r="B19" s="63" t="s">
        <v>5904</v>
      </c>
      <c r="C19" s="63" t="s">
        <v>5905</v>
      </c>
      <c r="D19" s="64">
        <v>9050565</v>
      </c>
      <c r="E19" s="63" t="s">
        <v>3404</v>
      </c>
      <c r="F19" s="65"/>
      <c r="G19" s="66"/>
      <c r="H19" s="63" t="s">
        <v>5904</v>
      </c>
      <c r="I19" s="63" t="s">
        <v>5906</v>
      </c>
      <c r="J19" s="63" t="s">
        <v>1177</v>
      </c>
      <c r="K19" s="67">
        <v>41513</v>
      </c>
      <c r="L19" s="68">
        <v>1994</v>
      </c>
      <c r="M19" s="65" t="s">
        <v>1012</v>
      </c>
      <c r="N19" s="63" t="s">
        <v>5883</v>
      </c>
      <c r="O19" s="64">
        <v>41261</v>
      </c>
      <c r="P19" s="64"/>
    </row>
    <row r="20" spans="1:16" x14ac:dyDescent="0.25">
      <c r="A20" s="63" t="s">
        <v>1221</v>
      </c>
      <c r="B20" s="63" t="s">
        <v>5904</v>
      </c>
      <c r="C20" s="63" t="s">
        <v>5907</v>
      </c>
      <c r="D20" s="64">
        <v>9050577</v>
      </c>
      <c r="E20" s="63" t="s">
        <v>3404</v>
      </c>
      <c r="F20" s="65"/>
      <c r="G20" s="66"/>
      <c r="H20" s="63" t="s">
        <v>5904</v>
      </c>
      <c r="I20" s="63" t="s">
        <v>5906</v>
      </c>
      <c r="J20" s="63" t="s">
        <v>1177</v>
      </c>
      <c r="K20" s="67">
        <v>41526</v>
      </c>
      <c r="L20" s="68">
        <v>1995</v>
      </c>
      <c r="M20" s="65" t="s">
        <v>1012</v>
      </c>
      <c r="N20" s="63" t="s">
        <v>5883</v>
      </c>
      <c r="O20" s="64">
        <v>41261</v>
      </c>
      <c r="P20" s="64"/>
    </row>
    <row r="21" spans="1:16" x14ac:dyDescent="0.25">
      <c r="A21" s="71" t="s">
        <v>1221</v>
      </c>
      <c r="B21" s="71" t="s">
        <v>5908</v>
      </c>
      <c r="C21" s="71" t="s">
        <v>5909</v>
      </c>
      <c r="D21" s="78">
        <v>8113451</v>
      </c>
      <c r="E21" s="71" t="s">
        <v>3626</v>
      </c>
      <c r="F21" s="69" t="s">
        <v>4498</v>
      </c>
      <c r="G21" s="79">
        <v>41128</v>
      </c>
      <c r="H21" s="71" t="s">
        <v>1228</v>
      </c>
      <c r="I21" s="71" t="s">
        <v>1228</v>
      </c>
      <c r="J21" s="71" t="s">
        <v>1167</v>
      </c>
      <c r="K21" s="80">
        <v>41302</v>
      </c>
      <c r="L21" s="81">
        <v>1991</v>
      </c>
      <c r="M21" s="69" t="s">
        <v>1012</v>
      </c>
      <c r="N21" s="63" t="s">
        <v>5884</v>
      </c>
      <c r="O21" s="64">
        <v>6960</v>
      </c>
      <c r="P21" s="64"/>
    </row>
    <row r="22" spans="1:16" x14ac:dyDescent="0.25">
      <c r="A22" s="71" t="s">
        <v>1221</v>
      </c>
      <c r="B22" s="71" t="s">
        <v>5908</v>
      </c>
      <c r="C22" s="72" t="s">
        <v>5910</v>
      </c>
      <c r="D22" s="73">
        <v>8113449</v>
      </c>
      <c r="E22" s="70" t="s">
        <v>4229</v>
      </c>
      <c r="F22" s="74" t="s">
        <v>4498</v>
      </c>
      <c r="G22" s="75">
        <v>41462</v>
      </c>
      <c r="H22" s="71" t="s">
        <v>1228</v>
      </c>
      <c r="I22" s="71" t="s">
        <v>1228</v>
      </c>
      <c r="J22" s="70" t="s">
        <v>1167</v>
      </c>
      <c r="K22" s="76">
        <v>41582</v>
      </c>
      <c r="L22" s="77">
        <v>1990</v>
      </c>
      <c r="M22" s="69" t="s">
        <v>1012</v>
      </c>
      <c r="N22" s="63" t="s">
        <v>5884</v>
      </c>
      <c r="O22" s="64">
        <v>6923</v>
      </c>
      <c r="P22" s="64"/>
    </row>
    <row r="23" spans="1:16" x14ac:dyDescent="0.25">
      <c r="A23" s="71" t="s">
        <v>1221</v>
      </c>
      <c r="B23" s="71" t="s">
        <v>5908</v>
      </c>
      <c r="C23" s="71" t="s">
        <v>5911</v>
      </c>
      <c r="D23" s="78">
        <v>8113437</v>
      </c>
      <c r="E23" s="71" t="s">
        <v>360</v>
      </c>
      <c r="F23" s="69" t="s">
        <v>4498</v>
      </c>
      <c r="G23" s="79">
        <v>41326</v>
      </c>
      <c r="H23" s="71" t="s">
        <v>1228</v>
      </c>
      <c r="I23" s="71" t="s">
        <v>1228</v>
      </c>
      <c r="J23" s="71" t="s">
        <v>1167</v>
      </c>
      <c r="K23" s="80">
        <v>41390</v>
      </c>
      <c r="L23" s="81">
        <v>1989</v>
      </c>
      <c r="M23" s="69" t="s">
        <v>1012</v>
      </c>
      <c r="N23" s="63" t="s">
        <v>5884</v>
      </c>
      <c r="O23" s="64"/>
      <c r="P23" s="64"/>
    </row>
    <row r="24" spans="1:16" x14ac:dyDescent="0.25">
      <c r="A24" s="71" t="s">
        <v>1221</v>
      </c>
      <c r="B24" s="71" t="s">
        <v>1226</v>
      </c>
      <c r="C24" s="71" t="s">
        <v>5912</v>
      </c>
      <c r="D24" s="78">
        <v>8124022</v>
      </c>
      <c r="E24" s="71" t="s">
        <v>360</v>
      </c>
      <c r="F24" s="69" t="s">
        <v>1221</v>
      </c>
      <c r="G24" s="79">
        <v>41277</v>
      </c>
      <c r="H24" s="70" t="s">
        <v>1228</v>
      </c>
      <c r="I24" s="70" t="s">
        <v>1228</v>
      </c>
      <c r="J24" s="71" t="s">
        <v>1167</v>
      </c>
      <c r="K24" s="80">
        <v>41411</v>
      </c>
      <c r="L24" s="81">
        <v>1985</v>
      </c>
      <c r="M24" s="69" t="s">
        <v>1012</v>
      </c>
      <c r="N24" s="63" t="s">
        <v>5883</v>
      </c>
      <c r="O24" s="64">
        <v>16491</v>
      </c>
      <c r="P24" s="64"/>
    </row>
    <row r="25" spans="1:16" x14ac:dyDescent="0.25">
      <c r="A25" s="71" t="s">
        <v>1221</v>
      </c>
      <c r="B25" s="71" t="s">
        <v>1226</v>
      </c>
      <c r="C25" s="72" t="s">
        <v>5913</v>
      </c>
      <c r="D25" s="73">
        <v>8124008</v>
      </c>
      <c r="E25" s="70" t="s">
        <v>3626</v>
      </c>
      <c r="F25" s="74" t="s">
        <v>4498</v>
      </c>
      <c r="G25" s="75">
        <v>41401</v>
      </c>
      <c r="H25" s="70" t="s">
        <v>1228</v>
      </c>
      <c r="I25" s="70" t="s">
        <v>1228</v>
      </c>
      <c r="J25" s="70" t="s">
        <v>1167</v>
      </c>
      <c r="K25" s="76">
        <v>41491</v>
      </c>
      <c r="L25" s="81">
        <v>1985</v>
      </c>
      <c r="M25" s="69" t="s">
        <v>1012</v>
      </c>
      <c r="N25" s="63" t="s">
        <v>5883</v>
      </c>
      <c r="O25" s="64">
        <v>16722</v>
      </c>
      <c r="P25" s="64"/>
    </row>
    <row r="26" spans="1:16" x14ac:dyDescent="0.25">
      <c r="A26" s="71" t="s">
        <v>1221</v>
      </c>
      <c r="B26" s="71" t="s">
        <v>1226</v>
      </c>
      <c r="C26" s="72" t="s">
        <v>5914</v>
      </c>
      <c r="D26" s="73">
        <v>8617043</v>
      </c>
      <c r="E26" s="70" t="s">
        <v>3626</v>
      </c>
      <c r="F26" s="74" t="s">
        <v>1221</v>
      </c>
      <c r="G26" s="75">
        <v>41626</v>
      </c>
      <c r="H26" s="70" t="s">
        <v>1228</v>
      </c>
      <c r="I26" s="70" t="s">
        <v>1228</v>
      </c>
      <c r="J26" s="70" t="s">
        <v>1167</v>
      </c>
      <c r="K26" s="76">
        <v>41627</v>
      </c>
      <c r="L26" s="77">
        <v>1994</v>
      </c>
      <c r="M26" s="65" t="s">
        <v>1012</v>
      </c>
      <c r="N26" s="63" t="s">
        <v>5884</v>
      </c>
      <c r="O26" s="64"/>
      <c r="P26" s="64"/>
    </row>
    <row r="27" spans="1:16" x14ac:dyDescent="0.25">
      <c r="A27" s="151" t="s">
        <v>12343</v>
      </c>
      <c r="B27" s="71"/>
      <c r="C27" s="72"/>
      <c r="D27" s="73"/>
      <c r="E27" s="70"/>
      <c r="F27" s="74"/>
      <c r="G27" s="75"/>
      <c r="H27" s="70"/>
      <c r="I27" s="70"/>
      <c r="J27" s="70"/>
      <c r="K27" s="73">
        <v>2017</v>
      </c>
      <c r="L27" s="77">
        <f>AVERAGE(L12:L26)</f>
        <v>1989.8</v>
      </c>
      <c r="M27" s="64">
        <f xml:space="preserve"> K27 - L27</f>
        <v>27.200000000000045</v>
      </c>
      <c r="N27" s="63"/>
      <c r="O27" s="64"/>
      <c r="P27" s="147"/>
    </row>
    <row r="28" spans="1:16" x14ac:dyDescent="0.25">
      <c r="A28" s="121" t="s">
        <v>6223</v>
      </c>
      <c r="B28" s="55" t="s">
        <v>1</v>
      </c>
      <c r="C28" s="121" t="s">
        <v>6224</v>
      </c>
      <c r="D28" s="135" t="s">
        <v>6225</v>
      </c>
      <c r="E28" s="121" t="s">
        <v>4</v>
      </c>
      <c r="F28" s="121" t="s">
        <v>6226</v>
      </c>
      <c r="G28" s="121" t="s">
        <v>3338</v>
      </c>
      <c r="H28" s="121" t="s">
        <v>6227</v>
      </c>
      <c r="I28" s="121" t="s">
        <v>6228</v>
      </c>
      <c r="J28" s="121" t="s">
        <v>6229</v>
      </c>
      <c r="K28" s="121" t="s">
        <v>6230</v>
      </c>
      <c r="L28" s="121" t="s">
        <v>3341</v>
      </c>
      <c r="M28" s="121" t="s">
        <v>11</v>
      </c>
      <c r="N28" s="121" t="s">
        <v>8</v>
      </c>
      <c r="O28" s="121" t="s">
        <v>6231</v>
      </c>
    </row>
    <row r="29" spans="1:16" x14ac:dyDescent="0.25">
      <c r="A29" s="95" t="s">
        <v>97</v>
      </c>
      <c r="B29" s="95" t="s">
        <v>3117</v>
      </c>
      <c r="C29" s="95" t="s">
        <v>7997</v>
      </c>
      <c r="D29" s="95">
        <v>8510738</v>
      </c>
      <c r="E29" s="95" t="s">
        <v>4498</v>
      </c>
      <c r="F29" s="96"/>
      <c r="G29" s="96"/>
      <c r="H29" s="97" t="s">
        <v>3117</v>
      </c>
      <c r="I29" s="95" t="s">
        <v>7998</v>
      </c>
      <c r="J29" s="95" t="s">
        <v>6240</v>
      </c>
      <c r="K29" s="95" t="s">
        <v>311</v>
      </c>
      <c r="L29" s="98">
        <v>41722</v>
      </c>
      <c r="M29" s="95" t="s">
        <v>7999</v>
      </c>
      <c r="N29" s="99">
        <v>1988</v>
      </c>
      <c r="O29" s="95">
        <v>8003</v>
      </c>
    </row>
    <row r="30" spans="1:16" x14ac:dyDescent="0.25">
      <c r="A30" s="91" t="s">
        <v>97</v>
      </c>
      <c r="B30" s="91" t="s">
        <v>8009</v>
      </c>
      <c r="C30" s="91" t="s">
        <v>8011</v>
      </c>
      <c r="D30" s="96">
        <v>8020769</v>
      </c>
      <c r="E30" s="93" t="s">
        <v>1221</v>
      </c>
      <c r="F30" s="91"/>
      <c r="G30" s="91"/>
      <c r="H30" s="91" t="s">
        <v>3119</v>
      </c>
      <c r="I30" s="91" t="s">
        <v>3119</v>
      </c>
      <c r="J30" s="93" t="s">
        <v>6250</v>
      </c>
      <c r="K30" s="93" t="s">
        <v>1757</v>
      </c>
      <c r="L30" s="94">
        <v>41917</v>
      </c>
      <c r="M30" s="93" t="s">
        <v>6256</v>
      </c>
      <c r="N30" s="91">
        <v>1984</v>
      </c>
      <c r="O30" s="93">
        <v>28330</v>
      </c>
    </row>
    <row r="31" spans="1:16" x14ac:dyDescent="0.25">
      <c r="A31" s="91" t="s">
        <v>1221</v>
      </c>
      <c r="B31" s="91" t="s">
        <v>6322</v>
      </c>
      <c r="C31" s="91" t="s">
        <v>6323</v>
      </c>
      <c r="D31" s="92">
        <v>9074418</v>
      </c>
      <c r="E31" s="91" t="s">
        <v>6259</v>
      </c>
      <c r="F31" s="91" t="s">
        <v>1221</v>
      </c>
      <c r="G31" s="94">
        <v>41896</v>
      </c>
      <c r="H31" s="91" t="s">
        <v>6322</v>
      </c>
      <c r="I31" s="91" t="s">
        <v>6324</v>
      </c>
      <c r="J31" s="93" t="s">
        <v>6235</v>
      </c>
      <c r="K31" s="93" t="s">
        <v>589</v>
      </c>
      <c r="L31" s="94">
        <v>41942</v>
      </c>
      <c r="M31" s="91" t="s">
        <v>6325</v>
      </c>
      <c r="N31" s="91">
        <v>1994</v>
      </c>
      <c r="O31" s="91">
        <v>15908</v>
      </c>
    </row>
    <row r="32" spans="1:16" x14ac:dyDescent="0.25">
      <c r="A32" s="91" t="s">
        <v>1221</v>
      </c>
      <c r="B32" s="91" t="s">
        <v>6326</v>
      </c>
      <c r="C32" s="91" t="s">
        <v>6327</v>
      </c>
      <c r="D32" s="96">
        <v>9074406</v>
      </c>
      <c r="E32" s="93" t="s">
        <v>6259</v>
      </c>
      <c r="F32" s="91" t="s">
        <v>1221</v>
      </c>
      <c r="G32" s="94">
        <v>41905</v>
      </c>
      <c r="H32" s="91" t="s">
        <v>6326</v>
      </c>
      <c r="I32" s="91" t="s">
        <v>6324</v>
      </c>
      <c r="J32" s="93" t="s">
        <v>6235</v>
      </c>
      <c r="K32" s="93" t="s">
        <v>589</v>
      </c>
      <c r="L32" s="94">
        <v>41942</v>
      </c>
      <c r="M32" s="91" t="s">
        <v>6325</v>
      </c>
      <c r="N32" s="91">
        <v>1994</v>
      </c>
      <c r="O32" s="93">
        <v>15908</v>
      </c>
    </row>
    <row r="33" spans="1:16" x14ac:dyDescent="0.25">
      <c r="A33" s="91" t="s">
        <v>1221</v>
      </c>
      <c r="B33" s="91" t="s">
        <v>1226</v>
      </c>
      <c r="C33" s="91" t="s">
        <v>6328</v>
      </c>
      <c r="D33" s="92">
        <v>8900036</v>
      </c>
      <c r="E33" s="91" t="s">
        <v>6259</v>
      </c>
      <c r="F33" s="91" t="s">
        <v>1221</v>
      </c>
      <c r="G33" s="94">
        <v>41590</v>
      </c>
      <c r="H33" s="91" t="s">
        <v>1228</v>
      </c>
      <c r="I33" s="91" t="s">
        <v>1228</v>
      </c>
      <c r="J33" s="93" t="s">
        <v>6235</v>
      </c>
      <c r="K33" s="93" t="s">
        <v>589</v>
      </c>
      <c r="L33" s="94">
        <v>41640</v>
      </c>
      <c r="M33" s="91" t="s">
        <v>1012</v>
      </c>
      <c r="N33" s="91">
        <v>1993</v>
      </c>
      <c r="O33" s="91">
        <v>26639</v>
      </c>
    </row>
    <row r="34" spans="1:16" x14ac:dyDescent="0.25">
      <c r="A34" s="91" t="s">
        <v>1221</v>
      </c>
      <c r="B34" s="91" t="s">
        <v>1226</v>
      </c>
      <c r="C34" s="91" t="s">
        <v>6329</v>
      </c>
      <c r="D34" s="92">
        <v>8920490</v>
      </c>
      <c r="E34" s="93" t="s">
        <v>6259</v>
      </c>
      <c r="F34" s="91" t="s">
        <v>1221</v>
      </c>
      <c r="G34" s="94">
        <v>41679</v>
      </c>
      <c r="H34" s="91" t="s">
        <v>1228</v>
      </c>
      <c r="I34" s="91" t="s">
        <v>1228</v>
      </c>
      <c r="J34" s="93" t="s">
        <v>6235</v>
      </c>
      <c r="K34" s="93" t="s">
        <v>589</v>
      </c>
      <c r="L34" s="94">
        <v>41738</v>
      </c>
      <c r="M34" s="93" t="s">
        <v>1012</v>
      </c>
      <c r="N34" s="91">
        <v>1995</v>
      </c>
      <c r="O34" s="91">
        <v>25924</v>
      </c>
    </row>
    <row r="35" spans="1:16" x14ac:dyDescent="0.25">
      <c r="A35" s="91" t="s">
        <v>1221</v>
      </c>
      <c r="B35" s="91" t="s">
        <v>1226</v>
      </c>
      <c r="C35" s="91" t="s">
        <v>6330</v>
      </c>
      <c r="D35" s="92">
        <v>8920505</v>
      </c>
      <c r="E35" s="93" t="s">
        <v>360</v>
      </c>
      <c r="F35" s="91" t="s">
        <v>1221</v>
      </c>
      <c r="G35" s="94">
        <v>41743</v>
      </c>
      <c r="H35" s="91" t="s">
        <v>1228</v>
      </c>
      <c r="I35" s="91" t="s">
        <v>1228</v>
      </c>
      <c r="J35" s="93" t="s">
        <v>6235</v>
      </c>
      <c r="K35" s="93" t="s">
        <v>589</v>
      </c>
      <c r="L35" s="94">
        <v>41792</v>
      </c>
      <c r="M35" s="93" t="s">
        <v>1012</v>
      </c>
      <c r="N35" s="91">
        <v>1996</v>
      </c>
      <c r="O35" s="91">
        <v>25924</v>
      </c>
    </row>
    <row r="36" spans="1:16" x14ac:dyDescent="0.25">
      <c r="A36" s="93" t="s">
        <v>1221</v>
      </c>
      <c r="B36" s="91" t="s">
        <v>1226</v>
      </c>
      <c r="C36" s="91" t="s">
        <v>6331</v>
      </c>
      <c r="D36" s="92">
        <v>8421183</v>
      </c>
      <c r="E36" s="91" t="s">
        <v>6259</v>
      </c>
      <c r="F36" s="91" t="s">
        <v>1235</v>
      </c>
      <c r="G36" s="94">
        <v>41628</v>
      </c>
      <c r="H36" s="91" t="s">
        <v>1228</v>
      </c>
      <c r="I36" s="91" t="s">
        <v>1228</v>
      </c>
      <c r="J36" s="93" t="s">
        <v>6250</v>
      </c>
      <c r="K36" s="93" t="s">
        <v>1757</v>
      </c>
      <c r="L36" s="94">
        <v>41744</v>
      </c>
      <c r="M36" s="91" t="s">
        <v>1012</v>
      </c>
      <c r="N36" s="91">
        <v>1996</v>
      </c>
      <c r="O36" s="91">
        <v>36192</v>
      </c>
    </row>
    <row r="37" spans="1:16" x14ac:dyDescent="0.25">
      <c r="A37" s="91" t="s">
        <v>1221</v>
      </c>
      <c r="B37" s="91" t="s">
        <v>1226</v>
      </c>
      <c r="C37" s="91" t="s">
        <v>6332</v>
      </c>
      <c r="D37" s="92">
        <v>7921887</v>
      </c>
      <c r="E37" s="93" t="s">
        <v>360</v>
      </c>
      <c r="F37" s="91" t="s">
        <v>6333</v>
      </c>
      <c r="G37" s="94">
        <v>41902</v>
      </c>
      <c r="H37" s="91" t="s">
        <v>1226</v>
      </c>
      <c r="I37" s="91" t="s">
        <v>1226</v>
      </c>
      <c r="J37" s="93" t="s">
        <v>6250</v>
      </c>
      <c r="K37" s="93" t="s">
        <v>1757</v>
      </c>
      <c r="L37" s="94">
        <v>41950</v>
      </c>
      <c r="M37" s="93" t="s">
        <v>6334</v>
      </c>
      <c r="N37" s="91">
        <v>1981</v>
      </c>
      <c r="O37" s="91">
        <v>6961</v>
      </c>
    </row>
    <row r="38" spans="1:16" x14ac:dyDescent="0.25">
      <c r="A38" s="91" t="s">
        <v>1221</v>
      </c>
      <c r="B38" s="91" t="s">
        <v>1226</v>
      </c>
      <c r="C38" s="91" t="s">
        <v>6335</v>
      </c>
      <c r="D38" s="92">
        <v>8501804</v>
      </c>
      <c r="E38" s="93" t="s">
        <v>360</v>
      </c>
      <c r="F38" s="91" t="s">
        <v>1221</v>
      </c>
      <c r="G38" s="94">
        <v>41592</v>
      </c>
      <c r="H38" s="91" t="s">
        <v>1228</v>
      </c>
      <c r="I38" s="91" t="s">
        <v>1228</v>
      </c>
      <c r="J38" s="93" t="s">
        <v>6250</v>
      </c>
      <c r="K38" s="93" t="s">
        <v>1757</v>
      </c>
      <c r="L38" s="94">
        <v>41650</v>
      </c>
      <c r="M38" s="91" t="s">
        <v>1012</v>
      </c>
      <c r="N38" s="91">
        <v>1990</v>
      </c>
      <c r="O38" s="91">
        <v>20818</v>
      </c>
    </row>
    <row r="39" spans="1:16" x14ac:dyDescent="0.25">
      <c r="A39" s="150">
        <v>2015</v>
      </c>
      <c r="B39" s="91"/>
      <c r="C39" s="91"/>
      <c r="D39" s="92"/>
      <c r="E39" s="93"/>
      <c r="F39" s="91"/>
      <c r="G39" s="94"/>
      <c r="H39" s="91"/>
      <c r="I39" s="91"/>
      <c r="J39" s="93"/>
      <c r="K39" s="93"/>
      <c r="L39" s="94"/>
      <c r="M39" s="91"/>
      <c r="N39" s="91"/>
      <c r="O39" s="34"/>
    </row>
    <row r="40" spans="1:16" x14ac:dyDescent="0.25">
      <c r="A40" s="121" t="s">
        <v>8564</v>
      </c>
      <c r="B40" s="121" t="s">
        <v>8565</v>
      </c>
      <c r="C40" s="121" t="s">
        <v>8566</v>
      </c>
      <c r="D40" s="121" t="s">
        <v>8567</v>
      </c>
      <c r="E40" s="122" t="s">
        <v>8568</v>
      </c>
      <c r="F40" s="121" t="s">
        <v>8561</v>
      </c>
      <c r="G40" s="121" t="s">
        <v>8569</v>
      </c>
      <c r="H40" s="121" t="s">
        <v>8570</v>
      </c>
      <c r="I40" s="121" t="s">
        <v>8571</v>
      </c>
      <c r="J40" s="121" t="s">
        <v>8572</v>
      </c>
      <c r="K40" s="121" t="s">
        <v>8573</v>
      </c>
      <c r="L40" s="121" t="s">
        <v>8574</v>
      </c>
      <c r="M40" s="121" t="s">
        <v>8575</v>
      </c>
      <c r="N40" s="121" t="s">
        <v>8576</v>
      </c>
      <c r="O40" s="146">
        <f>AVERAGE(N29:N38)</f>
        <v>1991.1</v>
      </c>
      <c r="P40" s="146">
        <f>2017-O40</f>
        <v>25.900000000000091</v>
      </c>
    </row>
    <row r="41" spans="1:16" x14ac:dyDescent="0.25">
      <c r="A41" s="91" t="s">
        <v>8656</v>
      </c>
      <c r="B41" s="115">
        <v>9065261</v>
      </c>
      <c r="C41" s="91" t="s">
        <v>6325</v>
      </c>
      <c r="D41" s="93">
        <v>12938</v>
      </c>
      <c r="E41" s="114">
        <v>1996</v>
      </c>
      <c r="F41" s="93" t="s">
        <v>6259</v>
      </c>
      <c r="G41" s="91" t="s">
        <v>6326</v>
      </c>
      <c r="H41" s="91" t="s">
        <v>1221</v>
      </c>
      <c r="I41" s="91" t="s">
        <v>6326</v>
      </c>
      <c r="J41" s="91" t="s">
        <v>8657</v>
      </c>
      <c r="K41" s="93" t="s">
        <v>1221</v>
      </c>
      <c r="L41" s="93" t="s">
        <v>6260</v>
      </c>
      <c r="M41" s="93" t="s">
        <v>1191</v>
      </c>
      <c r="N41" s="94">
        <v>42010</v>
      </c>
    </row>
    <row r="42" spans="1:16" x14ac:dyDescent="0.25">
      <c r="A42" s="91" t="s">
        <v>8658</v>
      </c>
      <c r="B42" s="91">
        <v>8323238</v>
      </c>
      <c r="C42" s="91" t="s">
        <v>2464</v>
      </c>
      <c r="D42" s="91">
        <v>101222</v>
      </c>
      <c r="E42" s="114">
        <v>1985</v>
      </c>
      <c r="F42" s="91" t="s">
        <v>3404</v>
      </c>
      <c r="G42" s="91" t="s">
        <v>8659</v>
      </c>
      <c r="H42" s="91" t="s">
        <v>1221</v>
      </c>
      <c r="I42" s="91" t="s">
        <v>8660</v>
      </c>
      <c r="J42" s="91" t="s">
        <v>8660</v>
      </c>
      <c r="K42" s="91" t="s">
        <v>78</v>
      </c>
      <c r="L42" s="91" t="s">
        <v>6260</v>
      </c>
      <c r="M42" s="91" t="s">
        <v>1191</v>
      </c>
      <c r="N42" s="94">
        <v>42084</v>
      </c>
    </row>
    <row r="43" spans="1:16" x14ac:dyDescent="0.25">
      <c r="A43" s="91" t="s">
        <v>1225</v>
      </c>
      <c r="B43" s="91">
        <v>9082829</v>
      </c>
      <c r="C43" s="91" t="s">
        <v>6540</v>
      </c>
      <c r="D43" s="91">
        <v>15509</v>
      </c>
      <c r="E43" s="114">
        <v>1998</v>
      </c>
      <c r="F43" s="91" t="s">
        <v>3984</v>
      </c>
      <c r="G43" s="91" t="s">
        <v>8661</v>
      </c>
      <c r="H43" s="91" t="s">
        <v>1221</v>
      </c>
      <c r="I43" s="91" t="s">
        <v>8661</v>
      </c>
      <c r="J43" s="91" t="s">
        <v>8661</v>
      </c>
      <c r="K43" s="91" t="s">
        <v>1221</v>
      </c>
      <c r="L43" s="91" t="s">
        <v>6235</v>
      </c>
      <c r="M43" s="91" t="s">
        <v>589</v>
      </c>
      <c r="N43" s="94">
        <v>42201</v>
      </c>
      <c r="O43" s="123">
        <v>42397</v>
      </c>
    </row>
    <row r="44" spans="1:16" x14ac:dyDescent="0.25">
      <c r="A44" s="91" t="s">
        <v>8662</v>
      </c>
      <c r="B44" s="91">
        <v>8300016</v>
      </c>
      <c r="C44" s="91" t="s">
        <v>6325</v>
      </c>
      <c r="D44" s="91">
        <v>22201</v>
      </c>
      <c r="E44" s="114">
        <v>1986</v>
      </c>
      <c r="F44" s="91" t="s">
        <v>3984</v>
      </c>
      <c r="G44" s="91" t="s">
        <v>8663</v>
      </c>
      <c r="H44" s="91" t="s">
        <v>1221</v>
      </c>
      <c r="I44" s="91" t="s">
        <v>8663</v>
      </c>
      <c r="J44" s="91" t="s">
        <v>8663</v>
      </c>
      <c r="K44" s="91" t="s">
        <v>1221</v>
      </c>
      <c r="L44" s="91" t="s">
        <v>6235</v>
      </c>
      <c r="M44" s="91" t="s">
        <v>589</v>
      </c>
      <c r="N44" s="94">
        <v>42172</v>
      </c>
      <c r="O44" s="123">
        <v>42410</v>
      </c>
    </row>
    <row r="45" spans="1:16" x14ac:dyDescent="0.25">
      <c r="A45" s="91" t="s">
        <v>8664</v>
      </c>
      <c r="B45" s="91">
        <v>8301802</v>
      </c>
      <c r="C45" s="91" t="s">
        <v>2530</v>
      </c>
      <c r="D45" s="91">
        <v>19290</v>
      </c>
      <c r="E45" s="114">
        <v>1991</v>
      </c>
      <c r="F45" s="91" t="s">
        <v>4229</v>
      </c>
      <c r="G45" s="91" t="s">
        <v>8665</v>
      </c>
      <c r="H45" s="91" t="s">
        <v>1221</v>
      </c>
      <c r="I45" s="91" t="s">
        <v>8666</v>
      </c>
      <c r="J45" s="91" t="s">
        <v>8666</v>
      </c>
      <c r="K45" s="91" t="s">
        <v>1221</v>
      </c>
      <c r="L45" s="91" t="s">
        <v>6250</v>
      </c>
      <c r="M45" s="91" t="s">
        <v>1757</v>
      </c>
      <c r="N45" s="94">
        <v>42199</v>
      </c>
      <c r="O45" s="123">
        <v>42439</v>
      </c>
    </row>
    <row r="46" spans="1:16" x14ac:dyDescent="0.25">
      <c r="A46" s="91" t="s">
        <v>8667</v>
      </c>
      <c r="B46" s="106">
        <v>8617067</v>
      </c>
      <c r="C46" s="93" t="s">
        <v>1012</v>
      </c>
      <c r="D46" s="91">
        <v>39716</v>
      </c>
      <c r="E46" s="114">
        <v>1989</v>
      </c>
      <c r="F46" s="93" t="s">
        <v>6259</v>
      </c>
      <c r="G46" s="91" t="s">
        <v>1226</v>
      </c>
      <c r="H46" s="91" t="s">
        <v>1221</v>
      </c>
      <c r="I46" s="91" t="s">
        <v>1228</v>
      </c>
      <c r="J46" s="91" t="s">
        <v>1228</v>
      </c>
      <c r="K46" s="93" t="s">
        <v>1221</v>
      </c>
      <c r="L46" s="91" t="s">
        <v>6250</v>
      </c>
      <c r="M46" s="93" t="s">
        <v>1757</v>
      </c>
      <c r="N46" s="94">
        <v>42034</v>
      </c>
    </row>
    <row r="47" spans="1:16" x14ac:dyDescent="0.25">
      <c r="A47" s="91" t="s">
        <v>8668</v>
      </c>
      <c r="B47" s="91">
        <v>8906688</v>
      </c>
      <c r="C47" s="91" t="s">
        <v>6498</v>
      </c>
      <c r="D47" s="91">
        <v>77096</v>
      </c>
      <c r="E47" s="114">
        <v>1990</v>
      </c>
      <c r="F47" s="91" t="s">
        <v>3404</v>
      </c>
      <c r="G47" s="91" t="s">
        <v>8659</v>
      </c>
      <c r="H47" s="91" t="s">
        <v>1221</v>
      </c>
      <c r="I47" s="91" t="s">
        <v>8660</v>
      </c>
      <c r="J47" s="91" t="s">
        <v>8660</v>
      </c>
      <c r="K47" s="91" t="s">
        <v>78</v>
      </c>
      <c r="L47" s="91" t="s">
        <v>6250</v>
      </c>
      <c r="M47" s="91" t="s">
        <v>1757</v>
      </c>
      <c r="N47" s="94">
        <v>42145</v>
      </c>
    </row>
    <row r="48" spans="1:16" x14ac:dyDescent="0.25">
      <c r="A48" s="91" t="s">
        <v>8669</v>
      </c>
      <c r="B48" s="91">
        <v>9135690</v>
      </c>
      <c r="C48" s="91" t="s">
        <v>6498</v>
      </c>
      <c r="D48" s="91">
        <v>81329</v>
      </c>
      <c r="E48" s="114">
        <v>1997</v>
      </c>
      <c r="F48" s="91" t="s">
        <v>4019</v>
      </c>
      <c r="G48" s="91" t="s">
        <v>8659</v>
      </c>
      <c r="H48" s="91" t="s">
        <v>1221</v>
      </c>
      <c r="I48" s="91" t="s">
        <v>8659</v>
      </c>
      <c r="J48" s="91" t="s">
        <v>8670</v>
      </c>
      <c r="K48" s="91" t="s">
        <v>833</v>
      </c>
      <c r="L48" s="91" t="s">
        <v>6250</v>
      </c>
      <c r="M48" s="91" t="s">
        <v>1757</v>
      </c>
      <c r="N48" s="94">
        <v>42243</v>
      </c>
    </row>
    <row r="49" spans="1:16" x14ac:dyDescent="0.25">
      <c r="E49" s="146">
        <f>AVERAGE(E41:E48)</f>
        <v>1991.5</v>
      </c>
      <c r="F49" s="146">
        <f>2017-E49</f>
        <v>25.5</v>
      </c>
    </row>
    <row r="50" spans="1:16" x14ac:dyDescent="0.25">
      <c r="A50" s="149">
        <v>2016</v>
      </c>
      <c r="E50" s="146"/>
      <c r="F50" s="146"/>
    </row>
    <row r="51" spans="1:16" x14ac:dyDescent="0.25">
      <c r="A51" s="121" t="s">
        <v>8564</v>
      </c>
      <c r="B51" s="121" t="s">
        <v>8565</v>
      </c>
      <c r="C51" s="121" t="s">
        <v>8566</v>
      </c>
      <c r="D51" s="121" t="s">
        <v>8567</v>
      </c>
      <c r="E51" s="122" t="s">
        <v>8568</v>
      </c>
      <c r="F51" s="121" t="s">
        <v>10338</v>
      </c>
      <c r="G51" s="121" t="s">
        <v>8569</v>
      </c>
      <c r="H51" s="121" t="s">
        <v>8570</v>
      </c>
      <c r="I51" s="121" t="s">
        <v>8571</v>
      </c>
      <c r="J51" s="121" t="s">
        <v>8572</v>
      </c>
      <c r="K51" s="121" t="s">
        <v>8573</v>
      </c>
      <c r="L51" s="121" t="s">
        <v>10339</v>
      </c>
      <c r="M51" s="121" t="s">
        <v>8574</v>
      </c>
      <c r="N51" s="121" t="s">
        <v>8575</v>
      </c>
      <c r="O51" s="121" t="s">
        <v>8576</v>
      </c>
    </row>
    <row r="52" spans="1:16" x14ac:dyDescent="0.25">
      <c r="A52" s="111" t="s">
        <v>10399</v>
      </c>
      <c r="B52" s="111">
        <v>8301826</v>
      </c>
      <c r="C52" s="111" t="s">
        <v>2530</v>
      </c>
      <c r="D52" s="111">
        <v>19290</v>
      </c>
      <c r="E52" s="111">
        <v>1992</v>
      </c>
      <c r="F52" s="111" t="s">
        <v>10348</v>
      </c>
      <c r="G52" s="111" t="s">
        <v>1226</v>
      </c>
      <c r="H52" s="111" t="s">
        <v>1221</v>
      </c>
      <c r="I52" s="111" t="s">
        <v>1228</v>
      </c>
      <c r="J52" s="111" t="s">
        <v>1228</v>
      </c>
      <c r="K52" s="111" t="s">
        <v>1221</v>
      </c>
      <c r="L52" s="123">
        <v>42389</v>
      </c>
      <c r="M52" s="111" t="s">
        <v>6235</v>
      </c>
      <c r="N52" s="111" t="s">
        <v>589</v>
      </c>
    </row>
    <row r="53" spans="1:16" x14ac:dyDescent="0.25">
      <c r="A53" s="111" t="s">
        <v>10400</v>
      </c>
      <c r="B53" s="111">
        <v>8415964</v>
      </c>
      <c r="C53" s="111" t="s">
        <v>2464</v>
      </c>
      <c r="D53" s="111">
        <v>100070</v>
      </c>
      <c r="E53" s="111">
        <v>1986</v>
      </c>
      <c r="F53" s="111" t="s">
        <v>78</v>
      </c>
      <c r="G53" s="111" t="s">
        <v>10401</v>
      </c>
      <c r="H53" s="111" t="s">
        <v>1221</v>
      </c>
      <c r="I53" s="111" t="s">
        <v>10402</v>
      </c>
      <c r="J53" s="111" t="s">
        <v>10402</v>
      </c>
      <c r="K53" s="111" t="s">
        <v>78</v>
      </c>
      <c r="L53" s="123">
        <v>42389</v>
      </c>
      <c r="M53" s="111" t="s">
        <v>6260</v>
      </c>
      <c r="N53" s="111" t="s">
        <v>1191</v>
      </c>
    </row>
    <row r="54" spans="1:16" x14ac:dyDescent="0.25">
      <c r="A54" s="111" t="s">
        <v>10403</v>
      </c>
      <c r="B54" s="111">
        <v>9001289</v>
      </c>
      <c r="C54" s="111" t="s">
        <v>2464</v>
      </c>
      <c r="D54" s="111">
        <v>93699</v>
      </c>
      <c r="E54" s="111">
        <v>1991</v>
      </c>
      <c r="F54" s="111" t="s">
        <v>78</v>
      </c>
      <c r="G54" s="111" t="s">
        <v>10401</v>
      </c>
      <c r="H54" s="111" t="s">
        <v>1221</v>
      </c>
      <c r="I54" s="111" t="s">
        <v>10402</v>
      </c>
      <c r="J54" s="111" t="s">
        <v>10402</v>
      </c>
      <c r="K54" s="111" t="s">
        <v>78</v>
      </c>
      <c r="L54" s="123">
        <v>42418</v>
      </c>
      <c r="M54" s="111" t="s">
        <v>6260</v>
      </c>
      <c r="N54" s="111" t="s">
        <v>1191</v>
      </c>
    </row>
    <row r="55" spans="1:16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156"/>
      <c r="M55" s="9"/>
      <c r="N55" s="9"/>
    </row>
    <row r="56" spans="1:16" x14ac:dyDescent="0.25">
      <c r="A56" s="149">
        <v>2017</v>
      </c>
    </row>
    <row r="57" spans="1:16" ht="15.75" thickBot="1" x14ac:dyDescent="0.3">
      <c r="A57" s="157" t="s">
        <v>8564</v>
      </c>
      <c r="B57" s="158" t="s">
        <v>8565</v>
      </c>
      <c r="C57" s="158" t="s">
        <v>8566</v>
      </c>
      <c r="D57" s="158" t="s">
        <v>8567</v>
      </c>
      <c r="E57" s="159" t="s">
        <v>8568</v>
      </c>
      <c r="F57" s="158" t="s">
        <v>8561</v>
      </c>
      <c r="G57" s="158" t="s">
        <v>12358</v>
      </c>
      <c r="H57" s="158" t="s">
        <v>12359</v>
      </c>
      <c r="I57" s="158" t="s">
        <v>8569</v>
      </c>
      <c r="J57" s="158" t="s">
        <v>8570</v>
      </c>
      <c r="K57" s="158" t="s">
        <v>8571</v>
      </c>
      <c r="L57" s="158" t="s">
        <v>8572</v>
      </c>
      <c r="M57" s="158" t="s">
        <v>8573</v>
      </c>
      <c r="N57" s="158" t="s">
        <v>8574</v>
      </c>
      <c r="O57" s="158" t="s">
        <v>8575</v>
      </c>
      <c r="P57" s="160" t="s">
        <v>8576</v>
      </c>
    </row>
    <row r="58" spans="1:16" x14ac:dyDescent="0.25">
      <c r="A58" s="161" t="s">
        <v>12360</v>
      </c>
      <c r="B58" s="162">
        <v>8758847</v>
      </c>
      <c r="C58" s="115" t="s">
        <v>12361</v>
      </c>
      <c r="D58" s="115">
        <v>28592</v>
      </c>
      <c r="E58" s="115">
        <v>1981</v>
      </c>
      <c r="F58" s="115" t="s">
        <v>4229</v>
      </c>
      <c r="G58" s="93"/>
      <c r="H58" s="115" t="s">
        <v>12362</v>
      </c>
      <c r="I58" s="115" t="s">
        <v>12363</v>
      </c>
      <c r="J58" s="115" t="s">
        <v>1221</v>
      </c>
      <c r="K58" s="115" t="s">
        <v>12363</v>
      </c>
      <c r="L58" s="115" t="s">
        <v>12364</v>
      </c>
      <c r="M58" s="115" t="s">
        <v>12365</v>
      </c>
      <c r="N58" s="93" t="s">
        <v>6240</v>
      </c>
      <c r="O58" s="115" t="s">
        <v>311</v>
      </c>
      <c r="P58" s="163">
        <v>42979</v>
      </c>
    </row>
    <row r="59" spans="1:16" x14ac:dyDescent="0.25">
      <c r="A59" s="164" t="s">
        <v>12366</v>
      </c>
      <c r="B59" s="145">
        <v>8421169</v>
      </c>
      <c r="C59" s="93" t="s">
        <v>2530</v>
      </c>
      <c r="D59" s="165">
        <v>35845</v>
      </c>
      <c r="E59" s="93">
        <v>1991</v>
      </c>
      <c r="F59" s="93" t="s">
        <v>10348</v>
      </c>
      <c r="G59" s="93" t="s">
        <v>1221</v>
      </c>
      <c r="H59" s="93" t="s">
        <v>12367</v>
      </c>
      <c r="I59" s="93" t="s">
        <v>1226</v>
      </c>
      <c r="J59" s="93" t="s">
        <v>1221</v>
      </c>
      <c r="K59" s="93" t="s">
        <v>1228</v>
      </c>
      <c r="L59" s="93" t="s">
        <v>1228</v>
      </c>
      <c r="M59" s="93" t="s">
        <v>1221</v>
      </c>
      <c r="N59" s="93" t="s">
        <v>6235</v>
      </c>
      <c r="O59" s="93" t="s">
        <v>589</v>
      </c>
      <c r="P59" s="163">
        <v>42856</v>
      </c>
    </row>
    <row r="60" spans="1:16" x14ac:dyDescent="0.25">
      <c r="A60" s="161" t="s">
        <v>12368</v>
      </c>
      <c r="B60" s="162">
        <v>8617031</v>
      </c>
      <c r="C60" s="115" t="s">
        <v>1012</v>
      </c>
      <c r="D60" s="115">
        <v>25807</v>
      </c>
      <c r="E60" s="115">
        <v>1993</v>
      </c>
      <c r="F60" s="115" t="s">
        <v>10348</v>
      </c>
      <c r="G60" s="115" t="s">
        <v>1221</v>
      </c>
      <c r="H60" s="115" t="s">
        <v>12369</v>
      </c>
      <c r="I60" s="93" t="s">
        <v>1226</v>
      </c>
      <c r="J60" s="115" t="s">
        <v>1221</v>
      </c>
      <c r="K60" s="93" t="s">
        <v>1228</v>
      </c>
      <c r="L60" s="93" t="s">
        <v>1228</v>
      </c>
      <c r="M60" s="115" t="s">
        <v>1221</v>
      </c>
      <c r="N60" s="93" t="s">
        <v>6260</v>
      </c>
      <c r="O60" s="115" t="s">
        <v>1191</v>
      </c>
      <c r="P60" s="163">
        <v>42979</v>
      </c>
    </row>
    <row r="61" spans="1:16" x14ac:dyDescent="0.25">
      <c r="A61" s="161" t="s">
        <v>12370</v>
      </c>
      <c r="B61" s="162">
        <v>8754023</v>
      </c>
      <c r="C61" s="115" t="s">
        <v>12361</v>
      </c>
      <c r="D61" s="115">
        <v>14411</v>
      </c>
      <c r="E61" s="115">
        <v>1982</v>
      </c>
      <c r="F61" s="115" t="s">
        <v>4229</v>
      </c>
      <c r="G61" s="93"/>
      <c r="H61" s="93"/>
      <c r="I61" s="93" t="s">
        <v>1226</v>
      </c>
      <c r="J61" s="115" t="s">
        <v>1221</v>
      </c>
      <c r="K61" s="93" t="s">
        <v>1226</v>
      </c>
      <c r="L61" s="115" t="s">
        <v>12371</v>
      </c>
      <c r="M61" s="115" t="s">
        <v>3029</v>
      </c>
      <c r="N61" s="93" t="s">
        <v>6240</v>
      </c>
      <c r="O61" s="93" t="s">
        <v>311</v>
      </c>
      <c r="P61" s="163">
        <v>43040</v>
      </c>
    </row>
    <row r="62" spans="1:16" x14ac:dyDescent="0.25">
      <c r="A62" s="161" t="s">
        <v>12372</v>
      </c>
      <c r="B62" s="162">
        <v>8754097</v>
      </c>
      <c r="C62" s="115" t="s">
        <v>12361</v>
      </c>
      <c r="D62" s="115">
        <v>12642</v>
      </c>
      <c r="E62" s="115">
        <v>1984</v>
      </c>
      <c r="F62" s="115" t="s">
        <v>4229</v>
      </c>
      <c r="G62" s="93" t="s">
        <v>78</v>
      </c>
      <c r="H62" s="93"/>
      <c r="I62" s="93" t="s">
        <v>1226</v>
      </c>
      <c r="J62" s="115" t="s">
        <v>1221</v>
      </c>
      <c r="K62" s="93" t="s">
        <v>1226</v>
      </c>
      <c r="L62" s="115" t="s">
        <v>12371</v>
      </c>
      <c r="M62" s="115" t="s">
        <v>3029</v>
      </c>
      <c r="N62" s="93" t="s">
        <v>6240</v>
      </c>
      <c r="O62" s="93" t="s">
        <v>311</v>
      </c>
      <c r="P62" s="163">
        <v>43040</v>
      </c>
    </row>
    <row r="63" spans="1:16" x14ac:dyDescent="0.25">
      <c r="A63" s="161" t="s">
        <v>12372</v>
      </c>
      <c r="B63" s="162">
        <v>8754085</v>
      </c>
      <c r="C63" s="115" t="s">
        <v>12361</v>
      </c>
      <c r="D63" s="115">
        <v>12642</v>
      </c>
      <c r="E63" s="115">
        <v>1984</v>
      </c>
      <c r="F63" s="115" t="s">
        <v>4229</v>
      </c>
      <c r="G63" s="93" t="s">
        <v>399</v>
      </c>
      <c r="H63" s="93"/>
      <c r="I63" s="93" t="s">
        <v>1226</v>
      </c>
      <c r="J63" s="115" t="s">
        <v>1221</v>
      </c>
      <c r="K63" s="93" t="s">
        <v>1226</v>
      </c>
      <c r="L63" s="115" t="s">
        <v>12371</v>
      </c>
      <c r="M63" s="115" t="s">
        <v>3029</v>
      </c>
      <c r="N63" s="93" t="s">
        <v>6240</v>
      </c>
      <c r="O63" s="93" t="s">
        <v>311</v>
      </c>
      <c r="P63" s="163">
        <v>43040</v>
      </c>
    </row>
    <row r="64" spans="1:16" x14ac:dyDescent="0.25">
      <c r="A64" s="161" t="s">
        <v>12373</v>
      </c>
      <c r="B64" s="162">
        <v>7921899</v>
      </c>
      <c r="C64" s="115" t="s">
        <v>12374</v>
      </c>
      <c r="D64" s="115">
        <v>6961</v>
      </c>
      <c r="E64" s="115">
        <v>1982</v>
      </c>
      <c r="F64" s="115" t="s">
        <v>324</v>
      </c>
      <c r="G64" s="93" t="s">
        <v>1221</v>
      </c>
      <c r="H64" s="93"/>
      <c r="I64" s="93" t="s">
        <v>1226</v>
      </c>
      <c r="J64" s="115" t="s">
        <v>1221</v>
      </c>
      <c r="K64" s="93" t="s">
        <v>1228</v>
      </c>
      <c r="L64" s="93" t="s">
        <v>1228</v>
      </c>
      <c r="M64" s="115" t="s">
        <v>1221</v>
      </c>
      <c r="N64" s="93" t="s">
        <v>6235</v>
      </c>
      <c r="O64" s="93" t="s">
        <v>589</v>
      </c>
      <c r="P64" s="163">
        <v>43070</v>
      </c>
    </row>
    <row r="65" spans="1:16" x14ac:dyDescent="0.25">
      <c r="A65" s="164" t="s">
        <v>12375</v>
      </c>
      <c r="B65" s="166">
        <v>8516691</v>
      </c>
      <c r="C65" s="93" t="s">
        <v>2464</v>
      </c>
      <c r="D65" s="93">
        <v>124039</v>
      </c>
      <c r="E65" s="93">
        <v>1986</v>
      </c>
      <c r="F65" s="93" t="s">
        <v>78</v>
      </c>
      <c r="G65" s="93"/>
      <c r="H65" s="93"/>
      <c r="I65" s="115" t="s">
        <v>12376</v>
      </c>
      <c r="J65" s="93" t="s">
        <v>1221</v>
      </c>
      <c r="K65" s="93" t="s">
        <v>10402</v>
      </c>
      <c r="L65" s="93" t="s">
        <v>10402</v>
      </c>
      <c r="M65" s="93" t="s">
        <v>78</v>
      </c>
      <c r="N65" s="115" t="s">
        <v>6235</v>
      </c>
      <c r="O65" s="93" t="s">
        <v>589</v>
      </c>
      <c r="P65" s="163">
        <v>42767</v>
      </c>
    </row>
    <row r="66" spans="1:16" x14ac:dyDescent="0.25">
      <c r="A66" s="161" t="s">
        <v>12377</v>
      </c>
      <c r="B66" s="162">
        <v>8907436</v>
      </c>
      <c r="C66" s="93" t="s">
        <v>2464</v>
      </c>
      <c r="D66" s="115">
        <v>149064</v>
      </c>
      <c r="E66" s="115">
        <v>1991</v>
      </c>
      <c r="F66" s="115" t="s">
        <v>726</v>
      </c>
      <c r="G66" s="115"/>
      <c r="H66" s="115" t="s">
        <v>12378</v>
      </c>
      <c r="I66" s="115" t="s">
        <v>12376</v>
      </c>
      <c r="J66" s="115" t="s">
        <v>1221</v>
      </c>
      <c r="K66" s="115" t="s">
        <v>12376</v>
      </c>
      <c r="L66" s="115" t="s">
        <v>12379</v>
      </c>
      <c r="M66" s="115" t="s">
        <v>78</v>
      </c>
      <c r="N66" s="115" t="s">
        <v>6235</v>
      </c>
      <c r="O66" s="115" t="s">
        <v>589</v>
      </c>
      <c r="P66" s="163">
        <v>42917</v>
      </c>
    </row>
    <row r="68" spans="1:16" ht="15.75" thickBot="1" x14ac:dyDescent="0.3">
      <c r="A68" s="149">
        <v>2018</v>
      </c>
    </row>
    <row r="69" spans="1:16" ht="15.75" thickBot="1" x14ac:dyDescent="0.3">
      <c r="A69" s="167" t="s">
        <v>8564</v>
      </c>
      <c r="B69" s="167" t="s">
        <v>8565</v>
      </c>
      <c r="C69" s="167" t="s">
        <v>8566</v>
      </c>
      <c r="D69" s="168" t="s">
        <v>8567</v>
      </c>
      <c r="E69" s="167" t="s">
        <v>3343</v>
      </c>
      <c r="F69" s="169" t="s">
        <v>8568</v>
      </c>
      <c r="G69" s="167" t="s">
        <v>12380</v>
      </c>
      <c r="H69" s="168" t="s">
        <v>12381</v>
      </c>
      <c r="I69" s="167" t="s">
        <v>8569</v>
      </c>
      <c r="J69" s="168" t="s">
        <v>8570</v>
      </c>
      <c r="K69" s="167" t="s">
        <v>8571</v>
      </c>
      <c r="L69" s="168" t="s">
        <v>8572</v>
      </c>
      <c r="M69" s="167" t="s">
        <v>8573</v>
      </c>
      <c r="N69" s="168" t="s">
        <v>8574</v>
      </c>
      <c r="O69" s="167" t="s">
        <v>8575</v>
      </c>
      <c r="P69" s="170" t="s">
        <v>8576</v>
      </c>
    </row>
    <row r="70" spans="1:16" x14ac:dyDescent="0.25">
      <c r="A70" s="171" t="s">
        <v>12382</v>
      </c>
      <c r="B70" s="172">
        <v>9046019</v>
      </c>
      <c r="C70" s="172" t="s">
        <v>12383</v>
      </c>
      <c r="D70" s="172">
        <v>154978</v>
      </c>
      <c r="E70" s="172">
        <v>44362</v>
      </c>
      <c r="F70" s="172">
        <v>1993</v>
      </c>
      <c r="G70" s="172" t="s">
        <v>726</v>
      </c>
      <c r="H70" s="172"/>
      <c r="I70" s="173" t="s">
        <v>12376</v>
      </c>
      <c r="J70" s="173" t="s">
        <v>1221</v>
      </c>
      <c r="K70" s="172" t="s">
        <v>12376</v>
      </c>
      <c r="L70" s="172" t="s">
        <v>12379</v>
      </c>
      <c r="M70" s="172" t="s">
        <v>78</v>
      </c>
      <c r="N70" s="172" t="s">
        <v>6235</v>
      </c>
      <c r="O70" s="172" t="s">
        <v>589</v>
      </c>
      <c r="P70" s="174">
        <v>43101</v>
      </c>
    </row>
    <row r="71" spans="1:16" x14ac:dyDescent="0.25">
      <c r="A71" s="171" t="s">
        <v>12384</v>
      </c>
      <c r="B71" s="172">
        <v>5284211</v>
      </c>
      <c r="C71" s="172" t="s">
        <v>12385</v>
      </c>
      <c r="D71" s="172">
        <v>27643</v>
      </c>
      <c r="E71" s="172">
        <v>17241</v>
      </c>
      <c r="F71" s="172">
        <v>1959</v>
      </c>
      <c r="G71" s="172" t="s">
        <v>10348</v>
      </c>
      <c r="H71" s="172" t="s">
        <v>114</v>
      </c>
      <c r="I71" s="173" t="s">
        <v>12386</v>
      </c>
      <c r="J71" s="173" t="s">
        <v>1221</v>
      </c>
      <c r="K71" s="172" t="s">
        <v>12386</v>
      </c>
      <c r="L71" s="172" t="s">
        <v>12386</v>
      </c>
      <c r="M71" s="172" t="s">
        <v>1221</v>
      </c>
      <c r="N71" s="172" t="s">
        <v>6235</v>
      </c>
      <c r="O71" s="172" t="s">
        <v>589</v>
      </c>
      <c r="P71" s="175">
        <v>43132</v>
      </c>
    </row>
    <row r="72" spans="1:16" x14ac:dyDescent="0.25">
      <c r="A72" s="176" t="s">
        <v>12387</v>
      </c>
      <c r="B72" s="172">
        <v>8802923</v>
      </c>
      <c r="C72" s="177" t="s">
        <v>3459</v>
      </c>
      <c r="D72" s="178">
        <v>116427</v>
      </c>
      <c r="E72" s="178">
        <v>26695</v>
      </c>
      <c r="F72" s="177">
        <v>1989</v>
      </c>
      <c r="G72" s="177" t="s">
        <v>78</v>
      </c>
      <c r="H72" s="177"/>
      <c r="I72" s="179" t="s">
        <v>12376</v>
      </c>
      <c r="J72" s="179" t="s">
        <v>1221</v>
      </c>
      <c r="K72" s="177" t="s">
        <v>12376</v>
      </c>
      <c r="L72" s="177" t="s">
        <v>12379</v>
      </c>
      <c r="M72" s="177" t="s">
        <v>78</v>
      </c>
      <c r="N72" s="173" t="s">
        <v>6260</v>
      </c>
      <c r="O72" s="179" t="s">
        <v>1191</v>
      </c>
      <c r="P72" s="174">
        <v>43282</v>
      </c>
    </row>
    <row r="73" spans="1:16" x14ac:dyDescent="0.25">
      <c r="A73" s="176" t="s">
        <v>12388</v>
      </c>
      <c r="B73" s="172">
        <v>8753653</v>
      </c>
      <c r="C73" s="177" t="s">
        <v>12361</v>
      </c>
      <c r="D73" s="178">
        <v>21503</v>
      </c>
      <c r="E73" s="178">
        <v>18406</v>
      </c>
      <c r="F73" s="177">
        <v>1975</v>
      </c>
      <c r="G73" s="177" t="s">
        <v>10348</v>
      </c>
      <c r="H73" s="177" t="s">
        <v>60</v>
      </c>
      <c r="I73" s="179" t="s">
        <v>12386</v>
      </c>
      <c r="J73" s="179" t="s">
        <v>1221</v>
      </c>
      <c r="K73" s="177" t="s">
        <v>12386</v>
      </c>
      <c r="L73" s="177" t="s">
        <v>12371</v>
      </c>
      <c r="M73" s="177" t="s">
        <v>3029</v>
      </c>
      <c r="N73" s="172" t="s">
        <v>6235</v>
      </c>
      <c r="O73" s="177" t="s">
        <v>589</v>
      </c>
      <c r="P73" s="174">
        <v>43405</v>
      </c>
    </row>
    <row r="74" spans="1:16" x14ac:dyDescent="0.25">
      <c r="A74" s="176" t="s">
        <v>12389</v>
      </c>
      <c r="B74" s="172">
        <v>8754114</v>
      </c>
      <c r="C74" s="177" t="s">
        <v>12361</v>
      </c>
      <c r="D74" s="178">
        <v>20404</v>
      </c>
      <c r="E74" s="178"/>
      <c r="F74" s="177">
        <v>1985</v>
      </c>
      <c r="G74" s="177" t="s">
        <v>324</v>
      </c>
      <c r="H74" s="177"/>
      <c r="I74" s="179" t="s">
        <v>12386</v>
      </c>
      <c r="J74" s="179" t="s">
        <v>1221</v>
      </c>
      <c r="K74" s="177" t="s">
        <v>12386</v>
      </c>
      <c r="L74" s="177" t="s">
        <v>12371</v>
      </c>
      <c r="M74" s="177" t="s">
        <v>3029</v>
      </c>
      <c r="N74" s="172" t="s">
        <v>6240</v>
      </c>
      <c r="O74" s="177" t="s">
        <v>311</v>
      </c>
      <c r="P74" s="174">
        <v>43435</v>
      </c>
    </row>
    <row r="75" spans="1:16" x14ac:dyDescent="0.25">
      <c r="A75" s="176" t="s">
        <v>12390</v>
      </c>
      <c r="B75" s="172">
        <v>7433610</v>
      </c>
      <c r="C75" s="177" t="s">
        <v>6498</v>
      </c>
      <c r="D75" s="178">
        <v>22011</v>
      </c>
      <c r="E75" s="178">
        <v>8856</v>
      </c>
      <c r="F75" s="177">
        <v>1980</v>
      </c>
      <c r="G75" s="177" t="s">
        <v>6253</v>
      </c>
      <c r="H75" s="177" t="s">
        <v>1221</v>
      </c>
      <c r="I75" s="179" t="s">
        <v>12391</v>
      </c>
      <c r="J75" s="179" t="s">
        <v>81</v>
      </c>
      <c r="K75" s="177" t="s">
        <v>12392</v>
      </c>
      <c r="L75" s="177" t="s">
        <v>12392</v>
      </c>
      <c r="M75" s="177" t="s">
        <v>1221</v>
      </c>
      <c r="N75" s="179" t="s">
        <v>6235</v>
      </c>
      <c r="O75" s="179" t="s">
        <v>589</v>
      </c>
      <c r="P75" s="175">
        <v>43344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abSelected="1" topLeftCell="D25" zoomScale="70" zoomScaleNormal="70" workbookViewId="0">
      <selection activeCell="I55" sqref="I55"/>
    </sheetView>
  </sheetViews>
  <sheetFormatPr defaultRowHeight="15" x14ac:dyDescent="0.25"/>
  <cols>
    <col min="2" max="2" width="20.7109375" customWidth="1"/>
    <col min="3" max="3" width="21.42578125" bestFit="1" customWidth="1"/>
    <col min="4" max="4" width="22.5703125" customWidth="1"/>
    <col min="5" max="5" width="26.5703125" customWidth="1"/>
    <col min="6" max="6" width="15.5703125" bestFit="1" customWidth="1"/>
    <col min="7" max="7" width="34.28515625" bestFit="1" customWidth="1"/>
    <col min="10" max="10" width="27.28515625" bestFit="1" customWidth="1"/>
    <col min="11" max="11" width="20.140625" bestFit="1" customWidth="1"/>
  </cols>
  <sheetData>
    <row r="1" spans="1:11" x14ac:dyDescent="0.25">
      <c r="A1" s="155" t="s">
        <v>12351</v>
      </c>
      <c r="B1" s="155" t="s">
        <v>12348</v>
      </c>
      <c r="C1" s="155" t="s">
        <v>12342</v>
      </c>
      <c r="D1" s="155" t="s">
        <v>12344</v>
      </c>
      <c r="E1" s="138" t="s">
        <v>12347</v>
      </c>
      <c r="F1" s="155" t="s">
        <v>12345</v>
      </c>
      <c r="G1" s="155" t="s">
        <v>12346</v>
      </c>
      <c r="J1" s="148" t="s">
        <v>12394</v>
      </c>
      <c r="K1" s="148" t="s">
        <v>12357</v>
      </c>
    </row>
    <row r="2" spans="1:11" x14ac:dyDescent="0.25">
      <c r="A2" s="139">
        <v>1</v>
      </c>
      <c r="B2" s="139">
        <v>2012</v>
      </c>
      <c r="C2" s="111" t="s">
        <v>1231</v>
      </c>
      <c r="D2" s="143">
        <v>9007269</v>
      </c>
      <c r="E2" s="143" t="s">
        <v>589</v>
      </c>
      <c r="F2" s="144">
        <v>1992</v>
      </c>
      <c r="G2" s="139">
        <f>B2-F2</f>
        <v>20</v>
      </c>
      <c r="J2" s="148" t="s">
        <v>12352</v>
      </c>
      <c r="K2" s="148">
        <v>23</v>
      </c>
    </row>
    <row r="3" spans="1:11" x14ac:dyDescent="0.25">
      <c r="A3" s="139">
        <v>2</v>
      </c>
      <c r="B3" s="139">
        <v>2012</v>
      </c>
      <c r="C3" s="111" t="s">
        <v>3118</v>
      </c>
      <c r="D3" s="144">
        <v>7526596</v>
      </c>
      <c r="E3" s="144" t="s">
        <v>589</v>
      </c>
      <c r="F3" s="144">
        <v>1982</v>
      </c>
      <c r="G3" s="139">
        <f t="shared" ref="G3:G58" si="0">B3-F3</f>
        <v>30</v>
      </c>
      <c r="J3" s="148" t="s">
        <v>12353</v>
      </c>
      <c r="K3" s="148">
        <f t="shared" ref="K3:K6" si="1">COUNTIF($E$2:$E$44,J3)</f>
        <v>15</v>
      </c>
    </row>
    <row r="4" spans="1:11" x14ac:dyDescent="0.25">
      <c r="A4" s="139">
        <v>3</v>
      </c>
      <c r="B4" s="139">
        <v>2012</v>
      </c>
      <c r="C4" s="111" t="s">
        <v>3120</v>
      </c>
      <c r="D4" s="143">
        <v>7526560</v>
      </c>
      <c r="E4" s="143" t="s">
        <v>589</v>
      </c>
      <c r="F4" s="143">
        <v>1981</v>
      </c>
      <c r="G4" s="139">
        <f t="shared" si="0"/>
        <v>31</v>
      </c>
      <c r="J4" s="148" t="s">
        <v>12354</v>
      </c>
      <c r="K4" s="148">
        <v>9</v>
      </c>
    </row>
    <row r="5" spans="1:11" x14ac:dyDescent="0.25">
      <c r="A5" s="139">
        <v>4</v>
      </c>
      <c r="B5" s="139">
        <v>2012</v>
      </c>
      <c r="C5" s="111" t="s">
        <v>1227</v>
      </c>
      <c r="D5" s="143">
        <v>8200034</v>
      </c>
      <c r="E5" s="143" t="s">
        <v>1757</v>
      </c>
      <c r="F5" s="144">
        <v>1986</v>
      </c>
      <c r="G5" s="139">
        <f t="shared" si="0"/>
        <v>26</v>
      </c>
      <c r="J5" s="148" t="s">
        <v>12355</v>
      </c>
      <c r="K5" s="148">
        <v>10</v>
      </c>
    </row>
    <row r="6" spans="1:11" x14ac:dyDescent="0.25">
      <c r="A6" s="139">
        <v>5</v>
      </c>
      <c r="B6" s="139">
        <v>2012</v>
      </c>
      <c r="C6" s="111" t="s">
        <v>1229</v>
      </c>
      <c r="D6" s="143">
        <v>8501799</v>
      </c>
      <c r="E6" s="143" t="s">
        <v>589</v>
      </c>
      <c r="F6" s="144">
        <v>1989</v>
      </c>
      <c r="G6" s="139">
        <f t="shared" si="0"/>
        <v>23</v>
      </c>
      <c r="J6" s="148" t="s">
        <v>12356</v>
      </c>
      <c r="K6" s="148">
        <f t="shared" si="1"/>
        <v>1</v>
      </c>
    </row>
    <row r="7" spans="1:11" x14ac:dyDescent="0.25">
      <c r="A7" s="139">
        <v>6</v>
      </c>
      <c r="B7" s="139">
        <v>2012</v>
      </c>
      <c r="C7" s="111" t="s">
        <v>1225</v>
      </c>
      <c r="D7" s="143">
        <v>8128652</v>
      </c>
      <c r="E7" s="143" t="s">
        <v>1191</v>
      </c>
      <c r="F7" s="143">
        <v>1984</v>
      </c>
      <c r="G7" s="139">
        <f t="shared" si="0"/>
        <v>28</v>
      </c>
      <c r="J7" s="148" t="s">
        <v>12395</v>
      </c>
      <c r="K7" s="148">
        <f>SUM(K2:K6)</f>
        <v>58</v>
      </c>
    </row>
    <row r="8" spans="1:11" x14ac:dyDescent="0.25">
      <c r="A8" s="139">
        <v>7</v>
      </c>
      <c r="B8" s="139">
        <v>2012</v>
      </c>
      <c r="C8" s="111" t="s">
        <v>1223</v>
      </c>
      <c r="D8" s="143">
        <v>8128640</v>
      </c>
      <c r="E8" s="143" t="s">
        <v>589</v>
      </c>
      <c r="F8" s="144">
        <v>1985</v>
      </c>
      <c r="G8" s="139">
        <f t="shared" si="0"/>
        <v>27</v>
      </c>
    </row>
    <row r="9" spans="1:11" x14ac:dyDescent="0.25">
      <c r="A9" s="139">
        <v>8</v>
      </c>
      <c r="B9" s="139">
        <v>2013</v>
      </c>
      <c r="C9" s="111" t="s">
        <v>4497</v>
      </c>
      <c r="D9" s="139">
        <v>8223000</v>
      </c>
      <c r="E9" s="139" t="s">
        <v>311</v>
      </c>
      <c r="F9" s="139">
        <v>1984</v>
      </c>
      <c r="G9" s="139">
        <f t="shared" si="0"/>
        <v>29</v>
      </c>
    </row>
    <row r="10" spans="1:11" x14ac:dyDescent="0.25">
      <c r="A10" s="139">
        <v>9</v>
      </c>
      <c r="B10" s="139">
        <v>2013</v>
      </c>
      <c r="C10" s="111" t="s">
        <v>4502</v>
      </c>
      <c r="D10" s="139">
        <v>8223012</v>
      </c>
      <c r="E10" s="139" t="s">
        <v>311</v>
      </c>
      <c r="F10" s="139">
        <v>1985</v>
      </c>
      <c r="G10" s="139">
        <f t="shared" si="0"/>
        <v>28</v>
      </c>
    </row>
    <row r="11" spans="1:11" x14ac:dyDescent="0.25">
      <c r="A11" s="139">
        <v>10</v>
      </c>
      <c r="B11" s="139">
        <v>2013</v>
      </c>
      <c r="C11" s="111" t="s">
        <v>5642</v>
      </c>
      <c r="D11" s="139">
        <v>9007271</v>
      </c>
      <c r="E11" s="139" t="s">
        <v>12349</v>
      </c>
      <c r="F11" s="139">
        <v>1992</v>
      </c>
      <c r="G11" s="139">
        <f t="shared" si="0"/>
        <v>21</v>
      </c>
    </row>
    <row r="12" spans="1:11" x14ac:dyDescent="0.25">
      <c r="A12" s="139">
        <v>11</v>
      </c>
      <c r="B12" s="139">
        <v>2013</v>
      </c>
      <c r="C12" s="111" t="s">
        <v>5915</v>
      </c>
      <c r="D12" s="139">
        <v>8900048</v>
      </c>
      <c r="E12" s="139" t="s">
        <v>86</v>
      </c>
      <c r="F12" s="139">
        <v>1994</v>
      </c>
      <c r="G12" s="139">
        <f t="shared" si="0"/>
        <v>19</v>
      </c>
    </row>
    <row r="13" spans="1:11" x14ac:dyDescent="0.25">
      <c r="A13" s="139">
        <v>12</v>
      </c>
      <c r="B13" s="139">
        <v>2013</v>
      </c>
      <c r="C13" s="111" t="s">
        <v>5641</v>
      </c>
      <c r="D13" s="139">
        <v>8708517</v>
      </c>
      <c r="E13" s="139" t="s">
        <v>12350</v>
      </c>
      <c r="F13" s="139">
        <v>1991</v>
      </c>
      <c r="G13" s="139">
        <f t="shared" si="0"/>
        <v>22</v>
      </c>
    </row>
    <row r="14" spans="1:11" x14ac:dyDescent="0.25">
      <c r="A14" s="139">
        <v>13</v>
      </c>
      <c r="B14" s="139">
        <v>2013</v>
      </c>
      <c r="C14" s="111" t="s">
        <v>5643</v>
      </c>
      <c r="D14" s="139">
        <v>8708529</v>
      </c>
      <c r="E14" s="139" t="s">
        <v>311</v>
      </c>
      <c r="F14" s="139">
        <v>1992</v>
      </c>
      <c r="G14" s="139">
        <f t="shared" si="0"/>
        <v>21</v>
      </c>
    </row>
    <row r="15" spans="1:11" x14ac:dyDescent="0.25">
      <c r="A15" s="139">
        <v>14</v>
      </c>
      <c r="B15" s="139">
        <v>2013</v>
      </c>
      <c r="C15" s="111" t="s">
        <v>5903</v>
      </c>
      <c r="D15" s="139">
        <v>8200046</v>
      </c>
      <c r="E15" s="139" t="s">
        <v>589</v>
      </c>
      <c r="F15" s="139">
        <v>1986</v>
      </c>
      <c r="G15" s="139">
        <f t="shared" si="0"/>
        <v>27</v>
      </c>
    </row>
    <row r="16" spans="1:11" x14ac:dyDescent="0.25">
      <c r="A16" s="139">
        <v>15</v>
      </c>
      <c r="B16" s="139">
        <v>2013</v>
      </c>
      <c r="C16" s="111" t="s">
        <v>5905</v>
      </c>
      <c r="D16" s="139">
        <v>9050565</v>
      </c>
      <c r="E16" s="139" t="s">
        <v>1191</v>
      </c>
      <c r="F16" s="139">
        <v>1994</v>
      </c>
      <c r="G16" s="139">
        <f t="shared" si="0"/>
        <v>19</v>
      </c>
    </row>
    <row r="17" spans="1:7" x14ac:dyDescent="0.25">
      <c r="A17" s="139">
        <v>16</v>
      </c>
      <c r="B17" s="139">
        <v>2013</v>
      </c>
      <c r="C17" s="111" t="s">
        <v>5907</v>
      </c>
      <c r="D17" s="139">
        <v>9050577</v>
      </c>
      <c r="E17" s="139" t="s">
        <v>1191</v>
      </c>
      <c r="F17" s="139">
        <v>1995</v>
      </c>
      <c r="G17" s="139">
        <f t="shared" si="0"/>
        <v>18</v>
      </c>
    </row>
    <row r="18" spans="1:7" x14ac:dyDescent="0.25">
      <c r="A18" s="139">
        <v>17</v>
      </c>
      <c r="B18" s="139">
        <v>2013</v>
      </c>
      <c r="C18" s="111" t="s">
        <v>5909</v>
      </c>
      <c r="D18" s="139">
        <v>8113451</v>
      </c>
      <c r="E18" s="139" t="s">
        <v>1757</v>
      </c>
      <c r="F18" s="139">
        <v>1991</v>
      </c>
      <c r="G18" s="139">
        <f t="shared" si="0"/>
        <v>22</v>
      </c>
    </row>
    <row r="19" spans="1:7" x14ac:dyDescent="0.25">
      <c r="A19" s="139">
        <v>18</v>
      </c>
      <c r="B19" s="139">
        <v>2013</v>
      </c>
      <c r="C19" s="111" t="s">
        <v>5910</v>
      </c>
      <c r="D19" s="139">
        <v>8113449</v>
      </c>
      <c r="E19" s="139" t="s">
        <v>1757</v>
      </c>
      <c r="F19" s="139">
        <v>1990</v>
      </c>
      <c r="G19" s="139">
        <f t="shared" si="0"/>
        <v>23</v>
      </c>
    </row>
    <row r="20" spans="1:7" x14ac:dyDescent="0.25">
      <c r="A20" s="139">
        <v>19</v>
      </c>
      <c r="B20" s="139">
        <v>2013</v>
      </c>
      <c r="C20" s="111" t="s">
        <v>5911</v>
      </c>
      <c r="D20" s="139">
        <v>8113437</v>
      </c>
      <c r="E20" s="139" t="s">
        <v>1757</v>
      </c>
      <c r="F20" s="139">
        <v>1989</v>
      </c>
      <c r="G20" s="139">
        <f t="shared" si="0"/>
        <v>24</v>
      </c>
    </row>
    <row r="21" spans="1:7" x14ac:dyDescent="0.25">
      <c r="A21" s="139">
        <v>20</v>
      </c>
      <c r="B21" s="139">
        <v>2013</v>
      </c>
      <c r="C21" s="111" t="s">
        <v>5912</v>
      </c>
      <c r="D21" s="139">
        <v>8124022</v>
      </c>
      <c r="E21" s="139" t="s">
        <v>1757</v>
      </c>
      <c r="F21" s="139">
        <v>1985</v>
      </c>
      <c r="G21" s="139">
        <f t="shared" si="0"/>
        <v>28</v>
      </c>
    </row>
    <row r="22" spans="1:7" x14ac:dyDescent="0.25">
      <c r="A22" s="139">
        <v>21</v>
      </c>
      <c r="B22" s="139">
        <v>2013</v>
      </c>
      <c r="C22" s="111" t="s">
        <v>5913</v>
      </c>
      <c r="D22" s="139">
        <v>8124008</v>
      </c>
      <c r="E22" s="139" t="s">
        <v>1757</v>
      </c>
      <c r="F22" s="139">
        <v>1985</v>
      </c>
      <c r="G22" s="139">
        <f t="shared" si="0"/>
        <v>28</v>
      </c>
    </row>
    <row r="23" spans="1:7" x14ac:dyDescent="0.25">
      <c r="A23" s="139">
        <v>22</v>
      </c>
      <c r="B23" s="139">
        <v>2013</v>
      </c>
      <c r="C23" s="111" t="s">
        <v>5914</v>
      </c>
      <c r="D23" s="139">
        <v>8617043</v>
      </c>
      <c r="E23" s="139" t="s">
        <v>1757</v>
      </c>
      <c r="F23" s="139">
        <v>1994</v>
      </c>
      <c r="G23" s="139">
        <f t="shared" si="0"/>
        <v>19</v>
      </c>
    </row>
    <row r="24" spans="1:7" x14ac:dyDescent="0.25">
      <c r="A24" s="139">
        <v>23</v>
      </c>
      <c r="B24" s="139">
        <v>2014</v>
      </c>
      <c r="C24" s="111" t="s">
        <v>7997</v>
      </c>
      <c r="D24" s="139">
        <v>8510738</v>
      </c>
      <c r="E24" s="139" t="s">
        <v>311</v>
      </c>
      <c r="F24" s="139">
        <v>1988</v>
      </c>
      <c r="G24" s="139">
        <f t="shared" si="0"/>
        <v>26</v>
      </c>
    </row>
    <row r="25" spans="1:7" x14ac:dyDescent="0.25">
      <c r="A25" s="139">
        <v>24</v>
      </c>
      <c r="B25" s="139">
        <v>2014</v>
      </c>
      <c r="C25" s="111" t="s">
        <v>8011</v>
      </c>
      <c r="D25" s="139">
        <v>8020769</v>
      </c>
      <c r="E25" s="139" t="s">
        <v>1757</v>
      </c>
      <c r="F25" s="139">
        <v>1984</v>
      </c>
      <c r="G25" s="139">
        <f t="shared" si="0"/>
        <v>30</v>
      </c>
    </row>
    <row r="26" spans="1:7" x14ac:dyDescent="0.25">
      <c r="A26" s="139">
        <v>25</v>
      </c>
      <c r="B26" s="139">
        <v>2014</v>
      </c>
      <c r="C26" s="111" t="s">
        <v>6323</v>
      </c>
      <c r="D26" s="139">
        <v>9074418</v>
      </c>
      <c r="E26" s="139" t="s">
        <v>589</v>
      </c>
      <c r="F26" s="139">
        <v>1994</v>
      </c>
      <c r="G26" s="139">
        <f t="shared" si="0"/>
        <v>20</v>
      </c>
    </row>
    <row r="27" spans="1:7" x14ac:dyDescent="0.25">
      <c r="A27" s="139">
        <v>26</v>
      </c>
      <c r="B27" s="139">
        <v>2014</v>
      </c>
      <c r="C27" s="111" t="s">
        <v>6327</v>
      </c>
      <c r="D27" s="139">
        <v>9074406</v>
      </c>
      <c r="E27" s="139" t="s">
        <v>589</v>
      </c>
      <c r="F27" s="139">
        <v>1994</v>
      </c>
      <c r="G27" s="139">
        <f t="shared" si="0"/>
        <v>20</v>
      </c>
    </row>
    <row r="28" spans="1:7" x14ac:dyDescent="0.25">
      <c r="A28" s="139">
        <v>27</v>
      </c>
      <c r="B28" s="139">
        <v>2014</v>
      </c>
      <c r="C28" s="111" t="s">
        <v>6328</v>
      </c>
      <c r="D28" s="139">
        <v>8900036</v>
      </c>
      <c r="E28" s="139" t="s">
        <v>589</v>
      </c>
      <c r="F28" s="139">
        <v>1993</v>
      </c>
      <c r="G28" s="139">
        <f t="shared" si="0"/>
        <v>21</v>
      </c>
    </row>
    <row r="29" spans="1:7" x14ac:dyDescent="0.25">
      <c r="A29" s="139">
        <v>28</v>
      </c>
      <c r="B29" s="139">
        <v>2014</v>
      </c>
      <c r="C29" s="111" t="s">
        <v>6329</v>
      </c>
      <c r="D29" s="139">
        <v>8920490</v>
      </c>
      <c r="E29" s="139" t="s">
        <v>589</v>
      </c>
      <c r="F29" s="139">
        <v>1995</v>
      </c>
      <c r="G29" s="139">
        <f t="shared" si="0"/>
        <v>19</v>
      </c>
    </row>
    <row r="30" spans="1:7" x14ac:dyDescent="0.25">
      <c r="A30" s="139">
        <v>29</v>
      </c>
      <c r="B30" s="139">
        <v>2014</v>
      </c>
      <c r="C30" s="111" t="s">
        <v>6330</v>
      </c>
      <c r="D30" s="139">
        <v>8920505</v>
      </c>
      <c r="E30" s="139" t="s">
        <v>589</v>
      </c>
      <c r="F30" s="139">
        <v>1996</v>
      </c>
      <c r="G30" s="139">
        <f t="shared" si="0"/>
        <v>18</v>
      </c>
    </row>
    <row r="31" spans="1:7" x14ac:dyDescent="0.25">
      <c r="A31" s="139">
        <v>30</v>
      </c>
      <c r="B31" s="139">
        <v>2014</v>
      </c>
      <c r="C31" s="111" t="s">
        <v>6331</v>
      </c>
      <c r="D31" s="139">
        <v>8421183</v>
      </c>
      <c r="E31" s="139" t="s">
        <v>1757</v>
      </c>
      <c r="F31" s="139">
        <v>1996</v>
      </c>
      <c r="G31" s="139">
        <f t="shared" si="0"/>
        <v>18</v>
      </c>
    </row>
    <row r="32" spans="1:7" x14ac:dyDescent="0.25">
      <c r="A32" s="139">
        <v>31</v>
      </c>
      <c r="B32" s="139">
        <v>2014</v>
      </c>
      <c r="C32" s="111" t="s">
        <v>6332</v>
      </c>
      <c r="D32" s="139">
        <v>7921887</v>
      </c>
      <c r="E32" s="139" t="s">
        <v>1757</v>
      </c>
      <c r="F32" s="139">
        <v>1981</v>
      </c>
      <c r="G32" s="139">
        <f t="shared" si="0"/>
        <v>33</v>
      </c>
    </row>
    <row r="33" spans="1:7" x14ac:dyDescent="0.25">
      <c r="A33" s="139">
        <v>32</v>
      </c>
      <c r="B33" s="139">
        <v>2014</v>
      </c>
      <c r="C33" s="111" t="s">
        <v>6335</v>
      </c>
      <c r="D33" s="139">
        <v>8501804</v>
      </c>
      <c r="E33" s="139" t="s">
        <v>1757</v>
      </c>
      <c r="F33" s="139">
        <v>1990</v>
      </c>
      <c r="G33" s="139">
        <f t="shared" si="0"/>
        <v>24</v>
      </c>
    </row>
    <row r="34" spans="1:7" x14ac:dyDescent="0.25">
      <c r="A34" s="139">
        <v>33</v>
      </c>
      <c r="B34" s="139">
        <v>2015</v>
      </c>
      <c r="C34" s="111" t="s">
        <v>8656</v>
      </c>
      <c r="D34" s="139">
        <v>9065261</v>
      </c>
      <c r="E34" s="139" t="s">
        <v>1191</v>
      </c>
      <c r="F34" s="142">
        <v>1996</v>
      </c>
      <c r="G34" s="139">
        <f t="shared" si="0"/>
        <v>19</v>
      </c>
    </row>
    <row r="35" spans="1:7" x14ac:dyDescent="0.25">
      <c r="A35" s="139">
        <v>34</v>
      </c>
      <c r="B35" s="139">
        <v>2015</v>
      </c>
      <c r="C35" s="111" t="s">
        <v>8658</v>
      </c>
      <c r="D35" s="139">
        <v>8323238</v>
      </c>
      <c r="E35" s="139" t="s">
        <v>1191</v>
      </c>
      <c r="F35" s="142">
        <v>1985</v>
      </c>
      <c r="G35" s="139">
        <f t="shared" si="0"/>
        <v>30</v>
      </c>
    </row>
    <row r="36" spans="1:7" x14ac:dyDescent="0.25">
      <c r="A36" s="139">
        <v>35</v>
      </c>
      <c r="B36" s="139">
        <v>2015</v>
      </c>
      <c r="C36" s="111" t="s">
        <v>1225</v>
      </c>
      <c r="D36" s="139">
        <v>9082829</v>
      </c>
      <c r="E36" s="139" t="s">
        <v>589</v>
      </c>
      <c r="F36" s="142">
        <v>1998</v>
      </c>
      <c r="G36" s="139">
        <f t="shared" si="0"/>
        <v>17</v>
      </c>
    </row>
    <row r="37" spans="1:7" x14ac:dyDescent="0.25">
      <c r="A37" s="139">
        <v>36</v>
      </c>
      <c r="B37" s="139">
        <v>2015</v>
      </c>
      <c r="C37" s="111" t="s">
        <v>8662</v>
      </c>
      <c r="D37" s="139">
        <v>8300016</v>
      </c>
      <c r="E37" s="139" t="s">
        <v>589</v>
      </c>
      <c r="F37" s="142">
        <v>1986</v>
      </c>
      <c r="G37" s="139">
        <f t="shared" si="0"/>
        <v>29</v>
      </c>
    </row>
    <row r="38" spans="1:7" x14ac:dyDescent="0.25">
      <c r="A38" s="139">
        <v>37</v>
      </c>
      <c r="B38" s="139">
        <v>2015</v>
      </c>
      <c r="C38" s="111" t="s">
        <v>8664</v>
      </c>
      <c r="D38" s="139">
        <v>8301802</v>
      </c>
      <c r="E38" s="139" t="s">
        <v>1757</v>
      </c>
      <c r="F38" s="142">
        <v>1991</v>
      </c>
      <c r="G38" s="139">
        <f t="shared" si="0"/>
        <v>24</v>
      </c>
    </row>
    <row r="39" spans="1:7" x14ac:dyDescent="0.25">
      <c r="A39" s="139">
        <v>38</v>
      </c>
      <c r="B39" s="139">
        <v>2015</v>
      </c>
      <c r="C39" s="111" t="s">
        <v>8667</v>
      </c>
      <c r="D39" s="139">
        <v>8617067</v>
      </c>
      <c r="E39" s="139" t="s">
        <v>1757</v>
      </c>
      <c r="F39" s="142">
        <v>1989</v>
      </c>
      <c r="G39" s="139">
        <f t="shared" si="0"/>
        <v>26</v>
      </c>
    </row>
    <row r="40" spans="1:7" x14ac:dyDescent="0.25">
      <c r="A40" s="139">
        <v>39</v>
      </c>
      <c r="B40" s="139">
        <v>2015</v>
      </c>
      <c r="C40" s="111" t="s">
        <v>8668</v>
      </c>
      <c r="D40" s="139">
        <v>8906688</v>
      </c>
      <c r="E40" s="139" t="s">
        <v>1757</v>
      </c>
      <c r="F40" s="142">
        <v>1990</v>
      </c>
      <c r="G40" s="139">
        <f t="shared" si="0"/>
        <v>25</v>
      </c>
    </row>
    <row r="41" spans="1:7" x14ac:dyDescent="0.25">
      <c r="A41" s="139">
        <v>40</v>
      </c>
      <c r="B41" s="139">
        <v>2015</v>
      </c>
      <c r="C41" s="111" t="s">
        <v>8669</v>
      </c>
      <c r="D41" s="139">
        <v>9135690</v>
      </c>
      <c r="E41" s="139" t="s">
        <v>1757</v>
      </c>
      <c r="F41" s="142">
        <v>1997</v>
      </c>
      <c r="G41" s="139">
        <f t="shared" si="0"/>
        <v>18</v>
      </c>
    </row>
    <row r="42" spans="1:7" x14ac:dyDescent="0.25">
      <c r="A42" s="139">
        <v>41</v>
      </c>
      <c r="B42" s="139">
        <v>2016</v>
      </c>
      <c r="C42" s="111" t="s">
        <v>10399</v>
      </c>
      <c r="D42" s="139">
        <v>8301826</v>
      </c>
      <c r="E42" s="139" t="s">
        <v>589</v>
      </c>
      <c r="F42" s="139">
        <v>1992</v>
      </c>
      <c r="G42" s="139">
        <f t="shared" si="0"/>
        <v>24</v>
      </c>
    </row>
    <row r="43" spans="1:7" x14ac:dyDescent="0.25">
      <c r="A43" s="139">
        <v>42</v>
      </c>
      <c r="B43" s="139">
        <v>2016</v>
      </c>
      <c r="C43" s="111" t="s">
        <v>10400</v>
      </c>
      <c r="D43" s="139">
        <v>8415964</v>
      </c>
      <c r="E43" s="139" t="s">
        <v>1191</v>
      </c>
      <c r="F43" s="139">
        <v>1986</v>
      </c>
      <c r="G43" s="139">
        <f t="shared" si="0"/>
        <v>30</v>
      </c>
    </row>
    <row r="44" spans="1:7" x14ac:dyDescent="0.25">
      <c r="A44" s="139">
        <v>43</v>
      </c>
      <c r="B44" s="139">
        <v>2016</v>
      </c>
      <c r="C44" s="111" t="s">
        <v>10403</v>
      </c>
      <c r="D44" s="139">
        <v>9001289</v>
      </c>
      <c r="E44" s="139" t="s">
        <v>1191</v>
      </c>
      <c r="F44" s="139">
        <v>1991</v>
      </c>
      <c r="G44" s="139">
        <f t="shared" si="0"/>
        <v>25</v>
      </c>
    </row>
    <row r="45" spans="1:7" x14ac:dyDescent="0.25">
      <c r="A45" s="139">
        <v>44</v>
      </c>
      <c r="B45" s="140">
        <v>2017</v>
      </c>
      <c r="C45" s="139" t="s">
        <v>12360</v>
      </c>
      <c r="D45" s="139">
        <v>8758847</v>
      </c>
      <c r="E45" s="139" t="s">
        <v>311</v>
      </c>
      <c r="F45" s="141">
        <v>1981</v>
      </c>
      <c r="G45" s="139">
        <f t="shared" si="0"/>
        <v>36</v>
      </c>
    </row>
    <row r="46" spans="1:7" x14ac:dyDescent="0.25">
      <c r="A46" s="139">
        <v>45</v>
      </c>
      <c r="B46" s="140">
        <v>2017</v>
      </c>
      <c r="C46" s="139" t="s">
        <v>12366</v>
      </c>
      <c r="D46" s="139">
        <v>8421169</v>
      </c>
      <c r="E46" s="139" t="s">
        <v>589</v>
      </c>
      <c r="F46" s="139">
        <v>1991</v>
      </c>
      <c r="G46" s="139">
        <f t="shared" si="0"/>
        <v>26</v>
      </c>
    </row>
    <row r="47" spans="1:7" x14ac:dyDescent="0.25">
      <c r="A47" s="139">
        <v>46</v>
      </c>
      <c r="B47" s="140">
        <v>2017</v>
      </c>
      <c r="C47" s="139" t="s">
        <v>12368</v>
      </c>
      <c r="D47" s="139">
        <v>8617031</v>
      </c>
      <c r="E47" s="139" t="s">
        <v>1191</v>
      </c>
      <c r="F47" s="139">
        <v>1993</v>
      </c>
      <c r="G47" s="139">
        <f t="shared" si="0"/>
        <v>24</v>
      </c>
    </row>
    <row r="48" spans="1:7" x14ac:dyDescent="0.25">
      <c r="A48" s="139">
        <v>47</v>
      </c>
      <c r="B48" s="140">
        <v>2017</v>
      </c>
      <c r="C48" s="139" t="s">
        <v>12370</v>
      </c>
      <c r="D48" s="139">
        <v>8754023</v>
      </c>
      <c r="E48" s="139" t="s">
        <v>311</v>
      </c>
      <c r="F48" s="139">
        <v>1982</v>
      </c>
      <c r="G48" s="139">
        <f t="shared" si="0"/>
        <v>35</v>
      </c>
    </row>
    <row r="49" spans="1:7" x14ac:dyDescent="0.25">
      <c r="A49" s="139">
        <v>48</v>
      </c>
      <c r="B49" s="140">
        <v>2017</v>
      </c>
      <c r="C49" s="139" t="s">
        <v>12372</v>
      </c>
      <c r="D49" s="139">
        <v>8754097</v>
      </c>
      <c r="E49" s="139" t="s">
        <v>311</v>
      </c>
      <c r="F49" s="139">
        <v>1984</v>
      </c>
      <c r="G49" s="139">
        <f t="shared" si="0"/>
        <v>33</v>
      </c>
    </row>
    <row r="50" spans="1:7" x14ac:dyDescent="0.25">
      <c r="A50" s="139">
        <v>49</v>
      </c>
      <c r="B50" s="140">
        <v>2017</v>
      </c>
      <c r="C50" s="139" t="s">
        <v>12372</v>
      </c>
      <c r="D50" s="139">
        <v>8754085</v>
      </c>
      <c r="E50" s="139" t="s">
        <v>311</v>
      </c>
      <c r="F50" s="139">
        <v>1984</v>
      </c>
      <c r="G50" s="139">
        <f t="shared" si="0"/>
        <v>33</v>
      </c>
    </row>
    <row r="51" spans="1:7" x14ac:dyDescent="0.25">
      <c r="A51" s="139">
        <v>50</v>
      </c>
      <c r="B51" s="140">
        <v>2017</v>
      </c>
      <c r="C51" s="139" t="s">
        <v>12373</v>
      </c>
      <c r="D51" s="139">
        <v>7921899</v>
      </c>
      <c r="E51" s="139" t="s">
        <v>589</v>
      </c>
      <c r="F51" s="139">
        <v>1982</v>
      </c>
      <c r="G51" s="139">
        <f t="shared" si="0"/>
        <v>35</v>
      </c>
    </row>
    <row r="52" spans="1:7" x14ac:dyDescent="0.25">
      <c r="A52" s="139">
        <v>51</v>
      </c>
      <c r="B52" s="140">
        <v>2017</v>
      </c>
      <c r="C52" s="139" t="s">
        <v>12375</v>
      </c>
      <c r="D52" s="139">
        <v>8516691</v>
      </c>
      <c r="E52" s="139" t="s">
        <v>589</v>
      </c>
      <c r="F52" s="139">
        <v>1986</v>
      </c>
      <c r="G52" s="139">
        <f t="shared" si="0"/>
        <v>31</v>
      </c>
    </row>
    <row r="53" spans="1:7" x14ac:dyDescent="0.25">
      <c r="A53" s="139">
        <v>52</v>
      </c>
      <c r="B53" s="140">
        <v>2017</v>
      </c>
      <c r="C53" s="139" t="s">
        <v>12377</v>
      </c>
      <c r="D53" s="139">
        <v>8907436</v>
      </c>
      <c r="E53" s="139" t="s">
        <v>589</v>
      </c>
      <c r="F53" s="139">
        <v>1991</v>
      </c>
      <c r="G53" s="139">
        <f t="shared" si="0"/>
        <v>26</v>
      </c>
    </row>
    <row r="54" spans="1:7" x14ac:dyDescent="0.25">
      <c r="A54" s="139">
        <v>53</v>
      </c>
      <c r="B54" s="140">
        <v>2018</v>
      </c>
      <c r="C54" s="139" t="s">
        <v>12382</v>
      </c>
      <c r="D54" s="139">
        <v>9046019</v>
      </c>
      <c r="E54" s="139" t="s">
        <v>589</v>
      </c>
      <c r="F54" s="139">
        <v>1993</v>
      </c>
      <c r="G54" s="139">
        <f t="shared" si="0"/>
        <v>25</v>
      </c>
    </row>
    <row r="55" spans="1:7" x14ac:dyDescent="0.25">
      <c r="A55" s="139">
        <v>55</v>
      </c>
      <c r="B55" s="140">
        <v>2018</v>
      </c>
      <c r="C55" s="139" t="s">
        <v>12387</v>
      </c>
      <c r="D55" s="139">
        <v>8802923</v>
      </c>
      <c r="E55" s="139" t="s">
        <v>1191</v>
      </c>
      <c r="F55" s="139">
        <v>1989</v>
      </c>
      <c r="G55" s="139">
        <f t="shared" si="0"/>
        <v>29</v>
      </c>
    </row>
    <row r="56" spans="1:7" x14ac:dyDescent="0.25">
      <c r="A56" s="139">
        <v>56</v>
      </c>
      <c r="B56" s="140">
        <v>2018</v>
      </c>
      <c r="C56" s="139" t="s">
        <v>12388</v>
      </c>
      <c r="D56" s="139">
        <v>8753653</v>
      </c>
      <c r="E56" s="139" t="s">
        <v>589</v>
      </c>
      <c r="F56" s="139">
        <v>1975</v>
      </c>
      <c r="G56" s="139">
        <f t="shared" si="0"/>
        <v>43</v>
      </c>
    </row>
    <row r="57" spans="1:7" x14ac:dyDescent="0.25">
      <c r="A57" s="139">
        <v>57</v>
      </c>
      <c r="B57" s="140">
        <v>2018</v>
      </c>
      <c r="C57" s="139" t="s">
        <v>12389</v>
      </c>
      <c r="D57" s="139">
        <v>8754114</v>
      </c>
      <c r="E57" s="139" t="s">
        <v>311</v>
      </c>
      <c r="F57" s="139">
        <v>1985</v>
      </c>
      <c r="G57" s="139">
        <f t="shared" si="0"/>
        <v>33</v>
      </c>
    </row>
    <row r="58" spans="1:7" x14ac:dyDescent="0.25">
      <c r="A58" s="139">
        <v>58</v>
      </c>
      <c r="B58" s="140">
        <v>2018</v>
      </c>
      <c r="C58" s="139" t="s">
        <v>12390</v>
      </c>
      <c r="D58" s="139">
        <v>7433610</v>
      </c>
      <c r="E58" s="139" t="s">
        <v>589</v>
      </c>
      <c r="F58" s="139">
        <v>1980</v>
      </c>
      <c r="G58" s="139">
        <f t="shared" si="0"/>
        <v>38</v>
      </c>
    </row>
    <row r="59" spans="1:7" x14ac:dyDescent="0.25">
      <c r="F59" s="154" t="s">
        <v>12393</v>
      </c>
      <c r="G59" s="150">
        <f>AVERAGE(G2:G58)</f>
        <v>25.894736842105264</v>
      </c>
    </row>
  </sheetData>
  <autoFilter ref="A1:G59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2012</vt:lpstr>
      <vt:lpstr>2013</vt:lpstr>
      <vt:lpstr>2014</vt:lpstr>
      <vt:lpstr>2015</vt:lpstr>
      <vt:lpstr>2016</vt:lpstr>
      <vt:lpstr>Brazil</vt:lpstr>
      <vt:lpstr>Brazil Filtred</vt:lpstr>
    </vt:vector>
  </TitlesOfParts>
  <Company>11.11.11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Delphine Reuter</dc:creator>
  <cp:lastModifiedBy>caio moraes</cp:lastModifiedBy>
  <dcterms:created xsi:type="dcterms:W3CDTF">2013-03-04T13:20:12Z</dcterms:created>
  <dcterms:modified xsi:type="dcterms:W3CDTF">2019-09-01T17:43:36Z</dcterms:modified>
</cp:coreProperties>
</file>