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rialiviacosta/Dropbox/5.DOUTORADO/4.TESE Conforto Térmico/Coleta de dados/"/>
    </mc:Choice>
  </mc:AlternateContent>
  <bookViews>
    <workbookView xWindow="0" yWindow="480" windowWidth="19840" windowHeight="13100" tabRatio="987" activeTab="3"/>
  </bookViews>
  <sheets>
    <sheet name="Sala A" sheetId="1" r:id="rId1"/>
    <sheet name="Sala B" sheetId="2" r:id="rId2"/>
    <sheet name="Sala C" sheetId="3" r:id="rId3"/>
    <sheet name="Sala D" sheetId="4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5" i="4" l="1"/>
  <c r="G29" i="4"/>
  <c r="G28" i="4"/>
  <c r="G27" i="4"/>
  <c r="G26" i="4"/>
  <c r="H80" i="3"/>
  <c r="H79" i="3"/>
  <c r="H78" i="3"/>
  <c r="H77" i="3"/>
  <c r="H76" i="3"/>
  <c r="F43" i="1"/>
  <c r="F42" i="1"/>
  <c r="F41" i="1"/>
  <c r="H63" i="2"/>
  <c r="H62" i="2"/>
  <c r="H61" i="2"/>
  <c r="H60" i="2"/>
  <c r="H59" i="2"/>
  <c r="I36" i="1"/>
</calcChain>
</file>

<file path=xl/sharedStrings.xml><?xml version="1.0" encoding="utf-8"?>
<sst xmlns="http://schemas.openxmlformats.org/spreadsheetml/2006/main" count="674" uniqueCount="41">
  <si>
    <t>Dia</t>
  </si>
  <si>
    <t>Hora</t>
  </si>
  <si>
    <t>Sala 4</t>
  </si>
  <si>
    <t>Usuário</t>
  </si>
  <si>
    <t>Sexo</t>
  </si>
  <si>
    <t>Idade</t>
  </si>
  <si>
    <t>Sensação Térmica</t>
  </si>
  <si>
    <t>Valor</t>
  </si>
  <si>
    <t>clo</t>
  </si>
  <si>
    <t>Observação</t>
  </si>
  <si>
    <t>A</t>
  </si>
  <si>
    <t>M</t>
  </si>
  <si>
    <t>confortável</t>
  </si>
  <si>
    <t>leve calor</t>
  </si>
  <si>
    <t>F</t>
  </si>
  <si>
    <t>dia chuvoso</t>
  </si>
  <si>
    <t>com calor</t>
  </si>
  <si>
    <t>chuvoso manhã</t>
  </si>
  <si>
    <t>Sala 1A</t>
  </si>
  <si>
    <t>B</t>
  </si>
  <si>
    <t>não infor.</t>
  </si>
  <si>
    <t>leve frio</t>
  </si>
  <si>
    <t>muito calor</t>
  </si>
  <si>
    <t>muito calo</t>
  </si>
  <si>
    <t>dia nublado</t>
  </si>
  <si>
    <t>chuvoso pela manhã</t>
  </si>
  <si>
    <t>Sala professores</t>
  </si>
  <si>
    <t>D</t>
  </si>
  <si>
    <t>0.44</t>
  </si>
  <si>
    <t>Sala atelier</t>
  </si>
  <si>
    <t>Meida</t>
  </si>
  <si>
    <t xml:space="preserve">Neutro confortavel </t>
  </si>
  <si>
    <t>Levemente com calor</t>
  </si>
  <si>
    <t>Conf.Neutro</t>
  </si>
  <si>
    <t>Levemente com frio</t>
  </si>
  <si>
    <t>menos1</t>
  </si>
  <si>
    <t>Muito Calor</t>
  </si>
  <si>
    <t>Resp. Pessoal</t>
  </si>
  <si>
    <t>Com calor</t>
  </si>
  <si>
    <t>Resp. Pessoas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</si>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</sst>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7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  <font>
      <u/>
      <sz val="11"/>
      <color theme="11"/>
      <name val="Calibri"/>
      <family val="2"/>
      <charset val="1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64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/>
    <xf numFmtId="9" fontId="0" fillId="0" borderId="0" xfId="1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64">
    <cellStyle name="Hiperlink" xfId="2" builtinId="8" hidden="1"/>
    <cellStyle name="Hiperlink" xfId="4" builtinId="8" hidden="1"/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" xfId="24" builtinId="8" hidden="1"/>
    <cellStyle name="Hiperlink" xfId="26" builtinId="8" hidden="1"/>
    <cellStyle name="Hiperlink" xfId="28" builtinId="8" hidden="1"/>
    <cellStyle name="Hiperlink" xfId="30" builtinId="8" hidden="1"/>
    <cellStyle name="Hiperlink" xfId="32" builtinId="8" hidden="1"/>
    <cellStyle name="Hiperlink" xfId="34" builtinId="8" hidden="1"/>
    <cellStyle name="Hiperlink" xfId="36" builtinId="8" hidden="1"/>
    <cellStyle name="Hiperlink" xfId="38" builtinId="8" hidden="1"/>
    <cellStyle name="Hiperlink" xfId="40" builtinId="8" hidden="1"/>
    <cellStyle name="Hiperlink" xfId="42" builtinId="8" hidden="1"/>
    <cellStyle name="Hiperlink" xfId="44" builtinId="8" hidden="1"/>
    <cellStyle name="Hiperlink" xfId="46" builtinId="8" hidden="1"/>
    <cellStyle name="Hiperlink" xfId="48" builtinId="8" hidden="1"/>
    <cellStyle name="Hiperlink" xfId="50" builtinId="8" hidden="1"/>
    <cellStyle name="Hiperlink" xfId="52" builtinId="8" hidden="1"/>
    <cellStyle name="Hiperlink" xfId="54" builtinId="8" hidden="1"/>
    <cellStyle name="Hiperlink" xfId="56" builtinId="8" hidden="1"/>
    <cellStyle name="Hiperlink" xfId="58" builtinId="8" hidden="1"/>
    <cellStyle name="Hiperlink" xfId="60" builtinId="8" hidden="1"/>
    <cellStyle name="Hiperlink" xfId="62" builtinId="8" hidden="1"/>
    <cellStyle name="Hiperlink Visitado" xfId="3" builtinId="9" hidden="1"/>
    <cellStyle name="Hiperlink Visitado" xfId="5" builtinId="9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Hiperlink Visitado" xfId="25" builtinId="9" hidden="1"/>
    <cellStyle name="Hiperlink Visitado" xfId="27" builtinId="9" hidden="1"/>
    <cellStyle name="Hiperlink Visitado" xfId="29" builtinId="9" hidden="1"/>
    <cellStyle name="Hiperlink Visitado" xfId="31" builtinId="9" hidden="1"/>
    <cellStyle name="Hiperlink Visitado" xfId="33" builtinId="9" hidden="1"/>
    <cellStyle name="Hiperlink Visitado" xfId="35" builtinId="9" hidden="1"/>
    <cellStyle name="Hiperlink Visitado" xfId="37" builtinId="9" hidden="1"/>
    <cellStyle name="Hiperlink Visitado" xfId="39" builtinId="9" hidden="1"/>
    <cellStyle name="Hiperlink Visitado" xfId="41" builtinId="9" hidden="1"/>
    <cellStyle name="Hiperlink Visitado" xfId="43" builtinId="9" hidden="1"/>
    <cellStyle name="Hiperlink Visitado" xfId="45" builtinId="9" hidden="1"/>
    <cellStyle name="Hiperlink Visitado" xfId="47" builtinId="9" hidden="1"/>
    <cellStyle name="Hiperlink Visitado" xfId="49" builtinId="9" hidden="1"/>
    <cellStyle name="Hiperlink Visitado" xfId="51" builtinId="9" hidden="1"/>
    <cellStyle name="Hiperlink Visitado" xfId="53" builtinId="9" hidden="1"/>
    <cellStyle name="Hiperlink Visitado" xfId="55" builtinId="9" hidden="1"/>
    <cellStyle name="Hiperlink Visitado" xfId="57" builtinId="9" hidden="1"/>
    <cellStyle name="Hiperlink Visitado" xfId="59" builtinId="9" hidden="1"/>
    <cellStyle name="Hiperlink Visitado" xfId="61" builtinId="9" hidden="1"/>
    <cellStyle name="Hiperlink Visitado" xfId="63" builtinId="9" hidden="1"/>
    <cellStyle name="Normal" xfId="0" builtinId="0"/>
    <cellStyle name="Porcentagem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'Sala A'!$F$2:$F$35</c:f>
              <c:numCache>
                <c:formatCode>General</c:formatCode>
                <c:ptCount val="34"/>
                <c:pt idx="0">
                  <c:v>21.0</c:v>
                </c:pt>
                <c:pt idx="1">
                  <c:v>21.0</c:v>
                </c:pt>
                <c:pt idx="2">
                  <c:v>21.0</c:v>
                </c:pt>
                <c:pt idx="3">
                  <c:v>34.0</c:v>
                </c:pt>
                <c:pt idx="4">
                  <c:v>22.0</c:v>
                </c:pt>
                <c:pt idx="5">
                  <c:v>46.0</c:v>
                </c:pt>
                <c:pt idx="6">
                  <c:v>21.0</c:v>
                </c:pt>
                <c:pt idx="7">
                  <c:v>20.0</c:v>
                </c:pt>
                <c:pt idx="8">
                  <c:v>27.0</c:v>
                </c:pt>
                <c:pt idx="9">
                  <c:v>44.0</c:v>
                </c:pt>
                <c:pt idx="10">
                  <c:v>22.0</c:v>
                </c:pt>
                <c:pt idx="11">
                  <c:v>25.0</c:v>
                </c:pt>
                <c:pt idx="12">
                  <c:v>21.0</c:v>
                </c:pt>
                <c:pt idx="13">
                  <c:v>23.0</c:v>
                </c:pt>
                <c:pt idx="14">
                  <c:v>23.0</c:v>
                </c:pt>
                <c:pt idx="15">
                  <c:v>20.0</c:v>
                </c:pt>
                <c:pt idx="16">
                  <c:v>21.0</c:v>
                </c:pt>
                <c:pt idx="17">
                  <c:v>31.0</c:v>
                </c:pt>
                <c:pt idx="18">
                  <c:v>21.0</c:v>
                </c:pt>
                <c:pt idx="19">
                  <c:v>25.0</c:v>
                </c:pt>
                <c:pt idx="20">
                  <c:v>20.0</c:v>
                </c:pt>
                <c:pt idx="21">
                  <c:v>20.0</c:v>
                </c:pt>
                <c:pt idx="22">
                  <c:v>24.0</c:v>
                </c:pt>
                <c:pt idx="23">
                  <c:v>34.0</c:v>
                </c:pt>
                <c:pt idx="24">
                  <c:v>21.0</c:v>
                </c:pt>
                <c:pt idx="25">
                  <c:v>23.0</c:v>
                </c:pt>
                <c:pt idx="26">
                  <c:v>21.0</c:v>
                </c:pt>
                <c:pt idx="27">
                  <c:v>22.0</c:v>
                </c:pt>
                <c:pt idx="28">
                  <c:v>21.0</c:v>
                </c:pt>
                <c:pt idx="29">
                  <c:v>23.0</c:v>
                </c:pt>
                <c:pt idx="30">
                  <c:v>21.0</c:v>
                </c:pt>
                <c:pt idx="31">
                  <c:v>21.0</c:v>
                </c:pt>
                <c:pt idx="32">
                  <c:v>21.0</c:v>
                </c:pt>
                <c:pt idx="33">
                  <c:v>22.0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4266368"/>
        <c:axId val="513168240"/>
      </c:barChart>
      <c:catAx>
        <c:axId val="5142663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3168240"/>
        <c:crosses val="autoZero"/>
        <c:auto val="1"/>
        <c:lblAlgn val="ctr"/>
        <c:lblOffset val="100"/>
        <c:noMultiLvlLbl val="0"/>
      </c:catAx>
      <c:valAx>
        <c:axId val="513168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426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16</xdr:row>
      <xdr:rowOff>63500</xdr:rowOff>
    </xdr:from>
    <xdr:to>
      <xdr:col>17</xdr:col>
      <xdr:colOff>647700</xdr:colOff>
      <xdr:row>30</xdr:row>
      <xdr:rowOff>139700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22" zoomScale="150" zoomScaleNormal="150" zoomScalePageLayoutView="150" workbookViewId="0">
      <selection activeCell="I6" sqref="I6"/>
    </sheetView>
  </sheetViews>
  <sheetFormatPr baseColWidth="10" defaultColWidth="8.83203125" defaultRowHeight="15" x14ac:dyDescent="0.2"/>
  <cols>
    <col min="7" max="7" width="18.83203125" customWidth="1"/>
    <col min="10" max="10" width="22" customWidth="1"/>
  </cols>
  <sheetData>
    <row r="1" spans="1:10" x14ac:dyDescent="0.2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">
      <c r="A2" s="3">
        <v>42782</v>
      </c>
      <c r="B2" s="4">
        <v>10</v>
      </c>
      <c r="C2" s="5" t="s">
        <v>10</v>
      </c>
      <c r="D2" s="6">
        <v>1</v>
      </c>
      <c r="E2" s="7" t="s">
        <v>11</v>
      </c>
      <c r="F2" s="7">
        <v>21</v>
      </c>
      <c r="G2" s="7" t="s">
        <v>12</v>
      </c>
      <c r="H2" s="6">
        <v>0</v>
      </c>
      <c r="I2" s="6">
        <v>0.46</v>
      </c>
      <c r="J2" s="6"/>
    </row>
    <row r="3" spans="1:10" x14ac:dyDescent="0.2">
      <c r="A3" s="3">
        <v>42782</v>
      </c>
      <c r="B3" s="4">
        <v>10</v>
      </c>
      <c r="C3" s="5" t="s">
        <v>10</v>
      </c>
      <c r="D3" s="6">
        <v>2</v>
      </c>
      <c r="E3" s="7" t="s">
        <v>11</v>
      </c>
      <c r="F3" s="7">
        <v>21</v>
      </c>
      <c r="G3" s="7" t="s">
        <v>12</v>
      </c>
      <c r="H3" s="6">
        <v>0</v>
      </c>
      <c r="I3" s="6">
        <v>0.24</v>
      </c>
      <c r="J3" s="6"/>
    </row>
    <row r="4" spans="1:10" x14ac:dyDescent="0.2">
      <c r="A4" s="3">
        <v>42782</v>
      </c>
      <c r="B4" s="4">
        <v>10</v>
      </c>
      <c r="C4" s="5" t="s">
        <v>10</v>
      </c>
      <c r="D4" s="6">
        <v>3</v>
      </c>
      <c r="E4" s="7" t="s">
        <v>11</v>
      </c>
      <c r="F4" s="7">
        <v>21</v>
      </c>
      <c r="G4" s="7" t="s">
        <v>13</v>
      </c>
      <c r="H4" s="6">
        <v>1</v>
      </c>
      <c r="I4" s="6">
        <v>0.49</v>
      </c>
      <c r="J4" s="6"/>
    </row>
    <row r="5" spans="1:10" x14ac:dyDescent="0.2">
      <c r="A5" s="3">
        <v>42782</v>
      </c>
      <c r="B5" s="4">
        <v>10</v>
      </c>
      <c r="C5" s="5" t="s">
        <v>10</v>
      </c>
      <c r="D5" s="6">
        <v>4</v>
      </c>
      <c r="E5" s="7" t="s">
        <v>11</v>
      </c>
      <c r="F5" s="7">
        <v>34</v>
      </c>
      <c r="G5" s="7" t="s">
        <v>13</v>
      </c>
      <c r="H5" s="6">
        <v>1</v>
      </c>
      <c r="I5" s="6">
        <v>0.59</v>
      </c>
      <c r="J5" s="6"/>
    </row>
    <row r="6" spans="1:10" x14ac:dyDescent="0.2">
      <c r="A6" s="3">
        <v>42782</v>
      </c>
      <c r="B6" s="4">
        <v>10</v>
      </c>
      <c r="C6" s="5" t="s">
        <v>10</v>
      </c>
      <c r="D6" s="6">
        <v>5</v>
      </c>
      <c r="E6" s="7" t="s">
        <v>14</v>
      </c>
      <c r="F6" s="7">
        <v>22</v>
      </c>
      <c r="G6" s="7" t="s">
        <v>12</v>
      </c>
      <c r="H6" s="6">
        <v>0</v>
      </c>
      <c r="I6" s="6">
        <v>0.18</v>
      </c>
      <c r="J6" s="6"/>
    </row>
    <row r="7" spans="1:10" x14ac:dyDescent="0.2">
      <c r="A7" s="3">
        <v>42782</v>
      </c>
      <c r="B7" s="4">
        <v>13</v>
      </c>
      <c r="C7" s="5" t="s">
        <v>10</v>
      </c>
      <c r="D7" s="6">
        <v>6</v>
      </c>
      <c r="E7" s="7" t="s">
        <v>14</v>
      </c>
      <c r="F7" s="7">
        <v>46</v>
      </c>
      <c r="G7" s="7" t="s">
        <v>12</v>
      </c>
      <c r="H7" s="6">
        <v>0</v>
      </c>
      <c r="I7" s="6">
        <v>0.37</v>
      </c>
      <c r="J7" s="6"/>
    </row>
    <row r="8" spans="1:10" x14ac:dyDescent="0.2">
      <c r="A8" s="3">
        <v>42788</v>
      </c>
      <c r="B8" s="4">
        <v>13</v>
      </c>
      <c r="C8" s="5" t="s">
        <v>10</v>
      </c>
      <c r="D8" s="6">
        <v>7</v>
      </c>
      <c r="E8" s="7" t="s">
        <v>14</v>
      </c>
      <c r="F8" s="7">
        <v>21</v>
      </c>
      <c r="G8" s="7" t="s">
        <v>12</v>
      </c>
      <c r="H8" s="6">
        <v>0</v>
      </c>
      <c r="I8" s="6">
        <v>0.32</v>
      </c>
      <c r="J8" s="7" t="s">
        <v>15</v>
      </c>
    </row>
    <row r="9" spans="1:10" x14ac:dyDescent="0.2">
      <c r="A9" s="3">
        <v>42788</v>
      </c>
      <c r="B9" s="4">
        <v>13</v>
      </c>
      <c r="C9" s="5" t="s">
        <v>10</v>
      </c>
      <c r="D9" s="6">
        <v>8</v>
      </c>
      <c r="E9" s="7" t="s">
        <v>11</v>
      </c>
      <c r="F9" s="7">
        <v>20</v>
      </c>
      <c r="G9" s="7" t="s">
        <v>12</v>
      </c>
      <c r="H9" s="6">
        <v>0</v>
      </c>
      <c r="I9" s="6">
        <v>0.24</v>
      </c>
      <c r="J9" s="7" t="s">
        <v>15</v>
      </c>
    </row>
    <row r="10" spans="1:10" x14ac:dyDescent="0.2">
      <c r="A10" s="3">
        <v>42788</v>
      </c>
      <c r="B10" s="4">
        <v>16</v>
      </c>
      <c r="C10" s="5" t="s">
        <v>10</v>
      </c>
      <c r="D10" s="6">
        <v>9</v>
      </c>
      <c r="E10" s="7" t="s">
        <v>14</v>
      </c>
      <c r="F10" s="7">
        <v>27</v>
      </c>
      <c r="G10" s="7" t="s">
        <v>12</v>
      </c>
      <c r="H10" s="6">
        <v>0</v>
      </c>
      <c r="I10" s="6">
        <v>0.39</v>
      </c>
      <c r="J10" s="7" t="s">
        <v>15</v>
      </c>
    </row>
    <row r="11" spans="1:10" x14ac:dyDescent="0.2">
      <c r="A11" s="3">
        <v>42788</v>
      </c>
      <c r="B11" s="4">
        <v>16</v>
      </c>
      <c r="C11" s="5" t="s">
        <v>10</v>
      </c>
      <c r="D11" s="6">
        <v>10</v>
      </c>
      <c r="E11" s="7" t="s">
        <v>14</v>
      </c>
      <c r="F11" s="7">
        <v>44</v>
      </c>
      <c r="G11" s="7" t="s">
        <v>12</v>
      </c>
      <c r="H11" s="6">
        <v>0</v>
      </c>
      <c r="I11" s="6">
        <v>0.43</v>
      </c>
      <c r="J11" s="7" t="s">
        <v>15</v>
      </c>
    </row>
    <row r="12" spans="1:10" x14ac:dyDescent="0.2">
      <c r="A12" s="3">
        <v>42768</v>
      </c>
      <c r="B12" s="5">
        <v>10</v>
      </c>
      <c r="C12" s="5" t="s">
        <v>10</v>
      </c>
      <c r="D12" s="6">
        <v>11</v>
      </c>
      <c r="E12" s="7" t="s">
        <v>11</v>
      </c>
      <c r="F12" s="7">
        <v>22</v>
      </c>
      <c r="G12" s="7" t="s">
        <v>12</v>
      </c>
      <c r="H12" s="6">
        <v>0</v>
      </c>
      <c r="I12" s="6">
        <v>0.24</v>
      </c>
      <c r="J12" s="6"/>
    </row>
    <row r="13" spans="1:10" x14ac:dyDescent="0.2">
      <c r="A13" s="3">
        <v>42768</v>
      </c>
      <c r="B13" s="5">
        <v>10</v>
      </c>
      <c r="C13" s="5" t="s">
        <v>10</v>
      </c>
      <c r="D13" s="6">
        <v>12</v>
      </c>
      <c r="E13" s="7" t="s">
        <v>14</v>
      </c>
      <c r="F13" s="7">
        <v>25</v>
      </c>
      <c r="G13" s="7" t="s">
        <v>13</v>
      </c>
      <c r="H13" s="6">
        <v>1</v>
      </c>
      <c r="I13" s="6">
        <v>0.24</v>
      </c>
      <c r="J13" s="6"/>
    </row>
    <row r="14" spans="1:10" x14ac:dyDescent="0.2">
      <c r="A14" s="3">
        <v>42768</v>
      </c>
      <c r="B14" s="4">
        <v>10</v>
      </c>
      <c r="C14" s="5" t="s">
        <v>10</v>
      </c>
      <c r="D14" s="6">
        <v>13</v>
      </c>
      <c r="E14" s="7" t="s">
        <v>14</v>
      </c>
      <c r="F14" s="7">
        <v>21</v>
      </c>
      <c r="G14" s="7" t="s">
        <v>12</v>
      </c>
      <c r="H14" s="6">
        <v>0</v>
      </c>
      <c r="I14" s="6">
        <v>0.37</v>
      </c>
      <c r="J14" s="7"/>
    </row>
    <row r="15" spans="1:10" x14ac:dyDescent="0.2">
      <c r="A15" s="3">
        <v>42768</v>
      </c>
      <c r="B15" s="4">
        <v>10</v>
      </c>
      <c r="C15" s="5" t="s">
        <v>10</v>
      </c>
      <c r="D15" s="6">
        <v>14</v>
      </c>
      <c r="E15" s="7" t="s">
        <v>14</v>
      </c>
      <c r="F15" s="7">
        <v>23</v>
      </c>
      <c r="G15" s="7" t="s">
        <v>16</v>
      </c>
      <c r="H15" s="6">
        <v>2</v>
      </c>
      <c r="I15" s="6">
        <v>0.24</v>
      </c>
      <c r="J15" s="6"/>
    </row>
    <row r="16" spans="1:10" x14ac:dyDescent="0.2">
      <c r="A16" s="3">
        <v>42810</v>
      </c>
      <c r="B16" s="4">
        <v>10</v>
      </c>
      <c r="C16" s="5" t="s">
        <v>10</v>
      </c>
      <c r="D16" s="6">
        <v>15</v>
      </c>
      <c r="E16" s="7" t="s">
        <v>14</v>
      </c>
      <c r="F16" s="7">
        <v>23</v>
      </c>
      <c r="G16" s="7" t="s">
        <v>13</v>
      </c>
      <c r="H16" s="6">
        <v>1</v>
      </c>
      <c r="I16" s="6">
        <v>0.59</v>
      </c>
      <c r="J16" s="6"/>
    </row>
    <row r="17" spans="1:10" x14ac:dyDescent="0.2">
      <c r="A17" s="3">
        <v>42810</v>
      </c>
      <c r="B17" s="4">
        <v>10</v>
      </c>
      <c r="C17" s="5" t="s">
        <v>10</v>
      </c>
      <c r="D17" s="6">
        <v>16</v>
      </c>
      <c r="E17" s="7" t="s">
        <v>14</v>
      </c>
      <c r="F17" s="7">
        <v>20</v>
      </c>
      <c r="G17" s="7" t="s">
        <v>12</v>
      </c>
      <c r="H17" s="6">
        <v>0</v>
      </c>
      <c r="I17" s="6">
        <v>0.69</v>
      </c>
      <c r="J17" s="6"/>
    </row>
    <row r="18" spans="1:10" x14ac:dyDescent="0.2">
      <c r="A18" s="3">
        <v>42810</v>
      </c>
      <c r="B18" s="4">
        <v>10</v>
      </c>
      <c r="C18" s="5" t="s">
        <v>10</v>
      </c>
      <c r="D18" s="6">
        <v>17</v>
      </c>
      <c r="E18" s="7" t="s">
        <v>11</v>
      </c>
      <c r="F18" s="7">
        <v>21</v>
      </c>
      <c r="G18" s="7" t="s">
        <v>13</v>
      </c>
      <c r="H18" s="6">
        <v>1</v>
      </c>
      <c r="I18" s="6">
        <v>0.49</v>
      </c>
      <c r="J18" s="6"/>
    </row>
    <row r="19" spans="1:10" x14ac:dyDescent="0.2">
      <c r="A19" s="3">
        <v>42810</v>
      </c>
      <c r="B19" s="6">
        <v>10</v>
      </c>
      <c r="C19" s="5" t="s">
        <v>10</v>
      </c>
      <c r="D19" s="6">
        <v>18</v>
      </c>
      <c r="E19" s="7" t="s">
        <v>14</v>
      </c>
      <c r="F19" s="7">
        <v>31</v>
      </c>
      <c r="G19" s="7" t="s">
        <v>12</v>
      </c>
      <c r="H19" s="6">
        <v>0</v>
      </c>
      <c r="I19" s="6">
        <v>0.49</v>
      </c>
      <c r="J19" s="6"/>
    </row>
    <row r="20" spans="1:10" x14ac:dyDescent="0.2">
      <c r="A20" s="3">
        <v>42810</v>
      </c>
      <c r="B20" s="6">
        <v>10</v>
      </c>
      <c r="C20" s="5" t="s">
        <v>10</v>
      </c>
      <c r="D20" s="6">
        <v>19</v>
      </c>
      <c r="E20" s="7" t="s">
        <v>14</v>
      </c>
      <c r="F20" s="7">
        <v>21</v>
      </c>
      <c r="G20" s="7" t="s">
        <v>12</v>
      </c>
      <c r="H20" s="6">
        <v>0</v>
      </c>
      <c r="I20" s="6">
        <v>0.68</v>
      </c>
      <c r="J20" s="6"/>
    </row>
    <row r="21" spans="1:10" x14ac:dyDescent="0.2">
      <c r="A21" s="3">
        <v>42817</v>
      </c>
      <c r="B21" s="6">
        <v>10</v>
      </c>
      <c r="C21" s="5" t="s">
        <v>10</v>
      </c>
      <c r="D21" s="6">
        <v>20</v>
      </c>
      <c r="E21" s="7" t="s">
        <v>11</v>
      </c>
      <c r="F21" s="7">
        <v>25</v>
      </c>
      <c r="G21" s="7" t="s">
        <v>12</v>
      </c>
      <c r="H21" s="6">
        <v>0</v>
      </c>
      <c r="I21" s="6">
        <v>0.24</v>
      </c>
      <c r="J21" s="6"/>
    </row>
    <row r="22" spans="1:10" x14ac:dyDescent="0.2">
      <c r="A22" s="3">
        <v>42817</v>
      </c>
      <c r="B22" s="6">
        <v>10</v>
      </c>
      <c r="C22" s="5" t="s">
        <v>10</v>
      </c>
      <c r="D22" s="6">
        <v>21</v>
      </c>
      <c r="E22" s="7" t="s">
        <v>14</v>
      </c>
      <c r="F22" s="7">
        <v>20</v>
      </c>
      <c r="G22" s="7" t="s">
        <v>13</v>
      </c>
      <c r="H22" s="6">
        <v>1</v>
      </c>
      <c r="I22" s="6">
        <v>0.72</v>
      </c>
      <c r="J22" s="6"/>
    </row>
    <row r="23" spans="1:10" x14ac:dyDescent="0.2">
      <c r="A23" s="3">
        <v>42817</v>
      </c>
      <c r="B23" s="6">
        <v>10</v>
      </c>
      <c r="C23" s="5" t="s">
        <v>10</v>
      </c>
      <c r="D23" s="6">
        <v>22</v>
      </c>
      <c r="E23" s="7" t="s">
        <v>14</v>
      </c>
      <c r="F23" s="7">
        <v>20</v>
      </c>
      <c r="G23" s="7" t="s">
        <v>12</v>
      </c>
      <c r="H23" s="6">
        <v>0</v>
      </c>
      <c r="I23" s="6">
        <v>0.43</v>
      </c>
      <c r="J23" s="6"/>
    </row>
    <row r="24" spans="1:10" x14ac:dyDescent="0.2">
      <c r="A24" s="3">
        <v>42817</v>
      </c>
      <c r="B24" s="4">
        <v>10</v>
      </c>
      <c r="C24" s="5" t="s">
        <v>10</v>
      </c>
      <c r="D24" s="6">
        <v>23</v>
      </c>
      <c r="E24" s="7" t="s">
        <v>11</v>
      </c>
      <c r="F24" s="7">
        <v>24</v>
      </c>
      <c r="G24" s="7" t="s">
        <v>12</v>
      </c>
      <c r="H24" s="6">
        <v>0</v>
      </c>
      <c r="I24" s="6">
        <v>0.49</v>
      </c>
      <c r="J24" s="6"/>
    </row>
    <row r="25" spans="1:10" x14ac:dyDescent="0.2">
      <c r="A25" s="3">
        <v>42817</v>
      </c>
      <c r="B25" s="4">
        <v>10</v>
      </c>
      <c r="C25" s="5" t="s">
        <v>10</v>
      </c>
      <c r="D25" s="6">
        <v>24</v>
      </c>
      <c r="E25" s="7" t="s">
        <v>11</v>
      </c>
      <c r="F25" s="7">
        <v>34</v>
      </c>
      <c r="G25" s="7" t="s">
        <v>12</v>
      </c>
      <c r="H25" s="6">
        <v>0</v>
      </c>
      <c r="I25" s="6">
        <v>0.24</v>
      </c>
      <c r="J25" s="6"/>
    </row>
    <row r="26" spans="1:10" x14ac:dyDescent="0.2">
      <c r="A26" s="3">
        <v>42824</v>
      </c>
      <c r="B26" s="4">
        <v>10</v>
      </c>
      <c r="C26" s="5" t="s">
        <v>10</v>
      </c>
      <c r="D26" s="6">
        <v>25</v>
      </c>
      <c r="E26" s="7" t="s">
        <v>14</v>
      </c>
      <c r="F26" s="7">
        <v>21</v>
      </c>
      <c r="G26" s="7" t="s">
        <v>12</v>
      </c>
      <c r="H26" s="6">
        <v>0</v>
      </c>
      <c r="I26" s="6">
        <v>0.38</v>
      </c>
      <c r="J26" s="7" t="s">
        <v>15</v>
      </c>
    </row>
    <row r="27" spans="1:10" x14ac:dyDescent="0.2">
      <c r="A27" s="3">
        <v>42824</v>
      </c>
      <c r="B27" s="4">
        <v>10</v>
      </c>
      <c r="C27" s="5" t="s">
        <v>10</v>
      </c>
      <c r="D27" s="6">
        <v>26</v>
      </c>
      <c r="E27" s="7" t="s">
        <v>14</v>
      </c>
      <c r="F27" s="7">
        <v>23</v>
      </c>
      <c r="G27" s="7" t="s">
        <v>12</v>
      </c>
      <c r="H27" s="6">
        <v>0</v>
      </c>
      <c r="I27" s="6">
        <v>0.24</v>
      </c>
      <c r="J27" s="7" t="s">
        <v>15</v>
      </c>
    </row>
    <row r="28" spans="1:10" x14ac:dyDescent="0.2">
      <c r="A28" s="3">
        <v>42824</v>
      </c>
      <c r="B28" s="4">
        <v>10</v>
      </c>
      <c r="C28" s="5" t="s">
        <v>10</v>
      </c>
      <c r="D28" s="6">
        <v>27</v>
      </c>
      <c r="E28" s="7" t="s">
        <v>14</v>
      </c>
      <c r="F28" s="7">
        <v>21</v>
      </c>
      <c r="G28" s="7" t="s">
        <v>12</v>
      </c>
      <c r="H28" s="6">
        <v>0</v>
      </c>
      <c r="I28" s="6">
        <v>0.48</v>
      </c>
      <c r="J28" s="7" t="s">
        <v>15</v>
      </c>
    </row>
    <row r="29" spans="1:10" x14ac:dyDescent="0.2">
      <c r="A29" s="3">
        <v>42824</v>
      </c>
      <c r="B29" s="4">
        <v>10</v>
      </c>
      <c r="C29" s="5" t="s">
        <v>10</v>
      </c>
      <c r="D29" s="6">
        <v>28</v>
      </c>
      <c r="E29" s="7" t="s">
        <v>11</v>
      </c>
      <c r="F29" s="7">
        <v>22</v>
      </c>
      <c r="G29" s="7" t="s">
        <v>12</v>
      </c>
      <c r="H29" s="6">
        <v>0</v>
      </c>
      <c r="I29" s="6">
        <v>0.49</v>
      </c>
      <c r="J29" s="7" t="s">
        <v>15</v>
      </c>
    </row>
    <row r="30" spans="1:10" x14ac:dyDescent="0.2">
      <c r="A30" s="3">
        <v>42824</v>
      </c>
      <c r="B30" s="4">
        <v>10</v>
      </c>
      <c r="C30" s="5" t="s">
        <v>10</v>
      </c>
      <c r="D30" s="6">
        <v>29</v>
      </c>
      <c r="E30" s="7" t="s">
        <v>14</v>
      </c>
      <c r="F30" s="7">
        <v>21</v>
      </c>
      <c r="G30" s="7" t="s">
        <v>12</v>
      </c>
      <c r="H30" s="6">
        <v>0</v>
      </c>
      <c r="I30" s="6">
        <v>0.28999999999999998</v>
      </c>
      <c r="J30" s="7" t="s">
        <v>15</v>
      </c>
    </row>
    <row r="31" spans="1:10" x14ac:dyDescent="0.2">
      <c r="A31" s="3">
        <v>42831</v>
      </c>
      <c r="B31" s="4">
        <v>10</v>
      </c>
      <c r="C31" s="5" t="s">
        <v>10</v>
      </c>
      <c r="D31" s="6">
        <v>30</v>
      </c>
      <c r="E31" s="7" t="s">
        <v>14</v>
      </c>
      <c r="F31" s="7">
        <v>23</v>
      </c>
      <c r="G31" s="7" t="s">
        <v>12</v>
      </c>
      <c r="H31" s="6">
        <v>0</v>
      </c>
      <c r="I31" s="6">
        <v>0.24</v>
      </c>
      <c r="J31" s="6" t="s">
        <v>17</v>
      </c>
    </row>
    <row r="32" spans="1:10" x14ac:dyDescent="0.2">
      <c r="A32" s="3">
        <v>42831</v>
      </c>
      <c r="B32" s="4">
        <v>10</v>
      </c>
      <c r="C32" s="5" t="s">
        <v>10</v>
      </c>
      <c r="D32" s="6">
        <v>31</v>
      </c>
      <c r="E32" s="7" t="s">
        <v>11</v>
      </c>
      <c r="F32" s="7">
        <v>21</v>
      </c>
      <c r="G32" s="7" t="s">
        <v>12</v>
      </c>
      <c r="H32" s="6">
        <v>0</v>
      </c>
      <c r="I32" s="6">
        <v>0.49</v>
      </c>
      <c r="J32" s="6" t="s">
        <v>17</v>
      </c>
    </row>
    <row r="33" spans="1:10" x14ac:dyDescent="0.2">
      <c r="A33" s="3">
        <v>42831</v>
      </c>
      <c r="B33" s="4">
        <v>10</v>
      </c>
      <c r="C33" s="5" t="s">
        <v>10</v>
      </c>
      <c r="D33" s="6">
        <v>32</v>
      </c>
      <c r="E33" s="7" t="s">
        <v>14</v>
      </c>
      <c r="F33" s="7">
        <v>21</v>
      </c>
      <c r="G33" s="7" t="s">
        <v>12</v>
      </c>
      <c r="H33" s="6">
        <v>0</v>
      </c>
      <c r="I33" s="19">
        <v>0.81</v>
      </c>
      <c r="J33" s="6" t="s">
        <v>17</v>
      </c>
    </row>
    <row r="34" spans="1:10" x14ac:dyDescent="0.2">
      <c r="A34" s="3">
        <v>42831</v>
      </c>
      <c r="B34" s="4">
        <v>10</v>
      </c>
      <c r="C34" s="5" t="s">
        <v>10</v>
      </c>
      <c r="D34" s="6">
        <v>33</v>
      </c>
      <c r="E34" s="7" t="s">
        <v>11</v>
      </c>
      <c r="F34" s="7">
        <v>21</v>
      </c>
      <c r="G34" s="7" t="s">
        <v>12</v>
      </c>
      <c r="H34" s="6">
        <v>0</v>
      </c>
      <c r="I34" s="6">
        <v>0.43</v>
      </c>
      <c r="J34" s="6" t="s">
        <v>17</v>
      </c>
    </row>
    <row r="35" spans="1:10" x14ac:dyDescent="0.2">
      <c r="A35" s="3">
        <v>42831</v>
      </c>
      <c r="B35" s="4">
        <v>10</v>
      </c>
      <c r="C35" s="5" t="s">
        <v>10</v>
      </c>
      <c r="D35" s="6">
        <v>34</v>
      </c>
      <c r="E35" s="7" t="s">
        <v>14</v>
      </c>
      <c r="F35" s="7">
        <v>22</v>
      </c>
      <c r="G35" s="7" t="s">
        <v>12</v>
      </c>
      <c r="H35" s="6">
        <v>0</v>
      </c>
      <c r="I35" s="6">
        <v>0.43</v>
      </c>
      <c r="J35" s="6" t="s">
        <v>17</v>
      </c>
    </row>
    <row r="36" spans="1:10" x14ac:dyDescent="0.2">
      <c r="I36">
        <f>AVERAGE(I2:I35)</f>
        <v>0.41588235294117654</v>
      </c>
    </row>
    <row r="37" spans="1:10" x14ac:dyDescent="0.2">
      <c r="H37" t="s">
        <v>30</v>
      </c>
      <c r="I37" s="12">
        <v>0.41</v>
      </c>
    </row>
    <row r="41" spans="1:10" x14ac:dyDescent="0.2">
      <c r="C41">
        <v>27</v>
      </c>
      <c r="E41">
        <v>0</v>
      </c>
      <c r="F41" s="15">
        <f>C41/C44</f>
        <v>0.79411764705882348</v>
      </c>
      <c r="G41" t="s">
        <v>31</v>
      </c>
    </row>
    <row r="42" spans="1:10" x14ac:dyDescent="0.2">
      <c r="C42">
        <v>6</v>
      </c>
      <c r="E42">
        <v>1</v>
      </c>
      <c r="F42" s="15">
        <f>C42/C44</f>
        <v>0.17647058823529413</v>
      </c>
      <c r="G42" t="s">
        <v>32</v>
      </c>
    </row>
    <row r="43" spans="1:10" x14ac:dyDescent="0.2">
      <c r="C43">
        <v>1</v>
      </c>
      <c r="E43">
        <v>2</v>
      </c>
      <c r="F43" s="15">
        <f>C43/C44</f>
        <v>2.9411764705882353E-2</v>
      </c>
      <c r="G43" t="s">
        <v>16</v>
      </c>
    </row>
    <row r="44" spans="1:10" x14ac:dyDescent="0.2">
      <c r="C44" s="14">
        <v>34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opLeftCell="A32" zoomScale="115" zoomScaleNormal="115" zoomScalePageLayoutView="150" workbookViewId="0">
      <selection activeCell="I10" sqref="I10"/>
    </sheetView>
  </sheetViews>
  <sheetFormatPr baseColWidth="10" defaultColWidth="8.83203125" defaultRowHeight="15" x14ac:dyDescent="0.2"/>
  <cols>
    <col min="7" max="7" width="14" customWidth="1"/>
    <col min="9" max="9" width="14.6640625" customWidth="1"/>
    <col min="10" max="10" width="20.83203125" customWidth="1"/>
  </cols>
  <sheetData>
    <row r="1" spans="1:10" x14ac:dyDescent="0.2">
      <c r="A1" s="8" t="s">
        <v>0</v>
      </c>
      <c r="B1" s="2" t="s">
        <v>1</v>
      </c>
      <c r="C1" s="2" t="s">
        <v>18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8" t="s">
        <v>9</v>
      </c>
    </row>
    <row r="2" spans="1:10" x14ac:dyDescent="0.2">
      <c r="A2" s="3">
        <v>42782</v>
      </c>
      <c r="B2" s="4">
        <v>10</v>
      </c>
      <c r="C2" s="5" t="s">
        <v>19</v>
      </c>
      <c r="D2" s="6">
        <v>1</v>
      </c>
      <c r="E2" s="7" t="s">
        <v>14</v>
      </c>
      <c r="F2" s="7">
        <v>19</v>
      </c>
      <c r="G2" s="7" t="s">
        <v>13</v>
      </c>
      <c r="H2" s="6">
        <v>1</v>
      </c>
      <c r="I2" s="6">
        <v>0.24</v>
      </c>
      <c r="J2" s="6"/>
    </row>
    <row r="3" spans="1:10" x14ac:dyDescent="0.2">
      <c r="A3" s="3">
        <v>42782</v>
      </c>
      <c r="B3" s="4">
        <v>10</v>
      </c>
      <c r="C3" s="5" t="s">
        <v>19</v>
      </c>
      <c r="D3" s="6">
        <v>2</v>
      </c>
      <c r="E3" s="7" t="s">
        <v>14</v>
      </c>
      <c r="F3" s="7" t="s">
        <v>20</v>
      </c>
      <c r="G3" s="7" t="s">
        <v>16</v>
      </c>
      <c r="H3" s="6">
        <v>2</v>
      </c>
      <c r="I3" s="6">
        <v>0.38</v>
      </c>
      <c r="J3" s="6"/>
    </row>
    <row r="4" spans="1:10" x14ac:dyDescent="0.2">
      <c r="A4" s="3">
        <v>42782</v>
      </c>
      <c r="B4" s="4">
        <v>10</v>
      </c>
      <c r="C4" s="5" t="s">
        <v>19</v>
      </c>
      <c r="D4" s="6">
        <v>3</v>
      </c>
      <c r="E4" s="7" t="s">
        <v>11</v>
      </c>
      <c r="F4" s="7">
        <v>25</v>
      </c>
      <c r="G4" s="7" t="s">
        <v>13</v>
      </c>
      <c r="H4" s="6">
        <v>1</v>
      </c>
      <c r="I4" s="6">
        <v>0.26</v>
      </c>
      <c r="J4" s="6"/>
    </row>
    <row r="5" spans="1:10" x14ac:dyDescent="0.2">
      <c r="A5" s="3">
        <v>42782</v>
      </c>
      <c r="B5" s="4">
        <v>10</v>
      </c>
      <c r="C5" s="5" t="s">
        <v>19</v>
      </c>
      <c r="D5" s="6">
        <v>4</v>
      </c>
      <c r="E5" s="7" t="s">
        <v>14</v>
      </c>
      <c r="F5" s="7">
        <v>22</v>
      </c>
      <c r="G5" s="7" t="s">
        <v>13</v>
      </c>
      <c r="H5" s="6">
        <v>1</v>
      </c>
      <c r="I5" s="6">
        <v>0.43</v>
      </c>
      <c r="J5" s="6"/>
    </row>
    <row r="6" spans="1:10" x14ac:dyDescent="0.2">
      <c r="A6" s="3">
        <v>42782</v>
      </c>
      <c r="B6" s="4">
        <v>10</v>
      </c>
      <c r="C6" s="5" t="s">
        <v>19</v>
      </c>
      <c r="D6" s="6">
        <v>5</v>
      </c>
      <c r="E6" s="7" t="s">
        <v>14</v>
      </c>
      <c r="F6" s="7">
        <v>19</v>
      </c>
      <c r="G6" s="7" t="s">
        <v>16</v>
      </c>
      <c r="H6" s="6">
        <v>2</v>
      </c>
      <c r="I6" s="6">
        <v>0.24</v>
      </c>
      <c r="J6" s="6"/>
    </row>
    <row r="7" spans="1:10" x14ac:dyDescent="0.2">
      <c r="A7" s="3">
        <v>42782</v>
      </c>
      <c r="B7" s="4">
        <v>13</v>
      </c>
      <c r="C7" s="5" t="s">
        <v>19</v>
      </c>
      <c r="D7" s="6">
        <v>6</v>
      </c>
      <c r="E7" s="7" t="s">
        <v>11</v>
      </c>
      <c r="F7" s="7">
        <v>24</v>
      </c>
      <c r="G7" s="7" t="s">
        <v>13</v>
      </c>
      <c r="H7" s="6">
        <v>1</v>
      </c>
      <c r="I7" s="6">
        <v>0.24</v>
      </c>
      <c r="J7" s="6"/>
    </row>
    <row r="8" spans="1:10" x14ac:dyDescent="0.2">
      <c r="A8" s="3">
        <v>42782</v>
      </c>
      <c r="B8" s="4">
        <v>13</v>
      </c>
      <c r="C8" s="5" t="s">
        <v>19</v>
      </c>
      <c r="D8" s="6">
        <v>7</v>
      </c>
      <c r="E8" s="7" t="s">
        <v>11</v>
      </c>
      <c r="F8" s="7">
        <v>33</v>
      </c>
      <c r="G8" s="7" t="s">
        <v>12</v>
      </c>
      <c r="H8" s="6">
        <v>0</v>
      </c>
      <c r="I8" s="6">
        <v>0.47</v>
      </c>
      <c r="J8" s="6"/>
    </row>
    <row r="9" spans="1:10" x14ac:dyDescent="0.2">
      <c r="A9" s="3">
        <v>42782</v>
      </c>
      <c r="B9" s="4">
        <v>13</v>
      </c>
      <c r="C9" s="5" t="s">
        <v>19</v>
      </c>
      <c r="D9" s="6">
        <v>8</v>
      </c>
      <c r="E9" s="7" t="s">
        <v>14</v>
      </c>
      <c r="F9" s="7">
        <v>22</v>
      </c>
      <c r="G9" s="7" t="s">
        <v>13</v>
      </c>
      <c r="H9" s="6">
        <v>1</v>
      </c>
      <c r="I9" s="6">
        <v>0.34</v>
      </c>
      <c r="J9" s="6"/>
    </row>
    <row r="10" spans="1:10" x14ac:dyDescent="0.2">
      <c r="A10" s="3">
        <v>42782</v>
      </c>
      <c r="B10" s="4">
        <v>13</v>
      </c>
      <c r="C10" s="5" t="s">
        <v>19</v>
      </c>
      <c r="D10" s="6">
        <v>9</v>
      </c>
      <c r="E10" s="7" t="s">
        <v>14</v>
      </c>
      <c r="F10" s="7">
        <v>26</v>
      </c>
      <c r="G10" s="7" t="s">
        <v>16</v>
      </c>
      <c r="H10" s="6">
        <v>2</v>
      </c>
      <c r="I10" s="22">
        <v>0.23</v>
      </c>
      <c r="J10" s="6"/>
    </row>
    <row r="11" spans="1:10" x14ac:dyDescent="0.2">
      <c r="A11" s="3">
        <v>42782</v>
      </c>
      <c r="B11" s="4">
        <v>16</v>
      </c>
      <c r="C11" s="5" t="s">
        <v>19</v>
      </c>
      <c r="D11" s="6">
        <v>10</v>
      </c>
      <c r="E11" s="7" t="s">
        <v>14</v>
      </c>
      <c r="F11" s="7">
        <v>20</v>
      </c>
      <c r="G11" s="7" t="s">
        <v>13</v>
      </c>
      <c r="H11" s="6">
        <v>1</v>
      </c>
      <c r="I11" s="20">
        <v>0.24</v>
      </c>
      <c r="J11" s="6"/>
    </row>
    <row r="12" spans="1:10" x14ac:dyDescent="0.2">
      <c r="A12" s="3">
        <v>42782</v>
      </c>
      <c r="B12" s="4">
        <v>16</v>
      </c>
      <c r="C12" s="5" t="s">
        <v>19</v>
      </c>
      <c r="D12" s="6">
        <v>11</v>
      </c>
      <c r="E12" s="7" t="s">
        <v>11</v>
      </c>
      <c r="F12" s="7">
        <v>33</v>
      </c>
      <c r="G12" s="7" t="s">
        <v>12</v>
      </c>
      <c r="H12" s="6">
        <v>0</v>
      </c>
      <c r="I12" s="6">
        <v>0.47</v>
      </c>
      <c r="J12" s="6"/>
    </row>
    <row r="13" spans="1:10" x14ac:dyDescent="0.2">
      <c r="A13" s="3">
        <v>42782</v>
      </c>
      <c r="B13" s="5">
        <v>16</v>
      </c>
      <c r="C13" s="5" t="s">
        <v>19</v>
      </c>
      <c r="D13" s="6">
        <v>12</v>
      </c>
      <c r="E13" s="7" t="s">
        <v>11</v>
      </c>
      <c r="F13" s="7">
        <v>23</v>
      </c>
      <c r="G13" s="7" t="s">
        <v>13</v>
      </c>
      <c r="H13" s="6">
        <v>1</v>
      </c>
      <c r="I13" s="6">
        <v>0.34</v>
      </c>
      <c r="J13" s="7"/>
    </row>
    <row r="14" spans="1:10" x14ac:dyDescent="0.2">
      <c r="A14" s="3">
        <v>42782</v>
      </c>
      <c r="B14" s="5">
        <v>16</v>
      </c>
      <c r="C14" s="5" t="s">
        <v>19</v>
      </c>
      <c r="D14" s="6">
        <v>13</v>
      </c>
      <c r="E14" s="7" t="s">
        <v>14</v>
      </c>
      <c r="F14" s="7">
        <v>35</v>
      </c>
      <c r="G14" s="7" t="s">
        <v>12</v>
      </c>
      <c r="H14" s="6">
        <v>0</v>
      </c>
      <c r="I14" s="6">
        <v>0.43</v>
      </c>
      <c r="J14" s="6"/>
    </row>
    <row r="15" spans="1:10" ht="16" thickBot="1" x14ac:dyDescent="0.25">
      <c r="A15" s="3">
        <v>42782</v>
      </c>
      <c r="B15" s="5">
        <v>16</v>
      </c>
      <c r="C15" s="5" t="s">
        <v>19</v>
      </c>
      <c r="D15" s="6">
        <v>14</v>
      </c>
      <c r="E15" s="7" t="s">
        <v>14</v>
      </c>
      <c r="F15" s="7">
        <v>18</v>
      </c>
      <c r="G15" s="7" t="s">
        <v>13</v>
      </c>
      <c r="H15" s="6">
        <v>1</v>
      </c>
      <c r="I15" s="21">
        <v>0.34</v>
      </c>
      <c r="J15" s="6"/>
    </row>
    <row r="16" spans="1:10" x14ac:dyDescent="0.2">
      <c r="A16" s="3">
        <v>42788</v>
      </c>
      <c r="B16" s="5">
        <v>10</v>
      </c>
      <c r="C16" s="5" t="s">
        <v>19</v>
      </c>
      <c r="D16" s="6">
        <v>15</v>
      </c>
      <c r="E16" s="7" t="s">
        <v>14</v>
      </c>
      <c r="F16" s="7">
        <v>19</v>
      </c>
      <c r="G16" s="7" t="s">
        <v>21</v>
      </c>
      <c r="H16" s="6">
        <v>-1</v>
      </c>
      <c r="I16" s="6">
        <v>0.36</v>
      </c>
      <c r="J16" s="7" t="s">
        <v>15</v>
      </c>
    </row>
    <row r="17" spans="1:10" x14ac:dyDescent="0.2">
      <c r="A17" s="3">
        <v>42788</v>
      </c>
      <c r="B17" s="5">
        <v>10</v>
      </c>
      <c r="C17" s="5" t="s">
        <v>19</v>
      </c>
      <c r="D17" s="6">
        <v>16</v>
      </c>
      <c r="E17" s="7" t="s">
        <v>11</v>
      </c>
      <c r="F17" s="7">
        <v>22</v>
      </c>
      <c r="G17" s="7" t="s">
        <v>22</v>
      </c>
      <c r="H17" s="6">
        <v>3</v>
      </c>
      <c r="I17" s="6">
        <v>0.3</v>
      </c>
      <c r="J17" s="7" t="s">
        <v>15</v>
      </c>
    </row>
    <row r="18" spans="1:10" x14ac:dyDescent="0.2">
      <c r="A18" s="3">
        <v>42788</v>
      </c>
      <c r="B18" s="5">
        <v>10</v>
      </c>
      <c r="C18" s="5" t="s">
        <v>19</v>
      </c>
      <c r="D18" s="6">
        <v>17</v>
      </c>
      <c r="E18" s="7" t="s">
        <v>14</v>
      </c>
      <c r="F18" s="7">
        <v>20</v>
      </c>
      <c r="G18" s="7" t="s">
        <v>12</v>
      </c>
      <c r="H18" s="6">
        <v>0</v>
      </c>
      <c r="I18" s="6">
        <v>0.43</v>
      </c>
      <c r="J18" s="7" t="s">
        <v>15</v>
      </c>
    </row>
    <row r="19" spans="1:10" x14ac:dyDescent="0.2">
      <c r="A19" s="3">
        <v>42788</v>
      </c>
      <c r="B19" s="4">
        <v>10</v>
      </c>
      <c r="C19" s="5" t="s">
        <v>19</v>
      </c>
      <c r="D19" s="6">
        <v>18</v>
      </c>
      <c r="E19" s="7" t="s">
        <v>11</v>
      </c>
      <c r="F19" s="7">
        <v>26</v>
      </c>
      <c r="G19" s="7" t="s">
        <v>12</v>
      </c>
      <c r="H19" s="6">
        <v>0</v>
      </c>
      <c r="I19" s="6">
        <v>0.49</v>
      </c>
      <c r="J19" s="7" t="s">
        <v>15</v>
      </c>
    </row>
    <row r="20" spans="1:10" x14ac:dyDescent="0.2">
      <c r="A20" s="3">
        <v>42788</v>
      </c>
      <c r="B20" s="4">
        <v>10</v>
      </c>
      <c r="C20" s="5" t="s">
        <v>19</v>
      </c>
      <c r="D20" s="6">
        <v>19</v>
      </c>
      <c r="E20" s="7" t="s">
        <v>11</v>
      </c>
      <c r="F20" s="7">
        <v>20</v>
      </c>
      <c r="G20" s="7" t="s">
        <v>12</v>
      </c>
      <c r="H20" s="6">
        <v>0</v>
      </c>
      <c r="I20" s="6">
        <v>0.55000000000000004</v>
      </c>
      <c r="J20" s="7" t="s">
        <v>15</v>
      </c>
    </row>
    <row r="21" spans="1:10" x14ac:dyDescent="0.2">
      <c r="A21" s="3">
        <v>42788</v>
      </c>
      <c r="B21" s="4">
        <v>16</v>
      </c>
      <c r="C21" s="5" t="s">
        <v>19</v>
      </c>
      <c r="D21" s="6">
        <v>20</v>
      </c>
      <c r="E21" s="7" t="s">
        <v>14</v>
      </c>
      <c r="F21" s="7">
        <v>35</v>
      </c>
      <c r="G21" s="7" t="s">
        <v>12</v>
      </c>
      <c r="H21" s="6">
        <v>0</v>
      </c>
      <c r="I21" s="6">
        <v>0.59</v>
      </c>
      <c r="J21" s="7" t="s">
        <v>15</v>
      </c>
    </row>
    <row r="22" spans="1:10" x14ac:dyDescent="0.2">
      <c r="A22" s="3">
        <v>42788</v>
      </c>
      <c r="B22" s="4">
        <v>16</v>
      </c>
      <c r="C22" s="5" t="s">
        <v>19</v>
      </c>
      <c r="D22" s="6">
        <v>21</v>
      </c>
      <c r="E22" s="7" t="s">
        <v>11</v>
      </c>
      <c r="F22" s="7">
        <v>20</v>
      </c>
      <c r="G22" s="7" t="s">
        <v>16</v>
      </c>
      <c r="H22" s="6">
        <v>2</v>
      </c>
      <c r="I22" s="6">
        <v>0.49</v>
      </c>
      <c r="J22" s="7" t="s">
        <v>15</v>
      </c>
    </row>
    <row r="23" spans="1:10" x14ac:dyDescent="0.2">
      <c r="A23" s="3">
        <v>42788</v>
      </c>
      <c r="B23" s="4">
        <v>16</v>
      </c>
      <c r="C23" s="5" t="s">
        <v>19</v>
      </c>
      <c r="D23" s="6">
        <v>22</v>
      </c>
      <c r="E23" s="7" t="s">
        <v>14</v>
      </c>
      <c r="F23" s="7">
        <v>19</v>
      </c>
      <c r="G23" s="7" t="s">
        <v>23</v>
      </c>
      <c r="H23" s="6">
        <v>3</v>
      </c>
      <c r="I23" s="6">
        <v>0.49</v>
      </c>
      <c r="J23" s="7" t="s">
        <v>15</v>
      </c>
    </row>
    <row r="24" spans="1:10" x14ac:dyDescent="0.2">
      <c r="A24" s="3">
        <v>42788</v>
      </c>
      <c r="B24" s="4">
        <v>16</v>
      </c>
      <c r="C24" s="5" t="s">
        <v>19</v>
      </c>
      <c r="D24" s="6">
        <v>23</v>
      </c>
      <c r="E24" s="7" t="s">
        <v>11</v>
      </c>
      <c r="F24" s="7">
        <v>21</v>
      </c>
      <c r="G24" s="7" t="s">
        <v>22</v>
      </c>
      <c r="H24" s="6">
        <v>3</v>
      </c>
      <c r="I24" s="6">
        <v>0.24</v>
      </c>
      <c r="J24" s="7" t="s">
        <v>15</v>
      </c>
    </row>
    <row r="25" spans="1:10" x14ac:dyDescent="0.2">
      <c r="A25" s="3">
        <v>42788</v>
      </c>
      <c r="B25" s="6">
        <v>16</v>
      </c>
      <c r="C25" s="5" t="s">
        <v>19</v>
      </c>
      <c r="D25" s="6">
        <v>24</v>
      </c>
      <c r="E25" s="7" t="s">
        <v>14</v>
      </c>
      <c r="F25" s="7">
        <v>18</v>
      </c>
      <c r="G25" s="7" t="s">
        <v>12</v>
      </c>
      <c r="H25" s="6">
        <v>0</v>
      </c>
      <c r="I25" s="6">
        <v>0.43</v>
      </c>
      <c r="J25" s="7" t="s">
        <v>15</v>
      </c>
    </row>
    <row r="26" spans="1:10" x14ac:dyDescent="0.2">
      <c r="A26" s="3">
        <v>42803</v>
      </c>
      <c r="B26" s="6">
        <v>13</v>
      </c>
      <c r="C26" s="5" t="s">
        <v>19</v>
      </c>
      <c r="D26" s="6">
        <v>25</v>
      </c>
      <c r="E26" s="7" t="s">
        <v>11</v>
      </c>
      <c r="F26" s="7">
        <v>33</v>
      </c>
      <c r="G26" s="7" t="s">
        <v>12</v>
      </c>
      <c r="H26" s="6">
        <v>0</v>
      </c>
      <c r="I26" s="6">
        <v>0.49</v>
      </c>
      <c r="J26" s="6"/>
    </row>
    <row r="27" spans="1:10" x14ac:dyDescent="0.2">
      <c r="A27" s="3">
        <v>42803</v>
      </c>
      <c r="B27" s="6">
        <v>13</v>
      </c>
      <c r="C27" s="5" t="s">
        <v>19</v>
      </c>
      <c r="D27" s="6">
        <v>26</v>
      </c>
      <c r="E27" s="7" t="s">
        <v>14</v>
      </c>
      <c r="F27" s="7">
        <v>19</v>
      </c>
      <c r="G27" s="7" t="s">
        <v>12</v>
      </c>
      <c r="H27" s="6">
        <v>0</v>
      </c>
      <c r="I27" s="6">
        <v>0.3</v>
      </c>
      <c r="J27" s="6"/>
    </row>
    <row r="28" spans="1:10" x14ac:dyDescent="0.2">
      <c r="A28" s="3">
        <v>42803</v>
      </c>
      <c r="B28" s="6">
        <v>13</v>
      </c>
      <c r="C28" s="5" t="s">
        <v>19</v>
      </c>
      <c r="D28" s="6">
        <v>27</v>
      </c>
      <c r="E28" s="7" t="s">
        <v>14</v>
      </c>
      <c r="F28" s="7">
        <v>26</v>
      </c>
      <c r="G28" s="7" t="s">
        <v>16</v>
      </c>
      <c r="H28" s="6">
        <v>2</v>
      </c>
      <c r="I28" s="6">
        <v>0.24</v>
      </c>
      <c r="J28" s="6"/>
    </row>
    <row r="29" spans="1:10" x14ac:dyDescent="0.2">
      <c r="A29" s="3">
        <v>42803</v>
      </c>
      <c r="B29" s="6">
        <v>13</v>
      </c>
      <c r="C29" s="5" t="s">
        <v>19</v>
      </c>
      <c r="D29" s="6">
        <v>28</v>
      </c>
      <c r="E29" s="7" t="s">
        <v>11</v>
      </c>
      <c r="F29" s="7">
        <v>19</v>
      </c>
      <c r="G29" s="7" t="s">
        <v>13</v>
      </c>
      <c r="H29" s="6">
        <v>1</v>
      </c>
      <c r="I29" s="6">
        <v>0.24</v>
      </c>
      <c r="J29" s="6"/>
    </row>
    <row r="30" spans="1:10" x14ac:dyDescent="0.2">
      <c r="A30" s="3">
        <v>42803</v>
      </c>
      <c r="B30" s="4">
        <v>16</v>
      </c>
      <c r="C30" s="5" t="s">
        <v>19</v>
      </c>
      <c r="D30" s="6">
        <v>29</v>
      </c>
      <c r="E30" s="7" t="s">
        <v>14</v>
      </c>
      <c r="F30" s="7">
        <v>18</v>
      </c>
      <c r="G30" s="7" t="s">
        <v>13</v>
      </c>
      <c r="H30" s="6">
        <v>1</v>
      </c>
      <c r="I30" s="6">
        <v>0.43</v>
      </c>
      <c r="J30" s="6"/>
    </row>
    <row r="31" spans="1:10" x14ac:dyDescent="0.2">
      <c r="A31" s="3">
        <v>42803</v>
      </c>
      <c r="B31" s="4">
        <v>16</v>
      </c>
      <c r="C31" s="5" t="s">
        <v>19</v>
      </c>
      <c r="D31" s="6">
        <v>30</v>
      </c>
      <c r="E31" s="7" t="s">
        <v>14</v>
      </c>
      <c r="F31" s="7">
        <v>25</v>
      </c>
      <c r="G31" s="7" t="s">
        <v>13</v>
      </c>
      <c r="H31" s="6">
        <v>1</v>
      </c>
      <c r="I31" s="6">
        <v>0.37</v>
      </c>
      <c r="J31" s="6"/>
    </row>
    <row r="32" spans="1:10" x14ac:dyDescent="0.2">
      <c r="A32" s="3">
        <v>42803</v>
      </c>
      <c r="B32" s="4">
        <v>16</v>
      </c>
      <c r="C32" s="5" t="s">
        <v>19</v>
      </c>
      <c r="D32" s="6">
        <v>31</v>
      </c>
      <c r="E32" s="7" t="s">
        <v>11</v>
      </c>
      <c r="F32" s="7">
        <v>22</v>
      </c>
      <c r="G32" s="7" t="s">
        <v>13</v>
      </c>
      <c r="H32" s="6">
        <v>1</v>
      </c>
      <c r="I32" s="6">
        <v>0.49</v>
      </c>
      <c r="J32" s="6"/>
    </row>
    <row r="33" spans="1:10" x14ac:dyDescent="0.2">
      <c r="A33" s="3">
        <v>42803</v>
      </c>
      <c r="B33" s="4">
        <v>16</v>
      </c>
      <c r="C33" s="5" t="s">
        <v>19</v>
      </c>
      <c r="D33" s="6">
        <v>32</v>
      </c>
      <c r="E33" s="7" t="s">
        <v>11</v>
      </c>
      <c r="F33" s="7">
        <v>23</v>
      </c>
      <c r="G33" s="7" t="s">
        <v>16</v>
      </c>
      <c r="H33" s="6">
        <v>2</v>
      </c>
      <c r="I33" s="6">
        <v>0.36</v>
      </c>
      <c r="J33" s="6"/>
    </row>
    <row r="34" spans="1:10" x14ac:dyDescent="0.2">
      <c r="A34" s="3">
        <v>42803</v>
      </c>
      <c r="B34" s="4">
        <v>16</v>
      </c>
      <c r="C34" s="5" t="s">
        <v>19</v>
      </c>
      <c r="D34" s="6">
        <v>33</v>
      </c>
      <c r="E34" s="7" t="s">
        <v>14</v>
      </c>
      <c r="F34" s="7">
        <v>19</v>
      </c>
      <c r="G34" s="7" t="s">
        <v>12</v>
      </c>
      <c r="H34" s="6">
        <v>0</v>
      </c>
      <c r="I34" s="6">
        <v>0.43</v>
      </c>
      <c r="J34" s="6"/>
    </row>
    <row r="35" spans="1:10" x14ac:dyDescent="0.2">
      <c r="A35" s="3">
        <v>42810</v>
      </c>
      <c r="B35" s="4">
        <v>10</v>
      </c>
      <c r="C35" s="5" t="s">
        <v>19</v>
      </c>
      <c r="D35" s="6">
        <v>34</v>
      </c>
      <c r="E35" s="7" t="s">
        <v>14</v>
      </c>
      <c r="F35" s="7">
        <v>20</v>
      </c>
      <c r="G35" s="7" t="s">
        <v>13</v>
      </c>
      <c r="H35" s="6">
        <v>1</v>
      </c>
      <c r="I35" s="6">
        <v>0.46</v>
      </c>
      <c r="J35" s="6" t="s">
        <v>24</v>
      </c>
    </row>
    <row r="36" spans="1:10" x14ac:dyDescent="0.2">
      <c r="A36" s="3">
        <v>42810</v>
      </c>
      <c r="B36" s="4">
        <v>10</v>
      </c>
      <c r="C36" s="5" t="s">
        <v>19</v>
      </c>
      <c r="D36" s="6">
        <v>35</v>
      </c>
      <c r="E36" s="7" t="s">
        <v>14</v>
      </c>
      <c r="F36" s="7">
        <v>19</v>
      </c>
      <c r="G36" s="7" t="s">
        <v>13</v>
      </c>
      <c r="H36" s="6">
        <v>1</v>
      </c>
      <c r="I36" s="6">
        <v>0.53</v>
      </c>
      <c r="J36" s="6" t="s">
        <v>24</v>
      </c>
    </row>
    <row r="37" spans="1:10" x14ac:dyDescent="0.2">
      <c r="A37" s="3">
        <v>42810</v>
      </c>
      <c r="B37" s="4">
        <v>10</v>
      </c>
      <c r="C37" s="5" t="s">
        <v>19</v>
      </c>
      <c r="D37" s="6">
        <v>36</v>
      </c>
      <c r="E37" s="7" t="s">
        <v>14</v>
      </c>
      <c r="F37" s="7">
        <v>20</v>
      </c>
      <c r="G37" s="7" t="s">
        <v>13</v>
      </c>
      <c r="H37" s="6">
        <v>1</v>
      </c>
      <c r="I37" s="6">
        <v>0.43</v>
      </c>
      <c r="J37" s="6" t="s">
        <v>24</v>
      </c>
    </row>
    <row r="38" spans="1:10" x14ac:dyDescent="0.2">
      <c r="A38" s="3">
        <v>42810</v>
      </c>
      <c r="B38" s="4">
        <v>10</v>
      </c>
      <c r="C38" s="5" t="s">
        <v>19</v>
      </c>
      <c r="D38" s="6">
        <v>37</v>
      </c>
      <c r="E38" s="7" t="s">
        <v>14</v>
      </c>
      <c r="F38" s="7">
        <v>18</v>
      </c>
      <c r="G38" s="7" t="s">
        <v>13</v>
      </c>
      <c r="H38" s="6">
        <v>1</v>
      </c>
      <c r="I38" s="6">
        <v>0.18</v>
      </c>
      <c r="J38" s="6" t="s">
        <v>24</v>
      </c>
    </row>
    <row r="39" spans="1:10" x14ac:dyDescent="0.2">
      <c r="A39" s="3">
        <v>42810</v>
      </c>
      <c r="B39" s="4">
        <v>13</v>
      </c>
      <c r="C39" s="5" t="s">
        <v>19</v>
      </c>
      <c r="D39" s="6">
        <v>38</v>
      </c>
      <c r="E39" s="7" t="s">
        <v>14</v>
      </c>
      <c r="F39" s="7">
        <v>19</v>
      </c>
      <c r="G39" s="7" t="s">
        <v>12</v>
      </c>
      <c r="H39" s="6">
        <v>0</v>
      </c>
      <c r="I39" s="6">
        <v>0.43</v>
      </c>
      <c r="J39" s="6" t="s">
        <v>24</v>
      </c>
    </row>
    <row r="40" spans="1:10" x14ac:dyDescent="0.2">
      <c r="A40" s="3">
        <v>42810</v>
      </c>
      <c r="B40" s="4">
        <v>13</v>
      </c>
      <c r="C40" s="5" t="s">
        <v>19</v>
      </c>
      <c r="D40" s="6">
        <v>39</v>
      </c>
      <c r="E40" s="7" t="s">
        <v>14</v>
      </c>
      <c r="F40" s="7">
        <v>26</v>
      </c>
      <c r="G40" s="7" t="s">
        <v>12</v>
      </c>
      <c r="H40" s="6">
        <v>0</v>
      </c>
      <c r="I40" s="6">
        <v>0.18</v>
      </c>
      <c r="J40" s="6" t="s">
        <v>24</v>
      </c>
    </row>
    <row r="41" spans="1:10" x14ac:dyDescent="0.2">
      <c r="A41" s="3">
        <v>42810</v>
      </c>
      <c r="B41" s="4">
        <v>13</v>
      </c>
      <c r="C41" s="5" t="s">
        <v>19</v>
      </c>
      <c r="D41" s="6">
        <v>40</v>
      </c>
      <c r="E41" s="7" t="s">
        <v>11</v>
      </c>
      <c r="F41" s="7">
        <v>19</v>
      </c>
      <c r="G41" s="7" t="s">
        <v>12</v>
      </c>
      <c r="H41" s="6">
        <v>0</v>
      </c>
      <c r="I41" s="6">
        <v>0.24</v>
      </c>
      <c r="J41" s="6" t="s">
        <v>24</v>
      </c>
    </row>
    <row r="42" spans="1:10" x14ac:dyDescent="0.2">
      <c r="A42" s="3">
        <v>42810</v>
      </c>
      <c r="B42" s="6">
        <v>13</v>
      </c>
      <c r="C42" s="5" t="s">
        <v>19</v>
      </c>
      <c r="D42" s="6">
        <v>41</v>
      </c>
      <c r="E42" s="6" t="s">
        <v>14</v>
      </c>
      <c r="F42" s="6">
        <v>22</v>
      </c>
      <c r="G42" s="6" t="s">
        <v>12</v>
      </c>
      <c r="H42" s="6">
        <v>0</v>
      </c>
      <c r="I42" s="6">
        <v>0.56999999999999995</v>
      </c>
      <c r="J42" s="6" t="s">
        <v>24</v>
      </c>
    </row>
    <row r="43" spans="1:10" x14ac:dyDescent="0.2">
      <c r="A43" s="3">
        <v>42810</v>
      </c>
      <c r="B43" s="6">
        <v>13</v>
      </c>
      <c r="C43" s="5" t="s">
        <v>19</v>
      </c>
      <c r="D43" s="6">
        <v>42</v>
      </c>
      <c r="E43" s="6" t="s">
        <v>11</v>
      </c>
      <c r="F43" s="6">
        <v>24</v>
      </c>
      <c r="G43" s="6" t="s">
        <v>16</v>
      </c>
      <c r="H43" s="6">
        <v>2</v>
      </c>
      <c r="I43" s="6">
        <v>0.36</v>
      </c>
      <c r="J43" s="6" t="s">
        <v>24</v>
      </c>
    </row>
    <row r="44" spans="1:10" x14ac:dyDescent="0.2">
      <c r="A44" s="3">
        <v>42810</v>
      </c>
      <c r="B44" s="6">
        <v>16</v>
      </c>
      <c r="C44" s="5" t="s">
        <v>19</v>
      </c>
      <c r="D44" s="6">
        <v>43</v>
      </c>
      <c r="E44" s="6" t="s">
        <v>14</v>
      </c>
      <c r="F44" s="6">
        <v>22</v>
      </c>
      <c r="G44" s="6" t="s">
        <v>13</v>
      </c>
      <c r="H44" s="6">
        <v>1</v>
      </c>
      <c r="I44" s="6">
        <v>0.46</v>
      </c>
      <c r="J44" s="6" t="s">
        <v>24</v>
      </c>
    </row>
    <row r="45" spans="1:10" x14ac:dyDescent="0.2">
      <c r="A45" s="3">
        <v>42810</v>
      </c>
      <c r="B45" s="6">
        <v>16</v>
      </c>
      <c r="C45" s="5" t="s">
        <v>19</v>
      </c>
      <c r="D45" s="6">
        <v>44</v>
      </c>
      <c r="E45" s="6" t="s">
        <v>14</v>
      </c>
      <c r="F45" s="6">
        <v>29</v>
      </c>
      <c r="G45" s="6" t="s">
        <v>22</v>
      </c>
      <c r="H45" s="6">
        <v>3</v>
      </c>
      <c r="I45" s="6">
        <v>0.43</v>
      </c>
      <c r="J45" s="6" t="s">
        <v>24</v>
      </c>
    </row>
    <row r="46" spans="1:10" x14ac:dyDescent="0.2">
      <c r="A46" s="3">
        <v>42810</v>
      </c>
      <c r="B46" s="6">
        <v>16</v>
      </c>
      <c r="C46" s="5" t="s">
        <v>19</v>
      </c>
      <c r="D46" s="6">
        <v>45</v>
      </c>
      <c r="E46" s="6" t="s">
        <v>11</v>
      </c>
      <c r="F46" s="6">
        <v>22</v>
      </c>
      <c r="G46" s="6" t="s">
        <v>13</v>
      </c>
      <c r="H46" s="6">
        <v>1</v>
      </c>
      <c r="I46" s="6">
        <v>0.24</v>
      </c>
      <c r="J46" s="6" t="s">
        <v>24</v>
      </c>
    </row>
    <row r="47" spans="1:10" x14ac:dyDescent="0.2">
      <c r="A47" s="3">
        <v>42810</v>
      </c>
      <c r="B47" s="6">
        <v>16</v>
      </c>
      <c r="C47" s="5" t="s">
        <v>19</v>
      </c>
      <c r="D47" s="6">
        <v>46</v>
      </c>
      <c r="E47" s="6" t="s">
        <v>14</v>
      </c>
      <c r="F47" s="6">
        <v>19</v>
      </c>
      <c r="G47" s="6" t="s">
        <v>13</v>
      </c>
      <c r="H47" s="6">
        <v>1</v>
      </c>
      <c r="I47" s="6">
        <v>0.32</v>
      </c>
      <c r="J47" s="6" t="s">
        <v>24</v>
      </c>
    </row>
    <row r="48" spans="1:10" x14ac:dyDescent="0.2">
      <c r="A48" s="3">
        <v>42810</v>
      </c>
      <c r="B48" s="6">
        <v>16</v>
      </c>
      <c r="C48" s="5" t="s">
        <v>19</v>
      </c>
      <c r="D48" s="6">
        <v>47</v>
      </c>
      <c r="E48" s="6" t="s">
        <v>14</v>
      </c>
      <c r="F48" s="6">
        <v>22</v>
      </c>
      <c r="G48" s="6" t="s">
        <v>12</v>
      </c>
      <c r="H48" s="6">
        <v>0</v>
      </c>
      <c r="I48" s="6">
        <v>0.38</v>
      </c>
      <c r="J48" s="6" t="s">
        <v>24</v>
      </c>
    </row>
    <row r="49" spans="1:10" x14ac:dyDescent="0.2">
      <c r="A49" s="3">
        <v>42824</v>
      </c>
      <c r="B49" s="6">
        <v>13</v>
      </c>
      <c r="C49" s="5" t="s">
        <v>19</v>
      </c>
      <c r="D49" s="6">
        <v>48</v>
      </c>
      <c r="E49" s="6" t="s">
        <v>14</v>
      </c>
      <c r="F49" s="6">
        <v>19</v>
      </c>
      <c r="G49" s="6" t="s">
        <v>13</v>
      </c>
      <c r="H49" s="6">
        <v>1</v>
      </c>
      <c r="I49" s="6">
        <v>0.24</v>
      </c>
      <c r="J49" s="7" t="s">
        <v>15</v>
      </c>
    </row>
    <row r="50" spans="1:10" x14ac:dyDescent="0.2">
      <c r="A50" s="3">
        <v>42824</v>
      </c>
      <c r="B50" s="6">
        <v>13</v>
      </c>
      <c r="C50" s="5" t="s">
        <v>19</v>
      </c>
      <c r="D50" s="6">
        <v>49</v>
      </c>
      <c r="E50" s="6" t="s">
        <v>11</v>
      </c>
      <c r="F50" s="6">
        <v>19</v>
      </c>
      <c r="G50" s="6" t="s">
        <v>12</v>
      </c>
      <c r="H50" s="6">
        <v>0</v>
      </c>
      <c r="I50" s="6">
        <v>0.81</v>
      </c>
      <c r="J50" s="7" t="s">
        <v>15</v>
      </c>
    </row>
    <row r="51" spans="1:10" x14ac:dyDescent="0.2">
      <c r="A51" s="3">
        <v>42824</v>
      </c>
      <c r="B51" s="6">
        <v>13</v>
      </c>
      <c r="C51" s="5" t="s">
        <v>19</v>
      </c>
      <c r="D51" s="6">
        <v>50</v>
      </c>
      <c r="E51" s="6" t="s">
        <v>14</v>
      </c>
      <c r="F51" s="6">
        <v>33</v>
      </c>
      <c r="G51" s="6" t="s">
        <v>12</v>
      </c>
      <c r="H51" s="6">
        <v>0</v>
      </c>
      <c r="I51" s="6">
        <v>0.49</v>
      </c>
      <c r="J51" s="7" t="s">
        <v>15</v>
      </c>
    </row>
    <row r="52" spans="1:10" x14ac:dyDescent="0.2">
      <c r="A52" s="3">
        <v>42831</v>
      </c>
      <c r="B52" s="6">
        <v>13</v>
      </c>
      <c r="C52" s="5" t="s">
        <v>19</v>
      </c>
      <c r="D52" s="6">
        <v>51</v>
      </c>
      <c r="E52" s="6" t="s">
        <v>11</v>
      </c>
      <c r="F52" s="6">
        <v>19</v>
      </c>
      <c r="G52" s="6" t="s">
        <v>13</v>
      </c>
      <c r="H52" s="6">
        <v>1</v>
      </c>
      <c r="I52" s="6">
        <v>0.24</v>
      </c>
      <c r="J52" s="6" t="s">
        <v>25</v>
      </c>
    </row>
    <row r="53" spans="1:10" x14ac:dyDescent="0.2">
      <c r="A53" s="3">
        <v>42831</v>
      </c>
      <c r="B53" s="6">
        <v>13</v>
      </c>
      <c r="C53" s="5" t="s">
        <v>19</v>
      </c>
      <c r="D53" s="6">
        <v>52</v>
      </c>
      <c r="E53" s="6" t="s">
        <v>14</v>
      </c>
      <c r="F53" s="6">
        <v>19</v>
      </c>
      <c r="G53" s="6" t="s">
        <v>12</v>
      </c>
      <c r="H53" s="6">
        <v>0</v>
      </c>
      <c r="I53" s="22">
        <v>0.78</v>
      </c>
      <c r="J53" s="6" t="s">
        <v>25</v>
      </c>
    </row>
    <row r="54" spans="1:10" x14ac:dyDescent="0.2">
      <c r="A54" s="3">
        <v>42831</v>
      </c>
      <c r="B54" s="6">
        <v>13</v>
      </c>
      <c r="C54" s="5" t="s">
        <v>19</v>
      </c>
      <c r="D54" s="6">
        <v>53</v>
      </c>
      <c r="E54" s="6" t="s">
        <v>11</v>
      </c>
      <c r="F54" s="6">
        <v>33</v>
      </c>
      <c r="G54" s="6" t="s">
        <v>12</v>
      </c>
      <c r="H54" s="6">
        <v>0</v>
      </c>
      <c r="I54" s="6">
        <v>0.49</v>
      </c>
      <c r="J54" s="6" t="s">
        <v>25</v>
      </c>
    </row>
    <row r="56" spans="1:10" x14ac:dyDescent="0.2">
      <c r="I56" s="12">
        <v>0.39</v>
      </c>
    </row>
    <row r="58" spans="1:10" x14ac:dyDescent="0.2">
      <c r="D58" t="s">
        <v>37</v>
      </c>
    </row>
    <row r="59" spans="1:10" x14ac:dyDescent="0.2">
      <c r="D59">
        <v>20</v>
      </c>
      <c r="E59">
        <v>0</v>
      </c>
      <c r="F59" t="s">
        <v>33</v>
      </c>
      <c r="H59" s="15">
        <f>D59/D64</f>
        <v>0.37735849056603776</v>
      </c>
    </row>
    <row r="60" spans="1:10" x14ac:dyDescent="0.2">
      <c r="D60">
        <v>21</v>
      </c>
      <c r="E60">
        <v>1</v>
      </c>
      <c r="F60" t="s">
        <v>32</v>
      </c>
      <c r="H60" s="15">
        <f>D60/D64</f>
        <v>0.39622641509433965</v>
      </c>
    </row>
    <row r="61" spans="1:10" x14ac:dyDescent="0.2">
      <c r="D61">
        <v>7</v>
      </c>
      <c r="E61">
        <v>2</v>
      </c>
      <c r="F61" t="s">
        <v>38</v>
      </c>
      <c r="H61" s="15">
        <f>D61/D64</f>
        <v>0.13207547169811321</v>
      </c>
    </row>
    <row r="62" spans="1:10" x14ac:dyDescent="0.2">
      <c r="D62">
        <v>1</v>
      </c>
      <c r="E62" t="s">
        <v>35</v>
      </c>
      <c r="F62" t="s">
        <v>34</v>
      </c>
      <c r="H62" s="15">
        <f>D62/D64</f>
        <v>1.8867924528301886E-2</v>
      </c>
    </row>
    <row r="63" spans="1:10" x14ac:dyDescent="0.2">
      <c r="D63">
        <v>4</v>
      </c>
      <c r="E63">
        <v>3</v>
      </c>
      <c r="F63" t="s">
        <v>36</v>
      </c>
      <c r="H63" s="15">
        <f>D63/D64</f>
        <v>7.5471698113207544E-2</v>
      </c>
    </row>
    <row r="64" spans="1:10" x14ac:dyDescent="0.2">
      <c r="D64" s="14">
        <v>53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4294967292" verticalDpi="4294967292"/>
  <headerFooter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zoomScale="150" zoomScaleNormal="150" zoomScalePageLayoutView="150" workbookViewId="0">
      <selection activeCell="I74" sqref="I74"/>
    </sheetView>
  </sheetViews>
  <sheetFormatPr baseColWidth="10" defaultColWidth="8.83203125" defaultRowHeight="15" x14ac:dyDescent="0.2"/>
  <cols>
    <col min="7" max="7" width="14.6640625" customWidth="1"/>
    <col min="9" max="9" width="13.1640625" customWidth="1"/>
    <col min="10" max="10" width="16.1640625" customWidth="1"/>
  </cols>
  <sheetData>
    <row r="1" spans="1:10" x14ac:dyDescent="0.2">
      <c r="A1" s="1" t="s">
        <v>0</v>
      </c>
      <c r="B1" s="2" t="s">
        <v>1</v>
      </c>
      <c r="C1" s="2" t="s">
        <v>26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8" t="s">
        <v>9</v>
      </c>
    </row>
    <row r="2" spans="1:10" x14ac:dyDescent="0.2">
      <c r="A2" s="3">
        <v>42782</v>
      </c>
      <c r="B2" s="4">
        <v>10</v>
      </c>
      <c r="C2" s="5" t="s">
        <v>27</v>
      </c>
      <c r="D2" s="6">
        <v>1</v>
      </c>
      <c r="E2" s="7" t="s">
        <v>11</v>
      </c>
      <c r="F2" s="7">
        <v>26</v>
      </c>
      <c r="G2" s="7" t="s">
        <v>16</v>
      </c>
      <c r="H2" s="6">
        <v>2</v>
      </c>
      <c r="I2" s="6">
        <v>0.49</v>
      </c>
      <c r="J2" s="9"/>
    </row>
    <row r="3" spans="1:10" x14ac:dyDescent="0.2">
      <c r="A3" s="3">
        <v>42782</v>
      </c>
      <c r="B3" s="4">
        <v>10</v>
      </c>
      <c r="C3" s="5" t="s">
        <v>27</v>
      </c>
      <c r="D3" s="6">
        <v>2</v>
      </c>
      <c r="E3" s="7" t="s">
        <v>20</v>
      </c>
      <c r="F3" s="7">
        <v>23</v>
      </c>
      <c r="G3" s="7" t="s">
        <v>16</v>
      </c>
      <c r="H3" s="6">
        <v>2</v>
      </c>
      <c r="I3" s="6">
        <v>0</v>
      </c>
      <c r="J3" s="9"/>
    </row>
    <row r="4" spans="1:10" x14ac:dyDescent="0.2">
      <c r="A4" s="3">
        <v>42782</v>
      </c>
      <c r="B4" s="4">
        <v>10</v>
      </c>
      <c r="C4" s="5" t="s">
        <v>27</v>
      </c>
      <c r="D4" s="6">
        <v>3</v>
      </c>
      <c r="E4" s="7" t="s">
        <v>20</v>
      </c>
      <c r="F4" s="7">
        <v>25</v>
      </c>
      <c r="G4" s="7" t="s">
        <v>13</v>
      </c>
      <c r="H4" s="6">
        <v>1</v>
      </c>
      <c r="I4" s="6">
        <v>0</v>
      </c>
      <c r="J4" s="9"/>
    </row>
    <row r="5" spans="1:10" x14ac:dyDescent="0.2">
      <c r="A5" s="3">
        <v>42782</v>
      </c>
      <c r="B5" s="4">
        <v>10</v>
      </c>
      <c r="C5" s="5" t="s">
        <v>27</v>
      </c>
      <c r="D5" s="6">
        <v>4</v>
      </c>
      <c r="E5" s="7" t="s">
        <v>14</v>
      </c>
      <c r="F5" s="7">
        <v>24</v>
      </c>
      <c r="G5" s="7" t="s">
        <v>13</v>
      </c>
      <c r="H5" s="6">
        <v>1</v>
      </c>
      <c r="I5" s="6">
        <v>0.55000000000000004</v>
      </c>
      <c r="J5" s="9"/>
    </row>
    <row r="6" spans="1:10" x14ac:dyDescent="0.2">
      <c r="A6" s="3">
        <v>42782</v>
      </c>
      <c r="B6" s="4">
        <v>10</v>
      </c>
      <c r="C6" s="5" t="s">
        <v>27</v>
      </c>
      <c r="D6" s="6">
        <v>5</v>
      </c>
      <c r="E6" s="7" t="s">
        <v>14</v>
      </c>
      <c r="F6" s="7">
        <v>25</v>
      </c>
      <c r="G6" s="7" t="s">
        <v>13</v>
      </c>
      <c r="H6" s="6">
        <v>1</v>
      </c>
      <c r="I6" s="6">
        <v>0.36</v>
      </c>
      <c r="J6" s="9"/>
    </row>
    <row r="7" spans="1:10" x14ac:dyDescent="0.2">
      <c r="A7" s="3">
        <v>42782</v>
      </c>
      <c r="B7" s="4">
        <v>13</v>
      </c>
      <c r="C7" s="5" t="s">
        <v>27</v>
      </c>
      <c r="D7" s="6">
        <v>6</v>
      </c>
      <c r="E7" s="7" t="s">
        <v>14</v>
      </c>
      <c r="F7" s="7">
        <v>21</v>
      </c>
      <c r="G7" s="7" t="s">
        <v>13</v>
      </c>
      <c r="H7" s="6">
        <v>1</v>
      </c>
      <c r="I7" s="6">
        <v>0.25</v>
      </c>
      <c r="J7" s="9"/>
    </row>
    <row r="8" spans="1:10" x14ac:dyDescent="0.2">
      <c r="A8" s="3">
        <v>42782</v>
      </c>
      <c r="B8" s="4">
        <v>16</v>
      </c>
      <c r="C8" s="5" t="s">
        <v>27</v>
      </c>
      <c r="D8" s="6">
        <v>7</v>
      </c>
      <c r="E8" s="7" t="s">
        <v>14</v>
      </c>
      <c r="F8" s="7">
        <v>25</v>
      </c>
      <c r="G8" s="7" t="s">
        <v>22</v>
      </c>
      <c r="H8" s="6">
        <v>3</v>
      </c>
      <c r="I8" s="6">
        <v>0.39</v>
      </c>
      <c r="J8" s="9"/>
    </row>
    <row r="9" spans="1:10" x14ac:dyDescent="0.2">
      <c r="A9" s="3">
        <v>42782</v>
      </c>
      <c r="B9" s="4">
        <v>16</v>
      </c>
      <c r="C9" s="5" t="s">
        <v>27</v>
      </c>
      <c r="D9" s="6">
        <v>8</v>
      </c>
      <c r="E9" s="7" t="s">
        <v>14</v>
      </c>
      <c r="F9" s="7">
        <v>23</v>
      </c>
      <c r="G9" s="7" t="s">
        <v>16</v>
      </c>
      <c r="H9" s="6">
        <v>2</v>
      </c>
      <c r="I9" s="6">
        <v>0.4</v>
      </c>
      <c r="J9" s="9"/>
    </row>
    <row r="10" spans="1:10" x14ac:dyDescent="0.2">
      <c r="A10" s="3">
        <v>42782</v>
      </c>
      <c r="B10" s="4">
        <v>16</v>
      </c>
      <c r="C10" s="5" t="s">
        <v>27</v>
      </c>
      <c r="D10" s="6">
        <v>9</v>
      </c>
      <c r="E10" s="7" t="s">
        <v>11</v>
      </c>
      <c r="F10" s="7">
        <v>23</v>
      </c>
      <c r="G10" s="7" t="s">
        <v>16</v>
      </c>
      <c r="H10" s="6">
        <v>2</v>
      </c>
      <c r="I10" s="6">
        <v>0.26</v>
      </c>
      <c r="J10" s="9"/>
    </row>
    <row r="11" spans="1:10" x14ac:dyDescent="0.2">
      <c r="A11" s="3">
        <v>42782</v>
      </c>
      <c r="B11" s="4">
        <v>16</v>
      </c>
      <c r="C11" s="5" t="s">
        <v>27</v>
      </c>
      <c r="D11" s="6">
        <v>10</v>
      </c>
      <c r="E11" s="7" t="s">
        <v>14</v>
      </c>
      <c r="F11" s="7">
        <v>25</v>
      </c>
      <c r="G11" s="7" t="s">
        <v>12</v>
      </c>
      <c r="H11" s="6">
        <v>0</v>
      </c>
      <c r="I11" s="6">
        <v>0.2</v>
      </c>
      <c r="J11" s="9"/>
    </row>
    <row r="12" spans="1:10" x14ac:dyDescent="0.2">
      <c r="A12" s="3">
        <v>42782</v>
      </c>
      <c r="B12" s="4">
        <v>16</v>
      </c>
      <c r="C12" s="5" t="s">
        <v>27</v>
      </c>
      <c r="D12" s="6">
        <v>11</v>
      </c>
      <c r="E12" s="7" t="s">
        <v>14</v>
      </c>
      <c r="F12" s="7">
        <v>35</v>
      </c>
      <c r="G12" s="7" t="s">
        <v>13</v>
      </c>
      <c r="H12" s="6">
        <v>1</v>
      </c>
      <c r="I12" s="6">
        <v>0.26</v>
      </c>
      <c r="J12" s="9"/>
    </row>
    <row r="13" spans="1:10" x14ac:dyDescent="0.2">
      <c r="A13" s="3">
        <v>42788</v>
      </c>
      <c r="B13" s="5">
        <v>13</v>
      </c>
      <c r="C13" s="5" t="s">
        <v>27</v>
      </c>
      <c r="D13" s="6">
        <v>12</v>
      </c>
      <c r="E13" s="7" t="s">
        <v>14</v>
      </c>
      <c r="F13" s="7">
        <v>22</v>
      </c>
      <c r="G13" s="7" t="s">
        <v>12</v>
      </c>
      <c r="H13" s="6">
        <v>0</v>
      </c>
      <c r="I13" s="6">
        <v>0.49</v>
      </c>
      <c r="J13" s="10" t="s">
        <v>15</v>
      </c>
    </row>
    <row r="14" spans="1:10" x14ac:dyDescent="0.2">
      <c r="A14" s="3">
        <v>42788</v>
      </c>
      <c r="B14" s="5">
        <v>13</v>
      </c>
      <c r="C14" s="5" t="s">
        <v>27</v>
      </c>
      <c r="D14" s="6">
        <v>13</v>
      </c>
      <c r="E14" s="7" t="s">
        <v>11</v>
      </c>
      <c r="F14" s="7">
        <v>19</v>
      </c>
      <c r="G14" s="7" t="s">
        <v>12</v>
      </c>
      <c r="H14" s="6">
        <v>0</v>
      </c>
      <c r="I14" s="6">
        <v>0.24</v>
      </c>
      <c r="J14" s="10" t="s">
        <v>15</v>
      </c>
    </row>
    <row r="15" spans="1:10" x14ac:dyDescent="0.2">
      <c r="A15" s="3">
        <v>42788</v>
      </c>
      <c r="B15" s="5">
        <v>16</v>
      </c>
      <c r="C15" s="5" t="s">
        <v>27</v>
      </c>
      <c r="D15" s="6">
        <v>14</v>
      </c>
      <c r="E15" s="7" t="s">
        <v>11</v>
      </c>
      <c r="F15" s="7">
        <v>26</v>
      </c>
      <c r="G15" s="7" t="s">
        <v>12</v>
      </c>
      <c r="H15" s="6">
        <v>0</v>
      </c>
      <c r="I15" s="6">
        <v>0.24</v>
      </c>
      <c r="J15" s="10" t="s">
        <v>15</v>
      </c>
    </row>
    <row r="16" spans="1:10" x14ac:dyDescent="0.2">
      <c r="A16" s="3">
        <v>42788</v>
      </c>
      <c r="B16" s="5">
        <v>16</v>
      </c>
      <c r="C16" s="5" t="s">
        <v>27</v>
      </c>
      <c r="D16" s="6">
        <v>15</v>
      </c>
      <c r="E16" s="7" t="s">
        <v>14</v>
      </c>
      <c r="F16" s="7">
        <v>23</v>
      </c>
      <c r="G16" s="7" t="s">
        <v>16</v>
      </c>
      <c r="H16" s="6">
        <v>2</v>
      </c>
      <c r="I16" s="6">
        <v>0.65</v>
      </c>
      <c r="J16" s="10" t="s">
        <v>15</v>
      </c>
    </row>
    <row r="17" spans="1:10" x14ac:dyDescent="0.2">
      <c r="A17" s="3">
        <v>42788</v>
      </c>
      <c r="B17" s="5">
        <v>16</v>
      </c>
      <c r="C17" s="5" t="s">
        <v>27</v>
      </c>
      <c r="D17" s="6">
        <v>16</v>
      </c>
      <c r="E17" s="7" t="s">
        <v>11</v>
      </c>
      <c r="F17" s="7">
        <v>24</v>
      </c>
      <c r="G17" s="7" t="s">
        <v>12</v>
      </c>
      <c r="H17" s="6">
        <v>0</v>
      </c>
      <c r="I17" s="6">
        <v>0.24</v>
      </c>
      <c r="J17" s="10" t="s">
        <v>15</v>
      </c>
    </row>
    <row r="18" spans="1:10" x14ac:dyDescent="0.2">
      <c r="A18" s="3">
        <v>42788</v>
      </c>
      <c r="B18" s="5">
        <v>16</v>
      </c>
      <c r="C18" s="5" t="s">
        <v>27</v>
      </c>
      <c r="D18" s="6">
        <v>17</v>
      </c>
      <c r="E18" s="7" t="s">
        <v>14</v>
      </c>
      <c r="F18" s="7">
        <v>25</v>
      </c>
      <c r="G18" s="7" t="s">
        <v>12</v>
      </c>
      <c r="H18" s="6">
        <v>0</v>
      </c>
      <c r="I18" s="6">
        <v>0.18</v>
      </c>
      <c r="J18" s="10" t="s">
        <v>15</v>
      </c>
    </row>
    <row r="19" spans="1:10" x14ac:dyDescent="0.2">
      <c r="A19" s="3">
        <v>42788</v>
      </c>
      <c r="B19" s="4">
        <v>16</v>
      </c>
      <c r="C19" s="5" t="s">
        <v>27</v>
      </c>
      <c r="D19" s="6">
        <v>18</v>
      </c>
      <c r="E19" s="7" t="s">
        <v>11</v>
      </c>
      <c r="F19" s="7">
        <v>19</v>
      </c>
      <c r="G19" s="7" t="s">
        <v>13</v>
      </c>
      <c r="H19" s="6">
        <v>1</v>
      </c>
      <c r="I19" s="6">
        <v>0.24</v>
      </c>
      <c r="J19" s="10" t="s">
        <v>15</v>
      </c>
    </row>
    <row r="20" spans="1:10" x14ac:dyDescent="0.2">
      <c r="A20" s="3">
        <v>42796</v>
      </c>
      <c r="B20" s="4">
        <v>10</v>
      </c>
      <c r="C20" s="5" t="s">
        <v>27</v>
      </c>
      <c r="D20" s="6">
        <v>19</v>
      </c>
      <c r="E20" s="7" t="s">
        <v>14</v>
      </c>
      <c r="F20" s="7">
        <v>25</v>
      </c>
      <c r="G20" s="7" t="s">
        <v>12</v>
      </c>
      <c r="H20" s="6">
        <v>0</v>
      </c>
      <c r="I20" s="6">
        <v>0.43</v>
      </c>
      <c r="J20" s="9"/>
    </row>
    <row r="21" spans="1:10" x14ac:dyDescent="0.2">
      <c r="A21" s="3">
        <v>42796</v>
      </c>
      <c r="B21" s="4">
        <v>10</v>
      </c>
      <c r="C21" s="5" t="s">
        <v>27</v>
      </c>
      <c r="D21" s="6">
        <v>20</v>
      </c>
      <c r="E21" s="7" t="s">
        <v>11</v>
      </c>
      <c r="F21" s="7">
        <v>25</v>
      </c>
      <c r="G21" s="7" t="s">
        <v>12</v>
      </c>
      <c r="H21" s="6">
        <v>0</v>
      </c>
      <c r="I21" s="6">
        <v>0.43</v>
      </c>
      <c r="J21" s="9"/>
    </row>
    <row r="22" spans="1:10" x14ac:dyDescent="0.2">
      <c r="A22" s="3">
        <v>42796</v>
      </c>
      <c r="B22" s="4">
        <v>10</v>
      </c>
      <c r="C22" s="5" t="s">
        <v>27</v>
      </c>
      <c r="D22" s="6">
        <v>21</v>
      </c>
      <c r="E22" s="7" t="s">
        <v>14</v>
      </c>
      <c r="F22" s="7">
        <v>22</v>
      </c>
      <c r="G22" s="7" t="s">
        <v>12</v>
      </c>
      <c r="H22" s="6">
        <v>0</v>
      </c>
      <c r="I22" s="6">
        <v>0.24</v>
      </c>
      <c r="J22" s="9"/>
    </row>
    <row r="23" spans="1:10" x14ac:dyDescent="0.2">
      <c r="A23" s="3">
        <v>42796</v>
      </c>
      <c r="B23" s="4">
        <v>10</v>
      </c>
      <c r="C23" s="5" t="s">
        <v>27</v>
      </c>
      <c r="D23" s="6">
        <v>22</v>
      </c>
      <c r="E23" s="7" t="s">
        <v>14</v>
      </c>
      <c r="F23" s="7">
        <v>24</v>
      </c>
      <c r="G23" s="7" t="s">
        <v>22</v>
      </c>
      <c r="H23" s="6">
        <v>3</v>
      </c>
      <c r="I23" s="6">
        <v>0.43</v>
      </c>
      <c r="J23" s="9"/>
    </row>
    <row r="24" spans="1:10" x14ac:dyDescent="0.2">
      <c r="A24" s="3">
        <v>42796</v>
      </c>
      <c r="B24" s="4">
        <v>10</v>
      </c>
      <c r="C24" s="5" t="s">
        <v>27</v>
      </c>
      <c r="D24" s="6">
        <v>23</v>
      </c>
      <c r="E24" s="7" t="s">
        <v>11</v>
      </c>
      <c r="F24" s="7">
        <v>22</v>
      </c>
      <c r="G24" s="7" t="s">
        <v>12</v>
      </c>
      <c r="H24" s="6">
        <v>0</v>
      </c>
      <c r="I24" s="6">
        <v>0.24</v>
      </c>
      <c r="J24" s="9"/>
    </row>
    <row r="25" spans="1:10" x14ac:dyDescent="0.2">
      <c r="A25" s="3">
        <v>42796</v>
      </c>
      <c r="B25" s="6">
        <v>16</v>
      </c>
      <c r="C25" s="5" t="s">
        <v>27</v>
      </c>
      <c r="D25" s="6">
        <v>24</v>
      </c>
      <c r="E25" s="7" t="s">
        <v>11</v>
      </c>
      <c r="F25" s="7">
        <v>23</v>
      </c>
      <c r="G25" s="7" t="s">
        <v>12</v>
      </c>
      <c r="H25" s="6">
        <v>0</v>
      </c>
      <c r="I25" s="6">
        <v>0.18</v>
      </c>
      <c r="J25" s="9"/>
    </row>
    <row r="26" spans="1:10" x14ac:dyDescent="0.2">
      <c r="A26" s="3">
        <v>42796</v>
      </c>
      <c r="B26" s="6">
        <v>16</v>
      </c>
      <c r="C26" s="5" t="s">
        <v>27</v>
      </c>
      <c r="D26" s="6">
        <v>25</v>
      </c>
      <c r="E26" s="7" t="s">
        <v>11</v>
      </c>
      <c r="F26" s="7">
        <v>24</v>
      </c>
      <c r="G26" s="7" t="s">
        <v>13</v>
      </c>
      <c r="H26" s="6">
        <v>1</v>
      </c>
      <c r="I26" s="6">
        <v>0.49</v>
      </c>
      <c r="J26" s="9"/>
    </row>
    <row r="27" spans="1:10" x14ac:dyDescent="0.2">
      <c r="A27" s="3">
        <v>42796</v>
      </c>
      <c r="B27" s="6">
        <v>16</v>
      </c>
      <c r="C27" s="5" t="s">
        <v>27</v>
      </c>
      <c r="D27" s="6">
        <v>26</v>
      </c>
      <c r="E27" s="7" t="s">
        <v>11</v>
      </c>
      <c r="F27" s="7">
        <v>24</v>
      </c>
      <c r="G27" s="7" t="s">
        <v>12</v>
      </c>
      <c r="H27" s="6">
        <v>0</v>
      </c>
      <c r="I27" s="6">
        <v>0.24</v>
      </c>
      <c r="J27" s="9"/>
    </row>
    <row r="28" spans="1:10" x14ac:dyDescent="0.2">
      <c r="A28" s="3">
        <v>42796</v>
      </c>
      <c r="B28" s="6">
        <v>16</v>
      </c>
      <c r="C28" s="5" t="s">
        <v>27</v>
      </c>
      <c r="D28" s="6">
        <v>27</v>
      </c>
      <c r="E28" s="7" t="s">
        <v>11</v>
      </c>
      <c r="F28" s="7">
        <v>27</v>
      </c>
      <c r="G28" s="7" t="s">
        <v>13</v>
      </c>
      <c r="H28" s="6">
        <v>1</v>
      </c>
      <c r="I28" s="6">
        <v>0.24</v>
      </c>
      <c r="J28" s="9"/>
    </row>
    <row r="29" spans="1:10" x14ac:dyDescent="0.2">
      <c r="A29" s="3">
        <v>42796</v>
      </c>
      <c r="B29" s="6">
        <v>16</v>
      </c>
      <c r="C29" s="5" t="s">
        <v>27</v>
      </c>
      <c r="D29" s="6">
        <v>28</v>
      </c>
      <c r="E29" s="7" t="s">
        <v>14</v>
      </c>
      <c r="F29" s="7">
        <v>24</v>
      </c>
      <c r="G29" s="7" t="s">
        <v>12</v>
      </c>
      <c r="H29" s="6">
        <v>0</v>
      </c>
      <c r="I29" s="6">
        <v>0.43</v>
      </c>
      <c r="J29" s="9"/>
    </row>
    <row r="30" spans="1:10" x14ac:dyDescent="0.2">
      <c r="A30" s="3">
        <v>42803</v>
      </c>
      <c r="B30" s="4">
        <v>10</v>
      </c>
      <c r="C30" s="5" t="s">
        <v>27</v>
      </c>
      <c r="D30" s="6">
        <v>29</v>
      </c>
      <c r="E30" s="7" t="s">
        <v>14</v>
      </c>
      <c r="F30" s="7">
        <v>23</v>
      </c>
      <c r="G30" s="7" t="s">
        <v>13</v>
      </c>
      <c r="H30" s="6">
        <v>1</v>
      </c>
      <c r="I30" s="6">
        <v>0.43</v>
      </c>
      <c r="J30" s="9"/>
    </row>
    <row r="31" spans="1:10" x14ac:dyDescent="0.2">
      <c r="A31" s="3">
        <v>42803</v>
      </c>
      <c r="B31" s="4">
        <v>10</v>
      </c>
      <c r="C31" s="5" t="s">
        <v>27</v>
      </c>
      <c r="D31" s="6">
        <v>30</v>
      </c>
      <c r="E31" s="7" t="s">
        <v>14</v>
      </c>
      <c r="F31" s="7">
        <v>23</v>
      </c>
      <c r="G31" s="7" t="s">
        <v>16</v>
      </c>
      <c r="H31" s="6">
        <v>2</v>
      </c>
      <c r="I31" s="6">
        <v>0.49</v>
      </c>
      <c r="J31" s="9"/>
    </row>
    <row r="32" spans="1:10" x14ac:dyDescent="0.2">
      <c r="A32" s="3">
        <v>42803</v>
      </c>
      <c r="B32" s="4">
        <v>10</v>
      </c>
      <c r="C32" s="5" t="s">
        <v>27</v>
      </c>
      <c r="D32" s="6">
        <v>31</v>
      </c>
      <c r="E32" s="7" t="s">
        <v>11</v>
      </c>
      <c r="F32" s="7">
        <v>21</v>
      </c>
      <c r="G32" s="7" t="s">
        <v>12</v>
      </c>
      <c r="H32" s="6">
        <v>0</v>
      </c>
      <c r="I32" s="6">
        <v>0.49</v>
      </c>
      <c r="J32" s="9"/>
    </row>
    <row r="33" spans="1:10" x14ac:dyDescent="0.2">
      <c r="A33" s="3">
        <v>42803</v>
      </c>
      <c r="B33" s="4">
        <v>10</v>
      </c>
      <c r="C33" s="5" t="s">
        <v>27</v>
      </c>
      <c r="D33" s="6">
        <v>32</v>
      </c>
      <c r="E33" s="7" t="s">
        <v>11</v>
      </c>
      <c r="F33" s="7">
        <v>28</v>
      </c>
      <c r="G33" s="7" t="s">
        <v>12</v>
      </c>
      <c r="H33" s="6">
        <v>0</v>
      </c>
      <c r="I33" s="6">
        <v>0.49</v>
      </c>
      <c r="J33" s="9"/>
    </row>
    <row r="34" spans="1:10" x14ac:dyDescent="0.2">
      <c r="A34" s="3">
        <v>42803</v>
      </c>
      <c r="B34" s="4">
        <v>10</v>
      </c>
      <c r="C34" s="5" t="s">
        <v>27</v>
      </c>
      <c r="D34" s="6">
        <v>33</v>
      </c>
      <c r="E34" s="7" t="s">
        <v>11</v>
      </c>
      <c r="F34" s="7">
        <v>21</v>
      </c>
      <c r="G34" s="7" t="s">
        <v>16</v>
      </c>
      <c r="H34" s="6">
        <v>2</v>
      </c>
      <c r="I34" s="6">
        <v>0.49</v>
      </c>
      <c r="J34" s="9"/>
    </row>
    <row r="35" spans="1:10" x14ac:dyDescent="0.2">
      <c r="A35" s="3">
        <v>42803</v>
      </c>
      <c r="B35" s="4">
        <v>13</v>
      </c>
      <c r="C35" s="5" t="s">
        <v>27</v>
      </c>
      <c r="D35" s="6">
        <v>34</v>
      </c>
      <c r="E35" s="7" t="s">
        <v>14</v>
      </c>
      <c r="F35" s="7">
        <v>27</v>
      </c>
      <c r="G35" s="7" t="s">
        <v>12</v>
      </c>
      <c r="H35" s="6">
        <v>0</v>
      </c>
      <c r="I35" s="6">
        <v>0.43</v>
      </c>
      <c r="J35" s="9"/>
    </row>
    <row r="36" spans="1:10" x14ac:dyDescent="0.2">
      <c r="A36" s="3">
        <v>42803</v>
      </c>
      <c r="B36" s="4">
        <v>13</v>
      </c>
      <c r="C36" s="5" t="s">
        <v>27</v>
      </c>
      <c r="D36" s="6">
        <v>35</v>
      </c>
      <c r="E36" s="7" t="s">
        <v>14</v>
      </c>
      <c r="F36" s="7">
        <v>27</v>
      </c>
      <c r="G36" s="7" t="s">
        <v>16</v>
      </c>
      <c r="H36" s="6">
        <v>2</v>
      </c>
      <c r="I36" s="6">
        <v>0.28999999999999998</v>
      </c>
      <c r="J36" s="10"/>
    </row>
    <row r="37" spans="1:10" x14ac:dyDescent="0.2">
      <c r="A37" s="3">
        <v>42803</v>
      </c>
      <c r="B37" s="4">
        <v>13</v>
      </c>
      <c r="C37" s="5" t="s">
        <v>27</v>
      </c>
      <c r="D37" s="6">
        <v>36</v>
      </c>
      <c r="E37" s="7" t="s">
        <v>14</v>
      </c>
      <c r="F37" s="7">
        <v>24</v>
      </c>
      <c r="G37" s="7" t="s">
        <v>12</v>
      </c>
      <c r="H37" s="6">
        <v>0</v>
      </c>
      <c r="I37" s="6">
        <v>0.24</v>
      </c>
      <c r="J37" s="9"/>
    </row>
    <row r="38" spans="1:10" x14ac:dyDescent="0.2">
      <c r="A38" s="3">
        <v>42803</v>
      </c>
      <c r="B38" s="4">
        <v>13</v>
      </c>
      <c r="C38" s="5" t="s">
        <v>27</v>
      </c>
      <c r="D38" s="6">
        <v>37</v>
      </c>
      <c r="E38" s="7" t="s">
        <v>14</v>
      </c>
      <c r="F38" s="7">
        <v>26</v>
      </c>
      <c r="G38" s="7" t="s">
        <v>13</v>
      </c>
      <c r="H38" s="6">
        <v>1</v>
      </c>
      <c r="I38" s="6">
        <v>0.49</v>
      </c>
      <c r="J38" s="9"/>
    </row>
    <row r="39" spans="1:10" x14ac:dyDescent="0.2">
      <c r="A39" s="3">
        <v>42803</v>
      </c>
      <c r="B39" s="4">
        <v>16</v>
      </c>
      <c r="C39" s="5" t="s">
        <v>27</v>
      </c>
      <c r="D39" s="6">
        <v>38</v>
      </c>
      <c r="E39" s="7" t="s">
        <v>14</v>
      </c>
      <c r="F39" s="7">
        <v>25</v>
      </c>
      <c r="G39" s="7" t="s">
        <v>21</v>
      </c>
      <c r="H39" s="6">
        <v>-1</v>
      </c>
      <c r="I39" s="6">
        <v>0.27</v>
      </c>
      <c r="J39" s="9"/>
    </row>
    <row r="40" spans="1:10" x14ac:dyDescent="0.2">
      <c r="A40" s="3">
        <v>42803</v>
      </c>
      <c r="B40" s="4">
        <v>16</v>
      </c>
      <c r="C40" s="5" t="s">
        <v>27</v>
      </c>
      <c r="D40" s="6">
        <v>39</v>
      </c>
      <c r="E40" s="7" t="s">
        <v>14</v>
      </c>
      <c r="F40" s="7">
        <v>24</v>
      </c>
      <c r="G40" s="7" t="s">
        <v>12</v>
      </c>
      <c r="H40" s="6">
        <v>0</v>
      </c>
      <c r="I40" s="6">
        <v>0.24</v>
      </c>
      <c r="J40" s="9"/>
    </row>
    <row r="41" spans="1:10" x14ac:dyDescent="0.2">
      <c r="A41" s="3">
        <v>42803</v>
      </c>
      <c r="B41" s="4">
        <v>16</v>
      </c>
      <c r="C41" s="5" t="s">
        <v>27</v>
      </c>
      <c r="D41" s="6">
        <v>40</v>
      </c>
      <c r="E41" s="7" t="s">
        <v>14</v>
      </c>
      <c r="F41" s="7">
        <v>24</v>
      </c>
      <c r="G41" s="7" t="s">
        <v>13</v>
      </c>
      <c r="H41" s="6">
        <v>1</v>
      </c>
      <c r="I41" s="6">
        <v>0.24</v>
      </c>
      <c r="J41" s="9"/>
    </row>
    <row r="42" spans="1:10" x14ac:dyDescent="0.2">
      <c r="A42" s="3">
        <v>42803</v>
      </c>
      <c r="B42" s="7">
        <v>16</v>
      </c>
      <c r="C42" s="5" t="s">
        <v>27</v>
      </c>
      <c r="D42" s="6">
        <v>41</v>
      </c>
      <c r="E42" s="7" t="s">
        <v>11</v>
      </c>
      <c r="F42" s="7">
        <v>24</v>
      </c>
      <c r="G42" s="7" t="s">
        <v>13</v>
      </c>
      <c r="H42" s="7">
        <v>1</v>
      </c>
      <c r="I42" s="6">
        <v>0.24</v>
      </c>
      <c r="J42" s="7"/>
    </row>
    <row r="43" spans="1:10" x14ac:dyDescent="0.2">
      <c r="A43" s="3">
        <v>42803</v>
      </c>
      <c r="B43" s="7">
        <v>16</v>
      </c>
      <c r="C43" s="5" t="s">
        <v>27</v>
      </c>
      <c r="D43" s="6">
        <v>42</v>
      </c>
      <c r="E43" s="7" t="s">
        <v>14</v>
      </c>
      <c r="F43" s="7">
        <v>26</v>
      </c>
      <c r="G43" s="7" t="s">
        <v>12</v>
      </c>
      <c r="H43" s="7">
        <v>0</v>
      </c>
      <c r="I43" s="6">
        <v>0.49</v>
      </c>
      <c r="J43" s="7"/>
    </row>
    <row r="44" spans="1:10" x14ac:dyDescent="0.2">
      <c r="A44" s="11">
        <v>42810</v>
      </c>
      <c r="B44" s="7">
        <v>10</v>
      </c>
      <c r="C44" s="5" t="s">
        <v>27</v>
      </c>
      <c r="D44" s="6">
        <v>43</v>
      </c>
      <c r="E44" s="7" t="s">
        <v>14</v>
      </c>
      <c r="F44" s="7">
        <v>22</v>
      </c>
      <c r="G44" s="7" t="s">
        <v>16</v>
      </c>
      <c r="H44" s="7">
        <v>2</v>
      </c>
      <c r="I44" s="6">
        <v>0.43</v>
      </c>
      <c r="J44" s="7" t="s">
        <v>24</v>
      </c>
    </row>
    <row r="45" spans="1:10" x14ac:dyDescent="0.2">
      <c r="A45" s="11">
        <v>42810</v>
      </c>
      <c r="B45" s="7">
        <v>10</v>
      </c>
      <c r="C45" s="5" t="s">
        <v>27</v>
      </c>
      <c r="D45" s="6">
        <v>44</v>
      </c>
      <c r="E45" s="7" t="s">
        <v>11</v>
      </c>
      <c r="F45" s="7">
        <v>28</v>
      </c>
      <c r="G45" s="7" t="s">
        <v>13</v>
      </c>
      <c r="H45" s="7">
        <v>1</v>
      </c>
      <c r="I45" s="6">
        <v>0.49</v>
      </c>
      <c r="J45" s="7" t="s">
        <v>24</v>
      </c>
    </row>
    <row r="46" spans="1:10" x14ac:dyDescent="0.2">
      <c r="A46" s="11">
        <v>42810</v>
      </c>
      <c r="B46" s="7">
        <v>10</v>
      </c>
      <c r="C46" s="5" t="s">
        <v>27</v>
      </c>
      <c r="D46" s="6">
        <v>45</v>
      </c>
      <c r="E46" s="7" t="s">
        <v>14</v>
      </c>
      <c r="F46" s="7">
        <v>23</v>
      </c>
      <c r="G46" s="7" t="s">
        <v>13</v>
      </c>
      <c r="H46" s="7">
        <v>1</v>
      </c>
      <c r="I46" s="6">
        <v>0.43</v>
      </c>
      <c r="J46" s="7" t="s">
        <v>24</v>
      </c>
    </row>
    <row r="47" spans="1:10" x14ac:dyDescent="0.2">
      <c r="A47" s="11">
        <v>42810</v>
      </c>
      <c r="B47" s="7">
        <v>10</v>
      </c>
      <c r="C47" s="5" t="s">
        <v>27</v>
      </c>
      <c r="D47" s="6">
        <v>46</v>
      </c>
      <c r="E47" s="7" t="s">
        <v>14</v>
      </c>
      <c r="F47" s="7">
        <v>22</v>
      </c>
      <c r="G47" s="7" t="s">
        <v>12</v>
      </c>
      <c r="H47" s="7">
        <v>0</v>
      </c>
      <c r="I47" s="6">
        <v>0.43</v>
      </c>
      <c r="J47" s="7" t="s">
        <v>24</v>
      </c>
    </row>
    <row r="48" spans="1:10" x14ac:dyDescent="0.2">
      <c r="A48" s="11">
        <v>42810</v>
      </c>
      <c r="B48" s="7">
        <v>10</v>
      </c>
      <c r="C48" s="7" t="s">
        <v>27</v>
      </c>
      <c r="D48" s="6">
        <v>47</v>
      </c>
      <c r="E48" s="7" t="s">
        <v>14</v>
      </c>
      <c r="F48" s="7">
        <v>21</v>
      </c>
      <c r="G48" s="7" t="s">
        <v>16</v>
      </c>
      <c r="H48" s="7">
        <v>2</v>
      </c>
      <c r="I48" s="6">
        <v>0.43</v>
      </c>
      <c r="J48" s="7" t="s">
        <v>24</v>
      </c>
    </row>
    <row r="49" spans="1:10" x14ac:dyDescent="0.2">
      <c r="A49" s="11">
        <v>42810</v>
      </c>
      <c r="B49" s="7">
        <v>16</v>
      </c>
      <c r="C49" s="7" t="s">
        <v>27</v>
      </c>
      <c r="D49" s="6">
        <v>48</v>
      </c>
      <c r="E49" s="7" t="s">
        <v>11</v>
      </c>
      <c r="F49" s="7">
        <v>26</v>
      </c>
      <c r="G49" s="7" t="s">
        <v>12</v>
      </c>
      <c r="H49" s="7">
        <v>0</v>
      </c>
      <c r="I49" s="7">
        <v>0.49</v>
      </c>
      <c r="J49" s="7" t="s">
        <v>24</v>
      </c>
    </row>
    <row r="50" spans="1:10" x14ac:dyDescent="0.2">
      <c r="A50" s="11">
        <v>42817</v>
      </c>
      <c r="B50" s="7">
        <v>10</v>
      </c>
      <c r="C50" s="7" t="s">
        <v>27</v>
      </c>
      <c r="D50" s="6">
        <v>49</v>
      </c>
      <c r="E50" s="7" t="s">
        <v>14</v>
      </c>
      <c r="F50" s="7">
        <v>23</v>
      </c>
      <c r="G50" s="7" t="s">
        <v>16</v>
      </c>
      <c r="H50" s="7">
        <v>2</v>
      </c>
      <c r="I50" s="7">
        <v>0.43</v>
      </c>
      <c r="J50" s="7"/>
    </row>
    <row r="51" spans="1:10" x14ac:dyDescent="0.2">
      <c r="A51" s="11">
        <v>42817</v>
      </c>
      <c r="B51" s="7">
        <v>10</v>
      </c>
      <c r="C51" s="7" t="s">
        <v>27</v>
      </c>
      <c r="D51" s="6">
        <v>50</v>
      </c>
      <c r="E51" s="7" t="s">
        <v>11</v>
      </c>
      <c r="F51" s="7">
        <v>26</v>
      </c>
      <c r="G51" s="7" t="s">
        <v>12</v>
      </c>
      <c r="H51" s="7">
        <v>0</v>
      </c>
      <c r="I51" s="7">
        <v>0.43</v>
      </c>
      <c r="J51" s="7"/>
    </row>
    <row r="52" spans="1:10" x14ac:dyDescent="0.2">
      <c r="A52" s="11">
        <v>42817</v>
      </c>
      <c r="B52" s="7">
        <v>10</v>
      </c>
      <c r="C52" s="7" t="s">
        <v>27</v>
      </c>
      <c r="D52" s="6">
        <v>51</v>
      </c>
      <c r="E52" s="7" t="s">
        <v>14</v>
      </c>
      <c r="F52" s="7">
        <v>24</v>
      </c>
      <c r="G52" s="7" t="s">
        <v>12</v>
      </c>
      <c r="H52" s="7">
        <v>0</v>
      </c>
      <c r="I52" s="7">
        <v>0.38</v>
      </c>
      <c r="J52" s="7"/>
    </row>
    <row r="53" spans="1:10" x14ac:dyDescent="0.2">
      <c r="A53" s="11">
        <v>42817</v>
      </c>
      <c r="B53" s="7">
        <v>10</v>
      </c>
      <c r="C53" s="7" t="s">
        <v>27</v>
      </c>
      <c r="D53" s="6">
        <v>52</v>
      </c>
      <c r="E53" s="7" t="s">
        <v>11</v>
      </c>
      <c r="F53" s="7">
        <v>21</v>
      </c>
      <c r="G53" s="7" t="s">
        <v>12</v>
      </c>
      <c r="H53" s="7">
        <v>0</v>
      </c>
      <c r="I53" s="6">
        <v>0.49</v>
      </c>
      <c r="J53" s="7"/>
    </row>
    <row r="54" spans="1:10" x14ac:dyDescent="0.2">
      <c r="A54" s="11">
        <v>42817</v>
      </c>
      <c r="B54" s="7">
        <v>10</v>
      </c>
      <c r="C54" s="7" t="s">
        <v>27</v>
      </c>
      <c r="D54" s="6">
        <v>53</v>
      </c>
      <c r="E54" s="7" t="s">
        <v>14</v>
      </c>
      <c r="F54" s="7">
        <v>30</v>
      </c>
      <c r="G54" s="7" t="s">
        <v>12</v>
      </c>
      <c r="H54" s="7">
        <v>0</v>
      </c>
      <c r="I54" s="7">
        <v>0.43</v>
      </c>
      <c r="J54" s="7"/>
    </row>
    <row r="55" spans="1:10" x14ac:dyDescent="0.2">
      <c r="A55" s="11">
        <v>42817</v>
      </c>
      <c r="B55" s="7">
        <v>13</v>
      </c>
      <c r="C55" s="7" t="s">
        <v>27</v>
      </c>
      <c r="D55" s="6">
        <v>54</v>
      </c>
      <c r="E55" s="7" t="s">
        <v>14</v>
      </c>
      <c r="F55" s="7">
        <v>30</v>
      </c>
      <c r="G55" s="7" t="s">
        <v>12</v>
      </c>
      <c r="H55" s="7">
        <v>0</v>
      </c>
      <c r="I55" s="6">
        <v>0.49</v>
      </c>
      <c r="J55" s="7"/>
    </row>
    <row r="56" spans="1:10" x14ac:dyDescent="0.2">
      <c r="A56" s="11">
        <v>42817</v>
      </c>
      <c r="B56" s="7">
        <v>16</v>
      </c>
      <c r="C56" s="7" t="s">
        <v>27</v>
      </c>
      <c r="D56" s="6">
        <v>55</v>
      </c>
      <c r="E56" s="7" t="s">
        <v>14</v>
      </c>
      <c r="F56" s="7">
        <v>26</v>
      </c>
      <c r="G56" s="7" t="s">
        <v>12</v>
      </c>
      <c r="H56" s="7">
        <v>0</v>
      </c>
      <c r="I56" s="6">
        <v>0.24</v>
      </c>
      <c r="J56" s="7"/>
    </row>
    <row r="57" spans="1:10" x14ac:dyDescent="0.2">
      <c r="A57" s="11">
        <v>42817</v>
      </c>
      <c r="B57" s="7">
        <v>16</v>
      </c>
      <c r="C57" s="7" t="s">
        <v>27</v>
      </c>
      <c r="D57" s="6">
        <v>56</v>
      </c>
      <c r="E57" s="7" t="s">
        <v>11</v>
      </c>
      <c r="F57" s="7">
        <v>24</v>
      </c>
      <c r="G57" s="7" t="s">
        <v>13</v>
      </c>
      <c r="H57" s="7">
        <v>1</v>
      </c>
      <c r="I57" s="6">
        <v>0.49</v>
      </c>
      <c r="J57" s="7"/>
    </row>
    <row r="58" spans="1:10" x14ac:dyDescent="0.2">
      <c r="A58" s="11">
        <v>42817</v>
      </c>
      <c r="B58" s="7">
        <v>16</v>
      </c>
      <c r="C58" s="7" t="s">
        <v>27</v>
      </c>
      <c r="D58" s="6">
        <v>57</v>
      </c>
      <c r="E58" s="7" t="s">
        <v>11</v>
      </c>
      <c r="F58" s="7">
        <v>23</v>
      </c>
      <c r="G58" s="7" t="s">
        <v>12</v>
      </c>
      <c r="H58" s="7">
        <v>0</v>
      </c>
      <c r="I58" s="6">
        <v>0.49</v>
      </c>
      <c r="J58" s="7"/>
    </row>
    <row r="59" spans="1:10" x14ac:dyDescent="0.2">
      <c r="A59" s="11">
        <v>42817</v>
      </c>
      <c r="B59" s="7">
        <v>16</v>
      </c>
      <c r="C59" s="7" t="s">
        <v>27</v>
      </c>
      <c r="D59" s="6">
        <v>58</v>
      </c>
      <c r="E59" s="7" t="s">
        <v>14</v>
      </c>
      <c r="F59" s="7">
        <v>22</v>
      </c>
      <c r="G59" s="7" t="s">
        <v>13</v>
      </c>
      <c r="H59" s="7">
        <v>1</v>
      </c>
      <c r="I59" s="6">
        <v>0.49</v>
      </c>
      <c r="J59" s="7"/>
    </row>
    <row r="60" spans="1:10" x14ac:dyDescent="0.2">
      <c r="A60" s="11">
        <v>42817</v>
      </c>
      <c r="B60" s="7">
        <v>16</v>
      </c>
      <c r="C60" s="7" t="s">
        <v>27</v>
      </c>
      <c r="D60" s="6">
        <v>59</v>
      </c>
      <c r="E60" s="7" t="s">
        <v>14</v>
      </c>
      <c r="F60" s="7">
        <v>25</v>
      </c>
      <c r="G60" s="7" t="s">
        <v>12</v>
      </c>
      <c r="H60" s="7">
        <v>0</v>
      </c>
      <c r="I60" s="7">
        <v>0.32</v>
      </c>
      <c r="J60" s="7"/>
    </row>
    <row r="61" spans="1:10" x14ac:dyDescent="0.2">
      <c r="A61" s="11">
        <v>42824</v>
      </c>
      <c r="B61" s="7">
        <v>10</v>
      </c>
      <c r="C61" s="7" t="s">
        <v>27</v>
      </c>
      <c r="D61" s="6">
        <v>60</v>
      </c>
      <c r="E61" s="7" t="s">
        <v>14</v>
      </c>
      <c r="F61" s="7">
        <v>22</v>
      </c>
      <c r="G61" s="7" t="s">
        <v>12</v>
      </c>
      <c r="H61" s="7">
        <v>0</v>
      </c>
      <c r="I61" s="7">
        <v>0.33</v>
      </c>
      <c r="J61" s="7" t="s">
        <v>15</v>
      </c>
    </row>
    <row r="62" spans="1:10" x14ac:dyDescent="0.2">
      <c r="A62" s="11">
        <v>42824</v>
      </c>
      <c r="B62" s="7">
        <v>10</v>
      </c>
      <c r="C62" s="7" t="s">
        <v>27</v>
      </c>
      <c r="D62" s="6">
        <v>61</v>
      </c>
      <c r="E62" s="7" t="s">
        <v>14</v>
      </c>
      <c r="F62" s="7">
        <v>22</v>
      </c>
      <c r="G62" s="7" t="s">
        <v>12</v>
      </c>
      <c r="H62" s="7">
        <v>0</v>
      </c>
      <c r="I62" s="7">
        <v>0.38</v>
      </c>
      <c r="J62" s="7" t="s">
        <v>15</v>
      </c>
    </row>
    <row r="63" spans="1:10" x14ac:dyDescent="0.2">
      <c r="A63" s="11">
        <v>42824</v>
      </c>
      <c r="B63" s="7">
        <v>10</v>
      </c>
      <c r="C63" s="7" t="s">
        <v>27</v>
      </c>
      <c r="D63" s="6">
        <v>62</v>
      </c>
      <c r="E63" s="7" t="s">
        <v>14</v>
      </c>
      <c r="F63" s="7">
        <v>22</v>
      </c>
      <c r="G63" s="7" t="s">
        <v>12</v>
      </c>
      <c r="H63" s="7">
        <v>0</v>
      </c>
      <c r="I63" s="6">
        <v>0.43</v>
      </c>
      <c r="J63" s="7" t="s">
        <v>15</v>
      </c>
    </row>
    <row r="64" spans="1:10" x14ac:dyDescent="0.2">
      <c r="A64" s="11">
        <v>42824</v>
      </c>
      <c r="B64" s="7">
        <v>10</v>
      </c>
      <c r="C64" s="7" t="s">
        <v>27</v>
      </c>
      <c r="D64" s="6">
        <v>63</v>
      </c>
      <c r="E64" s="7" t="s">
        <v>14</v>
      </c>
      <c r="F64" s="7">
        <v>25</v>
      </c>
      <c r="G64" s="7" t="s">
        <v>12</v>
      </c>
      <c r="H64" s="7">
        <v>0</v>
      </c>
      <c r="I64" s="7" t="s">
        <v>28</v>
      </c>
      <c r="J64" s="7" t="s">
        <v>15</v>
      </c>
    </row>
    <row r="65" spans="1:10" x14ac:dyDescent="0.2">
      <c r="A65" s="11">
        <v>42824</v>
      </c>
      <c r="B65" s="7">
        <v>13</v>
      </c>
      <c r="C65" s="7" t="s">
        <v>27</v>
      </c>
      <c r="D65" s="6">
        <v>64</v>
      </c>
      <c r="E65" s="7" t="s">
        <v>14</v>
      </c>
      <c r="F65" s="7">
        <v>25</v>
      </c>
      <c r="G65" s="7" t="s">
        <v>12</v>
      </c>
      <c r="H65" s="7">
        <v>0</v>
      </c>
      <c r="I65" s="6">
        <v>0.24</v>
      </c>
      <c r="J65" s="7" t="s">
        <v>15</v>
      </c>
    </row>
    <row r="66" spans="1:10" x14ac:dyDescent="0.2">
      <c r="A66" s="11">
        <v>42824</v>
      </c>
      <c r="B66" s="7">
        <v>13</v>
      </c>
      <c r="C66" s="7" t="s">
        <v>27</v>
      </c>
      <c r="D66" s="6">
        <v>65</v>
      </c>
      <c r="E66" s="7" t="s">
        <v>14</v>
      </c>
      <c r="F66" s="7">
        <v>26</v>
      </c>
      <c r="G66" s="7" t="s">
        <v>12</v>
      </c>
      <c r="H66" s="7">
        <v>0</v>
      </c>
      <c r="I66" s="7">
        <v>0.38</v>
      </c>
      <c r="J66" s="7" t="s">
        <v>15</v>
      </c>
    </row>
    <row r="67" spans="1:10" x14ac:dyDescent="0.2">
      <c r="A67" s="11">
        <v>42824</v>
      </c>
      <c r="B67" s="7">
        <v>13</v>
      </c>
      <c r="C67" s="7" t="s">
        <v>27</v>
      </c>
      <c r="D67" s="6">
        <v>66</v>
      </c>
      <c r="E67" s="7" t="s">
        <v>14</v>
      </c>
      <c r="F67" s="7">
        <v>22</v>
      </c>
      <c r="G67" s="7" t="s">
        <v>12</v>
      </c>
      <c r="H67" s="7">
        <v>0</v>
      </c>
      <c r="I67" s="6">
        <v>0.43</v>
      </c>
      <c r="J67" s="7" t="s">
        <v>15</v>
      </c>
    </row>
    <row r="68" spans="1:10" x14ac:dyDescent="0.2">
      <c r="A68" s="11">
        <v>42824</v>
      </c>
      <c r="B68" s="7">
        <v>13</v>
      </c>
      <c r="C68" s="7" t="s">
        <v>27</v>
      </c>
      <c r="D68" s="6">
        <v>67</v>
      </c>
      <c r="E68" s="7" t="s">
        <v>14</v>
      </c>
      <c r="F68" s="7">
        <v>19</v>
      </c>
      <c r="G68" s="7" t="s">
        <v>12</v>
      </c>
      <c r="H68" s="7">
        <v>0</v>
      </c>
      <c r="I68" s="7">
        <v>0.3</v>
      </c>
      <c r="J68" s="7" t="s">
        <v>15</v>
      </c>
    </row>
    <row r="69" spans="1:10" x14ac:dyDescent="0.2">
      <c r="A69" s="11">
        <v>42824</v>
      </c>
      <c r="B69" s="7">
        <v>16</v>
      </c>
      <c r="C69" s="7" t="s">
        <v>27</v>
      </c>
      <c r="D69" s="6">
        <v>68</v>
      </c>
      <c r="E69" s="7" t="s">
        <v>11</v>
      </c>
      <c r="F69" s="7">
        <v>23</v>
      </c>
      <c r="G69" s="7" t="s">
        <v>12</v>
      </c>
      <c r="H69" s="7">
        <v>0</v>
      </c>
      <c r="I69" s="22">
        <v>0.59</v>
      </c>
      <c r="J69" s="7" t="s">
        <v>15</v>
      </c>
    </row>
    <row r="70" spans="1:10" x14ac:dyDescent="0.2">
      <c r="A70" s="11">
        <v>42824</v>
      </c>
      <c r="B70" s="7">
        <v>16</v>
      </c>
      <c r="C70" s="7" t="s">
        <v>27</v>
      </c>
      <c r="D70" s="6">
        <v>69</v>
      </c>
      <c r="E70" s="7" t="s">
        <v>11</v>
      </c>
      <c r="F70" s="7">
        <v>24</v>
      </c>
      <c r="G70" s="7" t="s">
        <v>12</v>
      </c>
      <c r="H70" s="7">
        <v>0</v>
      </c>
      <c r="I70" s="6">
        <v>0.49</v>
      </c>
      <c r="J70" s="7" t="s">
        <v>15</v>
      </c>
    </row>
    <row r="71" spans="1:10" x14ac:dyDescent="0.2">
      <c r="A71" s="11">
        <v>42824</v>
      </c>
      <c r="B71" s="7">
        <v>16</v>
      </c>
      <c r="C71" s="7" t="s">
        <v>27</v>
      </c>
      <c r="D71" s="6">
        <v>70</v>
      </c>
      <c r="E71" s="7" t="s">
        <v>14</v>
      </c>
      <c r="F71" s="7">
        <v>25</v>
      </c>
      <c r="G71" s="7" t="s">
        <v>16</v>
      </c>
      <c r="H71" s="7">
        <v>2</v>
      </c>
      <c r="I71" s="6">
        <v>0.24</v>
      </c>
      <c r="J71" s="7" t="s">
        <v>15</v>
      </c>
    </row>
    <row r="72" spans="1:10" x14ac:dyDescent="0.2">
      <c r="A72" s="11">
        <v>42824</v>
      </c>
      <c r="B72" s="7">
        <v>16</v>
      </c>
      <c r="C72" s="7" t="s">
        <v>27</v>
      </c>
      <c r="D72" s="6">
        <v>71</v>
      </c>
      <c r="E72" s="7" t="s">
        <v>14</v>
      </c>
      <c r="F72" s="7">
        <v>26</v>
      </c>
      <c r="G72" s="7" t="s">
        <v>12</v>
      </c>
      <c r="H72" s="7">
        <v>0</v>
      </c>
      <c r="I72" s="7">
        <v>0.38</v>
      </c>
      <c r="J72" s="7" t="s">
        <v>15</v>
      </c>
    </row>
    <row r="74" spans="1:10" x14ac:dyDescent="0.2">
      <c r="I74" s="13">
        <v>0.36</v>
      </c>
    </row>
    <row r="75" spans="1:10" x14ac:dyDescent="0.2">
      <c r="D75" t="s">
        <v>39</v>
      </c>
      <c r="H75" s="16" t="s">
        <v>40</v>
      </c>
    </row>
    <row r="76" spans="1:10" x14ac:dyDescent="0.2">
      <c r="D76" s="16">
        <v>40</v>
      </c>
      <c r="E76" s="16">
        <v>0</v>
      </c>
      <c r="F76" t="s">
        <v>33</v>
      </c>
      <c r="H76" s="18">
        <f>D76/D81</f>
        <v>0.56338028169014087</v>
      </c>
    </row>
    <row r="77" spans="1:10" x14ac:dyDescent="0.2">
      <c r="D77" s="16">
        <v>16</v>
      </c>
      <c r="E77" s="16">
        <v>1</v>
      </c>
      <c r="F77" t="s">
        <v>32</v>
      </c>
      <c r="H77" s="18">
        <f>D77/D81</f>
        <v>0.22535211267605634</v>
      </c>
    </row>
    <row r="78" spans="1:10" x14ac:dyDescent="0.2">
      <c r="D78" s="16">
        <v>12</v>
      </c>
      <c r="E78" s="16">
        <v>2</v>
      </c>
      <c r="F78" t="s">
        <v>38</v>
      </c>
      <c r="H78" s="18">
        <f>D78/D81</f>
        <v>0.16901408450704225</v>
      </c>
    </row>
    <row r="79" spans="1:10" x14ac:dyDescent="0.2">
      <c r="D79" s="16">
        <v>1</v>
      </c>
      <c r="E79" s="16" t="s">
        <v>35</v>
      </c>
      <c r="F79" t="s">
        <v>34</v>
      </c>
      <c r="H79" s="18">
        <f>D79/D81</f>
        <v>1.4084507042253521E-2</v>
      </c>
    </row>
    <row r="80" spans="1:10" x14ac:dyDescent="0.2">
      <c r="D80" s="16">
        <v>2</v>
      </c>
      <c r="E80" s="16">
        <v>3</v>
      </c>
      <c r="F80" t="s">
        <v>36</v>
      </c>
      <c r="H80" s="18">
        <f>D80/D81</f>
        <v>2.8169014084507043E-2</v>
      </c>
    </row>
    <row r="81" spans="4:4" x14ac:dyDescent="0.2">
      <c r="D81" s="17">
        <v>71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4294967292" verticalDpi="4294967292"/>
  <headerFooter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topLeftCell="A3" zoomScale="150" zoomScaleNormal="150" zoomScalePageLayoutView="150" workbookViewId="0">
      <selection activeCell="I16" sqref="I16"/>
    </sheetView>
  </sheetViews>
  <sheetFormatPr baseColWidth="10" defaultColWidth="8.83203125" defaultRowHeight="15" x14ac:dyDescent="0.2"/>
  <cols>
    <col min="7" max="7" width="14" customWidth="1"/>
    <col min="10" max="10" width="12" customWidth="1"/>
  </cols>
  <sheetData>
    <row r="1" spans="1:10" x14ac:dyDescent="0.2">
      <c r="A1" s="1" t="s">
        <v>0</v>
      </c>
      <c r="B1" s="2" t="s">
        <v>1</v>
      </c>
      <c r="C1" s="2" t="s">
        <v>29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8" t="s">
        <v>9</v>
      </c>
    </row>
    <row r="2" spans="1:10" x14ac:dyDescent="0.2">
      <c r="A2" s="3">
        <v>42782</v>
      </c>
      <c r="B2" s="4">
        <v>10</v>
      </c>
      <c r="C2" s="5" t="s">
        <v>27</v>
      </c>
      <c r="D2" s="6">
        <v>1</v>
      </c>
      <c r="E2" s="7" t="s">
        <v>11</v>
      </c>
      <c r="F2" s="7">
        <v>59</v>
      </c>
      <c r="G2" s="7" t="s">
        <v>13</v>
      </c>
      <c r="H2" s="6">
        <v>1</v>
      </c>
      <c r="I2" s="6">
        <v>0.53</v>
      </c>
      <c r="J2" s="6"/>
    </row>
    <row r="3" spans="1:10" x14ac:dyDescent="0.2">
      <c r="A3" s="3">
        <v>42782</v>
      </c>
      <c r="B3" s="4">
        <v>16</v>
      </c>
      <c r="C3" s="5" t="s">
        <v>27</v>
      </c>
      <c r="D3" s="6">
        <v>2</v>
      </c>
      <c r="E3" s="7" t="s">
        <v>14</v>
      </c>
      <c r="F3" s="7">
        <v>44</v>
      </c>
      <c r="G3" s="7" t="s">
        <v>12</v>
      </c>
      <c r="H3" s="6">
        <v>0</v>
      </c>
      <c r="I3" s="6">
        <v>0.32</v>
      </c>
      <c r="J3" s="6"/>
    </row>
    <row r="4" spans="1:10" x14ac:dyDescent="0.2">
      <c r="A4" s="3">
        <v>42782</v>
      </c>
      <c r="B4" s="4">
        <v>16</v>
      </c>
      <c r="C4" s="5" t="s">
        <v>27</v>
      </c>
      <c r="D4" s="6">
        <v>3</v>
      </c>
      <c r="E4" s="7" t="s">
        <v>14</v>
      </c>
      <c r="F4" s="7">
        <v>34</v>
      </c>
      <c r="G4" s="7" t="s">
        <v>12</v>
      </c>
      <c r="H4" s="6">
        <v>0</v>
      </c>
      <c r="I4" s="6">
        <v>0.52</v>
      </c>
      <c r="J4" s="6"/>
    </row>
    <row r="5" spans="1:10" x14ac:dyDescent="0.2">
      <c r="A5" s="3">
        <v>42788</v>
      </c>
      <c r="B5" s="4">
        <v>10</v>
      </c>
      <c r="C5" s="5" t="s">
        <v>27</v>
      </c>
      <c r="D5" s="6">
        <v>4</v>
      </c>
      <c r="E5" s="7" t="s">
        <v>14</v>
      </c>
      <c r="F5" s="7">
        <v>24</v>
      </c>
      <c r="G5" s="7" t="s">
        <v>13</v>
      </c>
      <c r="H5" s="6">
        <v>1</v>
      </c>
      <c r="I5" s="22">
        <v>0.53</v>
      </c>
      <c r="J5" s="6" t="s">
        <v>15</v>
      </c>
    </row>
    <row r="6" spans="1:10" x14ac:dyDescent="0.2">
      <c r="A6" s="3">
        <v>42788</v>
      </c>
      <c r="B6" s="4">
        <v>16</v>
      </c>
      <c r="C6" s="5" t="s">
        <v>27</v>
      </c>
      <c r="D6" s="6">
        <v>5</v>
      </c>
      <c r="E6" s="7" t="s">
        <v>14</v>
      </c>
      <c r="F6" s="7">
        <v>42</v>
      </c>
      <c r="G6" s="7" t="s">
        <v>12</v>
      </c>
      <c r="H6" s="6">
        <v>0</v>
      </c>
      <c r="I6" s="6">
        <v>0.44</v>
      </c>
      <c r="J6" s="6" t="s">
        <v>15</v>
      </c>
    </row>
    <row r="7" spans="1:10" x14ac:dyDescent="0.2">
      <c r="A7" s="3">
        <v>42788</v>
      </c>
      <c r="B7" s="4">
        <v>16</v>
      </c>
      <c r="C7" s="5" t="s">
        <v>27</v>
      </c>
      <c r="D7" s="6">
        <v>6</v>
      </c>
      <c r="E7" s="7" t="s">
        <v>14</v>
      </c>
      <c r="F7" s="7">
        <v>26</v>
      </c>
      <c r="G7" s="7" t="s">
        <v>12</v>
      </c>
      <c r="H7" s="6">
        <v>0</v>
      </c>
      <c r="I7" s="6">
        <v>0.44</v>
      </c>
      <c r="J7" s="6" t="s">
        <v>15</v>
      </c>
    </row>
    <row r="8" spans="1:10" x14ac:dyDescent="0.2">
      <c r="A8" s="3">
        <v>42788</v>
      </c>
      <c r="B8" s="4">
        <v>16</v>
      </c>
      <c r="C8" s="5" t="s">
        <v>27</v>
      </c>
      <c r="D8" s="6">
        <v>7</v>
      </c>
      <c r="E8" s="7" t="s">
        <v>14</v>
      </c>
      <c r="F8" s="7">
        <v>67</v>
      </c>
      <c r="G8" s="7" t="s">
        <v>12</v>
      </c>
      <c r="H8" s="6">
        <v>0</v>
      </c>
      <c r="I8" s="6">
        <v>0.44</v>
      </c>
      <c r="J8" s="6" t="s">
        <v>15</v>
      </c>
    </row>
    <row r="9" spans="1:10" x14ac:dyDescent="0.2">
      <c r="A9" s="3">
        <v>42796</v>
      </c>
      <c r="B9" s="4">
        <v>13</v>
      </c>
      <c r="C9" s="5" t="s">
        <v>27</v>
      </c>
      <c r="D9" s="6">
        <v>8</v>
      </c>
      <c r="E9" s="7" t="s">
        <v>14</v>
      </c>
      <c r="F9" s="7">
        <v>27</v>
      </c>
      <c r="G9" s="7" t="s">
        <v>22</v>
      </c>
      <c r="H9" s="6">
        <v>3</v>
      </c>
      <c r="I9" s="6">
        <v>0.53</v>
      </c>
      <c r="J9" s="6"/>
    </row>
    <row r="10" spans="1:10" x14ac:dyDescent="0.2">
      <c r="A10" s="3">
        <v>42803</v>
      </c>
      <c r="B10" s="4">
        <v>10</v>
      </c>
      <c r="C10" s="5" t="s">
        <v>27</v>
      </c>
      <c r="D10" s="6">
        <v>9</v>
      </c>
      <c r="E10" s="7" t="s">
        <v>14</v>
      </c>
      <c r="F10" s="7">
        <v>27</v>
      </c>
      <c r="G10" s="7" t="s">
        <v>16</v>
      </c>
      <c r="H10" s="6">
        <v>2</v>
      </c>
      <c r="I10" s="6">
        <v>0.41</v>
      </c>
      <c r="J10" s="6"/>
    </row>
    <row r="11" spans="1:10" x14ac:dyDescent="0.2">
      <c r="A11" s="3">
        <v>42803</v>
      </c>
      <c r="B11" s="4">
        <v>10</v>
      </c>
      <c r="C11" s="5" t="s">
        <v>27</v>
      </c>
      <c r="D11" s="6">
        <v>10</v>
      </c>
      <c r="E11" s="7" t="s">
        <v>11</v>
      </c>
      <c r="F11" s="7">
        <v>59</v>
      </c>
      <c r="G11" s="7" t="s">
        <v>16</v>
      </c>
      <c r="H11" s="6">
        <v>2</v>
      </c>
      <c r="I11" s="6">
        <v>0.43</v>
      </c>
      <c r="J11" s="6"/>
    </row>
    <row r="12" spans="1:10" x14ac:dyDescent="0.2">
      <c r="A12" s="3">
        <v>42803</v>
      </c>
      <c r="B12" s="4">
        <v>10</v>
      </c>
      <c r="C12" s="5" t="s">
        <v>27</v>
      </c>
      <c r="D12" s="6">
        <v>11</v>
      </c>
      <c r="E12" s="7" t="s">
        <v>11</v>
      </c>
      <c r="F12" s="7">
        <v>27</v>
      </c>
      <c r="G12" s="7" t="s">
        <v>16</v>
      </c>
      <c r="H12" s="6">
        <v>2</v>
      </c>
      <c r="I12" s="6">
        <v>0.24</v>
      </c>
      <c r="J12" s="6"/>
    </row>
    <row r="13" spans="1:10" x14ac:dyDescent="0.2">
      <c r="A13" s="3">
        <v>42810</v>
      </c>
      <c r="B13" s="5">
        <v>10</v>
      </c>
      <c r="C13" s="5" t="s">
        <v>27</v>
      </c>
      <c r="D13" s="6">
        <v>12</v>
      </c>
      <c r="E13" s="7" t="s">
        <v>11</v>
      </c>
      <c r="F13" s="7">
        <v>59</v>
      </c>
      <c r="G13" s="7" t="s">
        <v>13</v>
      </c>
      <c r="H13" s="6">
        <v>1</v>
      </c>
      <c r="I13" s="6">
        <v>0.43</v>
      </c>
      <c r="J13" s="7" t="s">
        <v>24</v>
      </c>
    </row>
    <row r="14" spans="1:10" x14ac:dyDescent="0.2">
      <c r="A14" s="3">
        <v>42810</v>
      </c>
      <c r="B14" s="5">
        <v>10</v>
      </c>
      <c r="C14" s="5" t="s">
        <v>27</v>
      </c>
      <c r="D14" s="6">
        <v>13</v>
      </c>
      <c r="E14" s="7" t="s">
        <v>14</v>
      </c>
      <c r="F14" s="7">
        <v>25</v>
      </c>
      <c r="G14" s="7" t="s">
        <v>13</v>
      </c>
      <c r="H14" s="6">
        <v>1</v>
      </c>
      <c r="I14" s="6">
        <v>0.43</v>
      </c>
      <c r="J14" s="6" t="s">
        <v>24</v>
      </c>
    </row>
    <row r="15" spans="1:10" x14ac:dyDescent="0.2">
      <c r="A15" s="3">
        <v>42817</v>
      </c>
      <c r="B15" s="5">
        <v>10</v>
      </c>
      <c r="C15" s="5" t="s">
        <v>27</v>
      </c>
      <c r="D15" s="6">
        <v>14</v>
      </c>
      <c r="E15" s="7" t="s">
        <v>11</v>
      </c>
      <c r="F15" s="7">
        <v>59</v>
      </c>
      <c r="G15" s="7" t="s">
        <v>12</v>
      </c>
      <c r="H15" s="6">
        <v>0</v>
      </c>
      <c r="I15" s="6">
        <v>0.43</v>
      </c>
      <c r="J15" s="6"/>
    </row>
    <row r="16" spans="1:10" x14ac:dyDescent="0.2">
      <c r="A16" s="3">
        <v>42817</v>
      </c>
      <c r="B16" s="5">
        <v>10</v>
      </c>
      <c r="C16" s="5" t="s">
        <v>27</v>
      </c>
      <c r="D16" s="6">
        <v>15</v>
      </c>
      <c r="E16" s="7" t="s">
        <v>14</v>
      </c>
      <c r="F16" s="7">
        <v>27</v>
      </c>
      <c r="G16" s="7" t="s">
        <v>12</v>
      </c>
      <c r="H16" s="6">
        <v>0</v>
      </c>
      <c r="I16" s="22">
        <v>0.24</v>
      </c>
      <c r="J16" s="6"/>
    </row>
    <row r="17" spans="1:10" x14ac:dyDescent="0.2">
      <c r="A17" s="3">
        <v>42824</v>
      </c>
      <c r="B17" s="5">
        <v>10</v>
      </c>
      <c r="C17" s="5" t="s">
        <v>27</v>
      </c>
      <c r="D17" s="6">
        <v>16</v>
      </c>
      <c r="E17" s="7" t="s">
        <v>11</v>
      </c>
      <c r="F17" s="7">
        <v>59</v>
      </c>
      <c r="G17" s="7" t="s">
        <v>12</v>
      </c>
      <c r="H17" s="6">
        <v>0</v>
      </c>
      <c r="I17" s="6">
        <v>0.43</v>
      </c>
      <c r="J17" s="6" t="s">
        <v>15</v>
      </c>
    </row>
    <row r="18" spans="1:10" x14ac:dyDescent="0.2">
      <c r="A18" s="11">
        <v>42831</v>
      </c>
      <c r="B18" s="7">
        <v>16</v>
      </c>
      <c r="C18" s="7" t="s">
        <v>27</v>
      </c>
      <c r="D18" s="6">
        <v>17</v>
      </c>
      <c r="E18" s="7" t="s">
        <v>11</v>
      </c>
      <c r="F18" s="7">
        <v>52</v>
      </c>
      <c r="G18" s="7" t="s">
        <v>16</v>
      </c>
      <c r="H18" s="7">
        <v>2</v>
      </c>
      <c r="I18" s="7">
        <v>0.49</v>
      </c>
      <c r="J18" s="7" t="s">
        <v>25</v>
      </c>
    </row>
    <row r="19" spans="1:10" x14ac:dyDescent="0.2">
      <c r="A19" s="11">
        <v>42831</v>
      </c>
      <c r="B19" s="7">
        <v>16</v>
      </c>
      <c r="C19" s="7" t="s">
        <v>27</v>
      </c>
      <c r="D19" s="6">
        <v>18</v>
      </c>
      <c r="E19" s="7" t="s">
        <v>14</v>
      </c>
      <c r="F19" s="7">
        <v>38</v>
      </c>
      <c r="G19" s="7" t="s">
        <v>16</v>
      </c>
      <c r="H19" s="7">
        <v>2</v>
      </c>
      <c r="I19" s="7">
        <v>0.27</v>
      </c>
      <c r="J19" s="7"/>
    </row>
    <row r="21" spans="1:10" x14ac:dyDescent="0.2">
      <c r="I21" s="13">
        <v>0.42</v>
      </c>
    </row>
    <row r="24" spans="1:10" x14ac:dyDescent="0.2">
      <c r="C24" t="s">
        <v>39</v>
      </c>
      <c r="G24" s="16" t="s">
        <v>40</v>
      </c>
    </row>
    <row r="25" spans="1:10" x14ac:dyDescent="0.2">
      <c r="C25" s="16">
        <v>8</v>
      </c>
      <c r="D25" s="16">
        <v>0</v>
      </c>
      <c r="E25" t="s">
        <v>33</v>
      </c>
      <c r="G25" s="18">
        <f>C25/C30</f>
        <v>0.44444444444444442</v>
      </c>
    </row>
    <row r="26" spans="1:10" x14ac:dyDescent="0.2">
      <c r="C26" s="16">
        <v>4</v>
      </c>
      <c r="D26" s="16">
        <v>1</v>
      </c>
      <c r="E26" t="s">
        <v>32</v>
      </c>
      <c r="G26" s="18">
        <f>C26/C30</f>
        <v>0.22222222222222221</v>
      </c>
    </row>
    <row r="27" spans="1:10" x14ac:dyDescent="0.2">
      <c r="C27" s="16">
        <v>5</v>
      </c>
      <c r="D27" s="16">
        <v>2</v>
      </c>
      <c r="E27" t="s">
        <v>38</v>
      </c>
      <c r="G27" s="18">
        <f>C27/C30</f>
        <v>0.27777777777777779</v>
      </c>
    </row>
    <row r="28" spans="1:10" x14ac:dyDescent="0.2">
      <c r="C28" s="16"/>
      <c r="D28" s="16" t="s">
        <v>35</v>
      </c>
      <c r="E28" t="s">
        <v>34</v>
      </c>
      <c r="G28" s="18">
        <f>C28/C30</f>
        <v>0</v>
      </c>
    </row>
    <row r="29" spans="1:10" x14ac:dyDescent="0.2">
      <c r="C29" s="16">
        <v>1</v>
      </c>
      <c r="D29" s="16">
        <v>3</v>
      </c>
      <c r="E29" t="s">
        <v>36</v>
      </c>
      <c r="G29" s="18">
        <f>C29/C30</f>
        <v>5.5555555555555552E-2</v>
      </c>
    </row>
    <row r="30" spans="1:10" x14ac:dyDescent="0.2">
      <c r="C30" s="17">
        <v>18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4294967292" verticalDpi="4294967292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Sala A</vt:lpstr>
      <vt:lpstr>Sala B</vt:lpstr>
      <vt:lpstr>Sala C</vt:lpstr>
      <vt:lpstr>Sala 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</dc:creator>
  <dc:description/>
  <cp:lastModifiedBy>Usuário do Microsoft Office</cp:lastModifiedBy>
  <cp:revision>13</cp:revision>
  <dcterms:created xsi:type="dcterms:W3CDTF">2017-05-11T04:04:32Z</dcterms:created>
  <dcterms:modified xsi:type="dcterms:W3CDTF">2017-10-27T00:37:45Z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