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53" i="1" l="1"/>
  <c r="D152" i="1"/>
  <c r="D151" i="1"/>
  <c r="D150" i="1"/>
  <c r="D149" i="1"/>
  <c r="D154" i="1" s="1"/>
  <c r="D144" i="1"/>
  <c r="D143" i="1"/>
  <c r="D145" i="1" s="1"/>
  <c r="D142" i="1"/>
  <c r="D139" i="1"/>
  <c r="D138" i="1"/>
  <c r="D137" i="1"/>
  <c r="D136" i="1"/>
  <c r="D135" i="1"/>
  <c r="D134" i="1"/>
  <c r="D140" i="1" s="1"/>
  <c r="D131" i="1"/>
  <c r="D130" i="1"/>
  <c r="D129" i="1"/>
  <c r="D128" i="1"/>
  <c r="D127" i="1"/>
  <c r="D126" i="1"/>
  <c r="D125" i="1"/>
  <c r="D132" i="1" s="1"/>
  <c r="D123" i="1"/>
  <c r="D119" i="1"/>
  <c r="D115" i="1"/>
  <c r="D114" i="1"/>
  <c r="D113" i="1"/>
  <c r="D112" i="1"/>
  <c r="D111" i="1"/>
  <c r="D110" i="1"/>
  <c r="D116" i="1" s="1"/>
  <c r="D106" i="1"/>
  <c r="D105" i="1"/>
  <c r="D104" i="1"/>
  <c r="D103" i="1"/>
  <c r="D107" i="1" s="1"/>
  <c r="D99" i="1"/>
  <c r="D98" i="1"/>
  <c r="D97" i="1"/>
  <c r="D96" i="1"/>
  <c r="D100" i="1" s="1"/>
  <c r="D92" i="1"/>
  <c r="D91" i="1"/>
  <c r="D90" i="1"/>
  <c r="D89" i="1"/>
  <c r="D88" i="1"/>
  <c r="D87" i="1"/>
  <c r="D86" i="1"/>
  <c r="D85" i="1"/>
  <c r="D84" i="1"/>
  <c r="D93" i="1" s="1"/>
  <c r="D80" i="1"/>
  <c r="D79" i="1"/>
  <c r="D78" i="1"/>
  <c r="D77" i="1"/>
  <c r="D76" i="1"/>
  <c r="D81" i="1" s="1"/>
  <c r="D74" i="1"/>
  <c r="D73" i="1"/>
  <c r="D72" i="1"/>
  <c r="D71" i="1"/>
  <c r="D70" i="1"/>
  <c r="D69" i="1"/>
  <c r="D75" i="1" s="1"/>
  <c r="D67" i="1"/>
  <c r="D66" i="1"/>
  <c r="D65" i="1"/>
  <c r="D68" i="1" s="1"/>
  <c r="D64" i="1"/>
  <c r="D62" i="1"/>
  <c r="D61" i="1"/>
  <c r="D60" i="1"/>
  <c r="D59" i="1"/>
  <c r="D58" i="1"/>
  <c r="D63" i="1" s="1"/>
  <c r="D55" i="1"/>
  <c r="D54" i="1"/>
  <c r="D53" i="1"/>
  <c r="D52" i="1"/>
  <c r="D51" i="1"/>
  <c r="D50" i="1"/>
  <c r="D49" i="1"/>
  <c r="D56" i="1" s="1"/>
  <c r="D47" i="1"/>
  <c r="D46" i="1"/>
  <c r="D45" i="1"/>
  <c r="D44" i="1"/>
  <c r="D43" i="1"/>
  <c r="D42" i="1"/>
  <c r="D41" i="1"/>
  <c r="D40" i="1"/>
  <c r="D48" i="1" s="1"/>
  <c r="D36" i="1"/>
  <c r="D35" i="1"/>
  <c r="D34" i="1"/>
  <c r="D33" i="1"/>
  <c r="D32" i="1"/>
  <c r="D31" i="1"/>
  <c r="D30" i="1"/>
  <c r="D37" i="1" s="1"/>
  <c r="D29" i="1"/>
  <c r="D27" i="1"/>
  <c r="D26" i="1"/>
  <c r="D25" i="1"/>
  <c r="D24" i="1"/>
  <c r="D23" i="1"/>
  <c r="D28" i="1" s="1"/>
  <c r="D21" i="1"/>
  <c r="D20" i="1"/>
  <c r="D19" i="1"/>
  <c r="D18" i="1"/>
  <c r="D17" i="1"/>
  <c r="D22" i="1" s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16" i="1" s="1"/>
  <c r="D2" i="1"/>
</calcChain>
</file>

<file path=xl/sharedStrings.xml><?xml version="1.0" encoding="utf-8"?>
<sst xmlns="http://schemas.openxmlformats.org/spreadsheetml/2006/main" count="138" uniqueCount="137">
  <si>
    <t>S/N</t>
  </si>
  <si>
    <t>Label</t>
  </si>
  <si>
    <t>Mass (kg)/day</t>
  </si>
  <si>
    <t>Kg/year</t>
  </si>
  <si>
    <t>L G A</t>
  </si>
  <si>
    <t>Achina</t>
  </si>
  <si>
    <t>Aguata</t>
  </si>
  <si>
    <t>Akpo</t>
  </si>
  <si>
    <t>Amesi</t>
  </si>
  <si>
    <t>Ekwulobia</t>
  </si>
  <si>
    <t>Nkpologwu</t>
  </si>
  <si>
    <t>Oraeri</t>
  </si>
  <si>
    <t>Ifite-Ezinifite</t>
  </si>
  <si>
    <t>Agulu-Ezechukwu</t>
  </si>
  <si>
    <t>Igboukwu</t>
  </si>
  <si>
    <t>Isuofia</t>
  </si>
  <si>
    <t>Ikenga</t>
  </si>
  <si>
    <t>Uga</t>
  </si>
  <si>
    <t>Umuchu</t>
  </si>
  <si>
    <t>Ogboji</t>
  </si>
  <si>
    <t>Anambra East</t>
  </si>
  <si>
    <t>Aguleri</t>
  </si>
  <si>
    <t>Igbariam</t>
  </si>
  <si>
    <t>Nando</t>
  </si>
  <si>
    <t>Nsugbe</t>
  </si>
  <si>
    <t>Umuleri</t>
  </si>
  <si>
    <t>Anaocha</t>
  </si>
  <si>
    <t>Adazi-Ani</t>
  </si>
  <si>
    <t>Adazi-Enu</t>
  </si>
  <si>
    <t>Agulu</t>
  </si>
  <si>
    <t>Neni</t>
  </si>
  <si>
    <t>Nri</t>
  </si>
  <si>
    <t>Adazi-Nnukwu</t>
  </si>
  <si>
    <t>Achalla</t>
  </si>
  <si>
    <t>AWKA NORTH</t>
  </si>
  <si>
    <t>Amagu</t>
  </si>
  <si>
    <t>Amansea</t>
  </si>
  <si>
    <t>Amanuke</t>
  </si>
  <si>
    <t>Isuanocha</t>
  </si>
  <si>
    <t>Mgbaukwu</t>
  </si>
  <si>
    <t xml:space="preserve"> Ebenebe</t>
  </si>
  <si>
    <t>IDEMILI-NORTH</t>
  </si>
  <si>
    <t>Eziowelle</t>
  </si>
  <si>
    <t>Obosi</t>
  </si>
  <si>
    <t>Orakwu</t>
  </si>
  <si>
    <t>Umuoji</t>
  </si>
  <si>
    <t>Uke</t>
  </si>
  <si>
    <t>Abatete</t>
  </si>
  <si>
    <t>Nkpor</t>
  </si>
  <si>
    <t>Ogidi</t>
  </si>
  <si>
    <t>IDEMILI SOUTH</t>
  </si>
  <si>
    <t>Nnobi</t>
  </si>
  <si>
    <t>Awka-Etiti</t>
  </si>
  <si>
    <t xml:space="preserve">Oba </t>
  </si>
  <si>
    <t>Akwu-Ukwu</t>
  </si>
  <si>
    <t>Ojoto</t>
  </si>
  <si>
    <t xml:space="preserve">Nnokwa </t>
  </si>
  <si>
    <t xml:space="preserve">Alor </t>
  </si>
  <si>
    <t>DUNUKOFIA</t>
  </si>
  <si>
    <t>Ukwulu</t>
  </si>
  <si>
    <t>Ukpo</t>
  </si>
  <si>
    <t>Nawgu</t>
  </si>
  <si>
    <t>Ifitedunu</t>
  </si>
  <si>
    <t>Umunachi</t>
  </si>
  <si>
    <t>NNEWI SOUTH</t>
  </si>
  <si>
    <t>Osumuenyi</t>
  </si>
  <si>
    <t>Ukpor</t>
  </si>
  <si>
    <t>Amichi</t>
  </si>
  <si>
    <t>ORUMBA NORTH</t>
  </si>
  <si>
    <t>Ajalli</t>
  </si>
  <si>
    <t>Amaokpala</t>
  </si>
  <si>
    <t>Nanka</t>
  </si>
  <si>
    <t>Ndikelionwu</t>
  </si>
  <si>
    <t>Oko</t>
  </si>
  <si>
    <t>Ufuma</t>
  </si>
  <si>
    <t>ORUMBA SOUTH L.G.A</t>
  </si>
  <si>
    <t>Ezira</t>
  </si>
  <si>
    <t>Ogbunka</t>
  </si>
  <si>
    <t>Umuchukwu</t>
  </si>
  <si>
    <t>Umunze</t>
  </si>
  <si>
    <t>Umuomaku</t>
  </si>
  <si>
    <t>OGBARU L.G.A</t>
  </si>
  <si>
    <t>Akili Ogidi</t>
  </si>
  <si>
    <t>Akili Ozizor</t>
  </si>
  <si>
    <t>Atani</t>
  </si>
  <si>
    <t>Odekpe</t>
  </si>
  <si>
    <t>Ogbakuba</t>
  </si>
  <si>
    <t>Okpoko</t>
  </si>
  <si>
    <t>obeagwe</t>
  </si>
  <si>
    <t>Ossomala</t>
  </si>
  <si>
    <t xml:space="preserve"> Umuodu</t>
  </si>
  <si>
    <t>NNEWI North</t>
  </si>
  <si>
    <t>nnewichi</t>
  </si>
  <si>
    <t>Uruagu</t>
  </si>
  <si>
    <t>Umudim</t>
  </si>
  <si>
    <t>otolo</t>
  </si>
  <si>
    <t>EKWUSIGO</t>
  </si>
  <si>
    <t>Ichi</t>
  </si>
  <si>
    <t>Ihembosi</t>
  </si>
  <si>
    <t>Oraifite</t>
  </si>
  <si>
    <t>Ozubulu</t>
  </si>
  <si>
    <t>Abagana</t>
  </si>
  <si>
    <t>NJIKOKA</t>
  </si>
  <si>
    <t>Abba</t>
  </si>
  <si>
    <t>Enugu-Agidi</t>
  </si>
  <si>
    <t>Enugu-Ukwu</t>
  </si>
  <si>
    <t>Nawfia</t>
  </si>
  <si>
    <t>Nimo</t>
  </si>
  <si>
    <t>Onitsha South</t>
  </si>
  <si>
    <t>Onitsha</t>
  </si>
  <si>
    <t xml:space="preserve">Fegge  </t>
  </si>
  <si>
    <t>Onitsha North</t>
  </si>
  <si>
    <t>IHIALA</t>
  </si>
  <si>
    <t xml:space="preserve"> Azia</t>
  </si>
  <si>
    <t>Ihiala</t>
  </si>
  <si>
    <t>Isseke</t>
  </si>
  <si>
    <t xml:space="preserve"> Mbosi</t>
  </si>
  <si>
    <t xml:space="preserve"> Okija</t>
  </si>
  <si>
    <t xml:space="preserve">Orsumoghu </t>
  </si>
  <si>
    <t>Uli</t>
  </si>
  <si>
    <t>Awka South</t>
  </si>
  <si>
    <t>Amawbia</t>
  </si>
  <si>
    <t>Nibo</t>
  </si>
  <si>
    <t>Okpuno</t>
  </si>
  <si>
    <t>Awka</t>
  </si>
  <si>
    <t>b</t>
  </si>
  <si>
    <t>Nise</t>
  </si>
  <si>
    <t>Ayamelum</t>
  </si>
  <si>
    <t>Anaku</t>
  </si>
  <si>
    <t>Omor</t>
  </si>
  <si>
    <t>Ifite-Ogwari</t>
  </si>
  <si>
    <t>OYI</t>
  </si>
  <si>
    <t>Umunya</t>
  </si>
  <si>
    <t>Awkuzu</t>
  </si>
  <si>
    <t>Nteje</t>
  </si>
  <si>
    <t>Nkwelle Ezunaka</t>
  </si>
  <si>
    <t>Ogbunike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</si>
</sst>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B05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Bookman Old Style"/>
      <family val="1"/>
    </font>
    <font>
      <b/>
      <u/>
      <sz val="16"/>
      <color theme="1"/>
      <name val="Bookman Old Style"/>
      <family val="1"/>
    </font>
    <font>
      <b/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/>
    <xf numFmtId="0" fontId="3" fillId="0" borderId="4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/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/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vertical="top" wrapText="1"/>
    </xf>
    <xf numFmtId="0" fontId="11" fillId="0" borderId="0" xfId="0" applyFont="1"/>
    <xf numFmtId="0" fontId="12" fillId="0" borderId="0" xfId="0" applyFont="1"/>
    <xf numFmtId="0" fontId="13" fillId="0" borderId="1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topLeftCell="A7" workbookViewId="0">
      <selection activeCell="H9" sqref="H9"/>
    </sheetView>
  </sheetViews>
  <sheetFormatPr defaultRowHeight="15" x14ac:dyDescent="0.25"/>
  <cols>
    <col min="2" max="2" width="15.85546875" customWidth="1"/>
    <col min="4" max="4" width="13.140625" customWidth="1"/>
    <col min="5" max="5" width="13.85546875" customWidth="1"/>
  </cols>
  <sheetData>
    <row r="1" spans="1:5" ht="30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5.75" thickBot="1" x14ac:dyDescent="0.3">
      <c r="A2">
        <v>1</v>
      </c>
      <c r="B2" s="4" t="s">
        <v>5</v>
      </c>
      <c r="C2" s="5">
        <v>240</v>
      </c>
      <c r="D2" s="6">
        <f t="shared" ref="D2:D15" si="0">C2*365</f>
        <v>87600</v>
      </c>
      <c r="E2" t="s">
        <v>6</v>
      </c>
    </row>
    <row r="3" spans="1:5" ht="15.75" thickBot="1" x14ac:dyDescent="0.3">
      <c r="A3">
        <v>2</v>
      </c>
      <c r="B3" s="7" t="s">
        <v>7</v>
      </c>
      <c r="C3">
        <v>48</v>
      </c>
      <c r="D3" s="6">
        <f t="shared" si="0"/>
        <v>17520</v>
      </c>
      <c r="E3" s="8"/>
    </row>
    <row r="4" spans="1:5" ht="15.75" thickBot="1" x14ac:dyDescent="0.3">
      <c r="A4">
        <v>3</v>
      </c>
      <c r="B4" s="4" t="s">
        <v>8</v>
      </c>
      <c r="C4">
        <v>428</v>
      </c>
      <c r="D4" s="6">
        <f t="shared" si="0"/>
        <v>156220</v>
      </c>
    </row>
    <row r="5" spans="1:5" ht="30.75" thickBot="1" x14ac:dyDescent="0.3">
      <c r="A5">
        <v>4</v>
      </c>
      <c r="B5" s="4" t="s">
        <v>9</v>
      </c>
      <c r="C5">
        <v>1500.5</v>
      </c>
      <c r="D5" s="6">
        <f t="shared" si="0"/>
        <v>547682.5</v>
      </c>
    </row>
    <row r="6" spans="1:5" ht="30.75" thickBot="1" x14ac:dyDescent="0.3">
      <c r="A6">
        <v>5</v>
      </c>
      <c r="B6" s="4" t="s">
        <v>10</v>
      </c>
      <c r="C6">
        <v>1556</v>
      </c>
      <c r="D6" s="6">
        <f t="shared" si="0"/>
        <v>567940</v>
      </c>
    </row>
    <row r="7" spans="1:5" ht="15.75" thickBot="1" x14ac:dyDescent="0.3">
      <c r="A7">
        <v>6</v>
      </c>
      <c r="B7" s="4" t="s">
        <v>11</v>
      </c>
      <c r="C7">
        <v>288</v>
      </c>
      <c r="D7" s="6">
        <f t="shared" si="0"/>
        <v>105120</v>
      </c>
    </row>
    <row r="8" spans="1:5" ht="30.75" thickBot="1" x14ac:dyDescent="0.3">
      <c r="A8">
        <v>7</v>
      </c>
      <c r="B8" s="4" t="s">
        <v>12</v>
      </c>
      <c r="C8">
        <v>152</v>
      </c>
      <c r="D8" s="6">
        <f t="shared" si="0"/>
        <v>55480</v>
      </c>
    </row>
    <row r="9" spans="1:5" ht="45.75" thickBot="1" x14ac:dyDescent="0.3">
      <c r="A9">
        <v>8</v>
      </c>
      <c r="B9" s="4" t="s">
        <v>13</v>
      </c>
      <c r="C9">
        <v>55</v>
      </c>
      <c r="D9" s="6">
        <f t="shared" si="0"/>
        <v>20075</v>
      </c>
    </row>
    <row r="10" spans="1:5" ht="30.75" thickBot="1" x14ac:dyDescent="0.3">
      <c r="A10">
        <v>9</v>
      </c>
      <c r="B10" s="4" t="s">
        <v>14</v>
      </c>
      <c r="C10">
        <v>770.49</v>
      </c>
      <c r="D10" s="6">
        <f t="shared" si="0"/>
        <v>281228.84999999998</v>
      </c>
    </row>
    <row r="11" spans="1:5" ht="15.75" thickBot="1" x14ac:dyDescent="0.3">
      <c r="A11">
        <v>10</v>
      </c>
      <c r="B11" s="4" t="s">
        <v>15</v>
      </c>
      <c r="C11">
        <v>488</v>
      </c>
      <c r="D11" s="6">
        <f t="shared" si="0"/>
        <v>178120</v>
      </c>
    </row>
    <row r="12" spans="1:5" ht="15.75" thickBot="1" x14ac:dyDescent="0.3">
      <c r="A12">
        <v>11</v>
      </c>
      <c r="B12" s="4" t="s">
        <v>16</v>
      </c>
      <c r="C12">
        <v>24</v>
      </c>
      <c r="D12" s="6">
        <f t="shared" si="0"/>
        <v>8760</v>
      </c>
    </row>
    <row r="13" spans="1:5" x14ac:dyDescent="0.25">
      <c r="A13">
        <v>12</v>
      </c>
      <c r="B13" s="9" t="s">
        <v>17</v>
      </c>
      <c r="C13">
        <v>1427</v>
      </c>
      <c r="D13" s="6">
        <f t="shared" si="0"/>
        <v>520855</v>
      </c>
    </row>
    <row r="14" spans="1:5" x14ac:dyDescent="0.25">
      <c r="A14">
        <v>13</v>
      </c>
      <c r="B14" s="9" t="s">
        <v>18</v>
      </c>
      <c r="C14">
        <v>4441</v>
      </c>
      <c r="D14" s="6">
        <f t="shared" si="0"/>
        <v>1620965</v>
      </c>
    </row>
    <row r="15" spans="1:5" x14ac:dyDescent="0.25">
      <c r="B15" s="10" t="s">
        <v>19</v>
      </c>
      <c r="C15">
        <v>12</v>
      </c>
      <c r="D15" s="6">
        <f t="shared" si="0"/>
        <v>4380</v>
      </c>
    </row>
    <row r="16" spans="1:5" x14ac:dyDescent="0.25">
      <c r="A16">
        <v>14</v>
      </c>
      <c r="B16" s="7"/>
      <c r="D16" s="11">
        <f>SUM(D3:D15)</f>
        <v>4084346.35</v>
      </c>
      <c r="E16" t="s">
        <v>20</v>
      </c>
    </row>
    <row r="17" spans="1:5" ht="15.75" thickBot="1" x14ac:dyDescent="0.3">
      <c r="A17">
        <v>15</v>
      </c>
      <c r="B17" s="12" t="s">
        <v>21</v>
      </c>
      <c r="C17">
        <v>723.5</v>
      </c>
      <c r="D17" s="6">
        <f>C17*365</f>
        <v>264077.5</v>
      </c>
    </row>
    <row r="18" spans="1:5" ht="15.75" thickBot="1" x14ac:dyDescent="0.3">
      <c r="A18">
        <v>16</v>
      </c>
      <c r="B18" s="12" t="s">
        <v>22</v>
      </c>
      <c r="C18" s="13">
        <v>530.75</v>
      </c>
      <c r="D18" s="6">
        <f>C18*365</f>
        <v>193723.75</v>
      </c>
    </row>
    <row r="19" spans="1:5" ht="15.75" thickBot="1" x14ac:dyDescent="0.3">
      <c r="A19">
        <v>17</v>
      </c>
      <c r="B19" s="12" t="s">
        <v>23</v>
      </c>
      <c r="C19">
        <v>1151.25</v>
      </c>
      <c r="D19" s="6">
        <f>C19*365</f>
        <v>420206.25</v>
      </c>
    </row>
    <row r="20" spans="1:5" ht="15.75" thickBot="1" x14ac:dyDescent="0.3">
      <c r="A20">
        <v>18</v>
      </c>
      <c r="B20" s="12" t="s">
        <v>24</v>
      </c>
      <c r="C20">
        <v>411</v>
      </c>
      <c r="D20" s="6">
        <f>C20*365</f>
        <v>150015</v>
      </c>
    </row>
    <row r="21" spans="1:5" ht="15.75" thickBot="1" x14ac:dyDescent="0.3">
      <c r="A21">
        <v>19</v>
      </c>
      <c r="B21" s="12" t="s">
        <v>25</v>
      </c>
      <c r="C21">
        <v>618</v>
      </c>
      <c r="D21" s="6">
        <f>C21*365</f>
        <v>225570</v>
      </c>
    </row>
    <row r="22" spans="1:5" x14ac:dyDescent="0.25">
      <c r="A22">
        <v>20</v>
      </c>
      <c r="B22" s="7"/>
      <c r="D22" s="11">
        <f>SUM(D17:D21)</f>
        <v>1253592.5</v>
      </c>
      <c r="E22" t="s">
        <v>26</v>
      </c>
    </row>
    <row r="23" spans="1:5" ht="30.75" thickBot="1" x14ac:dyDescent="0.3">
      <c r="A23">
        <v>21</v>
      </c>
      <c r="B23" s="12" t="s">
        <v>27</v>
      </c>
      <c r="C23">
        <v>1763.5</v>
      </c>
      <c r="D23" s="6">
        <f>C23*365</f>
        <v>643677.5</v>
      </c>
    </row>
    <row r="24" spans="1:5" ht="30.75" thickBot="1" x14ac:dyDescent="0.3">
      <c r="A24">
        <v>22</v>
      </c>
      <c r="B24" s="12" t="s">
        <v>28</v>
      </c>
      <c r="C24">
        <v>1065.4000000000001</v>
      </c>
      <c r="D24" s="6">
        <f>C24*365</f>
        <v>388871.00000000006</v>
      </c>
    </row>
    <row r="25" spans="1:5" ht="15.75" thickBot="1" x14ac:dyDescent="0.3">
      <c r="A25">
        <v>23</v>
      </c>
      <c r="B25" s="12" t="s">
        <v>29</v>
      </c>
      <c r="C25">
        <v>1143.2</v>
      </c>
      <c r="D25" s="6">
        <f>C25*365</f>
        <v>417268</v>
      </c>
    </row>
    <row r="26" spans="1:5" ht="15.75" thickBot="1" x14ac:dyDescent="0.3">
      <c r="A26">
        <v>24</v>
      </c>
      <c r="B26" s="12" t="s">
        <v>30</v>
      </c>
      <c r="C26">
        <v>120</v>
      </c>
      <c r="D26" s="6">
        <f>C26*365</f>
        <v>43800</v>
      </c>
    </row>
    <row r="27" spans="1:5" ht="15.75" thickBot="1" x14ac:dyDescent="0.3">
      <c r="A27">
        <v>25</v>
      </c>
      <c r="B27" s="14" t="s">
        <v>31</v>
      </c>
      <c r="C27">
        <v>564</v>
      </c>
      <c r="D27" s="6">
        <f>C27*365</f>
        <v>205860</v>
      </c>
    </row>
    <row r="28" spans="1:5" x14ac:dyDescent="0.25">
      <c r="B28" s="15"/>
      <c r="D28" s="11">
        <f>SUM(D23:D27)</f>
        <v>1699476.5</v>
      </c>
    </row>
    <row r="29" spans="1:5" ht="30.75" thickBot="1" x14ac:dyDescent="0.3">
      <c r="A29">
        <v>26</v>
      </c>
      <c r="B29" s="16" t="s">
        <v>32</v>
      </c>
      <c r="C29">
        <v>36</v>
      </c>
      <c r="D29" s="6">
        <f t="shared" ref="D29:D36" si="1">C29*365</f>
        <v>13140</v>
      </c>
    </row>
    <row r="30" spans="1:5" ht="15.75" thickBot="1" x14ac:dyDescent="0.3">
      <c r="A30">
        <v>27</v>
      </c>
      <c r="B30" s="17" t="s">
        <v>33</v>
      </c>
      <c r="C30" s="2">
        <v>76</v>
      </c>
      <c r="D30" s="6">
        <f t="shared" si="1"/>
        <v>27740</v>
      </c>
      <c r="E30" s="18" t="s">
        <v>34</v>
      </c>
    </row>
    <row r="31" spans="1:5" ht="15.75" thickBot="1" x14ac:dyDescent="0.3">
      <c r="A31">
        <v>28</v>
      </c>
      <c r="B31" s="19" t="s">
        <v>35</v>
      </c>
      <c r="C31">
        <v>196.63</v>
      </c>
      <c r="D31" s="6">
        <f t="shared" si="1"/>
        <v>71769.95</v>
      </c>
    </row>
    <row r="32" spans="1:5" ht="15.75" thickBot="1" x14ac:dyDescent="0.3">
      <c r="A32">
        <v>29</v>
      </c>
      <c r="B32" s="19" t="s">
        <v>36</v>
      </c>
      <c r="C32">
        <v>738.75</v>
      </c>
      <c r="D32" s="6">
        <f t="shared" si="1"/>
        <v>269643.75</v>
      </c>
    </row>
    <row r="33" spans="1:5" ht="15.75" thickBot="1" x14ac:dyDescent="0.3">
      <c r="A33">
        <v>30</v>
      </c>
      <c r="B33" s="19" t="s">
        <v>37</v>
      </c>
      <c r="C33">
        <v>582.54999999999995</v>
      </c>
      <c r="D33" s="6">
        <f t="shared" si="1"/>
        <v>212630.74999999997</v>
      </c>
    </row>
    <row r="34" spans="1:5" ht="30.75" thickBot="1" x14ac:dyDescent="0.3">
      <c r="A34">
        <v>31</v>
      </c>
      <c r="B34" s="19" t="s">
        <v>38</v>
      </c>
      <c r="C34">
        <v>1680</v>
      </c>
      <c r="D34" s="6">
        <f t="shared" si="1"/>
        <v>613200</v>
      </c>
    </row>
    <row r="35" spans="1:5" ht="30.75" thickBot="1" x14ac:dyDescent="0.3">
      <c r="A35">
        <v>32</v>
      </c>
      <c r="B35" s="19" t="s">
        <v>39</v>
      </c>
      <c r="C35">
        <v>1737.44</v>
      </c>
      <c r="D35" s="6">
        <f t="shared" si="1"/>
        <v>634165.6</v>
      </c>
    </row>
    <row r="36" spans="1:5" ht="15.75" thickBot="1" x14ac:dyDescent="0.3">
      <c r="A36">
        <v>33</v>
      </c>
      <c r="B36" s="19" t="s">
        <v>40</v>
      </c>
      <c r="C36">
        <v>1722.41</v>
      </c>
      <c r="D36" s="6">
        <f t="shared" si="1"/>
        <v>628679.65</v>
      </c>
    </row>
    <row r="37" spans="1:5" ht="15.75" thickBot="1" x14ac:dyDescent="0.3">
      <c r="A37">
        <v>34</v>
      </c>
      <c r="B37" s="20"/>
      <c r="D37" s="11">
        <f>SUM(D30:D36)</f>
        <v>2457829.6999999997</v>
      </c>
    </row>
    <row r="38" spans="1:5" x14ac:dyDescent="0.25">
      <c r="A38">
        <v>38</v>
      </c>
      <c r="B38" s="7"/>
      <c r="D38" s="6"/>
    </row>
    <row r="39" spans="1:5" ht="18.75" x14ac:dyDescent="0.3">
      <c r="A39">
        <v>39</v>
      </c>
      <c r="B39" s="7"/>
      <c r="D39" s="6"/>
      <c r="E39" s="21" t="s">
        <v>41</v>
      </c>
    </row>
    <row r="40" spans="1:5" x14ac:dyDescent="0.25">
      <c r="A40">
        <v>40</v>
      </c>
      <c r="B40" t="s">
        <v>42</v>
      </c>
      <c r="C40">
        <v>3496</v>
      </c>
      <c r="D40" s="6">
        <f t="shared" ref="D40:D47" si="2">C40*365</f>
        <v>1276040</v>
      </c>
    </row>
    <row r="41" spans="1:5" ht="15.75" thickBot="1" x14ac:dyDescent="0.3">
      <c r="A41">
        <v>41</v>
      </c>
      <c r="B41" s="22" t="s">
        <v>43</v>
      </c>
      <c r="C41">
        <v>3828</v>
      </c>
      <c r="D41" s="6">
        <f t="shared" si="2"/>
        <v>1397220</v>
      </c>
    </row>
    <row r="42" spans="1:5" ht="15.75" thickBot="1" x14ac:dyDescent="0.3">
      <c r="A42">
        <v>42</v>
      </c>
      <c r="B42" s="22" t="s">
        <v>44</v>
      </c>
      <c r="C42">
        <v>4298.3999999999996</v>
      </c>
      <c r="D42" s="6">
        <f t="shared" si="2"/>
        <v>1568915.9999999998</v>
      </c>
    </row>
    <row r="43" spans="1:5" ht="15.75" thickBot="1" x14ac:dyDescent="0.3">
      <c r="A43">
        <v>43</v>
      </c>
      <c r="B43" s="23" t="s">
        <v>45</v>
      </c>
      <c r="C43">
        <v>3949.8</v>
      </c>
      <c r="D43" s="6">
        <f t="shared" si="2"/>
        <v>1441677</v>
      </c>
    </row>
    <row r="44" spans="1:5" ht="15.75" thickBot="1" x14ac:dyDescent="0.3">
      <c r="A44">
        <v>44</v>
      </c>
      <c r="B44" s="23" t="s">
        <v>46</v>
      </c>
      <c r="C44">
        <v>1764</v>
      </c>
      <c r="D44" s="6">
        <f t="shared" si="2"/>
        <v>643860</v>
      </c>
    </row>
    <row r="45" spans="1:5" ht="15.75" thickBot="1" x14ac:dyDescent="0.3">
      <c r="A45">
        <v>45</v>
      </c>
      <c r="B45" t="s">
        <v>47</v>
      </c>
      <c r="C45">
        <v>2214</v>
      </c>
      <c r="D45" s="6">
        <f t="shared" si="2"/>
        <v>808110</v>
      </c>
    </row>
    <row r="46" spans="1:5" ht="15.75" thickBot="1" x14ac:dyDescent="0.3">
      <c r="A46">
        <v>46</v>
      </c>
      <c r="B46" s="23" t="s">
        <v>48</v>
      </c>
      <c r="C46">
        <v>4342.8</v>
      </c>
      <c r="D46" s="6">
        <f t="shared" si="2"/>
        <v>1585122</v>
      </c>
    </row>
    <row r="47" spans="1:5" ht="15.75" thickBot="1" x14ac:dyDescent="0.3">
      <c r="A47">
        <v>47</v>
      </c>
      <c r="B47" s="23" t="s">
        <v>49</v>
      </c>
      <c r="C47">
        <v>1956.84</v>
      </c>
      <c r="D47" s="6">
        <f t="shared" si="2"/>
        <v>714246.6</v>
      </c>
    </row>
    <row r="48" spans="1:5" x14ac:dyDescent="0.25">
      <c r="A48">
        <v>48</v>
      </c>
      <c r="B48" s="7"/>
      <c r="D48" s="11">
        <f>SUM(D40:D47)</f>
        <v>9435191.5999999996</v>
      </c>
      <c r="E48" t="s">
        <v>50</v>
      </c>
    </row>
    <row r="49" spans="1:5" ht="15.75" thickBot="1" x14ac:dyDescent="0.3">
      <c r="A49">
        <v>49</v>
      </c>
      <c r="B49" s="24" t="s">
        <v>51</v>
      </c>
      <c r="C49">
        <v>743.5</v>
      </c>
      <c r="D49" s="6">
        <f t="shared" ref="D49:D55" si="3">C49*365</f>
        <v>271377.5</v>
      </c>
    </row>
    <row r="50" spans="1:5" ht="30.75" thickBot="1" x14ac:dyDescent="0.3">
      <c r="A50">
        <v>50</v>
      </c>
      <c r="B50" s="24" t="s">
        <v>52</v>
      </c>
      <c r="C50">
        <v>595.79999999999995</v>
      </c>
      <c r="D50" s="6">
        <f t="shared" si="3"/>
        <v>217466.99999999997</v>
      </c>
    </row>
    <row r="51" spans="1:5" ht="15.75" thickBot="1" x14ac:dyDescent="0.3">
      <c r="A51">
        <v>51</v>
      </c>
      <c r="B51" s="24" t="s">
        <v>53</v>
      </c>
      <c r="C51">
        <v>299</v>
      </c>
      <c r="D51" s="6">
        <f t="shared" si="3"/>
        <v>109135</v>
      </c>
    </row>
    <row r="52" spans="1:5" ht="30.75" thickBot="1" x14ac:dyDescent="0.3">
      <c r="A52">
        <v>52</v>
      </c>
      <c r="B52" s="24" t="s">
        <v>54</v>
      </c>
      <c r="C52">
        <v>492.75</v>
      </c>
      <c r="D52" s="6">
        <f t="shared" si="3"/>
        <v>179853.75</v>
      </c>
    </row>
    <row r="53" spans="1:5" ht="15.75" thickBot="1" x14ac:dyDescent="0.3">
      <c r="A53">
        <v>53</v>
      </c>
      <c r="B53" s="24" t="s">
        <v>55</v>
      </c>
      <c r="C53">
        <v>220.65</v>
      </c>
      <c r="D53" s="6">
        <f t="shared" si="3"/>
        <v>80537.25</v>
      </c>
    </row>
    <row r="54" spans="1:5" ht="15.75" thickBot="1" x14ac:dyDescent="0.3">
      <c r="A54">
        <v>54</v>
      </c>
      <c r="B54" s="24" t="s">
        <v>56</v>
      </c>
      <c r="C54">
        <v>831</v>
      </c>
      <c r="D54" s="6">
        <f t="shared" si="3"/>
        <v>303315</v>
      </c>
    </row>
    <row r="55" spans="1:5" ht="15.75" thickBot="1" x14ac:dyDescent="0.3">
      <c r="A55">
        <v>55</v>
      </c>
      <c r="B55" s="24" t="s">
        <v>57</v>
      </c>
      <c r="C55">
        <v>228.5</v>
      </c>
      <c r="D55" s="6">
        <f t="shared" si="3"/>
        <v>83402.5</v>
      </c>
    </row>
    <row r="56" spans="1:5" x14ac:dyDescent="0.25">
      <c r="A56">
        <v>56</v>
      </c>
      <c r="B56" s="7"/>
      <c r="D56" s="11">
        <f>SUM(D49:D55)</f>
        <v>1245088</v>
      </c>
    </row>
    <row r="57" spans="1:5" ht="18" x14ac:dyDescent="0.25">
      <c r="A57">
        <v>57</v>
      </c>
      <c r="B57" s="7"/>
      <c r="D57" s="6"/>
      <c r="E57" s="25" t="s">
        <v>58</v>
      </c>
    </row>
    <row r="58" spans="1:5" ht="15.75" thickBot="1" x14ac:dyDescent="0.3">
      <c r="A58">
        <v>58</v>
      </c>
      <c r="B58" s="12" t="s">
        <v>59</v>
      </c>
      <c r="C58">
        <v>36</v>
      </c>
      <c r="D58" s="6">
        <f>C58*365</f>
        <v>13140</v>
      </c>
    </row>
    <row r="59" spans="1:5" ht="15.75" thickBot="1" x14ac:dyDescent="0.3">
      <c r="A59">
        <v>59</v>
      </c>
      <c r="B59" s="12" t="s">
        <v>60</v>
      </c>
      <c r="C59">
        <v>745.8</v>
      </c>
      <c r="D59" s="6">
        <f>C59*365</f>
        <v>272217</v>
      </c>
    </row>
    <row r="60" spans="1:5" ht="15.75" thickBot="1" x14ac:dyDescent="0.3">
      <c r="A60">
        <v>60</v>
      </c>
      <c r="B60" s="12" t="s">
        <v>61</v>
      </c>
      <c r="C60">
        <v>114.4</v>
      </c>
      <c r="D60" s="6">
        <f>C60*365</f>
        <v>41756</v>
      </c>
    </row>
    <row r="61" spans="1:5" ht="15.75" thickBot="1" x14ac:dyDescent="0.3">
      <c r="A61">
        <v>61</v>
      </c>
      <c r="B61" s="12" t="s">
        <v>62</v>
      </c>
      <c r="C61">
        <v>132</v>
      </c>
      <c r="D61" s="6">
        <f>C61*365</f>
        <v>48180</v>
      </c>
    </row>
    <row r="62" spans="1:5" ht="30.75" thickBot="1" x14ac:dyDescent="0.3">
      <c r="A62">
        <v>62</v>
      </c>
      <c r="B62" s="12" t="s">
        <v>63</v>
      </c>
      <c r="C62">
        <v>302.10000000000002</v>
      </c>
      <c r="D62" s="6">
        <f>C62*365</f>
        <v>110266.50000000001</v>
      </c>
    </row>
    <row r="63" spans="1:5" x14ac:dyDescent="0.25">
      <c r="A63">
        <v>63</v>
      </c>
      <c r="B63" s="7"/>
      <c r="D63" s="11">
        <f>SUM(D58:D62)</f>
        <v>485559.5</v>
      </c>
    </row>
    <row r="64" spans="1:5" ht="20.25" x14ac:dyDescent="0.3">
      <c r="A64">
        <v>64</v>
      </c>
      <c r="B64" s="7"/>
      <c r="D64" s="6">
        <f>C64*365</f>
        <v>0</v>
      </c>
      <c r="E64" s="26" t="s">
        <v>64</v>
      </c>
    </row>
    <row r="65" spans="1:5" x14ac:dyDescent="0.25">
      <c r="A65">
        <v>65</v>
      </c>
      <c r="B65" t="s">
        <v>65</v>
      </c>
      <c r="C65">
        <v>577.45000000000005</v>
      </c>
      <c r="D65" s="6">
        <f>C65*365</f>
        <v>210769.25000000003</v>
      </c>
    </row>
    <row r="66" spans="1:5" x14ac:dyDescent="0.25">
      <c r="A66">
        <v>66</v>
      </c>
      <c r="B66" t="s">
        <v>66</v>
      </c>
      <c r="C66">
        <v>184.8</v>
      </c>
      <c r="D66" s="6">
        <f>C66*365</f>
        <v>67452</v>
      </c>
    </row>
    <row r="67" spans="1:5" x14ac:dyDescent="0.25">
      <c r="A67">
        <v>67</v>
      </c>
      <c r="B67" t="s">
        <v>67</v>
      </c>
      <c r="C67">
        <v>1693.62</v>
      </c>
      <c r="D67" s="6">
        <f>C67*365</f>
        <v>618171.29999999993</v>
      </c>
    </row>
    <row r="68" spans="1:5" ht="18" x14ac:dyDescent="0.25">
      <c r="A68">
        <v>68</v>
      </c>
      <c r="B68" s="7"/>
      <c r="D68" s="11">
        <f>SUM(D65:D67)</f>
        <v>896392.54999999993</v>
      </c>
      <c r="E68" s="25" t="s">
        <v>68</v>
      </c>
    </row>
    <row r="69" spans="1:5" ht="15.75" thickBot="1" x14ac:dyDescent="0.3">
      <c r="A69">
        <v>69</v>
      </c>
      <c r="B69" s="12" t="s">
        <v>69</v>
      </c>
      <c r="C69">
        <v>960</v>
      </c>
      <c r="D69" s="6">
        <f t="shared" ref="D69:D74" si="4">C69*365</f>
        <v>350400</v>
      </c>
    </row>
    <row r="70" spans="1:5" ht="30.75" thickBot="1" x14ac:dyDescent="0.3">
      <c r="A70">
        <v>70</v>
      </c>
      <c r="B70" s="12" t="s">
        <v>70</v>
      </c>
      <c r="C70">
        <v>480</v>
      </c>
      <c r="D70" s="6">
        <f t="shared" si="4"/>
        <v>175200</v>
      </c>
    </row>
    <row r="71" spans="1:5" ht="15.75" thickBot="1" x14ac:dyDescent="0.3">
      <c r="A71">
        <v>71</v>
      </c>
      <c r="B71" s="12" t="s">
        <v>71</v>
      </c>
      <c r="C71">
        <v>426</v>
      </c>
      <c r="D71" s="6">
        <f t="shared" si="4"/>
        <v>155490</v>
      </c>
    </row>
    <row r="72" spans="1:5" ht="30.75" thickBot="1" x14ac:dyDescent="0.3">
      <c r="A72">
        <v>72</v>
      </c>
      <c r="B72" s="12" t="s">
        <v>72</v>
      </c>
      <c r="C72">
        <v>1014</v>
      </c>
      <c r="D72" s="6">
        <f t="shared" si="4"/>
        <v>370110</v>
      </c>
    </row>
    <row r="73" spans="1:5" x14ac:dyDescent="0.25">
      <c r="A73">
        <v>73</v>
      </c>
      <c r="B73" s="10" t="s">
        <v>73</v>
      </c>
      <c r="C73">
        <v>208.2</v>
      </c>
      <c r="D73" s="6">
        <f t="shared" si="4"/>
        <v>75993</v>
      </c>
    </row>
    <row r="74" spans="1:5" ht="15.75" thickBot="1" x14ac:dyDescent="0.3">
      <c r="A74">
        <v>74</v>
      </c>
      <c r="B74" s="12" t="s">
        <v>74</v>
      </c>
      <c r="C74">
        <v>1518</v>
      </c>
      <c r="D74" s="6">
        <f t="shared" si="4"/>
        <v>554070</v>
      </c>
    </row>
    <row r="75" spans="1:5" ht="20.25" x14ac:dyDescent="0.3">
      <c r="A75">
        <v>75</v>
      </c>
      <c r="B75" s="7"/>
      <c r="D75" s="11">
        <f>SUM(D69:D74)</f>
        <v>1681263</v>
      </c>
      <c r="E75" s="27" t="s">
        <v>75</v>
      </c>
    </row>
    <row r="76" spans="1:5" ht="15.75" thickBot="1" x14ac:dyDescent="0.3">
      <c r="A76">
        <v>76</v>
      </c>
      <c r="B76" s="12" t="s">
        <v>76</v>
      </c>
      <c r="C76">
        <v>222</v>
      </c>
      <c r="D76" s="6">
        <f>C76*365</f>
        <v>81030</v>
      </c>
    </row>
    <row r="77" spans="1:5" ht="15.75" thickBot="1" x14ac:dyDescent="0.3">
      <c r="A77">
        <v>77</v>
      </c>
      <c r="B77" s="12" t="s">
        <v>77</v>
      </c>
      <c r="C77">
        <v>144</v>
      </c>
      <c r="D77" s="6">
        <f>C77*365</f>
        <v>52560</v>
      </c>
    </row>
    <row r="78" spans="1:5" ht="30.75" thickBot="1" x14ac:dyDescent="0.3">
      <c r="A78">
        <v>78</v>
      </c>
      <c r="B78" s="12" t="s">
        <v>78</v>
      </c>
      <c r="C78">
        <v>1602</v>
      </c>
      <c r="D78" s="6">
        <f>C78*365</f>
        <v>584730</v>
      </c>
    </row>
    <row r="79" spans="1:5" ht="15.75" thickBot="1" x14ac:dyDescent="0.3">
      <c r="A79">
        <v>79</v>
      </c>
      <c r="B79" s="12" t="s">
        <v>79</v>
      </c>
      <c r="C79">
        <v>986.4</v>
      </c>
      <c r="D79" s="6">
        <f>C79*365</f>
        <v>360036</v>
      </c>
    </row>
    <row r="80" spans="1:5" ht="30.75" thickBot="1" x14ac:dyDescent="0.3">
      <c r="A80">
        <v>80</v>
      </c>
      <c r="B80" s="12" t="s">
        <v>80</v>
      </c>
      <c r="C80">
        <v>132</v>
      </c>
      <c r="D80" s="6">
        <f>C80*365</f>
        <v>48180</v>
      </c>
    </row>
    <row r="81" spans="1:5" x14ac:dyDescent="0.25">
      <c r="A81">
        <v>81</v>
      </c>
      <c r="B81" s="7"/>
      <c r="D81" s="28">
        <f>SUM(D76:D80)</f>
        <v>1126536</v>
      </c>
    </row>
    <row r="82" spans="1:5" x14ac:dyDescent="0.25">
      <c r="A82">
        <v>82</v>
      </c>
      <c r="B82" s="7"/>
      <c r="D82" s="6"/>
    </row>
    <row r="83" spans="1:5" ht="21" thickBot="1" x14ac:dyDescent="0.35">
      <c r="A83">
        <v>83</v>
      </c>
      <c r="B83" s="7"/>
      <c r="D83" s="6"/>
      <c r="E83" s="27" t="s">
        <v>81</v>
      </c>
    </row>
    <row r="84" spans="1:5" ht="30.75" thickBot="1" x14ac:dyDescent="0.3">
      <c r="A84">
        <v>84</v>
      </c>
      <c r="B84" s="14" t="s">
        <v>82</v>
      </c>
      <c r="C84">
        <v>320</v>
      </c>
      <c r="D84" s="6">
        <f t="shared" ref="D84:D92" si="5">C84*365</f>
        <v>116800</v>
      </c>
    </row>
    <row r="85" spans="1:5" ht="30.75" thickBot="1" x14ac:dyDescent="0.3">
      <c r="A85">
        <v>85</v>
      </c>
      <c r="B85" s="12" t="s">
        <v>83</v>
      </c>
      <c r="C85">
        <v>1252.5</v>
      </c>
      <c r="D85" s="6">
        <f t="shared" si="5"/>
        <v>457162.5</v>
      </c>
    </row>
    <row r="86" spans="1:5" ht="15.75" thickBot="1" x14ac:dyDescent="0.3">
      <c r="A86">
        <v>86</v>
      </c>
      <c r="B86" s="12" t="s">
        <v>84</v>
      </c>
      <c r="C86">
        <v>3206.8</v>
      </c>
      <c r="D86" s="6">
        <f t="shared" si="5"/>
        <v>1170482</v>
      </c>
    </row>
    <row r="87" spans="1:5" ht="15.75" thickBot="1" x14ac:dyDescent="0.3">
      <c r="A87">
        <v>87</v>
      </c>
      <c r="B87" s="12" t="s">
        <v>85</v>
      </c>
      <c r="C87">
        <v>2500</v>
      </c>
      <c r="D87" s="6">
        <f t="shared" si="5"/>
        <v>912500</v>
      </c>
    </row>
    <row r="88" spans="1:5" ht="30.75" thickBot="1" x14ac:dyDescent="0.3">
      <c r="A88">
        <v>88</v>
      </c>
      <c r="B88" s="12" t="s">
        <v>86</v>
      </c>
      <c r="C88">
        <v>216</v>
      </c>
      <c r="D88" s="6">
        <f t="shared" si="5"/>
        <v>78840</v>
      </c>
    </row>
    <row r="89" spans="1:5" ht="15.75" thickBot="1" x14ac:dyDescent="0.3">
      <c r="A89">
        <v>89</v>
      </c>
      <c r="B89" s="12" t="s">
        <v>87</v>
      </c>
      <c r="C89">
        <v>652.5</v>
      </c>
      <c r="D89" s="6">
        <f t="shared" si="5"/>
        <v>238162.5</v>
      </c>
    </row>
    <row r="90" spans="1:5" ht="15.75" thickBot="1" x14ac:dyDescent="0.3">
      <c r="A90">
        <v>90</v>
      </c>
      <c r="B90" s="12" t="s">
        <v>88</v>
      </c>
      <c r="C90">
        <v>680</v>
      </c>
      <c r="D90" s="6">
        <f t="shared" si="5"/>
        <v>248200</v>
      </c>
    </row>
    <row r="91" spans="1:5" ht="30.75" thickBot="1" x14ac:dyDescent="0.3">
      <c r="A91">
        <v>91</v>
      </c>
      <c r="B91" s="12" t="s">
        <v>89</v>
      </c>
      <c r="C91">
        <v>28312</v>
      </c>
      <c r="D91" s="6">
        <f t="shared" si="5"/>
        <v>10333880</v>
      </c>
    </row>
    <row r="92" spans="1:5" ht="15.75" thickBot="1" x14ac:dyDescent="0.3">
      <c r="A92">
        <v>92</v>
      </c>
      <c r="B92" s="12" t="s">
        <v>90</v>
      </c>
      <c r="C92">
        <v>280</v>
      </c>
      <c r="D92" s="6">
        <f t="shared" si="5"/>
        <v>102200</v>
      </c>
    </row>
    <row r="93" spans="1:5" x14ac:dyDescent="0.25">
      <c r="A93">
        <v>93</v>
      </c>
      <c r="B93" s="7"/>
      <c r="D93" s="11">
        <f>SUM(D84:D92)</f>
        <v>13658227</v>
      </c>
    </row>
    <row r="94" spans="1:5" x14ac:dyDescent="0.25">
      <c r="A94">
        <v>94</v>
      </c>
      <c r="B94" s="7"/>
      <c r="D94" s="6"/>
    </row>
    <row r="95" spans="1:5" ht="21" x14ac:dyDescent="0.35">
      <c r="A95">
        <v>95</v>
      </c>
      <c r="B95" s="7"/>
      <c r="D95" s="6"/>
      <c r="E95" s="29" t="s">
        <v>91</v>
      </c>
    </row>
    <row r="96" spans="1:5" x14ac:dyDescent="0.25">
      <c r="A96">
        <v>96</v>
      </c>
      <c r="B96" s="7" t="s">
        <v>92</v>
      </c>
      <c r="C96">
        <v>2618.04</v>
      </c>
      <c r="D96" s="6">
        <f>C96*365</f>
        <v>955584.6</v>
      </c>
    </row>
    <row r="97" spans="1:5" x14ac:dyDescent="0.25">
      <c r="A97">
        <v>97</v>
      </c>
      <c r="B97" s="7" t="s">
        <v>93</v>
      </c>
      <c r="C97">
        <v>541.59</v>
      </c>
      <c r="D97" s="6">
        <f>C97*365</f>
        <v>197680.35</v>
      </c>
    </row>
    <row r="98" spans="1:5" x14ac:dyDescent="0.25">
      <c r="A98">
        <v>98</v>
      </c>
      <c r="B98" s="7" t="s">
        <v>94</v>
      </c>
      <c r="C98">
        <v>1578</v>
      </c>
      <c r="D98" s="6">
        <f>C98*365</f>
        <v>575970</v>
      </c>
    </row>
    <row r="99" spans="1:5" x14ac:dyDescent="0.25">
      <c r="A99">
        <v>99</v>
      </c>
      <c r="B99" s="7" t="s">
        <v>95</v>
      </c>
      <c r="C99">
        <v>5028.34</v>
      </c>
      <c r="D99" s="6">
        <f>C99*365</f>
        <v>1835344.1</v>
      </c>
    </row>
    <row r="100" spans="1:5" ht="15.75" thickBot="1" x14ac:dyDescent="0.3">
      <c r="A100">
        <v>100</v>
      </c>
      <c r="B100" s="12"/>
      <c r="D100" s="11">
        <f>SUM(D96:D99)</f>
        <v>3564579.05</v>
      </c>
    </row>
    <row r="101" spans="1:5" ht="15.75" thickBot="1" x14ac:dyDescent="0.3">
      <c r="A101">
        <v>101</v>
      </c>
      <c r="B101" s="12"/>
      <c r="D101" s="6"/>
    </row>
    <row r="102" spans="1:5" ht="21" thickBot="1" x14ac:dyDescent="0.35">
      <c r="A102">
        <v>102</v>
      </c>
      <c r="B102" s="12"/>
      <c r="D102" s="6"/>
      <c r="E102" s="30" t="s">
        <v>96</v>
      </c>
    </row>
    <row r="103" spans="1:5" ht="15.75" thickBot="1" x14ac:dyDescent="0.3">
      <c r="A103">
        <v>103</v>
      </c>
      <c r="B103" s="12" t="s">
        <v>97</v>
      </c>
      <c r="C103">
        <v>150.65</v>
      </c>
      <c r="D103" s="6">
        <f>C103*365</f>
        <v>54987.25</v>
      </c>
    </row>
    <row r="104" spans="1:5" ht="15.75" thickBot="1" x14ac:dyDescent="0.3">
      <c r="A104">
        <v>104</v>
      </c>
      <c r="B104" s="12" t="s">
        <v>98</v>
      </c>
      <c r="C104">
        <v>306.2</v>
      </c>
      <c r="D104" s="6">
        <f>C104*365</f>
        <v>111763</v>
      </c>
    </row>
    <row r="105" spans="1:5" ht="15.75" thickBot="1" x14ac:dyDescent="0.3">
      <c r="A105">
        <v>105</v>
      </c>
      <c r="B105" s="12" t="s">
        <v>99</v>
      </c>
      <c r="C105">
        <v>695.4</v>
      </c>
      <c r="D105" s="6">
        <f>C105*365</f>
        <v>253821</v>
      </c>
    </row>
    <row r="106" spans="1:5" ht="15.75" thickBot="1" x14ac:dyDescent="0.3">
      <c r="A106">
        <v>106</v>
      </c>
      <c r="B106" s="12" t="s">
        <v>100</v>
      </c>
      <c r="C106">
        <v>5235.4399999999996</v>
      </c>
      <c r="D106" s="6">
        <f>C106*365</f>
        <v>1910935.5999999999</v>
      </c>
    </row>
    <row r="107" spans="1:5" ht="15.75" thickBot="1" x14ac:dyDescent="0.3">
      <c r="A107">
        <v>107</v>
      </c>
      <c r="B107" s="12"/>
      <c r="D107" s="11">
        <f>SUM(D103:D106)</f>
        <v>2331506.8499999996</v>
      </c>
    </row>
    <row r="108" spans="1:5" ht="15.75" thickBot="1" x14ac:dyDescent="0.3">
      <c r="A108">
        <v>108</v>
      </c>
      <c r="B108" s="12"/>
      <c r="D108" s="6"/>
    </row>
    <row r="109" spans="1:5" ht="15.75" thickBot="1" x14ac:dyDescent="0.3">
      <c r="A109">
        <v>109</v>
      </c>
      <c r="B109" s="12"/>
      <c r="D109" s="6"/>
      <c r="E109">
        <v>14</v>
      </c>
    </row>
    <row r="110" spans="1:5" x14ac:dyDescent="0.25">
      <c r="A110">
        <v>110</v>
      </c>
      <c r="B110" t="s">
        <v>101</v>
      </c>
      <c r="C110">
        <v>3696</v>
      </c>
      <c r="D110" s="6">
        <f t="shared" ref="D110:D115" si="6">C110*365</f>
        <v>1349040</v>
      </c>
      <c r="E110" t="s">
        <v>102</v>
      </c>
    </row>
    <row r="111" spans="1:5" ht="15.75" thickBot="1" x14ac:dyDescent="0.3">
      <c r="A111">
        <v>111</v>
      </c>
      <c r="B111" s="12" t="s">
        <v>103</v>
      </c>
      <c r="C111">
        <v>36</v>
      </c>
      <c r="D111" s="6">
        <f t="shared" si="6"/>
        <v>13140</v>
      </c>
    </row>
    <row r="112" spans="1:5" ht="30.75" thickBot="1" x14ac:dyDescent="0.3">
      <c r="A112">
        <v>112</v>
      </c>
      <c r="B112" s="12" t="s">
        <v>104</v>
      </c>
      <c r="C112">
        <v>4452</v>
      </c>
      <c r="D112" s="6">
        <f t="shared" si="6"/>
        <v>1624980</v>
      </c>
    </row>
    <row r="113" spans="1:5" ht="30.75" thickBot="1" x14ac:dyDescent="0.3">
      <c r="A113">
        <v>113</v>
      </c>
      <c r="B113" s="12" t="s">
        <v>105</v>
      </c>
      <c r="C113">
        <v>2954.52</v>
      </c>
      <c r="D113" s="6">
        <f t="shared" si="6"/>
        <v>1078399.8</v>
      </c>
    </row>
    <row r="114" spans="1:5" ht="15.75" thickBot="1" x14ac:dyDescent="0.3">
      <c r="A114">
        <v>114</v>
      </c>
      <c r="B114" s="12" t="s">
        <v>106</v>
      </c>
      <c r="C114">
        <v>11952</v>
      </c>
      <c r="D114" s="6">
        <f t="shared" si="6"/>
        <v>4362480</v>
      </c>
    </row>
    <row r="115" spans="1:5" ht="15.75" thickBot="1" x14ac:dyDescent="0.3">
      <c r="A115">
        <v>115</v>
      </c>
      <c r="B115" s="12" t="s">
        <v>107</v>
      </c>
      <c r="C115">
        <v>1932</v>
      </c>
      <c r="D115" s="6">
        <f t="shared" si="6"/>
        <v>705180</v>
      </c>
    </row>
    <row r="116" spans="1:5" x14ac:dyDescent="0.25">
      <c r="A116">
        <v>116</v>
      </c>
      <c r="B116" s="7"/>
      <c r="D116" s="11">
        <f>SUM(D110:D115)</f>
        <v>9133219.8000000007</v>
      </c>
    </row>
    <row r="117" spans="1:5" x14ac:dyDescent="0.25">
      <c r="A117">
        <v>117</v>
      </c>
      <c r="B117" s="7"/>
      <c r="D117" s="6"/>
    </row>
    <row r="118" spans="1:5" ht="15.75" thickBot="1" x14ac:dyDescent="0.3">
      <c r="A118">
        <v>118</v>
      </c>
      <c r="B118" s="12"/>
      <c r="D118" s="6"/>
      <c r="E118" t="s">
        <v>108</v>
      </c>
    </row>
    <row r="119" spans="1:5" ht="15.75" thickBot="1" x14ac:dyDescent="0.3">
      <c r="A119">
        <v>119</v>
      </c>
      <c r="B119" s="14" t="s">
        <v>109</v>
      </c>
      <c r="C119">
        <v>939</v>
      </c>
      <c r="D119" s="6">
        <f>C119*365</f>
        <v>342735</v>
      </c>
    </row>
    <row r="120" spans="1:5" ht="15.75" thickBot="1" x14ac:dyDescent="0.3">
      <c r="A120">
        <v>120</v>
      </c>
      <c r="B120" s="12"/>
      <c r="D120" s="6"/>
    </row>
    <row r="121" spans="1:5" ht="15.75" thickBot="1" x14ac:dyDescent="0.3">
      <c r="A121">
        <v>121</v>
      </c>
      <c r="B121" s="12"/>
      <c r="D121" s="6"/>
    </row>
    <row r="122" spans="1:5" ht="15.75" thickBot="1" x14ac:dyDescent="0.3">
      <c r="A122">
        <v>122</v>
      </c>
      <c r="B122" s="31" t="s">
        <v>110</v>
      </c>
      <c r="D122" s="6"/>
      <c r="E122" t="s">
        <v>111</v>
      </c>
    </row>
    <row r="123" spans="1:5" ht="15.75" thickBot="1" x14ac:dyDescent="0.3">
      <c r="A123">
        <v>123</v>
      </c>
      <c r="B123" s="12"/>
      <c r="C123" s="11">
        <v>7085.95</v>
      </c>
      <c r="D123" s="6">
        <f>C123*365</f>
        <v>2586371.75</v>
      </c>
    </row>
    <row r="124" spans="1:5" ht="15.75" thickBot="1" x14ac:dyDescent="0.3">
      <c r="A124">
        <v>124</v>
      </c>
      <c r="B124" s="7"/>
      <c r="D124" s="6"/>
      <c r="E124" t="s">
        <v>112</v>
      </c>
    </row>
    <row r="125" spans="1:5" ht="15.75" thickBot="1" x14ac:dyDescent="0.3">
      <c r="A125">
        <v>125</v>
      </c>
      <c r="B125" s="14" t="s">
        <v>113</v>
      </c>
      <c r="C125">
        <v>859.45</v>
      </c>
      <c r="D125" s="6">
        <f t="shared" ref="D125:D131" si="7">C125*365</f>
        <v>313699.25</v>
      </c>
    </row>
    <row r="126" spans="1:5" ht="15.75" thickBot="1" x14ac:dyDescent="0.3">
      <c r="A126">
        <v>126</v>
      </c>
      <c r="B126" s="24" t="s">
        <v>114</v>
      </c>
      <c r="C126">
        <v>1789</v>
      </c>
      <c r="D126" s="6">
        <f t="shared" si="7"/>
        <v>652985</v>
      </c>
    </row>
    <row r="127" spans="1:5" ht="15.75" thickBot="1" x14ac:dyDescent="0.3">
      <c r="A127">
        <v>127</v>
      </c>
      <c r="B127" s="24" t="s">
        <v>115</v>
      </c>
      <c r="C127">
        <v>60</v>
      </c>
      <c r="D127" s="6">
        <f t="shared" si="7"/>
        <v>21900</v>
      </c>
    </row>
    <row r="128" spans="1:5" ht="15.75" thickBot="1" x14ac:dyDescent="0.3">
      <c r="A128">
        <v>128</v>
      </c>
      <c r="B128" s="24" t="s">
        <v>116</v>
      </c>
      <c r="C128">
        <v>170</v>
      </c>
      <c r="D128" s="6">
        <f t="shared" si="7"/>
        <v>62050</v>
      </c>
    </row>
    <row r="129" spans="1:5" ht="15.75" thickBot="1" x14ac:dyDescent="0.3">
      <c r="A129">
        <v>129</v>
      </c>
      <c r="B129" s="24" t="s">
        <v>117</v>
      </c>
      <c r="C129">
        <v>268</v>
      </c>
      <c r="D129" s="6">
        <f t="shared" si="7"/>
        <v>97820</v>
      </c>
    </row>
    <row r="130" spans="1:5" ht="30.75" thickBot="1" x14ac:dyDescent="0.3">
      <c r="A130">
        <v>130</v>
      </c>
      <c r="B130" s="24" t="s">
        <v>118</v>
      </c>
      <c r="C130">
        <v>306.39999999999998</v>
      </c>
      <c r="D130" s="6">
        <f t="shared" si="7"/>
        <v>111835.99999999999</v>
      </c>
    </row>
    <row r="131" spans="1:5" ht="15.75" thickBot="1" x14ac:dyDescent="0.3">
      <c r="A131">
        <v>131</v>
      </c>
      <c r="B131" s="12" t="s">
        <v>119</v>
      </c>
      <c r="C131">
        <v>643.75</v>
      </c>
      <c r="D131" s="6">
        <f t="shared" si="7"/>
        <v>234968.75</v>
      </c>
    </row>
    <row r="132" spans="1:5" x14ac:dyDescent="0.25">
      <c r="A132">
        <v>132</v>
      </c>
      <c r="B132" s="7"/>
      <c r="D132" s="11">
        <f>SUM(D125:D131)</f>
        <v>1495259</v>
      </c>
    </row>
    <row r="133" spans="1:5" x14ac:dyDescent="0.25">
      <c r="A133">
        <v>133</v>
      </c>
      <c r="B133" s="7"/>
      <c r="D133" s="6"/>
      <c r="E133" s="18" t="s">
        <v>120</v>
      </c>
    </row>
    <row r="134" spans="1:5" x14ac:dyDescent="0.25">
      <c r="A134">
        <v>134</v>
      </c>
      <c r="B134" s="7" t="s">
        <v>121</v>
      </c>
      <c r="C134">
        <v>2016</v>
      </c>
      <c r="D134" s="6">
        <f t="shared" ref="D134:D139" si="8">C134*365</f>
        <v>735840</v>
      </c>
    </row>
    <row r="135" spans="1:5" ht="15.75" thickBot="1" x14ac:dyDescent="0.3">
      <c r="A135">
        <v>135</v>
      </c>
      <c r="B135" s="12" t="s">
        <v>122</v>
      </c>
      <c r="C135">
        <v>7628</v>
      </c>
      <c r="D135" s="6">
        <f t="shared" si="8"/>
        <v>2784220</v>
      </c>
    </row>
    <row r="136" spans="1:5" ht="15.75" thickBot="1" x14ac:dyDescent="0.3">
      <c r="A136">
        <v>136</v>
      </c>
      <c r="B136" s="12" t="s">
        <v>123</v>
      </c>
      <c r="C136">
        <v>620</v>
      </c>
      <c r="D136" s="6">
        <f t="shared" si="8"/>
        <v>226300</v>
      </c>
    </row>
    <row r="137" spans="1:5" x14ac:dyDescent="0.25">
      <c r="A137">
        <v>137</v>
      </c>
      <c r="B137" s="7" t="s">
        <v>124</v>
      </c>
      <c r="C137">
        <v>7814</v>
      </c>
      <c r="D137" s="6">
        <f t="shared" si="8"/>
        <v>2852110</v>
      </c>
    </row>
    <row r="138" spans="1:5" ht="30.75" thickBot="1" x14ac:dyDescent="0.3">
      <c r="A138">
        <v>138</v>
      </c>
      <c r="B138" s="12" t="s">
        <v>39</v>
      </c>
      <c r="C138">
        <v>359.5</v>
      </c>
      <c r="D138" s="6">
        <f t="shared" si="8"/>
        <v>131217.5</v>
      </c>
    </row>
    <row r="139" spans="1:5" ht="15.75" thickBot="1" x14ac:dyDescent="0.3">
      <c r="A139" t="s">
        <v>125</v>
      </c>
      <c r="B139" s="12" t="s">
        <v>126</v>
      </c>
      <c r="C139">
        <v>728</v>
      </c>
      <c r="D139" s="6">
        <f t="shared" si="8"/>
        <v>265720</v>
      </c>
    </row>
    <row r="140" spans="1:5" x14ac:dyDescent="0.25">
      <c r="B140" s="7"/>
      <c r="D140" s="11">
        <f>SUM(D134:D139)</f>
        <v>6995407.5</v>
      </c>
    </row>
    <row r="141" spans="1:5" ht="30" x14ac:dyDescent="0.25">
      <c r="B141" s="7"/>
      <c r="D141" s="6"/>
      <c r="E141" s="32" t="s">
        <v>127</v>
      </c>
    </row>
    <row r="142" spans="1:5" x14ac:dyDescent="0.25">
      <c r="B142" s="7" t="s">
        <v>128</v>
      </c>
      <c r="C142">
        <v>44</v>
      </c>
      <c r="D142" s="6">
        <f>C142*365</f>
        <v>16060</v>
      </c>
    </row>
    <row r="143" spans="1:5" x14ac:dyDescent="0.25">
      <c r="B143" s="7" t="s">
        <v>129</v>
      </c>
      <c r="C143">
        <v>517.9</v>
      </c>
      <c r="D143" s="6">
        <f>C143*365</f>
        <v>189033.5</v>
      </c>
    </row>
    <row r="144" spans="1:5" x14ac:dyDescent="0.25">
      <c r="B144" s="7" t="s">
        <v>130</v>
      </c>
      <c r="C144">
        <v>109.8</v>
      </c>
      <c r="D144" s="6">
        <f>C144*365</f>
        <v>40077</v>
      </c>
    </row>
    <row r="145" spans="2:5" x14ac:dyDescent="0.25">
      <c r="B145" s="7"/>
      <c r="D145" s="11">
        <f>SUM(D142:D144)</f>
        <v>245170.5</v>
      </c>
    </row>
    <row r="146" spans="2:5" x14ac:dyDescent="0.25">
      <c r="B146" s="7"/>
      <c r="D146" s="6"/>
    </row>
    <row r="147" spans="2:5" x14ac:dyDescent="0.25">
      <c r="B147" s="7"/>
      <c r="D147" s="6"/>
    </row>
    <row r="148" spans="2:5" x14ac:dyDescent="0.25">
      <c r="B148" s="7"/>
      <c r="D148" s="6"/>
      <c r="E148" s="18" t="s">
        <v>131</v>
      </c>
    </row>
    <row r="149" spans="2:5" x14ac:dyDescent="0.25">
      <c r="B149" s="7" t="s">
        <v>132</v>
      </c>
      <c r="C149">
        <v>1400</v>
      </c>
      <c r="D149" s="6">
        <f>C149*365</f>
        <v>511000</v>
      </c>
      <c r="E149">
        <v>20</v>
      </c>
    </row>
    <row r="150" spans="2:5" x14ac:dyDescent="0.25">
      <c r="B150" s="7" t="s">
        <v>133</v>
      </c>
      <c r="C150">
        <v>327.68</v>
      </c>
      <c r="D150" s="6">
        <f>C150*365</f>
        <v>119603.2</v>
      </c>
    </row>
    <row r="151" spans="2:5" x14ac:dyDescent="0.25">
      <c r="B151" s="7" t="s">
        <v>134</v>
      </c>
      <c r="C151">
        <v>6055.48</v>
      </c>
      <c r="D151" s="6">
        <f>C151*365</f>
        <v>2210250.1999999997</v>
      </c>
    </row>
    <row r="152" spans="2:5" x14ac:dyDescent="0.25">
      <c r="B152" s="7" t="s">
        <v>135</v>
      </c>
      <c r="C152">
        <v>120</v>
      </c>
      <c r="D152" s="6">
        <f>C152*365</f>
        <v>43800</v>
      </c>
    </row>
    <row r="153" spans="2:5" x14ac:dyDescent="0.25">
      <c r="B153" s="7" t="s">
        <v>136</v>
      </c>
      <c r="C153">
        <v>120</v>
      </c>
      <c r="D153" s="6">
        <f>C153*365</f>
        <v>43800</v>
      </c>
    </row>
    <row r="154" spans="2:5" x14ac:dyDescent="0.25">
      <c r="D154" s="33">
        <f>SUM(D149:D153)</f>
        <v>2928453.3999999994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2019-02-26T01:04:21Z</dcterms:created>
  <dcterms:modified xsi:type="dcterms:W3CDTF">2019-02-26T01:05:50Z</dcterms:modified>
</cp:coreProperties>
</file>