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<sst xmlns="http://schemas.openxmlformats.org/spreadsheetml/2006/main" count="29" uniqueCount="19">
  <si>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Pb</t>
  </si>
  <si>
    <t>±1σ</t>
  </si>
  <si>
    <r>
      <t>232</t>
    </r>
    <r>
      <rPr>
        <sz val="10"/>
        <rFont val="Times New Roman"/>
        <family val="1"/>
      </rPr>
      <t>Th/</t>
    </r>
  </si>
  <si>
    <r>
      <t>232</t>
    </r>
    <r>
      <rPr>
        <sz val="10"/>
        <rFont val="Times New Roman"/>
        <family val="1"/>
      </rPr>
      <t>Th</t>
    </r>
  </si>
  <si>
    <r>
      <t>238</t>
    </r>
    <r>
      <rPr>
        <sz val="10"/>
        <rFont val="Times New Roman"/>
        <family val="1"/>
      </rPr>
      <t>U</t>
    </r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</si>
  <si>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</t>
    </r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</si>
  <si>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</t>
    </r>
  </si>
  <si>
    <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</t>
    </r>
  </si>
  <si>
    <r>
      <t>208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232</t>
    </r>
    <r>
      <rPr>
        <sz val="10"/>
        <rFont val="Times New Roman"/>
        <family val="1"/>
      </rPr>
      <t>Th</t>
    </r>
  </si>
  <si>
    <t>P4B4-5</t>
  </si>
  <si>
    <t>TD221-3</t>
  </si>
  <si>
    <t>Spot no.</t>
  </si>
  <si>
    <t>Content (ppm)</t>
  </si>
  <si>
    <t>Isotopic ratios</t>
  </si>
  <si>
    <t>Isotopic ages (Ma)</t>
  </si>
  <si>
    <t>TD221-1</t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</si>
  <si>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</t>
    </r>
  </si>
  <si>
    <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</t>
    </r>
  </si>
  <si>
    <t>Table S1. Zircon U-Pb data of the metagabbro (P4B4-5) and tuffaceous sandstones (TD221-1 and TD221-3) in the Xingshuwa accretionary complex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</si>
</sst>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0\ "/>
    <numFmt numFmtId="180" formatCode="0.0000_ 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16" applyFont="1" applyFill="1" applyBorder="1" applyAlignment="1">
      <alignment horizontal="center"/>
      <protection/>
    </xf>
    <xf numFmtId="0" fontId="4" fillId="0" borderId="2" xfId="16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76" fontId="4" fillId="0" borderId="0" xfId="17" applyNumberFormat="1" applyFont="1" applyFill="1">
      <alignment vertical="center"/>
      <protection/>
    </xf>
    <xf numFmtId="177" fontId="4" fillId="0" borderId="0" xfId="17" applyNumberFormat="1" applyFont="1" applyFill="1">
      <alignment vertical="center"/>
      <protection/>
    </xf>
    <xf numFmtId="176" fontId="4" fillId="0" borderId="0" xfId="0" applyNumberFormat="1" applyFont="1" applyFill="1" applyAlignment="1">
      <alignment/>
    </xf>
    <xf numFmtId="179" fontId="4" fillId="0" borderId="0" xfId="17" applyNumberFormat="1" applyFont="1" applyFill="1">
      <alignment vertical="center"/>
      <protection/>
    </xf>
    <xf numFmtId="178" fontId="4" fillId="0" borderId="0" xfId="17" applyNumberFormat="1" applyFont="1" applyFill="1">
      <alignment vertical="center"/>
      <protection/>
    </xf>
    <xf numFmtId="178" fontId="4" fillId="0" borderId="0" xfId="17" applyNumberFormat="1" applyFont="1" applyFill="1" applyBorder="1">
      <alignment vertical="center"/>
      <protection/>
    </xf>
    <xf numFmtId="177" fontId="4" fillId="0" borderId="0" xfId="17" applyNumberFormat="1" applyFont="1" applyFill="1" applyBorder="1">
      <alignment vertical="center"/>
      <protection/>
    </xf>
    <xf numFmtId="179" fontId="4" fillId="0" borderId="0" xfId="17" applyNumberFormat="1" applyFont="1" applyFill="1" applyBorder="1">
      <alignment vertical="center"/>
      <protection/>
    </xf>
    <xf numFmtId="0" fontId="4" fillId="0" borderId="2" xfId="0" applyFont="1" applyFill="1" applyBorder="1" applyAlignment="1">
      <alignment horizontal="left"/>
    </xf>
    <xf numFmtId="176" fontId="4" fillId="0" borderId="2" xfId="17" applyNumberFormat="1" applyFont="1" applyFill="1" applyBorder="1">
      <alignment vertical="center"/>
      <protection/>
    </xf>
    <xf numFmtId="177" fontId="4" fillId="0" borderId="2" xfId="17" applyNumberFormat="1" applyFont="1" applyFill="1" applyBorder="1">
      <alignment vertical="center"/>
      <protection/>
    </xf>
    <xf numFmtId="176" fontId="4" fillId="0" borderId="2" xfId="0" applyNumberFormat="1" applyFont="1" applyFill="1" applyBorder="1" applyAlignment="1">
      <alignment/>
    </xf>
    <xf numFmtId="179" fontId="4" fillId="0" borderId="2" xfId="17" applyNumberFormat="1" applyFont="1" applyFill="1" applyBorder="1">
      <alignment vertical="center"/>
      <protection/>
    </xf>
    <xf numFmtId="178" fontId="4" fillId="0" borderId="2" xfId="17" applyNumberFormat="1" applyFont="1" applyFill="1" applyBorder="1">
      <alignment vertical="center"/>
      <protection/>
    </xf>
    <xf numFmtId="0" fontId="6" fillId="0" borderId="0" xfId="0" applyFont="1" applyFill="1" applyAlignment="1">
      <alignment/>
    </xf>
    <xf numFmtId="0" fontId="5" fillId="0" borderId="2" xfId="16" applyFont="1" applyFill="1" applyBorder="1" applyAlignment="1">
      <alignment horizontal="center" vertical="center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left"/>
    </xf>
    <xf numFmtId="0" fontId="4" fillId="0" borderId="1" xfId="16" applyFont="1" applyFill="1" applyBorder="1" applyAlignment="1">
      <alignment horizontal="left" vertical="center"/>
      <protection/>
    </xf>
    <xf numFmtId="0" fontId="4" fillId="0" borderId="2" xfId="16" applyFont="1" applyFill="1" applyBorder="1" applyAlignment="1">
      <alignment horizontal="left" vertical="center"/>
      <protection/>
    </xf>
    <xf numFmtId="0" fontId="4" fillId="0" borderId="3" xfId="16" applyFont="1" applyFill="1" applyBorder="1" applyAlignment="1">
      <alignment horizontal="center"/>
      <protection/>
    </xf>
    <xf numFmtId="0" fontId="7" fillId="0" borderId="0" xfId="0" applyFont="1" applyAlignment="1">
      <alignment/>
    </xf>
  </cellXfs>
  <cellStyles count="10">
    <cellStyle name="Normal" xfId="0"/>
    <cellStyle name="Percent" xfId="15"/>
    <cellStyle name="常规_Sheet1_1" xfId="16"/>
    <cellStyle name="常规_Sheet1_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6"/>
  <sheetViews>
    <sheetView tabSelected="1" zoomScale="175" zoomScaleNormal="175" workbookViewId="0" topLeftCell="A226">
      <selection activeCell="A12" sqref="A12"/>
    </sheetView>
  </sheetViews>
  <sheetFormatPr defaultColWidth="9.00390625" defaultRowHeight="14.25"/>
  <cols>
    <col min="1" max="1" width="7.375" style="20" customWidth="1"/>
    <col min="2" max="3" width="5.25390625" style="20" bestFit="1" customWidth="1"/>
    <col min="4" max="4" width="4.875" style="20" bestFit="1" customWidth="1"/>
    <col min="5" max="5" width="5.75390625" style="20" bestFit="1" customWidth="1"/>
    <col min="6" max="6" width="9.25390625" style="20" bestFit="1" customWidth="1"/>
    <col min="7" max="7" width="6.00390625" style="20" bestFit="1" customWidth="1"/>
    <col min="8" max="8" width="8.625" style="20" bestFit="1" customWidth="1"/>
    <col min="9" max="9" width="6.00390625" style="20" bestFit="1" customWidth="1"/>
    <col min="10" max="10" width="8.625" style="20" bestFit="1" customWidth="1"/>
    <col min="11" max="11" width="6.00390625" style="20" bestFit="1" customWidth="1"/>
    <col min="12" max="12" width="8.50390625" style="20" bestFit="1" customWidth="1"/>
    <col min="13" max="13" width="6.00390625" style="20" bestFit="1" customWidth="1"/>
    <col min="14" max="14" width="5.625" style="20" bestFit="1" customWidth="1"/>
    <col min="15" max="15" width="4.50390625" style="20" bestFit="1" customWidth="1"/>
    <col min="16" max="16" width="5.125" style="20" bestFit="1" customWidth="1"/>
    <col min="17" max="17" width="4.00390625" style="20" bestFit="1" customWidth="1"/>
    <col min="18" max="18" width="5.125" style="20" bestFit="1" customWidth="1"/>
    <col min="19" max="19" width="4.00390625" style="20" bestFit="1" customWidth="1"/>
    <col min="20" max="20" width="5.625" style="20" bestFit="1" customWidth="1"/>
    <col min="21" max="21" width="4.125" style="20" bestFit="1" customWidth="1"/>
    <col min="22" max="16384" width="9.00390625" style="20" customWidth="1"/>
  </cols>
  <sheetData>
    <row r="1" ht="15">
      <c r="A1" s="28" t="s">
        <v>18</v>
      </c>
    </row>
    <row r="2" spans="1:21" ht="15.75">
      <c r="A2" s="25" t="s">
        <v>11</v>
      </c>
      <c r="B2" s="27" t="s">
        <v>12</v>
      </c>
      <c r="C2" s="27"/>
      <c r="D2" s="27"/>
      <c r="E2" s="1" t="s">
        <v>2</v>
      </c>
      <c r="F2" s="27" t="s">
        <v>13</v>
      </c>
      <c r="G2" s="27"/>
      <c r="H2" s="27"/>
      <c r="I2" s="27"/>
      <c r="J2" s="27"/>
      <c r="K2" s="27"/>
      <c r="L2" s="27"/>
      <c r="M2" s="27"/>
      <c r="N2" s="27" t="s">
        <v>14</v>
      </c>
      <c r="O2" s="27"/>
      <c r="P2" s="27"/>
      <c r="Q2" s="27"/>
      <c r="R2" s="27"/>
      <c r="S2" s="27"/>
      <c r="T2" s="27"/>
      <c r="U2" s="27"/>
    </row>
    <row r="3" spans="1:21" ht="34.5" customHeight="1">
      <c r="A3" s="26"/>
      <c r="B3" s="2" t="s">
        <v>0</v>
      </c>
      <c r="C3" s="21" t="s">
        <v>3</v>
      </c>
      <c r="D3" s="21" t="s">
        <v>4</v>
      </c>
      <c r="E3" s="21" t="s">
        <v>4</v>
      </c>
      <c r="F3" s="21" t="s">
        <v>5</v>
      </c>
      <c r="G3" s="2" t="s">
        <v>1</v>
      </c>
      <c r="H3" s="21" t="s">
        <v>6</v>
      </c>
      <c r="I3" s="2" t="s">
        <v>1</v>
      </c>
      <c r="J3" s="21" t="s">
        <v>7</v>
      </c>
      <c r="K3" s="2" t="s">
        <v>1</v>
      </c>
      <c r="L3" s="22" t="s">
        <v>8</v>
      </c>
      <c r="M3" s="23" t="s">
        <v>1</v>
      </c>
      <c r="N3" s="22" t="s">
        <v>16</v>
      </c>
      <c r="O3" s="23" t="s">
        <v>1</v>
      </c>
      <c r="P3" s="22" t="s">
        <v>6</v>
      </c>
      <c r="Q3" s="23" t="s">
        <v>1</v>
      </c>
      <c r="R3" s="22" t="s">
        <v>17</v>
      </c>
      <c r="S3" s="23" t="s">
        <v>1</v>
      </c>
      <c r="T3" s="22" t="s">
        <v>8</v>
      </c>
      <c r="U3" s="23" t="s">
        <v>1</v>
      </c>
    </row>
    <row r="4" spans="1:21" ht="12.7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5">
        <v>1</v>
      </c>
      <c r="B5" s="6">
        <v>13.720258586338545</v>
      </c>
      <c r="C5" s="7">
        <v>222.85094106447755</v>
      </c>
      <c r="D5" s="7">
        <v>215.8697942642375</v>
      </c>
      <c r="E5" s="8">
        <f>C5/D5</f>
        <v>1.0323396185373426</v>
      </c>
      <c r="F5" s="9">
        <v>0.05183881611929262</v>
      </c>
      <c r="G5" s="9">
        <v>0.001189163530891776</v>
      </c>
      <c r="H5" s="9">
        <v>0.31568613374643334</v>
      </c>
      <c r="I5" s="9">
        <v>0.00802776049538775</v>
      </c>
      <c r="J5" s="9">
        <v>0.0439796564503639</v>
      </c>
      <c r="K5" s="9">
        <v>0.0005559780647211009</v>
      </c>
      <c r="L5" s="9">
        <v>0.01418927477733348</v>
      </c>
      <c r="M5" s="9">
        <v>0.00024318196098659342</v>
      </c>
      <c r="N5" s="7">
        <v>279.69</v>
      </c>
      <c r="O5" s="10">
        <v>49.07</v>
      </c>
      <c r="P5" s="7">
        <v>278.5787726707131</v>
      </c>
      <c r="Q5" s="10">
        <v>6.198333483136767</v>
      </c>
      <c r="R5" s="7">
        <v>277.45368645888146</v>
      </c>
      <c r="S5" s="10">
        <v>3.4363469799650526</v>
      </c>
      <c r="T5" s="7">
        <v>284.78118779194114</v>
      </c>
      <c r="U5" s="10">
        <v>4.8464812831487425</v>
      </c>
    </row>
    <row r="6" spans="1:21" ht="12.75">
      <c r="A6" s="5">
        <v>2</v>
      </c>
      <c r="B6" s="6">
        <v>9.615591646847296</v>
      </c>
      <c r="C6" s="7">
        <v>139.9112270859192</v>
      </c>
      <c r="D6" s="7">
        <v>157.79694059313843</v>
      </c>
      <c r="E6" s="8">
        <f aca="true" t="shared" si="0" ref="E6:E32">C6/D6</f>
        <v>0.8866536103932742</v>
      </c>
      <c r="F6" s="9">
        <v>0.05234483153001123</v>
      </c>
      <c r="G6" s="9">
        <v>0.0013683611518448587</v>
      </c>
      <c r="H6" s="9">
        <v>0.3198051795883683</v>
      </c>
      <c r="I6" s="9">
        <v>0.00751415764819391</v>
      </c>
      <c r="J6" s="9">
        <v>0.04443974516629531</v>
      </c>
      <c r="K6" s="9">
        <v>0.0007350060808060191</v>
      </c>
      <c r="L6" s="9">
        <v>0.014986812575924107</v>
      </c>
      <c r="M6" s="9">
        <v>0.0003499296307137007</v>
      </c>
      <c r="N6" s="7">
        <v>301.91</v>
      </c>
      <c r="O6" s="10">
        <v>63.8825</v>
      </c>
      <c r="P6" s="7">
        <v>281.7526877033968</v>
      </c>
      <c r="Q6" s="10">
        <v>5.784139576482006</v>
      </c>
      <c r="R6" s="7">
        <v>280.2940378452902</v>
      </c>
      <c r="S6" s="10">
        <v>4.539074762692543</v>
      </c>
      <c r="T6" s="7">
        <v>300.669426443891</v>
      </c>
      <c r="U6" s="10">
        <v>6.968423167318092</v>
      </c>
    </row>
    <row r="7" spans="1:21" ht="12.75">
      <c r="A7" s="5">
        <v>3</v>
      </c>
      <c r="B7" s="10">
        <v>29.4664267310596</v>
      </c>
      <c r="C7" s="7">
        <v>562.6020597649169</v>
      </c>
      <c r="D7" s="7">
        <v>462.07508944012915</v>
      </c>
      <c r="E7" s="8">
        <f t="shared" si="0"/>
        <v>1.217555485292641</v>
      </c>
      <c r="F7" s="9">
        <v>0.050554234950763416</v>
      </c>
      <c r="G7" s="9">
        <v>0.0009826110801596356</v>
      </c>
      <c r="H7" s="9">
        <v>0.3139117938075958</v>
      </c>
      <c r="I7" s="9">
        <v>0.0076271854022201034</v>
      </c>
      <c r="J7" s="9">
        <v>0.044026910642705606</v>
      </c>
      <c r="K7" s="9">
        <v>0.0005907569573728929</v>
      </c>
      <c r="L7" s="9">
        <v>0.013913836486201939</v>
      </c>
      <c r="M7" s="9">
        <v>0.0002094204560213305</v>
      </c>
      <c r="N7" s="7">
        <v>220.44</v>
      </c>
      <c r="O7" s="10">
        <v>44.435</v>
      </c>
      <c r="P7" s="7">
        <v>277.20849856214255</v>
      </c>
      <c r="Q7" s="10">
        <v>5.897255985096639</v>
      </c>
      <c r="R7" s="7">
        <v>277.74546724207335</v>
      </c>
      <c r="S7" s="10">
        <v>3.650750597113561</v>
      </c>
      <c r="T7" s="7">
        <v>279.2911102379285</v>
      </c>
      <c r="U7" s="10">
        <v>4.174767062084506</v>
      </c>
    </row>
    <row r="8" spans="1:21" ht="12.75">
      <c r="A8" s="5">
        <v>4</v>
      </c>
      <c r="B8" s="6">
        <v>8.867073402986946</v>
      </c>
      <c r="C8" s="7">
        <v>104.67814520529568</v>
      </c>
      <c r="D8" s="7">
        <v>154.13887720760565</v>
      </c>
      <c r="E8" s="8">
        <f t="shared" si="0"/>
        <v>0.6791157889667732</v>
      </c>
      <c r="F8" s="9">
        <v>0.05255451890738577</v>
      </c>
      <c r="G8" s="9">
        <v>0.0012799540429813791</v>
      </c>
      <c r="H8" s="9">
        <v>0.31050622811287504</v>
      </c>
      <c r="I8" s="9">
        <v>0.006388962606898107</v>
      </c>
      <c r="J8" s="9">
        <v>0.043107946679639415</v>
      </c>
      <c r="K8" s="9">
        <v>0.0004835650380944708</v>
      </c>
      <c r="L8" s="9">
        <v>0.014193453303462868</v>
      </c>
      <c r="M8" s="9">
        <v>0.00030680737441755634</v>
      </c>
      <c r="N8" s="7">
        <v>309.32</v>
      </c>
      <c r="O8" s="10">
        <v>55.55</v>
      </c>
      <c r="P8" s="7">
        <v>274.57328145478834</v>
      </c>
      <c r="Q8" s="10">
        <v>4.953701901334365</v>
      </c>
      <c r="R8" s="7">
        <v>272.0687639026671</v>
      </c>
      <c r="S8" s="10">
        <v>2.9920443961646743</v>
      </c>
      <c r="T8" s="7">
        <v>284.86446332305724</v>
      </c>
      <c r="U8" s="10">
        <v>6.114475207639046</v>
      </c>
    </row>
    <row r="9" spans="1:21" ht="12.75">
      <c r="A9" s="5">
        <v>5</v>
      </c>
      <c r="B9" s="6">
        <v>8.954698956892857</v>
      </c>
      <c r="C9" s="7">
        <v>122.25339205713634</v>
      </c>
      <c r="D9" s="7">
        <v>148.73251203006043</v>
      </c>
      <c r="E9" s="8">
        <f t="shared" si="0"/>
        <v>0.8219681789038003</v>
      </c>
      <c r="F9" s="9">
        <v>0.05186867952250898</v>
      </c>
      <c r="G9" s="9">
        <v>0.0012671551071772973</v>
      </c>
      <c r="H9" s="9">
        <v>0.3133433880268684</v>
      </c>
      <c r="I9" s="9">
        <v>0.007678683531036755</v>
      </c>
      <c r="J9" s="9">
        <v>0.04388666969313205</v>
      </c>
      <c r="K9" s="9">
        <v>0.0005428492542573187</v>
      </c>
      <c r="L9" s="9">
        <v>0.013906103125426214</v>
      </c>
      <c r="M9" s="9">
        <v>0.0002472823535951697</v>
      </c>
      <c r="N9" s="7">
        <v>279.69</v>
      </c>
      <c r="O9" s="10">
        <v>55.55</v>
      </c>
      <c r="P9" s="7">
        <v>276.76914298669686</v>
      </c>
      <c r="Q9" s="10">
        <v>5.939590668847231</v>
      </c>
      <c r="R9" s="7">
        <v>276.8794819291591</v>
      </c>
      <c r="S9" s="10">
        <v>3.3556420033258836</v>
      </c>
      <c r="T9" s="7">
        <v>279.136946200745</v>
      </c>
      <c r="U9" s="10">
        <v>4.929576214501789</v>
      </c>
    </row>
    <row r="10" spans="1:21" ht="12.75">
      <c r="A10" s="5">
        <v>6</v>
      </c>
      <c r="B10" s="6">
        <v>13.162804999529799</v>
      </c>
      <c r="C10" s="7">
        <v>231.33972430529226</v>
      </c>
      <c r="D10" s="7">
        <v>205.1913278801496</v>
      </c>
      <c r="E10" s="8">
        <f t="shared" si="0"/>
        <v>1.1274342180797021</v>
      </c>
      <c r="F10" s="9">
        <v>0.05183416693407194</v>
      </c>
      <c r="G10" s="9">
        <v>0.0012142779591115338</v>
      </c>
      <c r="H10" s="9">
        <v>0.31264040934876425</v>
      </c>
      <c r="I10" s="9">
        <v>0.006905597042520843</v>
      </c>
      <c r="J10" s="9">
        <v>0.04359779031970825</v>
      </c>
      <c r="K10" s="9">
        <v>0.0005809683374516192</v>
      </c>
      <c r="L10" s="9">
        <v>0.013964613102197697</v>
      </c>
      <c r="M10" s="9">
        <v>0.00022646983171331454</v>
      </c>
      <c r="N10" s="7">
        <v>279.69</v>
      </c>
      <c r="O10" s="10">
        <v>49.07</v>
      </c>
      <c r="P10" s="7">
        <v>276.22550470963506</v>
      </c>
      <c r="Q10" s="10">
        <v>5.34507370599535</v>
      </c>
      <c r="R10" s="7">
        <v>275.0952903461131</v>
      </c>
      <c r="S10" s="10">
        <v>3.5917762761140537</v>
      </c>
      <c r="T10" s="7">
        <v>280.3033095245449</v>
      </c>
      <c r="U10" s="10">
        <v>4.5144178650204445</v>
      </c>
    </row>
    <row r="11" spans="1:21" ht="12.75">
      <c r="A11" s="5">
        <v>7</v>
      </c>
      <c r="B11" s="6">
        <v>10.364794958588314</v>
      </c>
      <c r="C11" s="7">
        <v>174.46199450446608</v>
      </c>
      <c r="D11" s="7">
        <v>197.86042083071516</v>
      </c>
      <c r="E11" s="8">
        <f t="shared" si="0"/>
        <v>0.8817427647833205</v>
      </c>
      <c r="F11" s="9">
        <v>0.05090739561532785</v>
      </c>
      <c r="G11" s="9">
        <v>0.0015066943169277688</v>
      </c>
      <c r="H11" s="9">
        <v>0.31393264169028934</v>
      </c>
      <c r="I11" s="9">
        <v>0.007762685001657508</v>
      </c>
      <c r="J11" s="9">
        <v>0.04393785085628962</v>
      </c>
      <c r="K11" s="9">
        <v>0.0007241750406374637</v>
      </c>
      <c r="L11" s="9">
        <v>0.01422446310000645</v>
      </c>
      <c r="M11" s="9">
        <v>0.0002637382805669347</v>
      </c>
      <c r="N11" s="7">
        <v>235.25</v>
      </c>
      <c r="O11" s="10">
        <v>66.655</v>
      </c>
      <c r="P11" s="7">
        <v>277.2246095514368</v>
      </c>
      <c r="Q11" s="10">
        <v>6.001821885324858</v>
      </c>
      <c r="R11" s="7">
        <v>277.1955381617145</v>
      </c>
      <c r="S11" s="10">
        <v>4.474353326778115</v>
      </c>
      <c r="T11" s="7">
        <v>285.4824593339364</v>
      </c>
      <c r="U11" s="10">
        <v>5.255974942537714</v>
      </c>
    </row>
    <row r="12" spans="1:21" ht="12.75">
      <c r="A12" s="5">
        <v>8</v>
      </c>
      <c r="B12" s="6">
        <v>13.331920785777985</v>
      </c>
      <c r="C12" s="7">
        <v>195.85692092534836</v>
      </c>
      <c r="D12" s="7">
        <v>224.12103270204497</v>
      </c>
      <c r="E12" s="8">
        <f t="shared" si="0"/>
        <v>0.873889070401206</v>
      </c>
      <c r="F12" s="9">
        <v>0.05186254784318877</v>
      </c>
      <c r="G12" s="9">
        <v>0.001046112081620911</v>
      </c>
      <c r="H12" s="9">
        <v>0.31174024112681803</v>
      </c>
      <c r="I12" s="9">
        <v>0.006553936506860496</v>
      </c>
      <c r="J12" s="9">
        <v>0.043633114186395816</v>
      </c>
      <c r="K12" s="9">
        <v>0.0005556534680693709</v>
      </c>
      <c r="L12" s="9">
        <v>0.0144131075706859</v>
      </c>
      <c r="M12" s="9">
        <v>0.00026080883061861644</v>
      </c>
      <c r="N12" s="7">
        <v>279.69</v>
      </c>
      <c r="O12" s="10">
        <v>46.29</v>
      </c>
      <c r="P12" s="7">
        <v>275.5289475289351</v>
      </c>
      <c r="Q12" s="10">
        <v>5.076685557908857</v>
      </c>
      <c r="R12" s="7">
        <v>275.31348592256927</v>
      </c>
      <c r="S12" s="10">
        <v>3.4354325618356727</v>
      </c>
      <c r="T12" s="7">
        <v>289.24155873497847</v>
      </c>
      <c r="U12" s="10">
        <v>5.196628093016456</v>
      </c>
    </row>
    <row r="13" spans="1:21" ht="12.75">
      <c r="A13" s="5">
        <v>9</v>
      </c>
      <c r="B13" s="6">
        <v>18.06535651252061</v>
      </c>
      <c r="C13" s="7">
        <v>281.5626682536068</v>
      </c>
      <c r="D13" s="7">
        <v>288.23067194031097</v>
      </c>
      <c r="E13" s="8">
        <f t="shared" si="0"/>
        <v>0.9768657386744564</v>
      </c>
      <c r="F13" s="9">
        <v>0.05224253429595388</v>
      </c>
      <c r="G13" s="9">
        <v>0.0011703963915206802</v>
      </c>
      <c r="H13" s="9">
        <v>0.3201910975939505</v>
      </c>
      <c r="I13" s="9">
        <v>0.00736939777978001</v>
      </c>
      <c r="J13" s="9">
        <v>0.04425375640642571</v>
      </c>
      <c r="K13" s="9">
        <v>0.0006169295987052133</v>
      </c>
      <c r="L13" s="9">
        <v>0.014343381385928038</v>
      </c>
      <c r="M13" s="9">
        <v>0.0002283948796640232</v>
      </c>
      <c r="N13" s="7">
        <v>294.505</v>
      </c>
      <c r="O13" s="10">
        <v>51.845</v>
      </c>
      <c r="P13" s="7">
        <v>282.04954767171796</v>
      </c>
      <c r="Q13" s="10">
        <v>5.671182312078753</v>
      </c>
      <c r="R13" s="7">
        <v>279.1459894776368</v>
      </c>
      <c r="S13" s="10">
        <v>3.8114276515930348</v>
      </c>
      <c r="T13" s="7">
        <v>287.8522135080983</v>
      </c>
      <c r="U13" s="10">
        <v>4.551091432604207</v>
      </c>
    </row>
    <row r="14" spans="1:21" ht="12.75">
      <c r="A14" s="5">
        <v>10</v>
      </c>
      <c r="B14" s="6">
        <v>10.313134336322978</v>
      </c>
      <c r="C14" s="7">
        <v>188.6233730152539</v>
      </c>
      <c r="D14" s="7">
        <v>159.46254708106224</v>
      </c>
      <c r="E14" s="8">
        <f t="shared" si="0"/>
        <v>1.1828694352873208</v>
      </c>
      <c r="F14" s="9">
        <v>0.05232617818961784</v>
      </c>
      <c r="G14" s="9">
        <v>0.0015361711265331603</v>
      </c>
      <c r="H14" s="9">
        <v>0.31580570463665597</v>
      </c>
      <c r="I14" s="9">
        <v>0.009262588913509796</v>
      </c>
      <c r="J14" s="9">
        <v>0.04375934436667821</v>
      </c>
      <c r="K14" s="9">
        <v>0.0006761372293597321</v>
      </c>
      <c r="L14" s="9">
        <v>0.013796705409010375</v>
      </c>
      <c r="M14" s="9">
        <v>0.00022578361598838513</v>
      </c>
      <c r="N14" s="7">
        <v>298.21</v>
      </c>
      <c r="O14" s="10">
        <v>66.66</v>
      </c>
      <c r="P14" s="7">
        <v>278.6710475194567</v>
      </c>
      <c r="Q14" s="10">
        <v>7.150280896636131</v>
      </c>
      <c r="R14" s="7">
        <v>276.09314958575914</v>
      </c>
      <c r="S14" s="10">
        <v>4.17858547784773</v>
      </c>
      <c r="T14" s="7">
        <v>276.9559839578832</v>
      </c>
      <c r="U14" s="10">
        <v>4.501484361288445</v>
      </c>
    </row>
    <row r="15" spans="1:21" ht="12.75">
      <c r="A15" s="5">
        <v>11</v>
      </c>
      <c r="B15" s="10">
        <v>20.018986942029443</v>
      </c>
      <c r="C15" s="7">
        <v>375.1660181091349</v>
      </c>
      <c r="D15" s="7">
        <v>309.7436696337605</v>
      </c>
      <c r="E15" s="8">
        <f t="shared" si="0"/>
        <v>1.2112144811635037</v>
      </c>
      <c r="F15" s="9">
        <v>0.05003750798965885</v>
      </c>
      <c r="G15" s="9">
        <v>0.0009901434048805945</v>
      </c>
      <c r="H15" s="9">
        <v>0.31421951560045747</v>
      </c>
      <c r="I15" s="9">
        <v>0.007087929376801386</v>
      </c>
      <c r="J15" s="9">
        <v>0.04370095260733184</v>
      </c>
      <c r="K15" s="9">
        <v>0.00042954454923808765</v>
      </c>
      <c r="L15" s="9">
        <v>0.013941284819456428</v>
      </c>
      <c r="M15" s="9">
        <v>0.00018647474305885853</v>
      </c>
      <c r="N15" s="7">
        <v>198.23</v>
      </c>
      <c r="O15" s="10">
        <v>46.2875</v>
      </c>
      <c r="P15" s="7">
        <v>277.4462762514832</v>
      </c>
      <c r="Q15" s="10">
        <v>5.479475114530951</v>
      </c>
      <c r="R15" s="7">
        <v>275.7325032384126</v>
      </c>
      <c r="S15" s="10">
        <v>2.657254808903588</v>
      </c>
      <c r="T15" s="7">
        <v>279.83828145849026</v>
      </c>
      <c r="U15" s="10">
        <v>3.7172468994285723</v>
      </c>
    </row>
    <row r="16" spans="1:21" ht="12.75">
      <c r="A16" s="5">
        <v>12</v>
      </c>
      <c r="B16" s="6">
        <v>15.159952378540552</v>
      </c>
      <c r="C16" s="7">
        <v>203.15832477104846</v>
      </c>
      <c r="D16" s="7">
        <v>255.51888031664873</v>
      </c>
      <c r="E16" s="8">
        <f t="shared" si="0"/>
        <v>0.7950814613749361</v>
      </c>
      <c r="F16" s="9">
        <v>0.051822346006193454</v>
      </c>
      <c r="G16" s="9">
        <v>0.0009761175238288149</v>
      </c>
      <c r="H16" s="9">
        <v>0.31327429116524236</v>
      </c>
      <c r="I16" s="9">
        <v>0.006269862109969526</v>
      </c>
      <c r="J16" s="9">
        <v>0.043648188760818385</v>
      </c>
      <c r="K16" s="9">
        <v>0.0004649220907196014</v>
      </c>
      <c r="L16" s="9">
        <v>0.014176859132894107</v>
      </c>
      <c r="M16" s="9">
        <v>0.00023217309969468625</v>
      </c>
      <c r="N16" s="7">
        <v>275.99</v>
      </c>
      <c r="O16" s="10">
        <v>42.59</v>
      </c>
      <c r="P16" s="7">
        <v>276.71572083630156</v>
      </c>
      <c r="Q16" s="10">
        <v>4.851313973581554</v>
      </c>
      <c r="R16" s="7">
        <v>275.4065993426076</v>
      </c>
      <c r="S16" s="10">
        <v>2.8755826745292707</v>
      </c>
      <c r="T16" s="7">
        <v>284.53374938629213</v>
      </c>
      <c r="U16" s="10">
        <v>4.627137443221531</v>
      </c>
    </row>
    <row r="17" spans="1:21" ht="12.75">
      <c r="A17" s="5">
        <v>13</v>
      </c>
      <c r="B17" s="10">
        <v>24.605143818497737</v>
      </c>
      <c r="C17" s="7">
        <v>396.52125876670465</v>
      </c>
      <c r="D17" s="7">
        <v>405.5064108429685</v>
      </c>
      <c r="E17" s="8">
        <f t="shared" si="0"/>
        <v>0.977842145435912</v>
      </c>
      <c r="F17" s="9">
        <v>0.05225137991753974</v>
      </c>
      <c r="G17" s="9">
        <v>0.0010076175487722262</v>
      </c>
      <c r="H17" s="9">
        <v>0.3095246069505627</v>
      </c>
      <c r="I17" s="9">
        <v>0.005750083827381595</v>
      </c>
      <c r="J17" s="9">
        <v>0.0431041726414287</v>
      </c>
      <c r="K17" s="9">
        <v>0.0005399816314771815</v>
      </c>
      <c r="L17" s="9">
        <v>0.013857308065380153</v>
      </c>
      <c r="M17" s="9">
        <v>0.0001994109481733037</v>
      </c>
      <c r="N17" s="7">
        <v>298.21</v>
      </c>
      <c r="O17" s="10">
        <v>44.44</v>
      </c>
      <c r="P17" s="7">
        <v>273.8124342722073</v>
      </c>
      <c r="Q17" s="10">
        <v>4.462403067474543</v>
      </c>
      <c r="R17" s="7">
        <v>272.0454402787465</v>
      </c>
      <c r="S17" s="10">
        <v>3.3403341373593602</v>
      </c>
      <c r="T17" s="7">
        <v>278.1641927788206</v>
      </c>
      <c r="U17" s="10">
        <v>3.975450586106258</v>
      </c>
    </row>
    <row r="18" spans="1:21" ht="12.75">
      <c r="A18" s="5">
        <v>14</v>
      </c>
      <c r="B18" s="6">
        <v>15.583765682530895</v>
      </c>
      <c r="C18" s="7">
        <v>282.25683387049486</v>
      </c>
      <c r="D18" s="7">
        <v>249.07167045353708</v>
      </c>
      <c r="E18" s="8">
        <f t="shared" si="0"/>
        <v>1.133235399098302</v>
      </c>
      <c r="F18" s="9">
        <v>0.051904657696713465</v>
      </c>
      <c r="G18" s="9">
        <v>0.0014739397486659075</v>
      </c>
      <c r="H18" s="9">
        <v>0.3086770936418033</v>
      </c>
      <c r="I18" s="9">
        <v>0.008903489916722416</v>
      </c>
      <c r="J18" s="9">
        <v>0.043078164975344856</v>
      </c>
      <c r="K18" s="9">
        <v>0.000620104753580444</v>
      </c>
      <c r="L18" s="9">
        <v>0.01394422520506317</v>
      </c>
      <c r="M18" s="9">
        <v>0.0002489776777947266</v>
      </c>
      <c r="N18" s="7">
        <v>279.69</v>
      </c>
      <c r="O18" s="10">
        <v>64.805</v>
      </c>
      <c r="P18" s="7">
        <v>273.1550741605046</v>
      </c>
      <c r="Q18" s="10">
        <v>6.910581856533632</v>
      </c>
      <c r="R18" s="7">
        <v>271.8847101407599</v>
      </c>
      <c r="S18" s="10">
        <v>3.835172260958543</v>
      </c>
      <c r="T18" s="7">
        <v>279.89689595636906</v>
      </c>
      <c r="U18" s="10">
        <v>4.963185907605459</v>
      </c>
    </row>
    <row r="19" spans="1:21" ht="12.75">
      <c r="A19" s="5">
        <v>15</v>
      </c>
      <c r="B19" s="10">
        <v>35.48936565310635</v>
      </c>
      <c r="C19" s="7">
        <v>692.043707649258</v>
      </c>
      <c r="D19" s="7">
        <v>529.0732202561535</v>
      </c>
      <c r="E19" s="8">
        <f t="shared" si="0"/>
        <v>1.3080301197520476</v>
      </c>
      <c r="F19" s="9">
        <v>0.05275413077735974</v>
      </c>
      <c r="G19" s="9">
        <v>0.0009685636478433078</v>
      </c>
      <c r="H19" s="9">
        <v>0.3145923304265995</v>
      </c>
      <c r="I19" s="9">
        <v>0.006584120200095603</v>
      </c>
      <c r="J19" s="9">
        <v>0.04348125846704808</v>
      </c>
      <c r="K19" s="9">
        <v>0.0005793601857267193</v>
      </c>
      <c r="L19" s="9">
        <v>0.013474065624650831</v>
      </c>
      <c r="M19" s="9">
        <v>0.00020369830120163542</v>
      </c>
      <c r="N19" s="7">
        <v>316.725</v>
      </c>
      <c r="O19" s="10">
        <v>45.365</v>
      </c>
      <c r="P19" s="7">
        <v>277.73427697666074</v>
      </c>
      <c r="Q19" s="10">
        <v>5.089039645793971</v>
      </c>
      <c r="R19" s="7">
        <v>274.37542054638186</v>
      </c>
      <c r="S19" s="10">
        <v>3.5822342955519204</v>
      </c>
      <c r="T19" s="7">
        <v>270.52243876002063</v>
      </c>
      <c r="U19" s="10">
        <v>4.062458752381873</v>
      </c>
    </row>
    <row r="20" spans="1:21" ht="12.75">
      <c r="A20" s="5">
        <v>16</v>
      </c>
      <c r="B20" s="6">
        <v>8.445175874368902</v>
      </c>
      <c r="C20" s="10">
        <v>81.42382626838295</v>
      </c>
      <c r="D20" s="7">
        <v>150.21179985046282</v>
      </c>
      <c r="E20" s="8">
        <f t="shared" si="0"/>
        <v>0.5420601201066834</v>
      </c>
      <c r="F20" s="9">
        <v>0.05219085757444812</v>
      </c>
      <c r="G20" s="9">
        <v>0.0014086432298976697</v>
      </c>
      <c r="H20" s="9">
        <v>0.3134939673706739</v>
      </c>
      <c r="I20" s="9">
        <v>0.00776683176828935</v>
      </c>
      <c r="J20" s="9">
        <v>0.04379141089961432</v>
      </c>
      <c r="K20" s="9">
        <v>0.0005651555874126717</v>
      </c>
      <c r="L20" s="9">
        <v>0.014531556688110736</v>
      </c>
      <c r="M20" s="9">
        <v>0.00031094308094483866</v>
      </c>
      <c r="N20" s="7">
        <v>294.505</v>
      </c>
      <c r="O20" s="10">
        <v>61.105</v>
      </c>
      <c r="P20" s="7">
        <v>276.885553478366</v>
      </c>
      <c r="Q20" s="10">
        <v>6.007021172190242</v>
      </c>
      <c r="R20" s="7">
        <v>276.29119425814383</v>
      </c>
      <c r="S20" s="10">
        <v>3.4935656835446602</v>
      </c>
      <c r="T20" s="7">
        <v>291.601525135096</v>
      </c>
      <c r="U20" s="10">
        <v>6.194832018244685</v>
      </c>
    </row>
    <row r="21" spans="1:21" ht="12.75">
      <c r="A21" s="5">
        <v>17</v>
      </c>
      <c r="B21" s="10">
        <v>24.263473153632248</v>
      </c>
      <c r="C21" s="7">
        <v>456.78458252321354</v>
      </c>
      <c r="D21" s="7">
        <v>371.6744232589987</v>
      </c>
      <c r="E21" s="8">
        <f t="shared" si="0"/>
        <v>1.2289911652190995</v>
      </c>
      <c r="F21" s="9">
        <v>0.05244625400728191</v>
      </c>
      <c r="G21" s="9">
        <v>0.001119835965439733</v>
      </c>
      <c r="H21" s="9">
        <v>0.3148231988123065</v>
      </c>
      <c r="I21" s="9">
        <v>0.007447259968243417</v>
      </c>
      <c r="J21" s="9">
        <v>0.04365152352160933</v>
      </c>
      <c r="K21" s="9">
        <v>0.000612900826369698</v>
      </c>
      <c r="L21" s="9">
        <v>0.013569119832278332</v>
      </c>
      <c r="M21" s="9">
        <v>0.0001852619340350782</v>
      </c>
      <c r="N21" s="7">
        <v>305.615</v>
      </c>
      <c r="O21" s="10">
        <v>49.995</v>
      </c>
      <c r="P21" s="7">
        <v>277.9125826452591</v>
      </c>
      <c r="Q21" s="10">
        <v>5.754311942510749</v>
      </c>
      <c r="R21" s="7">
        <v>275.42719748587325</v>
      </c>
      <c r="S21" s="10">
        <v>3.7886789116662887</v>
      </c>
      <c r="T21" s="7">
        <v>272.4180642404905</v>
      </c>
      <c r="U21" s="10">
        <v>3.6944264095431008</v>
      </c>
    </row>
    <row r="22" spans="1:21" ht="12.75">
      <c r="A22" s="5">
        <v>18</v>
      </c>
      <c r="B22" s="10">
        <v>24.080564917816485</v>
      </c>
      <c r="C22" s="7">
        <v>359.4467766752743</v>
      </c>
      <c r="D22" s="7">
        <v>399.02103998746213</v>
      </c>
      <c r="E22" s="8">
        <f t="shared" si="0"/>
        <v>0.9008216125309298</v>
      </c>
      <c r="F22" s="9">
        <v>0.05231549537508989</v>
      </c>
      <c r="G22" s="9">
        <v>0.0010178633716968473</v>
      </c>
      <c r="H22" s="9">
        <v>0.3131803920707458</v>
      </c>
      <c r="I22" s="9">
        <v>0.00614111623298404</v>
      </c>
      <c r="J22" s="9">
        <v>0.043379111005600185</v>
      </c>
      <c r="K22" s="9">
        <v>0.0005264219382259606</v>
      </c>
      <c r="L22" s="9">
        <v>0.014013988591669255</v>
      </c>
      <c r="M22" s="9">
        <v>0.00020628354763772055</v>
      </c>
      <c r="N22" s="7">
        <v>298.21</v>
      </c>
      <c r="O22" s="10">
        <v>44.44</v>
      </c>
      <c r="P22" s="7">
        <v>276.6431183658176</v>
      </c>
      <c r="Q22" s="10">
        <v>4.7521854115458115</v>
      </c>
      <c r="R22" s="7">
        <v>273.7443434946506</v>
      </c>
      <c r="S22" s="10">
        <v>3.2558031292238057</v>
      </c>
      <c r="T22" s="7">
        <v>281.2875296438629</v>
      </c>
      <c r="U22" s="10">
        <v>4.111827081825025</v>
      </c>
    </row>
    <row r="23" spans="1:21" ht="12.75">
      <c r="A23" s="5">
        <v>19</v>
      </c>
      <c r="B23" s="7">
        <v>183.8752906159665</v>
      </c>
      <c r="C23" s="7">
        <v>5875.497714329788</v>
      </c>
      <c r="D23" s="7">
        <v>2724.145986950392</v>
      </c>
      <c r="E23" s="8">
        <f t="shared" si="0"/>
        <v>2.156821896651453</v>
      </c>
      <c r="F23" s="9">
        <v>0.05188927519999133</v>
      </c>
      <c r="G23" s="9">
        <v>0.0010283355013484183</v>
      </c>
      <c r="H23" s="9">
        <v>0.2984309410036061</v>
      </c>
      <c r="I23" s="9">
        <v>0.006118545651160135</v>
      </c>
      <c r="J23" s="9">
        <v>0.04160682047799421</v>
      </c>
      <c r="K23" s="9">
        <v>0.0006105434375451642</v>
      </c>
      <c r="L23" s="9">
        <v>0.013381844303462568</v>
      </c>
      <c r="M23" s="9">
        <v>0.00025298716528741026</v>
      </c>
      <c r="N23" s="7">
        <v>279.69</v>
      </c>
      <c r="O23" s="10">
        <v>44.44</v>
      </c>
      <c r="P23" s="7">
        <v>265.17395241475583</v>
      </c>
      <c r="Q23" s="10">
        <v>4.788146627875346</v>
      </c>
      <c r="R23" s="7">
        <v>262.78511219133367</v>
      </c>
      <c r="S23" s="10">
        <v>3.7812639658020535</v>
      </c>
      <c r="T23" s="7">
        <v>268.68313839417345</v>
      </c>
      <c r="U23" s="10">
        <v>5.0459107742473375</v>
      </c>
    </row>
    <row r="24" spans="1:21" ht="12.75">
      <c r="A24" s="5">
        <v>20</v>
      </c>
      <c r="B24" s="10">
        <v>28.937656854424674</v>
      </c>
      <c r="C24" s="7">
        <v>649.7279456363696</v>
      </c>
      <c r="D24" s="7">
        <v>467.9023038935997</v>
      </c>
      <c r="E24" s="8">
        <f t="shared" si="0"/>
        <v>1.3885974491463857</v>
      </c>
      <c r="F24" s="9">
        <v>0.05236735955386067</v>
      </c>
      <c r="G24" s="9">
        <v>0.0013437337259276465</v>
      </c>
      <c r="H24" s="9">
        <v>0.3020584969612694</v>
      </c>
      <c r="I24" s="9">
        <v>0.008506225292684461</v>
      </c>
      <c r="J24" s="9">
        <v>0.04189711452605679</v>
      </c>
      <c r="K24" s="9">
        <v>0.0005922874031560777</v>
      </c>
      <c r="L24" s="9">
        <v>0.013242862095749442</v>
      </c>
      <c r="M24" s="9">
        <v>0.0002088970260892046</v>
      </c>
      <c r="N24" s="7">
        <v>301.91</v>
      </c>
      <c r="O24" s="10">
        <v>62.03</v>
      </c>
      <c r="P24" s="7">
        <v>268.0067739440548</v>
      </c>
      <c r="Q24" s="10">
        <v>6.635904672612971</v>
      </c>
      <c r="R24" s="7">
        <v>264.5814665433288</v>
      </c>
      <c r="S24" s="10">
        <v>3.6673781054636834</v>
      </c>
      <c r="T24" s="7">
        <v>265.9109032377432</v>
      </c>
      <c r="U24" s="10">
        <v>4.167090202128422</v>
      </c>
    </row>
    <row r="25" spans="1:21" ht="12.75">
      <c r="A25" s="5">
        <v>21</v>
      </c>
      <c r="B25" s="10">
        <v>48.5333134862733</v>
      </c>
      <c r="C25" s="7">
        <v>947.5416468653818</v>
      </c>
      <c r="D25" s="7">
        <v>724.2653654892905</v>
      </c>
      <c r="E25" s="8">
        <f t="shared" si="0"/>
        <v>1.3082796610400569</v>
      </c>
      <c r="F25" s="9">
        <v>0.05210652097353351</v>
      </c>
      <c r="G25" s="9">
        <v>0.0009131182892757693</v>
      </c>
      <c r="H25" s="9">
        <v>0.31288950096945717</v>
      </c>
      <c r="I25" s="9">
        <v>0.006152552711228955</v>
      </c>
      <c r="J25" s="9">
        <v>0.04341314521305968</v>
      </c>
      <c r="K25" s="9">
        <v>0.00054135636804475</v>
      </c>
      <c r="L25" s="9">
        <v>0.013590402118897907</v>
      </c>
      <c r="M25" s="9">
        <v>0.0001992699851610043</v>
      </c>
      <c r="N25" s="7">
        <v>300.06</v>
      </c>
      <c r="O25" s="10">
        <v>38.885</v>
      </c>
      <c r="P25" s="7">
        <v>276.418169367634</v>
      </c>
      <c r="Q25" s="10">
        <v>4.762068648187434</v>
      </c>
      <c r="R25" s="7">
        <v>273.95461703482715</v>
      </c>
      <c r="S25" s="10">
        <v>3.3478775121832185</v>
      </c>
      <c r="T25" s="7">
        <v>272.8424634388272</v>
      </c>
      <c r="U25" s="10">
        <v>3.973686456142937</v>
      </c>
    </row>
    <row r="26" spans="1:21" ht="12.75">
      <c r="A26" s="5">
        <v>22</v>
      </c>
      <c r="B26" s="6">
        <v>17.561821757135203</v>
      </c>
      <c r="C26" s="7">
        <v>345.71960897668174</v>
      </c>
      <c r="D26" s="7">
        <v>256.5556965387798</v>
      </c>
      <c r="E26" s="8">
        <f t="shared" si="0"/>
        <v>1.3475421268785757</v>
      </c>
      <c r="F26" s="9">
        <v>0.05286152964030274</v>
      </c>
      <c r="G26" s="9">
        <v>0.0013238125477788834</v>
      </c>
      <c r="H26" s="9">
        <v>0.31473448459141373</v>
      </c>
      <c r="I26" s="9">
        <v>0.008462405157789838</v>
      </c>
      <c r="J26" s="9">
        <v>0.04348577832866467</v>
      </c>
      <c r="K26" s="9">
        <v>0.0006368921463660297</v>
      </c>
      <c r="L26" s="9">
        <v>0.013943770041209905</v>
      </c>
      <c r="M26" s="9">
        <v>0.00021970728864294895</v>
      </c>
      <c r="N26" s="7">
        <v>324.13</v>
      </c>
      <c r="O26" s="10">
        <v>62.03</v>
      </c>
      <c r="P26" s="7">
        <v>277.84407004553174</v>
      </c>
      <c r="Q26" s="10">
        <v>6.538333431554446</v>
      </c>
      <c r="R26" s="7">
        <v>274.4033432682192</v>
      </c>
      <c r="S26" s="10">
        <v>3.937361845488833</v>
      </c>
      <c r="T26" s="7">
        <v>279.887822599475</v>
      </c>
      <c r="U26" s="10">
        <v>4.379704309062279</v>
      </c>
    </row>
    <row r="27" spans="1:21" ht="12.75">
      <c r="A27" s="5">
        <v>23</v>
      </c>
      <c r="B27" s="10">
        <v>20.502818454494253</v>
      </c>
      <c r="C27" s="7">
        <v>454.4250238411667</v>
      </c>
      <c r="D27" s="7">
        <v>286.7318771607641</v>
      </c>
      <c r="E27" s="8">
        <f t="shared" si="0"/>
        <v>1.584843053869385</v>
      </c>
      <c r="F27" s="9">
        <v>0.05245309234029023</v>
      </c>
      <c r="G27" s="9">
        <v>0.001371700147692505</v>
      </c>
      <c r="H27" s="9">
        <v>0.31254041233933216</v>
      </c>
      <c r="I27" s="9">
        <v>0.009549768969932343</v>
      </c>
      <c r="J27" s="9">
        <v>0.04285286233556644</v>
      </c>
      <c r="K27" s="9">
        <v>0.0007138363376352602</v>
      </c>
      <c r="L27" s="9">
        <v>0.013573080637189804</v>
      </c>
      <c r="M27" s="9">
        <v>0.00022506917071430402</v>
      </c>
      <c r="N27" s="7">
        <v>305.615</v>
      </c>
      <c r="O27" s="10">
        <v>61.105</v>
      </c>
      <c r="P27" s="7">
        <v>276.14814983338124</v>
      </c>
      <c r="Q27" s="10">
        <v>7.390100418577524</v>
      </c>
      <c r="R27" s="7">
        <v>270.4921481442537</v>
      </c>
      <c r="S27" s="10">
        <v>4.415009347226386</v>
      </c>
      <c r="T27" s="7">
        <v>272.49704902359605</v>
      </c>
      <c r="U27" s="10">
        <v>4.488230371121168</v>
      </c>
    </row>
    <row r="28" spans="1:21" ht="12.75">
      <c r="A28" s="5">
        <v>24</v>
      </c>
      <c r="B28" s="6">
        <v>10.463249850205264</v>
      </c>
      <c r="C28" s="7">
        <v>142.55538781005586</v>
      </c>
      <c r="D28" s="7">
        <v>171.65486398299376</v>
      </c>
      <c r="E28" s="8">
        <f t="shared" si="0"/>
        <v>0.8304768330024086</v>
      </c>
      <c r="F28" s="9">
        <v>0.05953379191823145</v>
      </c>
      <c r="G28" s="9">
        <v>0.0015464395649071405</v>
      </c>
      <c r="H28" s="9">
        <v>0.3550041432939192</v>
      </c>
      <c r="I28" s="9">
        <v>0.010997259168108014</v>
      </c>
      <c r="J28" s="9">
        <v>0.04326035626923677</v>
      </c>
      <c r="K28" s="9">
        <v>0.0007555403533802223</v>
      </c>
      <c r="L28" s="9">
        <v>0.01434624470922772</v>
      </c>
      <c r="M28" s="9">
        <v>0.0002959994435226214</v>
      </c>
      <c r="N28" s="7">
        <v>587.065</v>
      </c>
      <c r="O28" s="10">
        <v>57.3975</v>
      </c>
      <c r="P28" s="7">
        <v>308.47795309791286</v>
      </c>
      <c r="Q28" s="10">
        <v>8.243552253797882</v>
      </c>
      <c r="R28" s="7">
        <v>273.01058739589223</v>
      </c>
      <c r="S28" s="10">
        <v>4.670889531209454</v>
      </c>
      <c r="T28" s="7">
        <v>287.90926919938687</v>
      </c>
      <c r="U28" s="10">
        <v>5.898191460183995</v>
      </c>
    </row>
    <row r="29" spans="1:21" ht="12.75">
      <c r="A29" s="3">
        <v>25</v>
      </c>
      <c r="B29" s="11">
        <v>26.67487579109743</v>
      </c>
      <c r="C29" s="12">
        <v>518.2815573563278</v>
      </c>
      <c r="D29" s="12">
        <v>392.53450116447584</v>
      </c>
      <c r="E29" s="4">
        <f t="shared" si="0"/>
        <v>1.3203465066607296</v>
      </c>
      <c r="F29" s="13">
        <v>0.05305071686858951</v>
      </c>
      <c r="G29" s="13">
        <v>0.0010059099222714904</v>
      </c>
      <c r="H29" s="13">
        <v>0.3112662134650567</v>
      </c>
      <c r="I29" s="13">
        <v>0.006613632290052689</v>
      </c>
      <c r="J29" s="13">
        <v>0.0429954733627097</v>
      </c>
      <c r="K29" s="13">
        <v>0.0005996106649133329</v>
      </c>
      <c r="L29" s="13">
        <v>0.013313499017698214</v>
      </c>
      <c r="M29" s="13">
        <v>0.00021206563717656235</v>
      </c>
      <c r="N29" s="12">
        <v>331.54</v>
      </c>
      <c r="O29" s="11">
        <v>42.5875</v>
      </c>
      <c r="P29" s="12">
        <v>275.16194907269806</v>
      </c>
      <c r="Q29" s="11">
        <v>5.124703611403256</v>
      </c>
      <c r="R29" s="12">
        <v>271.3736405649646</v>
      </c>
      <c r="S29" s="11">
        <v>3.7088937038506113</v>
      </c>
      <c r="T29" s="12">
        <v>267.3199236111676</v>
      </c>
      <c r="U29" s="11">
        <v>4.230002953847531</v>
      </c>
    </row>
    <row r="30" spans="1:21" ht="12.75">
      <c r="A30" s="3">
        <v>26</v>
      </c>
      <c r="B30" s="11">
        <v>52.039916850174265</v>
      </c>
      <c r="C30" s="12">
        <v>1173.2423440003256</v>
      </c>
      <c r="D30" s="12">
        <v>744.212468242264</v>
      </c>
      <c r="E30" s="4">
        <f t="shared" si="0"/>
        <v>1.5764884277891449</v>
      </c>
      <c r="F30" s="13">
        <v>0.05216391620753845</v>
      </c>
      <c r="G30" s="13">
        <v>0.0010126810675950074</v>
      </c>
      <c r="H30" s="13">
        <v>0.30877154022242254</v>
      </c>
      <c r="I30" s="13">
        <v>0.006562760899531468</v>
      </c>
      <c r="J30" s="13">
        <v>0.042794800540921905</v>
      </c>
      <c r="K30" s="13">
        <v>0.0006309739635577853</v>
      </c>
      <c r="L30" s="13">
        <v>0.01335669386689346</v>
      </c>
      <c r="M30" s="13">
        <v>0.00021294342304831396</v>
      </c>
      <c r="N30" s="12">
        <v>300.06</v>
      </c>
      <c r="O30" s="11">
        <v>44.44</v>
      </c>
      <c r="P30" s="12">
        <v>273.2283512106822</v>
      </c>
      <c r="Q30" s="11">
        <v>5.094969688615216</v>
      </c>
      <c r="R30" s="12">
        <v>270.1332280992304</v>
      </c>
      <c r="S30" s="11">
        <v>3.9033210098039817</v>
      </c>
      <c r="T30" s="12">
        <v>268.18149858351046</v>
      </c>
      <c r="U30" s="11">
        <v>4.247330805226149</v>
      </c>
    </row>
    <row r="31" spans="1:21" ht="12.75">
      <c r="A31" s="3">
        <v>27</v>
      </c>
      <c r="B31" s="11">
        <v>39.591316005493326</v>
      </c>
      <c r="C31" s="12">
        <v>987.8070306969366</v>
      </c>
      <c r="D31" s="12">
        <v>503.11921674871644</v>
      </c>
      <c r="E31" s="4">
        <f t="shared" si="0"/>
        <v>1.9633657348260227</v>
      </c>
      <c r="F31" s="13">
        <v>0.055094222846256966</v>
      </c>
      <c r="G31" s="13">
        <v>0.0011083048315138995</v>
      </c>
      <c r="H31" s="13">
        <v>0.3260847817540084</v>
      </c>
      <c r="I31" s="13">
        <v>0.0065721975063608015</v>
      </c>
      <c r="J31" s="13">
        <v>0.04305542926093246</v>
      </c>
      <c r="K31" s="13">
        <v>0.0006519552462912184</v>
      </c>
      <c r="L31" s="13">
        <v>0.01474139419169872</v>
      </c>
      <c r="M31" s="13">
        <v>0.0003905406373534159</v>
      </c>
      <c r="N31" s="12">
        <v>416.715</v>
      </c>
      <c r="O31" s="11">
        <v>44.44</v>
      </c>
      <c r="P31" s="12">
        <v>286.5723995472315</v>
      </c>
      <c r="Q31" s="11">
        <v>5.036102903903645</v>
      </c>
      <c r="R31" s="12">
        <v>271.7441977284775</v>
      </c>
      <c r="S31" s="11">
        <v>4.0319618993997715</v>
      </c>
      <c r="T31" s="12">
        <v>295.7816267446912</v>
      </c>
      <c r="U31" s="11">
        <v>7.779022917702274</v>
      </c>
    </row>
    <row r="32" spans="1:21" ht="12.75">
      <c r="A32" s="14">
        <v>28</v>
      </c>
      <c r="B32" s="15">
        <v>16.81880989077091</v>
      </c>
      <c r="C32" s="16">
        <v>259.2615660106478</v>
      </c>
      <c r="D32" s="16">
        <v>276.7712709259199</v>
      </c>
      <c r="E32" s="17">
        <f t="shared" si="0"/>
        <v>0.9367358293485645</v>
      </c>
      <c r="F32" s="18">
        <v>0.05342837856749347</v>
      </c>
      <c r="G32" s="18">
        <v>0.0015784681509134332</v>
      </c>
      <c r="H32" s="18">
        <v>0.3187373665021561</v>
      </c>
      <c r="I32" s="18">
        <v>0.008941478054519484</v>
      </c>
      <c r="J32" s="18">
        <v>0.04349464673467435</v>
      </c>
      <c r="K32" s="18">
        <v>0.0007708125764153656</v>
      </c>
      <c r="L32" s="18">
        <v>0.013074399397049184</v>
      </c>
      <c r="M32" s="18">
        <v>0.00023289096845758412</v>
      </c>
      <c r="N32" s="16">
        <v>346.35</v>
      </c>
      <c r="O32" s="19">
        <v>66.66</v>
      </c>
      <c r="P32" s="16">
        <v>280.93084052675414</v>
      </c>
      <c r="Q32" s="19">
        <v>6.887284748046072</v>
      </c>
      <c r="R32" s="16">
        <v>274.4581299998895</v>
      </c>
      <c r="S32" s="19">
        <v>4.7641674673881615</v>
      </c>
      <c r="T32" s="16">
        <v>262.5501199929332</v>
      </c>
      <c r="U32" s="19">
        <v>4.646495310847694</v>
      </c>
    </row>
    <row r="33" spans="1:21" ht="12.75">
      <c r="A33" s="24" t="s">
        <v>15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3">
        <v>1</v>
      </c>
      <c r="B34" s="10">
        <v>19.302758570374014</v>
      </c>
      <c r="C34" s="10">
        <v>59.68721725082502</v>
      </c>
      <c r="D34" s="7">
        <v>111.9149431748701</v>
      </c>
      <c r="E34" s="4">
        <f>C34/D34</f>
        <v>0.533326609991323</v>
      </c>
      <c r="F34" s="9">
        <v>0.059623265678328735</v>
      </c>
      <c r="G34" s="9">
        <v>0.003334516719845042</v>
      </c>
      <c r="H34" s="9">
        <v>0.5963722881553126</v>
      </c>
      <c r="I34" s="9">
        <v>0.031014479137609144</v>
      </c>
      <c r="J34" s="9">
        <v>0.07432159550632093</v>
      </c>
      <c r="K34" s="9">
        <v>0.0011873654591568533</v>
      </c>
      <c r="L34" s="9">
        <v>0.022347966732726685</v>
      </c>
      <c r="M34" s="9">
        <v>0.0010177529471812094</v>
      </c>
      <c r="N34" s="7">
        <v>590.77</v>
      </c>
      <c r="O34" s="7">
        <v>120.3525</v>
      </c>
      <c r="P34" s="7">
        <v>474.9289080379574</v>
      </c>
      <c r="Q34" s="7">
        <v>19.72944521102133</v>
      </c>
      <c r="R34" s="7">
        <v>462.13949022426067</v>
      </c>
      <c r="S34" s="7">
        <v>7.124731257269076</v>
      </c>
      <c r="T34" s="7">
        <v>446.7288547294552</v>
      </c>
      <c r="U34" s="7">
        <v>20.121389669913185</v>
      </c>
    </row>
    <row r="35" spans="1:21" ht="12.75">
      <c r="A35" s="3">
        <v>2</v>
      </c>
      <c r="B35" s="7">
        <v>93.59360887031981</v>
      </c>
      <c r="C35" s="7">
        <v>327.6217111929086</v>
      </c>
      <c r="D35" s="7">
        <v>442.491117776432</v>
      </c>
      <c r="E35" s="4">
        <f aca="true" t="shared" si="1" ref="E35:E98">C35/D35</f>
        <v>0.7404029098691174</v>
      </c>
      <c r="F35" s="9">
        <v>0.056812994248562225</v>
      </c>
      <c r="G35" s="9">
        <v>0.0018893120251789995</v>
      </c>
      <c r="H35" s="9">
        <v>0.5839851605049522</v>
      </c>
      <c r="I35" s="9">
        <v>0.019498841297476983</v>
      </c>
      <c r="J35" s="9">
        <v>0.073433665989462</v>
      </c>
      <c r="K35" s="9">
        <v>0.0008219180901000033</v>
      </c>
      <c r="L35" s="9">
        <v>0.02202625704296038</v>
      </c>
      <c r="M35" s="9">
        <v>0.0005903361996760327</v>
      </c>
      <c r="N35" s="7">
        <v>483.375</v>
      </c>
      <c r="O35" s="7">
        <v>78.695</v>
      </c>
      <c r="P35" s="7">
        <v>467.0192668733969</v>
      </c>
      <c r="Q35" s="7">
        <v>12.4999865351501</v>
      </c>
      <c r="R35" s="7">
        <v>456.8093095850397</v>
      </c>
      <c r="S35" s="7">
        <v>4.935959841661372</v>
      </c>
      <c r="T35" s="7">
        <v>440.36752449400615</v>
      </c>
      <c r="U35" s="7">
        <v>11.674858003234021</v>
      </c>
    </row>
    <row r="36" spans="1:21" ht="12.75">
      <c r="A36" s="3">
        <v>3</v>
      </c>
      <c r="B36" s="10">
        <v>31.71163539119732</v>
      </c>
      <c r="C36" s="10">
        <v>94.1444797550843</v>
      </c>
      <c r="D36" s="7">
        <v>193.06646093858487</v>
      </c>
      <c r="E36" s="4">
        <f t="shared" si="1"/>
        <v>0.48762731391772907</v>
      </c>
      <c r="F36" s="9">
        <v>0.05805085861852967</v>
      </c>
      <c r="G36" s="9">
        <v>0.0034920065966561786</v>
      </c>
      <c r="H36" s="9">
        <v>0.5753769736256912</v>
      </c>
      <c r="I36" s="9">
        <v>0.03487519361785485</v>
      </c>
      <c r="J36" s="9">
        <v>0.07215234027823564</v>
      </c>
      <c r="K36" s="9">
        <v>0.0013416387023708215</v>
      </c>
      <c r="L36" s="9">
        <v>0.02298659099183494</v>
      </c>
      <c r="M36" s="9">
        <v>0.0009597892638414066</v>
      </c>
      <c r="N36" s="7">
        <v>531.52</v>
      </c>
      <c r="O36" s="7">
        <v>131.4625</v>
      </c>
      <c r="P36" s="7">
        <v>461.4861064853793</v>
      </c>
      <c r="Q36" s="7">
        <v>22.481899690796126</v>
      </c>
      <c r="R36" s="7">
        <v>449.10982124520024</v>
      </c>
      <c r="S36" s="7">
        <v>8.066729836447536</v>
      </c>
      <c r="T36" s="7">
        <v>459.35077006006617</v>
      </c>
      <c r="U36" s="7">
        <v>18.96357750719349</v>
      </c>
    </row>
    <row r="37" spans="1:21" ht="12.75">
      <c r="A37" s="3">
        <v>4</v>
      </c>
      <c r="B37" s="7">
        <v>74.24311791368285</v>
      </c>
      <c r="C37" s="7">
        <v>262.30313646622386</v>
      </c>
      <c r="D37" s="7">
        <v>316.8038693220699</v>
      </c>
      <c r="E37" s="4">
        <f t="shared" si="1"/>
        <v>0.8279669595814205</v>
      </c>
      <c r="F37" s="9">
        <v>0.05840578868413842</v>
      </c>
      <c r="G37" s="9">
        <v>0.0020308690461039365</v>
      </c>
      <c r="H37" s="9">
        <v>0.5739041695838106</v>
      </c>
      <c r="I37" s="9">
        <v>0.01951447912362974</v>
      </c>
      <c r="J37" s="9">
        <v>0.07029383092759116</v>
      </c>
      <c r="K37" s="9">
        <v>0.000789407927086482</v>
      </c>
      <c r="L37" s="9">
        <v>0.022046678688818204</v>
      </c>
      <c r="M37" s="9">
        <v>0.0006226080928476636</v>
      </c>
      <c r="N37" s="7">
        <v>546.33</v>
      </c>
      <c r="O37" s="7">
        <v>71.285</v>
      </c>
      <c r="P37" s="7">
        <v>460.53639110214544</v>
      </c>
      <c r="Q37" s="7">
        <v>12.590148268691252</v>
      </c>
      <c r="R37" s="7">
        <v>437.9256671676908</v>
      </c>
      <c r="S37" s="7">
        <v>4.75463020748731</v>
      </c>
      <c r="T37" s="7">
        <v>440.7713916585727</v>
      </c>
      <c r="U37" s="7">
        <v>12.312841276492861</v>
      </c>
    </row>
    <row r="38" spans="1:21" ht="12.75">
      <c r="A38" s="3">
        <v>5</v>
      </c>
      <c r="B38" s="10">
        <v>54.27340683050406</v>
      </c>
      <c r="C38" s="7">
        <v>178.33031659033688</v>
      </c>
      <c r="D38" s="7">
        <v>321.21335603234405</v>
      </c>
      <c r="E38" s="4">
        <f t="shared" si="1"/>
        <v>0.5551771532575382</v>
      </c>
      <c r="F38" s="9">
        <v>0.05867143194387046</v>
      </c>
      <c r="G38" s="9">
        <v>0.002207780951715028</v>
      </c>
      <c r="H38" s="9">
        <v>0.5629655086306207</v>
      </c>
      <c r="I38" s="9">
        <v>0.020423756076089847</v>
      </c>
      <c r="J38" s="9">
        <v>0.06917297654536494</v>
      </c>
      <c r="K38" s="9">
        <v>0.0008886621618235831</v>
      </c>
      <c r="L38" s="9">
        <v>0.022000212272485765</v>
      </c>
      <c r="M38" s="9">
        <v>0.0007383429608064944</v>
      </c>
      <c r="N38" s="7">
        <v>553.74</v>
      </c>
      <c r="O38" s="7">
        <v>81.4675</v>
      </c>
      <c r="P38" s="7">
        <v>453.4548243702296</v>
      </c>
      <c r="Q38" s="7">
        <v>13.269081227958765</v>
      </c>
      <c r="R38" s="7">
        <v>431.171187760509</v>
      </c>
      <c r="S38" s="7">
        <v>5.358053194345757</v>
      </c>
      <c r="T38" s="7">
        <v>439.85244031350226</v>
      </c>
      <c r="U38" s="7">
        <v>14.602305339243742</v>
      </c>
    </row>
    <row r="39" spans="1:21" ht="12.75">
      <c r="A39" s="3">
        <v>6</v>
      </c>
      <c r="B39" s="10">
        <v>78.61888218110785</v>
      </c>
      <c r="C39" s="7">
        <v>237.3312959560839</v>
      </c>
      <c r="D39" s="7">
        <v>486.05536315230427</v>
      </c>
      <c r="E39" s="4">
        <f t="shared" si="1"/>
        <v>0.48828037698601984</v>
      </c>
      <c r="F39" s="9">
        <v>0.0564833928695235</v>
      </c>
      <c r="G39" s="9">
        <v>0.0021854438355576947</v>
      </c>
      <c r="H39" s="9">
        <v>0.5599881752447281</v>
      </c>
      <c r="I39" s="9">
        <v>0.020423843867468438</v>
      </c>
      <c r="J39" s="9">
        <v>0.07139882845910632</v>
      </c>
      <c r="K39" s="9">
        <v>0.0008292339524920422</v>
      </c>
      <c r="L39" s="9">
        <v>0.022061967348260356</v>
      </c>
      <c r="M39" s="9">
        <v>0.0007664923935796283</v>
      </c>
      <c r="N39" s="7">
        <v>472.265</v>
      </c>
      <c r="O39" s="7">
        <v>85.1775</v>
      </c>
      <c r="P39" s="7">
        <v>451.51875032887193</v>
      </c>
      <c r="Q39" s="7">
        <v>13.294466129688743</v>
      </c>
      <c r="R39" s="7">
        <v>444.5776696006348</v>
      </c>
      <c r="S39" s="7">
        <v>4.989352645380222</v>
      </c>
      <c r="T39" s="7">
        <v>441.0737414159093</v>
      </c>
      <c r="U39" s="7">
        <v>15.15810461975778</v>
      </c>
    </row>
    <row r="40" spans="1:21" ht="12.75">
      <c r="A40" s="3">
        <v>7</v>
      </c>
      <c r="B40" s="7">
        <v>99.90935403198432</v>
      </c>
      <c r="C40" s="7">
        <v>293.7413956245629</v>
      </c>
      <c r="D40" s="7">
        <v>539.7851550905951</v>
      </c>
      <c r="E40" s="4">
        <f t="shared" si="1"/>
        <v>0.5441820562391396</v>
      </c>
      <c r="F40" s="9">
        <v>0.05735051421395319</v>
      </c>
      <c r="G40" s="9">
        <v>0.001932690706672983</v>
      </c>
      <c r="H40" s="9">
        <v>0.604736112331644</v>
      </c>
      <c r="I40" s="9">
        <v>0.02090087535650993</v>
      </c>
      <c r="J40" s="9">
        <v>0.07501803954230411</v>
      </c>
      <c r="K40" s="9">
        <v>0.0007823449417672138</v>
      </c>
      <c r="L40" s="9">
        <v>0.024343586823145576</v>
      </c>
      <c r="M40" s="9">
        <v>0.0006865517244979778</v>
      </c>
      <c r="N40" s="7">
        <v>505.595</v>
      </c>
      <c r="O40" s="7">
        <v>74.0675</v>
      </c>
      <c r="P40" s="7">
        <v>480.2348855881027</v>
      </c>
      <c r="Q40" s="7">
        <v>13.225598048073351</v>
      </c>
      <c r="R40" s="7">
        <v>466.3171146392422</v>
      </c>
      <c r="S40" s="7">
        <v>4.691382128254958</v>
      </c>
      <c r="T40" s="7">
        <v>486.1446052622119</v>
      </c>
      <c r="U40" s="7">
        <v>13.546960725982075</v>
      </c>
    </row>
    <row r="41" spans="1:21" ht="12.75">
      <c r="A41" s="3">
        <v>8</v>
      </c>
      <c r="B41" s="7">
        <v>93.37683260159608</v>
      </c>
      <c r="C41" s="7">
        <v>249.04619522646897</v>
      </c>
      <c r="D41" s="7">
        <v>505.19704739426805</v>
      </c>
      <c r="E41" s="4">
        <f t="shared" si="1"/>
        <v>0.4929684298651636</v>
      </c>
      <c r="F41" s="9">
        <v>0.056818152573525606</v>
      </c>
      <c r="G41" s="9">
        <v>0.0018273774444894887</v>
      </c>
      <c r="H41" s="9">
        <v>0.652237484971022</v>
      </c>
      <c r="I41" s="9">
        <v>0.020100415796895477</v>
      </c>
      <c r="J41" s="9">
        <v>0.08264067502406792</v>
      </c>
      <c r="K41" s="9">
        <v>0.0008170744804002012</v>
      </c>
      <c r="L41" s="9">
        <v>0.024934378229682502</v>
      </c>
      <c r="M41" s="9">
        <v>0.0006590709722879534</v>
      </c>
      <c r="N41" s="7">
        <v>483.375</v>
      </c>
      <c r="O41" s="7">
        <v>70.365</v>
      </c>
      <c r="P41" s="7">
        <v>509.8547198076917</v>
      </c>
      <c r="Q41" s="7">
        <v>12.35332615393861</v>
      </c>
      <c r="R41" s="7">
        <v>511.86543938177147</v>
      </c>
      <c r="S41" s="7">
        <v>4.865142830705366</v>
      </c>
      <c r="T41" s="7">
        <v>497.79867208873804</v>
      </c>
      <c r="U41" s="7">
        <v>12.997217325864824</v>
      </c>
    </row>
    <row r="42" spans="1:21" ht="12.75">
      <c r="A42" s="3">
        <v>9</v>
      </c>
      <c r="B42" s="10">
        <v>62.82415842443422</v>
      </c>
      <c r="C42" s="7">
        <v>200.12825199015728</v>
      </c>
      <c r="D42" s="7">
        <v>313.6133331461974</v>
      </c>
      <c r="E42" s="4">
        <f t="shared" si="1"/>
        <v>0.638136937554448</v>
      </c>
      <c r="F42" s="9">
        <v>0.05706496585959971</v>
      </c>
      <c r="G42" s="9">
        <v>0.0019984394082547398</v>
      </c>
      <c r="H42" s="9">
        <v>0.5962810845326226</v>
      </c>
      <c r="I42" s="9">
        <v>0.022186217765994325</v>
      </c>
      <c r="J42" s="9">
        <v>0.07477081682019177</v>
      </c>
      <c r="K42" s="9">
        <v>0.0013486302280104172</v>
      </c>
      <c r="L42" s="9">
        <v>0.022724607511032797</v>
      </c>
      <c r="M42" s="9">
        <v>0.0007681455229496282</v>
      </c>
      <c r="N42" s="7">
        <v>494.485</v>
      </c>
      <c r="O42" s="7">
        <v>75.9175</v>
      </c>
      <c r="P42" s="7">
        <v>474.87089571899253</v>
      </c>
      <c r="Q42" s="7">
        <v>14.113404271586091</v>
      </c>
      <c r="R42" s="7">
        <v>464.8344573408064</v>
      </c>
      <c r="S42" s="7">
        <v>8.089011587536817</v>
      </c>
      <c r="T42" s="7">
        <v>454.1738223234079</v>
      </c>
      <c r="U42" s="7">
        <v>15.180954441065381</v>
      </c>
    </row>
    <row r="43" spans="1:21" ht="12.75">
      <c r="A43" s="3">
        <v>10</v>
      </c>
      <c r="B43" s="7">
        <v>176.1956052141567</v>
      </c>
      <c r="C43" s="7">
        <v>465.4843056956236</v>
      </c>
      <c r="D43" s="7">
        <v>1144.6422480515578</v>
      </c>
      <c r="E43" s="4">
        <f t="shared" si="1"/>
        <v>0.4066635723851571</v>
      </c>
      <c r="F43" s="9">
        <v>0.05586192362591294</v>
      </c>
      <c r="G43" s="9">
        <v>0.0016740813860702988</v>
      </c>
      <c r="H43" s="9">
        <v>0.5998474031563856</v>
      </c>
      <c r="I43" s="9">
        <v>0.017259369156983437</v>
      </c>
      <c r="J43" s="9">
        <v>0.0770811359513535</v>
      </c>
      <c r="K43" s="9">
        <v>0.0007751046578262039</v>
      </c>
      <c r="L43" s="9">
        <v>0.023294045092696038</v>
      </c>
      <c r="M43" s="9">
        <v>0.0006236827891456498</v>
      </c>
      <c r="N43" s="7">
        <v>455.6</v>
      </c>
      <c r="O43" s="7">
        <v>66.66</v>
      </c>
      <c r="P43" s="7">
        <v>477.13687533145173</v>
      </c>
      <c r="Q43" s="7">
        <v>10.954514058934564</v>
      </c>
      <c r="R43" s="7">
        <v>478.6767476672165</v>
      </c>
      <c r="S43" s="7">
        <v>4.639062327427723</v>
      </c>
      <c r="T43" s="7">
        <v>465.42455333860346</v>
      </c>
      <c r="U43" s="7">
        <v>12.319059808479182</v>
      </c>
    </row>
    <row r="44" spans="1:21" ht="12.75">
      <c r="A44" s="3">
        <v>11</v>
      </c>
      <c r="B44" s="7">
        <v>89.55317089153135</v>
      </c>
      <c r="C44" s="7">
        <v>305.8082027047859</v>
      </c>
      <c r="D44" s="7">
        <v>311.6579850623367</v>
      </c>
      <c r="E44" s="4">
        <f t="shared" si="1"/>
        <v>0.9812301219993426</v>
      </c>
      <c r="F44" s="9">
        <v>0.060251977877203024</v>
      </c>
      <c r="G44" s="9">
        <v>0.0024600237908963666</v>
      </c>
      <c r="H44" s="9">
        <v>0.6146208633993497</v>
      </c>
      <c r="I44" s="9">
        <v>0.023796322215654468</v>
      </c>
      <c r="J44" s="9">
        <v>0.07319423254264613</v>
      </c>
      <c r="K44" s="9">
        <v>0.0008736408433925314</v>
      </c>
      <c r="L44" s="9">
        <v>0.024041617523916998</v>
      </c>
      <c r="M44" s="9">
        <v>0.000710773076157826</v>
      </c>
      <c r="N44" s="7">
        <v>612.98</v>
      </c>
      <c r="O44" s="7">
        <v>88.875</v>
      </c>
      <c r="P44" s="7">
        <v>486.4701930337079</v>
      </c>
      <c r="Q44" s="7">
        <v>14.965824185339812</v>
      </c>
      <c r="R44" s="7">
        <v>455.37125208594495</v>
      </c>
      <c r="S44" s="7">
        <v>5.247747142311567</v>
      </c>
      <c r="T44" s="7">
        <v>480.1853037826786</v>
      </c>
      <c r="U44" s="7">
        <v>14.02902950012114</v>
      </c>
    </row>
    <row r="45" spans="1:21" ht="12.75">
      <c r="A45" s="3">
        <v>12</v>
      </c>
      <c r="B45" s="10">
        <v>47.411377780399015</v>
      </c>
      <c r="C45" s="7">
        <v>181.17589127505912</v>
      </c>
      <c r="D45" s="7">
        <v>225.58490532784054</v>
      </c>
      <c r="E45" s="4">
        <f t="shared" si="1"/>
        <v>0.8031383616370865</v>
      </c>
      <c r="F45" s="9">
        <v>0.059910029500915084</v>
      </c>
      <c r="G45" s="9">
        <v>0.002679096861113792</v>
      </c>
      <c r="H45" s="9">
        <v>0.5715812082034827</v>
      </c>
      <c r="I45" s="9">
        <v>0.02497033459373892</v>
      </c>
      <c r="J45" s="9">
        <v>0.068718328773808</v>
      </c>
      <c r="K45" s="9">
        <v>0.001032052438408636</v>
      </c>
      <c r="L45" s="9">
        <v>0.01978370926758828</v>
      </c>
      <c r="M45" s="9">
        <v>0.0006353414437554523</v>
      </c>
      <c r="N45" s="7">
        <v>611.13</v>
      </c>
      <c r="O45" s="7">
        <v>96.2825</v>
      </c>
      <c r="P45" s="7">
        <v>459.03665687071873</v>
      </c>
      <c r="Q45" s="7">
        <v>16.134443671989743</v>
      </c>
      <c r="R45" s="7">
        <v>428.4293758832439</v>
      </c>
      <c r="S45" s="7">
        <v>6.225250718207889</v>
      </c>
      <c r="T45" s="7">
        <v>395.9687735785105</v>
      </c>
      <c r="U45" s="7">
        <v>12.592540866072994</v>
      </c>
    </row>
    <row r="46" spans="1:21" ht="12.75">
      <c r="A46" s="3">
        <v>13</v>
      </c>
      <c r="B46" s="10">
        <v>55.5487924757713</v>
      </c>
      <c r="C46" s="10">
        <v>13.348673320764886</v>
      </c>
      <c r="D46" s="7">
        <v>655.6532659130519</v>
      </c>
      <c r="E46" s="4">
        <f t="shared" si="1"/>
        <v>0.020359348476935817</v>
      </c>
      <c r="F46" s="9">
        <v>0.06082235901179953</v>
      </c>
      <c r="G46" s="9">
        <v>0.0017232419692476126</v>
      </c>
      <c r="H46" s="9">
        <v>0.8281997125315413</v>
      </c>
      <c r="I46" s="9">
        <v>0.02348399425342886</v>
      </c>
      <c r="J46" s="9">
        <v>0.09706768009020886</v>
      </c>
      <c r="K46" s="9">
        <v>0.0011381892116226532</v>
      </c>
      <c r="L46" s="9">
        <v>0.05167152952085191</v>
      </c>
      <c r="M46" s="9">
        <v>0.0030500046875593916</v>
      </c>
      <c r="N46" s="7">
        <v>631.5</v>
      </c>
      <c r="O46" s="7">
        <v>61.1</v>
      </c>
      <c r="P46" s="7">
        <v>612.612802961178</v>
      </c>
      <c r="Q46" s="7">
        <v>13.043739850328109</v>
      </c>
      <c r="R46" s="7">
        <v>597.2014504786582</v>
      </c>
      <c r="S46" s="7">
        <v>6.688048368775071</v>
      </c>
      <c r="T46" s="7">
        <v>1018.3088684077456</v>
      </c>
      <c r="U46" s="7">
        <v>58.61864894777739</v>
      </c>
    </row>
    <row r="47" spans="1:21" ht="12.75">
      <c r="A47" s="3">
        <v>14</v>
      </c>
      <c r="B47" s="10">
        <v>41.334134681203146</v>
      </c>
      <c r="C47" s="7">
        <v>123.63465490780118</v>
      </c>
      <c r="D47" s="7">
        <v>248.55157150432768</v>
      </c>
      <c r="E47" s="4">
        <f t="shared" si="1"/>
        <v>0.49742053192227953</v>
      </c>
      <c r="F47" s="9">
        <v>0.05613115724207102</v>
      </c>
      <c r="G47" s="9">
        <v>0.0025922995836317564</v>
      </c>
      <c r="H47" s="9">
        <v>0.5726611883878173</v>
      </c>
      <c r="I47" s="9">
        <v>0.02457783226244027</v>
      </c>
      <c r="J47" s="9">
        <v>0.07381352467349964</v>
      </c>
      <c r="K47" s="9">
        <v>0.0009289114184098475</v>
      </c>
      <c r="L47" s="9">
        <v>0.022629911163345288</v>
      </c>
      <c r="M47" s="9">
        <v>0.0007629817350087376</v>
      </c>
      <c r="N47" s="7">
        <v>457.45</v>
      </c>
      <c r="O47" s="7">
        <v>108.3225</v>
      </c>
      <c r="P47" s="7">
        <v>459.73418173161383</v>
      </c>
      <c r="Q47" s="7">
        <v>15.869881314187523</v>
      </c>
      <c r="R47" s="7">
        <v>459.09011492889744</v>
      </c>
      <c r="S47" s="7">
        <v>5.5765261823086405</v>
      </c>
      <c r="T47" s="7">
        <v>452.3022404613624</v>
      </c>
      <c r="U47" s="7">
        <v>15.08029814581269</v>
      </c>
    </row>
    <row r="48" spans="1:21" ht="12.75">
      <c r="A48" s="3">
        <v>15</v>
      </c>
      <c r="B48" s="10">
        <v>59.96336812445132</v>
      </c>
      <c r="C48" s="7">
        <v>132.5862929501406</v>
      </c>
      <c r="D48" s="7">
        <v>380.7551921386894</v>
      </c>
      <c r="E48" s="4">
        <f t="shared" si="1"/>
        <v>0.34821926447124135</v>
      </c>
      <c r="F48" s="9">
        <v>0.0583745142547243</v>
      </c>
      <c r="G48" s="9">
        <v>0.002260031291044241</v>
      </c>
      <c r="H48" s="9">
        <v>0.65310807317448</v>
      </c>
      <c r="I48" s="9">
        <v>0.023718173604874385</v>
      </c>
      <c r="J48" s="9">
        <v>0.08005106833678848</v>
      </c>
      <c r="K48" s="9">
        <v>0.0009109836129444711</v>
      </c>
      <c r="L48" s="9">
        <v>0.02778648506329974</v>
      </c>
      <c r="M48" s="9">
        <v>0.0010131264874331891</v>
      </c>
      <c r="N48" s="7">
        <v>542.63</v>
      </c>
      <c r="O48" s="7">
        <v>85.1725</v>
      </c>
      <c r="P48" s="7">
        <v>510.38959914968353</v>
      </c>
      <c r="Q48" s="7">
        <v>14.569334370582794</v>
      </c>
      <c r="R48" s="7">
        <v>496.42756174202026</v>
      </c>
      <c r="S48" s="7">
        <v>5.437316111212681</v>
      </c>
      <c r="T48" s="7">
        <v>553.9655604994153</v>
      </c>
      <c r="U48" s="7">
        <v>19.923934484798508</v>
      </c>
    </row>
    <row r="49" spans="1:21" ht="12.75">
      <c r="A49" s="3">
        <v>16</v>
      </c>
      <c r="B49" s="7">
        <v>88.83383201939927</v>
      </c>
      <c r="C49" s="7">
        <v>309.7980997032586</v>
      </c>
      <c r="D49" s="7">
        <v>372.7482819692794</v>
      </c>
      <c r="E49" s="4">
        <f t="shared" si="1"/>
        <v>0.8311187862934029</v>
      </c>
      <c r="F49" s="9">
        <v>0.059733532984737304</v>
      </c>
      <c r="G49" s="9">
        <v>0.00246572964325372</v>
      </c>
      <c r="H49" s="9">
        <v>0.6083927256862263</v>
      </c>
      <c r="I49" s="9">
        <v>0.024460266377527153</v>
      </c>
      <c r="J49" s="9">
        <v>0.07241961088818812</v>
      </c>
      <c r="K49" s="9">
        <v>0.0008601785189132862</v>
      </c>
      <c r="L49" s="9">
        <v>0.023353133667825397</v>
      </c>
      <c r="M49" s="9">
        <v>0.0007419614509683911</v>
      </c>
      <c r="N49" s="7">
        <v>594.47</v>
      </c>
      <c r="O49" s="7">
        <v>88.875</v>
      </c>
      <c r="P49" s="7">
        <v>482.54594438628317</v>
      </c>
      <c r="Q49" s="7">
        <v>15.443028657736306</v>
      </c>
      <c r="R49" s="7">
        <v>450.7166100110816</v>
      </c>
      <c r="S49" s="7">
        <v>5.170614315807484</v>
      </c>
      <c r="T49" s="7">
        <v>466.59164436334504</v>
      </c>
      <c r="U49" s="7">
        <v>14.654469160252717</v>
      </c>
    </row>
    <row r="50" spans="1:21" ht="12.75">
      <c r="A50" s="3">
        <v>17</v>
      </c>
      <c r="B50" s="7">
        <v>91.32795760694876</v>
      </c>
      <c r="C50" s="7">
        <v>291.1164714934068</v>
      </c>
      <c r="D50" s="7">
        <v>426.90138782890546</v>
      </c>
      <c r="E50" s="4">
        <f t="shared" si="1"/>
        <v>0.6819290819688811</v>
      </c>
      <c r="F50" s="9">
        <v>0.06213930402362351</v>
      </c>
      <c r="G50" s="9">
        <v>0.0026838535126866925</v>
      </c>
      <c r="H50" s="9">
        <v>0.6169259513598695</v>
      </c>
      <c r="I50" s="9">
        <v>0.025270595493025145</v>
      </c>
      <c r="J50" s="9">
        <v>0.07098789647761988</v>
      </c>
      <c r="K50" s="9">
        <v>0.000863626060817131</v>
      </c>
      <c r="L50" s="9">
        <v>0.023626840329450918</v>
      </c>
      <c r="M50" s="9">
        <v>0.0007231984874873226</v>
      </c>
      <c r="N50" s="7">
        <v>679.64</v>
      </c>
      <c r="O50" s="7">
        <v>92.58</v>
      </c>
      <c r="P50" s="7">
        <v>487.918754841726</v>
      </c>
      <c r="Q50" s="7">
        <v>15.87050035840116</v>
      </c>
      <c r="R50" s="7">
        <v>442.1046914450194</v>
      </c>
      <c r="S50" s="7">
        <v>5.19827769437768</v>
      </c>
      <c r="T50" s="7">
        <v>471.99689664927075</v>
      </c>
      <c r="U50" s="7">
        <v>14.280062677639194</v>
      </c>
    </row>
    <row r="51" spans="1:21" ht="12.75">
      <c r="A51" s="3">
        <v>18</v>
      </c>
      <c r="B51" s="7">
        <v>187.1731278717145</v>
      </c>
      <c r="C51" s="7">
        <v>597.5537848197943</v>
      </c>
      <c r="D51" s="7">
        <v>587.29731092995</v>
      </c>
      <c r="E51" s="4">
        <f t="shared" si="1"/>
        <v>1.017463852973554</v>
      </c>
      <c r="F51" s="9">
        <v>0.05976353576693185</v>
      </c>
      <c r="G51" s="9">
        <v>0.0019224290961003792</v>
      </c>
      <c r="H51" s="9">
        <v>0.7174177392945349</v>
      </c>
      <c r="I51" s="9">
        <v>0.023508406711543972</v>
      </c>
      <c r="J51" s="9">
        <v>0.08489693045392084</v>
      </c>
      <c r="K51" s="9">
        <v>0.0009953246503501428</v>
      </c>
      <c r="L51" s="9">
        <v>0.026065627940590967</v>
      </c>
      <c r="M51" s="9">
        <v>0.000671639119356657</v>
      </c>
      <c r="N51" s="7">
        <v>594.47</v>
      </c>
      <c r="O51" s="7">
        <v>70.36</v>
      </c>
      <c r="P51" s="7">
        <v>549.1413396558647</v>
      </c>
      <c r="Q51" s="7">
        <v>13.899663564279365</v>
      </c>
      <c r="R51" s="7">
        <v>525.285979092795</v>
      </c>
      <c r="S51" s="7">
        <v>5.914180934507783</v>
      </c>
      <c r="T51" s="7">
        <v>520.0951906476158</v>
      </c>
      <c r="U51" s="7">
        <v>13.230464846303676</v>
      </c>
    </row>
    <row r="52" spans="1:21" ht="12.75">
      <c r="A52" s="3">
        <v>19</v>
      </c>
      <c r="B52" s="10">
        <v>72.31570211048296</v>
      </c>
      <c r="C52" s="7">
        <v>103.90319627230826</v>
      </c>
      <c r="D52" s="7">
        <v>218.8248942716597</v>
      </c>
      <c r="E52" s="4">
        <f t="shared" si="1"/>
        <v>0.47482347297889177</v>
      </c>
      <c r="F52" s="9">
        <v>0.07501144504469293</v>
      </c>
      <c r="G52" s="9">
        <v>0.0024925794760024818</v>
      </c>
      <c r="H52" s="9">
        <v>1.6058308029025161</v>
      </c>
      <c r="I52" s="9">
        <v>0.05254325116863332</v>
      </c>
      <c r="J52" s="9">
        <v>0.15290041854259123</v>
      </c>
      <c r="K52" s="9">
        <v>0.0017787750696679487</v>
      </c>
      <c r="L52" s="9">
        <v>0.04399620988133498</v>
      </c>
      <c r="M52" s="9">
        <v>0.0013032345400204226</v>
      </c>
      <c r="N52" s="7">
        <v>1133.335</v>
      </c>
      <c r="O52" s="7">
        <v>66.6699999999999</v>
      </c>
      <c r="P52" s="7">
        <v>972.4846937272938</v>
      </c>
      <c r="Q52" s="7">
        <v>20.47667829519895</v>
      </c>
      <c r="R52" s="7">
        <v>917.201420088998</v>
      </c>
      <c r="S52" s="7">
        <v>9.94598470962643</v>
      </c>
      <c r="T52" s="7">
        <v>870.2548574430318</v>
      </c>
      <c r="U52" s="7">
        <v>25.231210240422115</v>
      </c>
    </row>
    <row r="53" spans="1:21" ht="12.75">
      <c r="A53" s="3">
        <v>20</v>
      </c>
      <c r="B53" s="10">
        <v>35.32522371741099</v>
      </c>
      <c r="C53" s="10">
        <v>87.84900725259186</v>
      </c>
      <c r="D53" s="7">
        <v>235.92011760291226</v>
      </c>
      <c r="E53" s="4">
        <f t="shared" si="1"/>
        <v>0.3723675969018228</v>
      </c>
      <c r="F53" s="9">
        <v>0.059520847556909166</v>
      </c>
      <c r="G53" s="9">
        <v>0.0025478334167189126</v>
      </c>
      <c r="H53" s="9">
        <v>0.5993724452089081</v>
      </c>
      <c r="I53" s="9">
        <v>0.024424253876150676</v>
      </c>
      <c r="J53" s="9">
        <v>0.073131857374951</v>
      </c>
      <c r="K53" s="9">
        <v>0.0010000681637891116</v>
      </c>
      <c r="L53" s="9">
        <v>0.025613258540517624</v>
      </c>
      <c r="M53" s="9">
        <v>0.0009975472820700894</v>
      </c>
      <c r="N53" s="7">
        <v>587.065</v>
      </c>
      <c r="O53" s="7">
        <v>87.95</v>
      </c>
      <c r="P53" s="7">
        <v>476.835386670291</v>
      </c>
      <c r="Q53" s="7">
        <v>15.507270785418171</v>
      </c>
      <c r="R53" s="7">
        <v>454.99656888412994</v>
      </c>
      <c r="S53" s="7">
        <v>6.0075147486454625</v>
      </c>
      <c r="T53" s="7">
        <v>511.1821060094248</v>
      </c>
      <c r="U53" s="7">
        <v>19.65912559473159</v>
      </c>
    </row>
    <row r="54" spans="1:21" ht="12.75">
      <c r="A54" s="3">
        <v>21</v>
      </c>
      <c r="B54" s="7">
        <v>605.9756281252487</v>
      </c>
      <c r="C54" s="7">
        <v>3393.32441118703</v>
      </c>
      <c r="D54" s="7">
        <v>1929.176230779986</v>
      </c>
      <c r="E54" s="4">
        <f t="shared" si="1"/>
        <v>1.7589499378266098</v>
      </c>
      <c r="F54" s="9">
        <v>0.23869052293112364</v>
      </c>
      <c r="G54" s="9">
        <v>0.005898961900927322</v>
      </c>
      <c r="H54" s="9">
        <v>1.5140423076490186</v>
      </c>
      <c r="I54" s="9">
        <v>0.037389199812589445</v>
      </c>
      <c r="J54" s="9">
        <v>0.045601342671169554</v>
      </c>
      <c r="K54" s="9">
        <v>0.0005006502334305988</v>
      </c>
      <c r="L54" s="9">
        <v>0.017546960912407997</v>
      </c>
      <c r="M54" s="9">
        <v>0.0006187703358857451</v>
      </c>
      <c r="N54" s="7">
        <v>3122.2250000000004</v>
      </c>
      <c r="O54" s="7">
        <v>39.50499999999988</v>
      </c>
      <c r="P54" s="7">
        <v>936.0734516369785</v>
      </c>
      <c r="Q54" s="7">
        <v>15.102036713847667</v>
      </c>
      <c r="R54" s="7">
        <v>287.4595806127536</v>
      </c>
      <c r="S54" s="7">
        <v>3.0866439052784074</v>
      </c>
      <c r="T54" s="7">
        <v>351.58747853366657</v>
      </c>
      <c r="U54" s="7">
        <v>12.29105817910417</v>
      </c>
    </row>
    <row r="55" spans="1:21" ht="12.75">
      <c r="A55" s="3">
        <v>22</v>
      </c>
      <c r="B55" s="10">
        <v>68.59043956236917</v>
      </c>
      <c r="C55" s="7">
        <v>169.39747999825224</v>
      </c>
      <c r="D55" s="7">
        <v>395.5422070264727</v>
      </c>
      <c r="E55" s="4">
        <f t="shared" si="1"/>
        <v>0.42826650857746484</v>
      </c>
      <c r="F55" s="9">
        <v>0.05879652076725299</v>
      </c>
      <c r="G55" s="9">
        <v>0.001978639351410038</v>
      </c>
      <c r="H55" s="9">
        <v>0.6653170277842767</v>
      </c>
      <c r="I55" s="9">
        <v>0.02141935728054399</v>
      </c>
      <c r="J55" s="9">
        <v>0.08223440450438677</v>
      </c>
      <c r="K55" s="9">
        <v>0.0009261675741281278</v>
      </c>
      <c r="L55" s="9">
        <v>0.026589265773845922</v>
      </c>
      <c r="M55" s="9">
        <v>0.0008285593400601317</v>
      </c>
      <c r="N55" s="7">
        <v>561.145</v>
      </c>
      <c r="O55" s="7">
        <v>74.0625</v>
      </c>
      <c r="P55" s="7">
        <v>517.8611081737562</v>
      </c>
      <c r="Q55" s="7">
        <v>13.060607360546612</v>
      </c>
      <c r="R55" s="7">
        <v>509.44591125716266</v>
      </c>
      <c r="S55" s="7">
        <v>5.516791203061274</v>
      </c>
      <c r="T55" s="7">
        <v>530.4075794916264</v>
      </c>
      <c r="U55" s="7">
        <v>16.313276222021784</v>
      </c>
    </row>
    <row r="56" spans="1:21" ht="12.75">
      <c r="A56" s="3">
        <v>23</v>
      </c>
      <c r="B56" s="7">
        <v>161.32541284565107</v>
      </c>
      <c r="C56" s="7">
        <v>319.02245325490395</v>
      </c>
      <c r="D56" s="7">
        <v>321.9540807452685</v>
      </c>
      <c r="E56" s="4">
        <f t="shared" si="1"/>
        <v>0.9908942682646594</v>
      </c>
      <c r="F56" s="9">
        <v>0.07039855218095227</v>
      </c>
      <c r="G56" s="9">
        <v>0.002426734129964837</v>
      </c>
      <c r="H56" s="9">
        <v>1.2655986179688252</v>
      </c>
      <c r="I56" s="9">
        <v>0.04084748075238281</v>
      </c>
      <c r="J56" s="9">
        <v>0.130176988011101</v>
      </c>
      <c r="K56" s="9">
        <v>0.0018407483733733463</v>
      </c>
      <c r="L56" s="9">
        <v>0.041414404600078406</v>
      </c>
      <c r="M56" s="9">
        <v>0.0012033675575560318</v>
      </c>
      <c r="N56" s="7">
        <v>939.81</v>
      </c>
      <c r="O56" s="7">
        <v>65.7425</v>
      </c>
      <c r="P56" s="7">
        <v>830.4198756261154</v>
      </c>
      <c r="Q56" s="7">
        <v>18.308774700245976</v>
      </c>
      <c r="R56" s="7">
        <v>788.8750815025745</v>
      </c>
      <c r="S56" s="7">
        <v>10.499450120120002</v>
      </c>
      <c r="T56" s="7">
        <v>820.208056757095</v>
      </c>
      <c r="U56" s="7">
        <v>23.355496753428042</v>
      </c>
    </row>
    <row r="57" spans="1:21" ht="12.75">
      <c r="A57" s="3">
        <v>24</v>
      </c>
      <c r="B57" s="10">
        <v>58.09383894330837</v>
      </c>
      <c r="C57" s="7">
        <v>146.90735996627106</v>
      </c>
      <c r="D57" s="7">
        <v>281.9146482998023</v>
      </c>
      <c r="E57" s="4">
        <f t="shared" si="1"/>
        <v>0.5211058057899933</v>
      </c>
      <c r="F57" s="9">
        <v>0.06137319294062789</v>
      </c>
      <c r="G57" s="9">
        <v>0.0019201778253220775</v>
      </c>
      <c r="H57" s="9">
        <v>0.7046754214783226</v>
      </c>
      <c r="I57" s="9">
        <v>0.022519137270843387</v>
      </c>
      <c r="J57" s="9">
        <v>0.08146861713672415</v>
      </c>
      <c r="K57" s="9">
        <v>0.0009586460441589868</v>
      </c>
      <c r="L57" s="9">
        <v>0.0284471392389511</v>
      </c>
      <c r="M57" s="9">
        <v>0.000946644111603951</v>
      </c>
      <c r="N57" s="7">
        <v>653.72</v>
      </c>
      <c r="O57" s="7">
        <v>66.6575</v>
      </c>
      <c r="P57" s="7">
        <v>541.5796557634733</v>
      </c>
      <c r="Q57" s="7">
        <v>13.414213813572758</v>
      </c>
      <c r="R57" s="7">
        <v>504.8828240828781</v>
      </c>
      <c r="S57" s="7">
        <v>5.714295334496768</v>
      </c>
      <c r="T57" s="7">
        <v>566.9536698194268</v>
      </c>
      <c r="U57" s="7">
        <v>18.604546280685327</v>
      </c>
    </row>
    <row r="58" spans="1:21" ht="12.75">
      <c r="A58" s="3">
        <v>25</v>
      </c>
      <c r="B58" s="7">
        <v>227.56277779511402</v>
      </c>
      <c r="C58" s="7">
        <v>742.5346567921795</v>
      </c>
      <c r="D58" s="7">
        <v>1058.7758038480483</v>
      </c>
      <c r="E58" s="4">
        <f t="shared" si="1"/>
        <v>0.7013143425581582</v>
      </c>
      <c r="F58" s="9">
        <v>0.07371396487942243</v>
      </c>
      <c r="G58" s="9">
        <v>0.0026353219464390083</v>
      </c>
      <c r="H58" s="9">
        <v>0.7316011856477854</v>
      </c>
      <c r="I58" s="9">
        <v>0.025189748946418424</v>
      </c>
      <c r="J58" s="9">
        <v>0.07200185151348285</v>
      </c>
      <c r="K58" s="9">
        <v>0.0009980633931922485</v>
      </c>
      <c r="L58" s="9">
        <v>0.023542438823935006</v>
      </c>
      <c r="M58" s="9">
        <v>0.0007343551258805131</v>
      </c>
      <c r="N58" s="7">
        <v>1035.19</v>
      </c>
      <c r="O58" s="7">
        <v>72.2225</v>
      </c>
      <c r="P58" s="7">
        <v>557.4925331753414</v>
      </c>
      <c r="Q58" s="7">
        <v>14.771905237797512</v>
      </c>
      <c r="R58" s="7">
        <v>448.2049302512062</v>
      </c>
      <c r="S58" s="7">
        <v>6.0017917529172</v>
      </c>
      <c r="T58" s="7">
        <v>470.3302611394705</v>
      </c>
      <c r="U58" s="7">
        <v>14.501554125645242</v>
      </c>
    </row>
    <row r="59" spans="1:21" ht="12.75">
      <c r="A59" s="3">
        <v>26</v>
      </c>
      <c r="B59" s="10">
        <v>23.890792798440476</v>
      </c>
      <c r="C59" s="10">
        <v>80.8328067840049</v>
      </c>
      <c r="D59" s="7">
        <v>125.2549644684257</v>
      </c>
      <c r="E59" s="4">
        <f t="shared" si="1"/>
        <v>0.6453461316048774</v>
      </c>
      <c r="F59" s="9">
        <v>0.059126292639341736</v>
      </c>
      <c r="G59" s="9">
        <v>0.003694413479043734</v>
      </c>
      <c r="H59" s="9">
        <v>0.5493954036033988</v>
      </c>
      <c r="I59" s="9">
        <v>0.0337834266815365</v>
      </c>
      <c r="J59" s="9">
        <v>0.06930746514628766</v>
      </c>
      <c r="K59" s="9">
        <v>0.0012772194690328057</v>
      </c>
      <c r="L59" s="9">
        <v>0.022672503621868904</v>
      </c>
      <c r="M59" s="9">
        <v>0.0009905827362283598</v>
      </c>
      <c r="N59" s="7">
        <v>572.255</v>
      </c>
      <c r="O59" s="7">
        <v>135.165</v>
      </c>
      <c r="P59" s="7">
        <v>444.60049007032023</v>
      </c>
      <c r="Q59" s="7">
        <v>22.14318991930236</v>
      </c>
      <c r="R59" s="7">
        <v>431.98201512049866</v>
      </c>
      <c r="S59" s="7">
        <v>7.69983366124535</v>
      </c>
      <c r="T59" s="7">
        <v>453.14406071603156</v>
      </c>
      <c r="U59" s="7">
        <v>19.578008309341982</v>
      </c>
    </row>
    <row r="60" spans="1:21" ht="12.75">
      <c r="A60" s="3">
        <v>27</v>
      </c>
      <c r="B60" s="10">
        <v>42.54791965461312</v>
      </c>
      <c r="C60" s="7">
        <v>136.9070579680483</v>
      </c>
      <c r="D60" s="7">
        <v>235.9817944283458</v>
      </c>
      <c r="E60" s="4">
        <f t="shared" si="1"/>
        <v>0.5801594072106234</v>
      </c>
      <c r="F60" s="9">
        <v>0.055956256483188326</v>
      </c>
      <c r="G60" s="9">
        <v>0.0025197299979854435</v>
      </c>
      <c r="H60" s="9">
        <v>0.5495112907918881</v>
      </c>
      <c r="I60" s="9">
        <v>0.024253322792625726</v>
      </c>
      <c r="J60" s="9">
        <v>0.07139909985316006</v>
      </c>
      <c r="K60" s="9">
        <v>0.0008473940811306645</v>
      </c>
      <c r="L60" s="9">
        <v>0.02277393383556298</v>
      </c>
      <c r="M60" s="9">
        <v>0.000747983866931132</v>
      </c>
      <c r="N60" s="7">
        <v>450.045</v>
      </c>
      <c r="O60" s="7">
        <v>99.98999999999995</v>
      </c>
      <c r="P60" s="7">
        <v>444.6764329101284</v>
      </c>
      <c r="Q60" s="7">
        <v>15.894317445322116</v>
      </c>
      <c r="R60" s="7">
        <v>444.5793025296697</v>
      </c>
      <c r="S60" s="7">
        <v>5.098617650749873</v>
      </c>
      <c r="T60" s="7">
        <v>455.14864085051886</v>
      </c>
      <c r="U60" s="7">
        <v>14.78178407929326</v>
      </c>
    </row>
    <row r="61" spans="1:21" ht="12.75">
      <c r="A61" s="3">
        <v>28</v>
      </c>
      <c r="B61" s="10">
        <v>33.05370466363847</v>
      </c>
      <c r="C61" s="7">
        <v>107.11772986784882</v>
      </c>
      <c r="D61" s="7">
        <v>165.61208061000843</v>
      </c>
      <c r="E61" s="4">
        <f t="shared" si="1"/>
        <v>0.6467990105147884</v>
      </c>
      <c r="F61" s="9">
        <v>0.06003150421967535</v>
      </c>
      <c r="G61" s="9">
        <v>0.003029667452293654</v>
      </c>
      <c r="H61" s="9">
        <v>0.60720469581314</v>
      </c>
      <c r="I61" s="9">
        <v>0.029753440803391214</v>
      </c>
      <c r="J61" s="9">
        <v>0.07341794781845785</v>
      </c>
      <c r="K61" s="9">
        <v>0.0012127885777540924</v>
      </c>
      <c r="L61" s="9">
        <v>0.023958331017115336</v>
      </c>
      <c r="M61" s="9">
        <v>0.0009594023648864767</v>
      </c>
      <c r="N61" s="7">
        <v>605.575</v>
      </c>
      <c r="O61" s="7">
        <v>104.615</v>
      </c>
      <c r="P61" s="7">
        <v>481.7956605063943</v>
      </c>
      <c r="Q61" s="7">
        <v>18.799466936510214</v>
      </c>
      <c r="R61" s="7">
        <v>456.7149147607046</v>
      </c>
      <c r="S61" s="7">
        <v>7.283407949471751</v>
      </c>
      <c r="T61" s="7">
        <v>478.54135266823704</v>
      </c>
      <c r="U61" s="7">
        <v>18.937943871330816</v>
      </c>
    </row>
    <row r="62" spans="1:21" ht="12.75">
      <c r="A62" s="3">
        <v>29</v>
      </c>
      <c r="B62" s="7">
        <v>138.3979646830029</v>
      </c>
      <c r="C62" s="7">
        <v>338.83818938465356</v>
      </c>
      <c r="D62" s="7">
        <v>859.5388992135864</v>
      </c>
      <c r="E62" s="4">
        <f t="shared" si="1"/>
        <v>0.39420925532825224</v>
      </c>
      <c r="F62" s="9">
        <v>0.06218536710285934</v>
      </c>
      <c r="G62" s="9">
        <v>0.0016776184388411638</v>
      </c>
      <c r="H62" s="9">
        <v>0.6927847362748022</v>
      </c>
      <c r="I62" s="9">
        <v>0.018644722152468377</v>
      </c>
      <c r="J62" s="9">
        <v>0.08042005605304964</v>
      </c>
      <c r="K62" s="9">
        <v>0.0007964126668841577</v>
      </c>
      <c r="L62" s="9">
        <v>0.026741695775744156</v>
      </c>
      <c r="M62" s="9">
        <v>0.0007797217655393171</v>
      </c>
      <c r="N62" s="7">
        <v>679.64</v>
      </c>
      <c r="O62" s="7">
        <v>59.2525</v>
      </c>
      <c r="P62" s="7">
        <v>534.4721996144534</v>
      </c>
      <c r="Q62" s="7">
        <v>11.184115797609195</v>
      </c>
      <c r="R62" s="7">
        <v>498.6295330096809</v>
      </c>
      <c r="S62" s="7">
        <v>4.751861844595538</v>
      </c>
      <c r="T62" s="7">
        <v>533.4085083009178</v>
      </c>
      <c r="U62" s="7">
        <v>15.349447194543814</v>
      </c>
    </row>
    <row r="63" spans="1:21" ht="12.75">
      <c r="A63" s="3">
        <v>30</v>
      </c>
      <c r="B63" s="10">
        <v>28.663621992394653</v>
      </c>
      <c r="C63" s="10">
        <v>96.17316922130847</v>
      </c>
      <c r="D63" s="7">
        <v>171.4096534453935</v>
      </c>
      <c r="E63" s="4">
        <f t="shared" si="1"/>
        <v>0.5610720708442868</v>
      </c>
      <c r="F63" s="9">
        <v>0.057608321215696784</v>
      </c>
      <c r="G63" s="9">
        <v>0.0030481987680655714</v>
      </c>
      <c r="H63" s="9">
        <v>0.5407660665235401</v>
      </c>
      <c r="I63" s="9">
        <v>0.02843120664124881</v>
      </c>
      <c r="J63" s="9">
        <v>0.06909574544078563</v>
      </c>
      <c r="K63" s="9">
        <v>0.0011713240564572428</v>
      </c>
      <c r="L63" s="9">
        <v>0.02217375869489719</v>
      </c>
      <c r="M63" s="9">
        <v>0.00085374350824981</v>
      </c>
      <c r="N63" s="7">
        <v>522.26</v>
      </c>
      <c r="O63" s="7">
        <v>116.65</v>
      </c>
      <c r="P63" s="7">
        <v>438.92952077463696</v>
      </c>
      <c r="Q63" s="7">
        <v>18.73862832693763</v>
      </c>
      <c r="R63" s="7">
        <v>430.7055178632151</v>
      </c>
      <c r="S63" s="7">
        <v>7.06283142824654</v>
      </c>
      <c r="T63" s="7">
        <v>443.28439863575005</v>
      </c>
      <c r="U63" s="7">
        <v>16.881731357340783</v>
      </c>
    </row>
    <row r="64" spans="1:21" ht="12.75">
      <c r="A64" s="3">
        <v>31</v>
      </c>
      <c r="B64" s="10">
        <v>27.667050197367296</v>
      </c>
      <c r="C64" s="10">
        <v>66.23394235443841</v>
      </c>
      <c r="D64" s="7">
        <v>188.25357855448397</v>
      </c>
      <c r="E64" s="4">
        <f t="shared" si="1"/>
        <v>0.3518336430203324</v>
      </c>
      <c r="F64" s="9">
        <v>0.05924421802123408</v>
      </c>
      <c r="G64" s="9">
        <v>0.0029114809229017964</v>
      </c>
      <c r="H64" s="9">
        <v>0.6150904963556233</v>
      </c>
      <c r="I64" s="9">
        <v>0.02813487220430119</v>
      </c>
      <c r="J64" s="9">
        <v>0.0753784747706397</v>
      </c>
      <c r="K64" s="9">
        <v>0.0011227149362114746</v>
      </c>
      <c r="L64" s="9">
        <v>0.027078595253834308</v>
      </c>
      <c r="M64" s="9">
        <v>0.0011995981397794203</v>
      </c>
      <c r="N64" s="7">
        <v>575.96</v>
      </c>
      <c r="O64" s="7">
        <v>107.39</v>
      </c>
      <c r="P64" s="7">
        <v>486.7654871298639</v>
      </c>
      <c r="Q64" s="7">
        <v>17.689759621923315</v>
      </c>
      <c r="R64" s="7">
        <v>468.4781252007536</v>
      </c>
      <c r="S64" s="7">
        <v>6.7301775947903195</v>
      </c>
      <c r="T64" s="7">
        <v>540.0395551254163</v>
      </c>
      <c r="U64" s="7">
        <v>23.607309824848983</v>
      </c>
    </row>
    <row r="65" spans="1:21" ht="12.75">
      <c r="A65" s="3">
        <v>32</v>
      </c>
      <c r="B65" s="7">
        <v>84.42025027666293</v>
      </c>
      <c r="C65" s="7">
        <v>262.7594512498513</v>
      </c>
      <c r="D65" s="7">
        <v>392.9435787350083</v>
      </c>
      <c r="E65" s="4">
        <f t="shared" si="1"/>
        <v>0.6686951141834282</v>
      </c>
      <c r="F65" s="9">
        <v>0.05865309619453832</v>
      </c>
      <c r="G65" s="9">
        <v>0.0021165056492696804</v>
      </c>
      <c r="H65" s="9">
        <v>0.6321983211021311</v>
      </c>
      <c r="I65" s="9">
        <v>0.022129119340886284</v>
      </c>
      <c r="J65" s="9">
        <v>0.07763819997513091</v>
      </c>
      <c r="K65" s="9">
        <v>0.0008345819516864636</v>
      </c>
      <c r="L65" s="9">
        <v>0.02452565384617026</v>
      </c>
      <c r="M65" s="9">
        <v>0.0006828174703968864</v>
      </c>
      <c r="N65" s="7">
        <v>553.74</v>
      </c>
      <c r="O65" s="7">
        <v>79.6175</v>
      </c>
      <c r="P65" s="7">
        <v>497.4643544114255</v>
      </c>
      <c r="Q65" s="7">
        <v>13.767266743216936</v>
      </c>
      <c r="R65" s="7">
        <v>482.00995718861975</v>
      </c>
      <c r="S65" s="7">
        <v>4.992456656814426</v>
      </c>
      <c r="T65" s="7">
        <v>489.73681133353153</v>
      </c>
      <c r="U65" s="7">
        <v>13.47088250797188</v>
      </c>
    </row>
    <row r="66" spans="1:21" ht="12.75">
      <c r="A66" s="3">
        <v>33</v>
      </c>
      <c r="B66" s="7">
        <v>143.26190043863653</v>
      </c>
      <c r="C66" s="7">
        <v>538.1226386066052</v>
      </c>
      <c r="D66" s="7">
        <v>560.471211309612</v>
      </c>
      <c r="E66" s="4">
        <f t="shared" si="1"/>
        <v>0.9601253869029479</v>
      </c>
      <c r="F66" s="9">
        <v>0.06487888822777449</v>
      </c>
      <c r="G66" s="9">
        <v>0.0025442982471484965</v>
      </c>
      <c r="H66" s="9">
        <v>0.6464391810555012</v>
      </c>
      <c r="I66" s="9">
        <v>0.024974607405376475</v>
      </c>
      <c r="J66" s="9">
        <v>0.07147764168915426</v>
      </c>
      <c r="K66" s="9">
        <v>0.0008235012371590708</v>
      </c>
      <c r="L66" s="9">
        <v>0.024011031119419785</v>
      </c>
      <c r="M66" s="9">
        <v>0.0007163159496611195</v>
      </c>
      <c r="N66" s="7">
        <v>772.225</v>
      </c>
      <c r="O66" s="7">
        <v>81.4725</v>
      </c>
      <c r="P66" s="7">
        <v>506.2851031443058</v>
      </c>
      <c r="Q66" s="7">
        <v>15.403386079003155</v>
      </c>
      <c r="R66" s="7">
        <v>445.05185719961787</v>
      </c>
      <c r="S66" s="7">
        <v>4.954495449012057</v>
      </c>
      <c r="T66" s="7">
        <v>479.581589425984</v>
      </c>
      <c r="U66" s="7">
        <v>14.138855443319073</v>
      </c>
    </row>
    <row r="67" spans="1:21" ht="12.75">
      <c r="A67" s="3">
        <v>34</v>
      </c>
      <c r="B67" s="10">
        <v>25.70497624649559</v>
      </c>
      <c r="C67" s="10">
        <v>76.45383541315678</v>
      </c>
      <c r="D67" s="7">
        <v>139.61270269482264</v>
      </c>
      <c r="E67" s="4">
        <f t="shared" si="1"/>
        <v>0.5476137481578313</v>
      </c>
      <c r="F67" s="9">
        <v>0.056586661564343076</v>
      </c>
      <c r="G67" s="9">
        <v>0.002839752676167111</v>
      </c>
      <c r="H67" s="9">
        <v>0.5760523562536632</v>
      </c>
      <c r="I67" s="9">
        <v>0.027890445167870037</v>
      </c>
      <c r="J67" s="9">
        <v>0.07357741632416195</v>
      </c>
      <c r="K67" s="9">
        <v>0.0010583372642029181</v>
      </c>
      <c r="L67" s="9">
        <v>0.021984044187840595</v>
      </c>
      <c r="M67" s="9">
        <v>0.0009161824548955132</v>
      </c>
      <c r="N67" s="7">
        <v>475.97</v>
      </c>
      <c r="O67" s="7">
        <v>111.0975</v>
      </c>
      <c r="P67" s="7">
        <v>461.92131985278945</v>
      </c>
      <c r="Q67" s="7">
        <v>17.970495722286614</v>
      </c>
      <c r="R67" s="7">
        <v>457.6725321415627</v>
      </c>
      <c r="S67" s="7">
        <v>6.354905063882484</v>
      </c>
      <c r="T67" s="7">
        <v>439.5326795143802</v>
      </c>
      <c r="U67" s="7">
        <v>18.119748638796978</v>
      </c>
    </row>
    <row r="68" spans="1:21" ht="12.75">
      <c r="A68" s="3">
        <v>35</v>
      </c>
      <c r="B68" s="7">
        <v>86.84308154237567</v>
      </c>
      <c r="C68" s="7">
        <v>215.37885782104595</v>
      </c>
      <c r="D68" s="7">
        <v>444.34097493411156</v>
      </c>
      <c r="E68" s="4">
        <f t="shared" si="1"/>
        <v>0.4847152749146826</v>
      </c>
      <c r="F68" s="9">
        <v>0.05325887175126233</v>
      </c>
      <c r="G68" s="9">
        <v>0.0019491556083949184</v>
      </c>
      <c r="H68" s="9">
        <v>0.6195403543421254</v>
      </c>
      <c r="I68" s="9">
        <v>0.02261532873182591</v>
      </c>
      <c r="J68" s="9">
        <v>0.08310687249617378</v>
      </c>
      <c r="K68" s="9">
        <v>0.0008999834998089533</v>
      </c>
      <c r="L68" s="9">
        <v>0.026228528061965496</v>
      </c>
      <c r="M68" s="9">
        <v>0.0007321716077481647</v>
      </c>
      <c r="N68" s="7">
        <v>338.945</v>
      </c>
      <c r="O68" s="7">
        <v>83.325</v>
      </c>
      <c r="P68" s="7">
        <v>489.5591989614747</v>
      </c>
      <c r="Q68" s="7">
        <v>14.179772809097244</v>
      </c>
      <c r="R68" s="7">
        <v>514.6407416516109</v>
      </c>
      <c r="S68" s="7">
        <v>5.356505326847184</v>
      </c>
      <c r="T68" s="7">
        <v>523.3038675876131</v>
      </c>
      <c r="U68" s="7">
        <v>14.420591387572358</v>
      </c>
    </row>
    <row r="69" spans="1:21" ht="12.75">
      <c r="A69" s="3">
        <v>36</v>
      </c>
      <c r="B69" s="10">
        <v>25.62192068819413</v>
      </c>
      <c r="C69" s="10">
        <v>72.49830394161518</v>
      </c>
      <c r="D69" s="7">
        <v>137.31890264472761</v>
      </c>
      <c r="E69" s="4">
        <f t="shared" si="1"/>
        <v>0.5279557478636665</v>
      </c>
      <c r="F69" s="9">
        <v>0.05652398260757627</v>
      </c>
      <c r="G69" s="9">
        <v>0.0031316363056190033</v>
      </c>
      <c r="H69" s="9">
        <v>0.6084073377690081</v>
      </c>
      <c r="I69" s="9">
        <v>0.03360154155633572</v>
      </c>
      <c r="J69" s="9">
        <v>0.07781536845401013</v>
      </c>
      <c r="K69" s="9">
        <v>0.0012326604774141282</v>
      </c>
      <c r="L69" s="9">
        <v>0.022670992008710346</v>
      </c>
      <c r="M69" s="9">
        <v>0.0009312910933379078</v>
      </c>
      <c r="N69" s="7">
        <v>472.265</v>
      </c>
      <c r="O69" s="7">
        <v>122.21</v>
      </c>
      <c r="P69" s="7">
        <v>482.55516899517204</v>
      </c>
      <c r="Q69" s="7">
        <v>21.21564601748358</v>
      </c>
      <c r="R69" s="7">
        <v>483.06968903733144</v>
      </c>
      <c r="S69" s="7">
        <v>7.372546059735669</v>
      </c>
      <c r="T69" s="7">
        <v>453.1141849807552</v>
      </c>
      <c r="U69" s="7">
        <v>18.406186969329838</v>
      </c>
    </row>
    <row r="70" spans="1:21" ht="12.75">
      <c r="A70" s="3">
        <v>37</v>
      </c>
      <c r="B70" s="10">
        <v>44.12441385365196</v>
      </c>
      <c r="C70" s="7">
        <v>152.92220251684418</v>
      </c>
      <c r="D70" s="7">
        <v>248.22736440535667</v>
      </c>
      <c r="E70" s="4">
        <f t="shared" si="1"/>
        <v>0.6160569882501808</v>
      </c>
      <c r="F70" s="9">
        <v>0.05497856165869817</v>
      </c>
      <c r="G70" s="9">
        <v>0.0029104964852256186</v>
      </c>
      <c r="H70" s="9">
        <v>0.5077366368198697</v>
      </c>
      <c r="I70" s="9">
        <v>0.026111504507920113</v>
      </c>
      <c r="J70" s="9">
        <v>0.06659426577515545</v>
      </c>
      <c r="K70" s="9">
        <v>0.0009073823757736612</v>
      </c>
      <c r="L70" s="9">
        <v>0.01934962179478414</v>
      </c>
      <c r="M70" s="9">
        <v>0.0006536657694289815</v>
      </c>
      <c r="N70" s="7">
        <v>413.01</v>
      </c>
      <c r="O70" s="7">
        <v>118.505</v>
      </c>
      <c r="P70" s="7">
        <v>416.92603981831536</v>
      </c>
      <c r="Q70" s="7">
        <v>17.586513226477138</v>
      </c>
      <c r="R70" s="7">
        <v>415.60446735284864</v>
      </c>
      <c r="S70" s="7">
        <v>5.484151016575055</v>
      </c>
      <c r="T70" s="7">
        <v>387.3632791324248</v>
      </c>
      <c r="U70" s="7">
        <v>12.961248384522719</v>
      </c>
    </row>
    <row r="71" spans="1:21" ht="12.75">
      <c r="A71" s="3">
        <v>38</v>
      </c>
      <c r="B71" s="10">
        <v>66.80422464916093</v>
      </c>
      <c r="C71" s="10">
        <v>88.77967655248739</v>
      </c>
      <c r="D71" s="7">
        <v>755.7179662957946</v>
      </c>
      <c r="E71" s="4">
        <f t="shared" si="1"/>
        <v>0.11747726071360629</v>
      </c>
      <c r="F71" s="9">
        <v>0.052543391755965896</v>
      </c>
      <c r="G71" s="9">
        <v>0.0020809915737401213</v>
      </c>
      <c r="H71" s="9">
        <v>0.5487801014943262</v>
      </c>
      <c r="I71" s="9">
        <v>0.02145519950076611</v>
      </c>
      <c r="J71" s="9">
        <v>0.07419335180054748</v>
      </c>
      <c r="K71" s="9">
        <v>0.0007763879516301419</v>
      </c>
      <c r="L71" s="9">
        <v>0.02371244703661129</v>
      </c>
      <c r="M71" s="9">
        <v>0.0009509822806563136</v>
      </c>
      <c r="N71" s="7">
        <v>309.32</v>
      </c>
      <c r="O71" s="7">
        <v>90.73</v>
      </c>
      <c r="P71" s="7">
        <v>444.1971769969506</v>
      </c>
      <c r="Q71" s="7">
        <v>14.066967725388906</v>
      </c>
      <c r="R71" s="7">
        <v>461.36992420780564</v>
      </c>
      <c r="S71" s="7">
        <v>4.659234918295908</v>
      </c>
      <c r="T71" s="7">
        <v>473.68719031894074</v>
      </c>
      <c r="U71" s="7">
        <v>18.776245853014046</v>
      </c>
    </row>
    <row r="72" spans="1:21" ht="12.75">
      <c r="A72" s="3">
        <v>39</v>
      </c>
      <c r="B72" s="7">
        <v>186.91550232146847</v>
      </c>
      <c r="C72" s="7">
        <v>153.09239657400303</v>
      </c>
      <c r="D72" s="7">
        <v>851.594365901663</v>
      </c>
      <c r="E72" s="4">
        <f t="shared" si="1"/>
        <v>0.17977150002854908</v>
      </c>
      <c r="F72" s="9">
        <v>0.06988497338722789</v>
      </c>
      <c r="G72" s="9">
        <v>0.002713830401461549</v>
      </c>
      <c r="H72" s="9">
        <v>1.5908134938682954</v>
      </c>
      <c r="I72" s="9">
        <v>0.05905929003328678</v>
      </c>
      <c r="J72" s="9">
        <v>0.16185164633259685</v>
      </c>
      <c r="K72" s="9">
        <v>0.0016254011055851318</v>
      </c>
      <c r="L72" s="9">
        <v>0.04568989967953356</v>
      </c>
      <c r="M72" s="9">
        <v>0.0015096244305886728</v>
      </c>
      <c r="N72" s="7">
        <v>924.07</v>
      </c>
      <c r="O72" s="7">
        <v>84.26</v>
      </c>
      <c r="P72" s="7">
        <v>966.6161513855454</v>
      </c>
      <c r="Q72" s="7">
        <v>23.150332078851534</v>
      </c>
      <c r="R72" s="7">
        <v>967.0586901457591</v>
      </c>
      <c r="S72" s="7">
        <v>9.01837649183102</v>
      </c>
      <c r="T72" s="7">
        <v>903.0188714988155</v>
      </c>
      <c r="U72" s="7">
        <v>29.179678405483003</v>
      </c>
    </row>
    <row r="73" spans="1:21" ht="12.75">
      <c r="A73" s="3">
        <v>40</v>
      </c>
      <c r="B73" s="7">
        <v>142.8270470220519</v>
      </c>
      <c r="C73" s="7">
        <v>458.50128701425473</v>
      </c>
      <c r="D73" s="7">
        <v>518.8131878301973</v>
      </c>
      <c r="E73" s="4">
        <f t="shared" si="1"/>
        <v>0.8837502549459438</v>
      </c>
      <c r="F73" s="9">
        <v>0.058859237314072166</v>
      </c>
      <c r="G73" s="9">
        <v>0.002531926762030403</v>
      </c>
      <c r="H73" s="9">
        <v>0.6555391279212024</v>
      </c>
      <c r="I73" s="9">
        <v>0.026725435867850096</v>
      </c>
      <c r="J73" s="9">
        <v>0.07957295165064546</v>
      </c>
      <c r="K73" s="9">
        <v>0.001082080589535993</v>
      </c>
      <c r="L73" s="9">
        <v>0.023946964446142794</v>
      </c>
      <c r="M73" s="9">
        <v>0.0007848639110302957</v>
      </c>
      <c r="N73" s="7">
        <v>561.145</v>
      </c>
      <c r="O73" s="7">
        <v>94.43</v>
      </c>
      <c r="P73" s="7">
        <v>511.8817209055225</v>
      </c>
      <c r="Q73" s="7">
        <v>16.39279424081886</v>
      </c>
      <c r="R73" s="7">
        <v>493.57323320326816</v>
      </c>
      <c r="S73" s="7">
        <v>6.461390111619721</v>
      </c>
      <c r="T73" s="7">
        <v>478.31698318287556</v>
      </c>
      <c r="U73" s="7">
        <v>15.492845126674553</v>
      </c>
    </row>
    <row r="74" spans="1:21" ht="12.75">
      <c r="A74" s="3">
        <v>41</v>
      </c>
      <c r="B74" s="10">
        <v>53.630223799262076</v>
      </c>
      <c r="C74" s="7">
        <v>228.2529294525736</v>
      </c>
      <c r="D74" s="7">
        <v>212.35050079964765</v>
      </c>
      <c r="E74" s="4">
        <f t="shared" si="1"/>
        <v>1.074887643744857</v>
      </c>
      <c r="F74" s="9">
        <v>0.0559634428506044</v>
      </c>
      <c r="G74" s="9">
        <v>0.0030755693733996803</v>
      </c>
      <c r="H74" s="9">
        <v>0.4690941707239201</v>
      </c>
      <c r="I74" s="9">
        <v>0.02499719611348838</v>
      </c>
      <c r="J74" s="9">
        <v>0.06081425539226507</v>
      </c>
      <c r="K74" s="9">
        <v>0.0009756879974382396</v>
      </c>
      <c r="L74" s="9">
        <v>0.018247428170278645</v>
      </c>
      <c r="M74" s="9">
        <v>0.0006254617934756719</v>
      </c>
      <c r="N74" s="7">
        <v>450.045</v>
      </c>
      <c r="O74" s="7">
        <v>122.21</v>
      </c>
      <c r="P74" s="7">
        <v>390.5630303732542</v>
      </c>
      <c r="Q74" s="7">
        <v>17.278796537987773</v>
      </c>
      <c r="R74" s="7">
        <v>380.5755274797226</v>
      </c>
      <c r="S74" s="7">
        <v>5.9291159461828045</v>
      </c>
      <c r="T74" s="7">
        <v>365.49654993711385</v>
      </c>
      <c r="U74" s="7">
        <v>12.415428572949537</v>
      </c>
    </row>
    <row r="75" spans="1:21" ht="12.75">
      <c r="A75" s="3">
        <v>42</v>
      </c>
      <c r="B75" s="10">
        <v>51.44671560894757</v>
      </c>
      <c r="C75" s="7">
        <v>159.5085317528427</v>
      </c>
      <c r="D75" s="7">
        <v>242.17236142942872</v>
      </c>
      <c r="E75" s="4">
        <f t="shared" si="1"/>
        <v>0.658657044145498</v>
      </c>
      <c r="F75" s="9">
        <v>0.056956849465380884</v>
      </c>
      <c r="G75" s="9">
        <v>0.002497105316469698</v>
      </c>
      <c r="H75" s="9">
        <v>0.5573577057212024</v>
      </c>
      <c r="I75" s="9">
        <v>0.02357833551254885</v>
      </c>
      <c r="J75" s="9">
        <v>0.07060829486565676</v>
      </c>
      <c r="K75" s="9">
        <v>0.0008967870814343977</v>
      </c>
      <c r="L75" s="9">
        <v>0.022675033111332333</v>
      </c>
      <c r="M75" s="9">
        <v>0.0006952241864828641</v>
      </c>
      <c r="N75" s="7">
        <v>500.04</v>
      </c>
      <c r="O75" s="7">
        <v>96.285</v>
      </c>
      <c r="P75" s="7">
        <v>449.8051549100696</v>
      </c>
      <c r="Q75" s="7">
        <v>15.374034950236847</v>
      </c>
      <c r="R75" s="7">
        <v>439.8194153967804</v>
      </c>
      <c r="S75" s="7">
        <v>5.399792192814715</v>
      </c>
      <c r="T75" s="7">
        <v>453.1940538031208</v>
      </c>
      <c r="U75" s="7">
        <v>13.740466673027669</v>
      </c>
    </row>
    <row r="76" spans="1:21" ht="12.75">
      <c r="A76" s="3">
        <v>43</v>
      </c>
      <c r="B76" s="7">
        <v>111.86249730332133</v>
      </c>
      <c r="C76" s="7">
        <v>402.76402354332595</v>
      </c>
      <c r="D76" s="7">
        <v>365.1049384435286</v>
      </c>
      <c r="E76" s="4">
        <f t="shared" si="1"/>
        <v>1.103145920896992</v>
      </c>
      <c r="F76" s="9">
        <v>0.05767212842237748</v>
      </c>
      <c r="G76" s="9">
        <v>0.0021884608022507282</v>
      </c>
      <c r="H76" s="9">
        <v>0.5953786971298948</v>
      </c>
      <c r="I76" s="9">
        <v>0.022267561534223573</v>
      </c>
      <c r="J76" s="9">
        <v>0.0742965467263914</v>
      </c>
      <c r="K76" s="9">
        <v>0.0009973165451186716</v>
      </c>
      <c r="L76" s="9">
        <v>0.022702058206252523</v>
      </c>
      <c r="M76" s="9">
        <v>0.0006412036484336284</v>
      </c>
      <c r="N76" s="7">
        <v>516.705</v>
      </c>
      <c r="O76" s="7">
        <v>83.32000000000005</v>
      </c>
      <c r="P76" s="7">
        <v>474.2967312006555</v>
      </c>
      <c r="Q76" s="7">
        <v>14.17316971721118</v>
      </c>
      <c r="R76" s="7">
        <v>461.98918449332024</v>
      </c>
      <c r="S76" s="7">
        <v>5.984490397011314</v>
      </c>
      <c r="T76" s="7">
        <v>453.728172810671</v>
      </c>
      <c r="U76" s="7">
        <v>12.672465246421268</v>
      </c>
    </row>
    <row r="77" spans="1:21" ht="12.75">
      <c r="A77" s="3">
        <v>44</v>
      </c>
      <c r="B77" s="10">
        <v>47.96460498071786</v>
      </c>
      <c r="C77" s="7">
        <v>157.2146440355805</v>
      </c>
      <c r="D77" s="7">
        <v>193.2859741487796</v>
      </c>
      <c r="E77" s="4">
        <f t="shared" si="1"/>
        <v>0.8133784395269488</v>
      </c>
      <c r="F77" s="9">
        <v>0.0567368483432342</v>
      </c>
      <c r="G77" s="9">
        <v>0.0027424141255412158</v>
      </c>
      <c r="H77" s="9">
        <v>0.5714899474449928</v>
      </c>
      <c r="I77" s="9">
        <v>0.0265590491520497</v>
      </c>
      <c r="J77" s="9">
        <v>0.07319997211039395</v>
      </c>
      <c r="K77" s="9">
        <v>0.0010026437912061675</v>
      </c>
      <c r="L77" s="9">
        <v>0.02273373468607972</v>
      </c>
      <c r="M77" s="9">
        <v>0.0006983198913534892</v>
      </c>
      <c r="N77" s="7">
        <v>479.67</v>
      </c>
      <c r="O77" s="7">
        <v>105.5425</v>
      </c>
      <c r="P77" s="7">
        <v>458.97769248650025</v>
      </c>
      <c r="Q77" s="7">
        <v>17.16216923805851</v>
      </c>
      <c r="R77" s="7">
        <v>455.40572816759675</v>
      </c>
      <c r="S77" s="7">
        <v>6.022604550610879</v>
      </c>
      <c r="T77" s="7">
        <v>454.3542029675627</v>
      </c>
      <c r="U77" s="7">
        <v>13.800858281876486</v>
      </c>
    </row>
    <row r="78" spans="1:21" ht="12.75">
      <c r="A78" s="3">
        <v>45</v>
      </c>
      <c r="B78" s="10">
        <v>67.34432252900243</v>
      </c>
      <c r="C78" s="7">
        <v>183.09014479167618</v>
      </c>
      <c r="D78" s="7">
        <v>381.9922328191337</v>
      </c>
      <c r="E78" s="4">
        <f t="shared" si="1"/>
        <v>0.4793033183959162</v>
      </c>
      <c r="F78" s="9">
        <v>0.056216260168556374</v>
      </c>
      <c r="G78" s="9">
        <v>0.0022020516899712212</v>
      </c>
      <c r="H78" s="9">
        <v>0.582151493796072</v>
      </c>
      <c r="I78" s="9">
        <v>0.021932589047778495</v>
      </c>
      <c r="J78" s="9">
        <v>0.07485389092901092</v>
      </c>
      <c r="K78" s="9">
        <v>0.0008848504829345198</v>
      </c>
      <c r="L78" s="9">
        <v>0.023423350277381207</v>
      </c>
      <c r="M78" s="9">
        <v>0.0007838776532242289</v>
      </c>
      <c r="N78" s="7">
        <v>461.155</v>
      </c>
      <c r="O78" s="7">
        <v>87.0275</v>
      </c>
      <c r="P78" s="7">
        <v>465.8431494072381</v>
      </c>
      <c r="Q78" s="7">
        <v>14.076658284196697</v>
      </c>
      <c r="R78" s="7">
        <v>465.3327118608572</v>
      </c>
      <c r="S78" s="7">
        <v>5.306873835547435</v>
      </c>
      <c r="T78" s="7">
        <v>467.97844371479164</v>
      </c>
      <c r="U78" s="7">
        <v>15.481293501103579</v>
      </c>
    </row>
    <row r="79" spans="1:21" ht="12.75">
      <c r="A79" s="3">
        <v>46</v>
      </c>
      <c r="B79" s="10">
        <v>22.20848875939599</v>
      </c>
      <c r="C79" s="10">
        <v>62.58958202445826</v>
      </c>
      <c r="D79" s="7">
        <v>110.86511163056518</v>
      </c>
      <c r="E79" s="4">
        <f t="shared" si="1"/>
        <v>0.5645561629254924</v>
      </c>
      <c r="F79" s="9">
        <v>0.058550015684744966</v>
      </c>
      <c r="G79" s="9">
        <v>0.0035768148931138084</v>
      </c>
      <c r="H79" s="9">
        <v>0.5695486857325528</v>
      </c>
      <c r="I79" s="9">
        <v>0.033507397658841906</v>
      </c>
      <c r="J79" s="9">
        <v>0.07205871147649465</v>
      </c>
      <c r="K79" s="9">
        <v>0.0011302278957436322</v>
      </c>
      <c r="L79" s="9">
        <v>0.024778066129152686</v>
      </c>
      <c r="M79" s="9">
        <v>0.001029815205858508</v>
      </c>
      <c r="N79" s="7">
        <v>550.035</v>
      </c>
      <c r="O79" s="7">
        <v>135.165</v>
      </c>
      <c r="P79" s="7">
        <v>457.7226143254783</v>
      </c>
      <c r="Q79" s="7">
        <v>21.680126371916316</v>
      </c>
      <c r="R79" s="7">
        <v>448.5468449138479</v>
      </c>
      <c r="S79" s="7">
        <v>6.7961947955712105</v>
      </c>
      <c r="T79" s="7">
        <v>494.71588270320706</v>
      </c>
      <c r="U79" s="7">
        <v>20.311585350399184</v>
      </c>
    </row>
    <row r="80" spans="1:21" ht="12.75">
      <c r="A80" s="3">
        <v>47</v>
      </c>
      <c r="B80" s="10">
        <v>46.09341914519963</v>
      </c>
      <c r="C80" s="10">
        <v>87.9025592308054</v>
      </c>
      <c r="D80" s="7">
        <v>282.04271409556327</v>
      </c>
      <c r="E80" s="4">
        <f t="shared" si="1"/>
        <v>0.31166399569187864</v>
      </c>
      <c r="F80" s="9">
        <v>0.06018104828760261</v>
      </c>
      <c r="G80" s="9">
        <v>0.0033423122552523454</v>
      </c>
      <c r="H80" s="9">
        <v>0.6798722222304142</v>
      </c>
      <c r="I80" s="9">
        <v>0.035999531171962744</v>
      </c>
      <c r="J80" s="9">
        <v>0.08204121967987377</v>
      </c>
      <c r="K80" s="9">
        <v>0.0011565216234413203</v>
      </c>
      <c r="L80" s="9">
        <v>0.02999155096280307</v>
      </c>
      <c r="M80" s="9">
        <v>0.0013288658275652893</v>
      </c>
      <c r="N80" s="7">
        <v>609.28</v>
      </c>
      <c r="O80" s="7">
        <v>119.27</v>
      </c>
      <c r="P80" s="7">
        <v>526.6971948280593</v>
      </c>
      <c r="Q80" s="7">
        <v>21.762911807312975</v>
      </c>
      <c r="R80" s="7">
        <v>508.2950879683895</v>
      </c>
      <c r="S80" s="7">
        <v>6.890144385175887</v>
      </c>
      <c r="T80" s="7">
        <v>597.2834615293608</v>
      </c>
      <c r="U80" s="7">
        <v>26.077257133839908</v>
      </c>
    </row>
    <row r="81" spans="1:21" ht="12.75">
      <c r="A81" s="3">
        <v>48</v>
      </c>
      <c r="B81" s="7">
        <v>83.86566635818976</v>
      </c>
      <c r="C81" s="7">
        <v>254.5775050115197</v>
      </c>
      <c r="D81" s="7">
        <v>455.2259230036184</v>
      </c>
      <c r="E81" s="4">
        <f t="shared" si="1"/>
        <v>0.559233321625878</v>
      </c>
      <c r="F81" s="9">
        <v>0.05865637156515516</v>
      </c>
      <c r="G81" s="9">
        <v>0.002033988543765196</v>
      </c>
      <c r="H81" s="9">
        <v>0.570261838762838</v>
      </c>
      <c r="I81" s="9">
        <v>0.019329321944974345</v>
      </c>
      <c r="J81" s="9">
        <v>0.07035359603342904</v>
      </c>
      <c r="K81" s="9">
        <v>0.00089827290167191</v>
      </c>
      <c r="L81" s="9">
        <v>0.022294697485159626</v>
      </c>
      <c r="M81" s="9">
        <v>0.0006788860804626313</v>
      </c>
      <c r="N81" s="7">
        <v>553.74</v>
      </c>
      <c r="O81" s="7">
        <v>75.9125</v>
      </c>
      <c r="P81" s="7">
        <v>458.18386732665994</v>
      </c>
      <c r="Q81" s="7">
        <v>12.499607938381047</v>
      </c>
      <c r="R81" s="7">
        <v>438.2856242732991</v>
      </c>
      <c r="S81" s="7">
        <v>5.410025765006083</v>
      </c>
      <c r="T81" s="7">
        <v>445.6756729510355</v>
      </c>
      <c r="U81" s="7">
        <v>13.422550821728208</v>
      </c>
    </row>
    <row r="82" spans="1:21" ht="12.75">
      <c r="A82" s="3">
        <v>49</v>
      </c>
      <c r="B82" s="7">
        <v>109.90730809249598</v>
      </c>
      <c r="C82" s="10">
        <v>49.9921545852775</v>
      </c>
      <c r="D82" s="10">
        <v>91.02299973105906</v>
      </c>
      <c r="E82" s="4">
        <f t="shared" si="1"/>
        <v>0.5492255224831826</v>
      </c>
      <c r="F82" s="9">
        <v>0.17139312215686917</v>
      </c>
      <c r="G82" s="9">
        <v>0.004205990044469617</v>
      </c>
      <c r="H82" s="9">
        <v>11.382789228056158</v>
      </c>
      <c r="I82" s="9">
        <v>0.27935848477829267</v>
      </c>
      <c r="J82" s="9">
        <v>0.4771249876355639</v>
      </c>
      <c r="K82" s="9">
        <v>0.005608531061717998</v>
      </c>
      <c r="L82" s="9">
        <v>0.13093955643514107</v>
      </c>
      <c r="M82" s="9">
        <v>0.0038035059634070876</v>
      </c>
      <c r="N82" s="7">
        <v>2572.225</v>
      </c>
      <c r="O82" s="7">
        <v>40.74</v>
      </c>
      <c r="P82" s="7">
        <v>2555.016035960149</v>
      </c>
      <c r="Q82" s="7">
        <v>22.911155492784246</v>
      </c>
      <c r="R82" s="7">
        <v>2514.7308467779744</v>
      </c>
      <c r="S82" s="7">
        <v>24.476661233969025</v>
      </c>
      <c r="T82" s="7">
        <v>2487.089502168677</v>
      </c>
      <c r="U82" s="7">
        <v>67.97677263668629</v>
      </c>
    </row>
    <row r="83" spans="1:21" ht="12.75">
      <c r="A83" s="3">
        <v>50</v>
      </c>
      <c r="B83" s="7">
        <v>73.40830036203653</v>
      </c>
      <c r="C83" s="7">
        <v>227.17479401502203</v>
      </c>
      <c r="D83" s="7">
        <v>347.0671600934577</v>
      </c>
      <c r="E83" s="4">
        <f t="shared" si="1"/>
        <v>0.6545557175557859</v>
      </c>
      <c r="F83" s="9">
        <v>0.05718867894456239</v>
      </c>
      <c r="G83" s="9">
        <v>0.002101001611561128</v>
      </c>
      <c r="H83" s="9">
        <v>0.6089560440496499</v>
      </c>
      <c r="I83" s="9">
        <v>0.0231038710133755</v>
      </c>
      <c r="J83" s="9">
        <v>0.07623932322918138</v>
      </c>
      <c r="K83" s="9">
        <v>0.0009037872072224363</v>
      </c>
      <c r="L83" s="9">
        <v>0.023305680892652416</v>
      </c>
      <c r="M83" s="9">
        <v>0.00073092494665038</v>
      </c>
      <c r="N83" s="7">
        <v>498.19</v>
      </c>
      <c r="O83" s="7">
        <v>79.6225</v>
      </c>
      <c r="P83" s="7">
        <v>482.90150666229994</v>
      </c>
      <c r="Q83" s="7">
        <v>14.581437314232545</v>
      </c>
      <c r="R83" s="7">
        <v>473.6364632783215</v>
      </c>
      <c r="S83" s="7">
        <v>5.4134688391781935</v>
      </c>
      <c r="T83" s="7">
        <v>465.65438376741827</v>
      </c>
      <c r="U83" s="7">
        <v>14.437156708838927</v>
      </c>
    </row>
    <row r="84" spans="1:21" ht="12.75">
      <c r="A84" s="3">
        <v>51</v>
      </c>
      <c r="B84" s="7">
        <v>82.03485076848648</v>
      </c>
      <c r="C84" s="7">
        <v>259.9163186031252</v>
      </c>
      <c r="D84" s="7">
        <v>456.516411024945</v>
      </c>
      <c r="E84" s="4">
        <f t="shared" si="1"/>
        <v>0.5693471523172096</v>
      </c>
      <c r="F84" s="9">
        <v>0.059242539859589924</v>
      </c>
      <c r="G84" s="9">
        <v>0.0021062831084093297</v>
      </c>
      <c r="H84" s="9">
        <v>0.5946371461358066</v>
      </c>
      <c r="I84" s="9">
        <v>0.021361029105068246</v>
      </c>
      <c r="J84" s="9">
        <v>0.07058032602184382</v>
      </c>
      <c r="K84" s="9">
        <v>0.000892838539914304</v>
      </c>
      <c r="L84" s="9">
        <v>0.02230288135308635</v>
      </c>
      <c r="M84" s="9">
        <v>0.0007684427381680275</v>
      </c>
      <c r="N84" s="7">
        <v>575.96</v>
      </c>
      <c r="O84" s="7">
        <v>75.9125</v>
      </c>
      <c r="P84" s="7">
        <v>473.824659359586</v>
      </c>
      <c r="Q84" s="7">
        <v>13.602420135846529</v>
      </c>
      <c r="R84" s="7">
        <v>439.65100543077887</v>
      </c>
      <c r="S84" s="7">
        <v>5.376157417164194</v>
      </c>
      <c r="T84" s="7">
        <v>445.8374790779989</v>
      </c>
      <c r="U84" s="7">
        <v>15.193093302744643</v>
      </c>
    </row>
    <row r="85" spans="1:21" ht="12.75">
      <c r="A85" s="3">
        <v>52</v>
      </c>
      <c r="B85" s="10">
        <v>33.586051228434485</v>
      </c>
      <c r="C85" s="7">
        <v>101.9700655827207</v>
      </c>
      <c r="D85" s="7">
        <v>177.48148988783245</v>
      </c>
      <c r="E85" s="4">
        <f t="shared" si="1"/>
        <v>0.5745391569969653</v>
      </c>
      <c r="F85" s="9">
        <v>0.05818646085103493</v>
      </c>
      <c r="G85" s="9">
        <v>0.003004048652690045</v>
      </c>
      <c r="H85" s="9">
        <v>0.5639550635218799</v>
      </c>
      <c r="I85" s="9">
        <v>0.02736011675591376</v>
      </c>
      <c r="J85" s="9">
        <v>0.07061586972660822</v>
      </c>
      <c r="K85" s="9">
        <v>0.0010627831862184748</v>
      </c>
      <c r="L85" s="9">
        <v>0.022294669671522518</v>
      </c>
      <c r="M85" s="9">
        <v>0.0009432159786561528</v>
      </c>
      <c r="N85" s="7">
        <v>600.025</v>
      </c>
      <c r="O85" s="7">
        <v>117.575</v>
      </c>
      <c r="P85" s="7">
        <v>454.0974868729759</v>
      </c>
      <c r="Q85" s="7">
        <v>17.76510984856148</v>
      </c>
      <c r="R85" s="7">
        <v>439.8650254658915</v>
      </c>
      <c r="S85" s="7">
        <v>6.399253969884597</v>
      </c>
      <c r="T85" s="7">
        <v>445.67512303563825</v>
      </c>
      <c r="U85" s="7">
        <v>18.648734816600523</v>
      </c>
    </row>
    <row r="86" spans="1:21" ht="12.75">
      <c r="A86" s="3">
        <v>53</v>
      </c>
      <c r="B86" s="7">
        <v>521.795012316602</v>
      </c>
      <c r="C86" s="7">
        <v>292.35415902664147</v>
      </c>
      <c r="D86" s="7">
        <v>399.0465140703547</v>
      </c>
      <c r="E86" s="4">
        <f t="shared" si="1"/>
        <v>0.7326317828078994</v>
      </c>
      <c r="F86" s="9">
        <v>0.1678433223500307</v>
      </c>
      <c r="G86" s="9">
        <v>0.0038897106618792426</v>
      </c>
      <c r="H86" s="9">
        <v>9.790889698340232</v>
      </c>
      <c r="I86" s="9">
        <v>0.2400975521119009</v>
      </c>
      <c r="J86" s="9">
        <v>0.4155229684763013</v>
      </c>
      <c r="K86" s="9">
        <v>0.005171998759738033</v>
      </c>
      <c r="L86" s="9">
        <v>0.11739602897328533</v>
      </c>
      <c r="M86" s="9">
        <v>0.0030362980878111756</v>
      </c>
      <c r="N86" s="7">
        <v>2536.105</v>
      </c>
      <c r="O86" s="7">
        <v>38.8900000000001</v>
      </c>
      <c r="P86" s="7">
        <v>2415.2939348070076</v>
      </c>
      <c r="Q86" s="7">
        <v>22.596026369553783</v>
      </c>
      <c r="R86" s="7">
        <v>2240.122816072119</v>
      </c>
      <c r="S86" s="7">
        <v>23.553835060031588</v>
      </c>
      <c r="T86" s="7">
        <v>2243.577649865893</v>
      </c>
      <c r="U86" s="7">
        <v>54.92278466372545</v>
      </c>
    </row>
    <row r="87" spans="1:21" ht="12.75">
      <c r="A87" s="3">
        <v>54</v>
      </c>
      <c r="B87" s="10">
        <v>48.6216390641651</v>
      </c>
      <c r="C87" s="7">
        <v>131.2869466723604</v>
      </c>
      <c r="D87" s="7">
        <v>213.553457854671</v>
      </c>
      <c r="E87" s="4">
        <f t="shared" si="1"/>
        <v>0.6147732188054982</v>
      </c>
      <c r="F87" s="9">
        <v>0.06038426030830099</v>
      </c>
      <c r="G87" s="9">
        <v>0.002586102263054343</v>
      </c>
      <c r="H87" s="9">
        <v>0.680604141731407</v>
      </c>
      <c r="I87" s="9">
        <v>0.026886994271276644</v>
      </c>
      <c r="J87" s="9">
        <v>0.08150643339383815</v>
      </c>
      <c r="K87" s="9">
        <v>0.001004911023396007</v>
      </c>
      <c r="L87" s="9">
        <v>0.024816135099645815</v>
      </c>
      <c r="M87" s="9">
        <v>0.0009203888939702376</v>
      </c>
      <c r="N87" s="7">
        <v>616.685</v>
      </c>
      <c r="O87" s="7">
        <v>93.35</v>
      </c>
      <c r="P87" s="7">
        <v>527.1395003757954</v>
      </c>
      <c r="Q87" s="7">
        <v>16.245900628204282</v>
      </c>
      <c r="R87" s="7">
        <v>505.1082351491225</v>
      </c>
      <c r="S87" s="7">
        <v>5.989862230386706</v>
      </c>
      <c r="T87" s="7">
        <v>495.46672277302855</v>
      </c>
      <c r="U87" s="7">
        <v>18.152637243498276</v>
      </c>
    </row>
    <row r="88" spans="1:21" ht="12.75">
      <c r="A88" s="3">
        <v>55</v>
      </c>
      <c r="B88" s="10">
        <v>29.01796825950703</v>
      </c>
      <c r="C88" s="7">
        <v>122.69659893651287</v>
      </c>
      <c r="D88" s="7">
        <v>109.49578541235657</v>
      </c>
      <c r="E88" s="4">
        <f t="shared" si="1"/>
        <v>1.120560014930644</v>
      </c>
      <c r="F88" s="9">
        <v>0.05780514425856511</v>
      </c>
      <c r="G88" s="9">
        <v>0.0036586324078558058</v>
      </c>
      <c r="H88" s="9">
        <v>0.47787936647286533</v>
      </c>
      <c r="I88" s="9">
        <v>0.02798113818794506</v>
      </c>
      <c r="J88" s="9">
        <v>0.06007155276619672</v>
      </c>
      <c r="K88" s="9">
        <v>0.0012601835371759075</v>
      </c>
      <c r="L88" s="9">
        <v>0.017517146381614182</v>
      </c>
      <c r="M88" s="9">
        <v>0.0006843480668836892</v>
      </c>
      <c r="N88" s="7">
        <v>524.11</v>
      </c>
      <c r="O88" s="7">
        <v>139.64</v>
      </c>
      <c r="P88" s="7">
        <v>396.61694649791434</v>
      </c>
      <c r="Q88" s="7">
        <v>19.226852881579077</v>
      </c>
      <c r="R88" s="7">
        <v>376.0606508003015</v>
      </c>
      <c r="S88" s="7">
        <v>7.66332124624094</v>
      </c>
      <c r="T88" s="7">
        <v>350.9952435236035</v>
      </c>
      <c r="U88" s="7">
        <v>13.594072165310877</v>
      </c>
    </row>
    <row r="89" spans="1:21" ht="12.75">
      <c r="A89" s="3">
        <v>56</v>
      </c>
      <c r="B89" s="10">
        <v>62.07119677251599</v>
      </c>
      <c r="C89" s="7">
        <v>189.4466813902212</v>
      </c>
      <c r="D89" s="7">
        <v>263.5114844067587</v>
      </c>
      <c r="E89" s="4">
        <f t="shared" si="1"/>
        <v>0.7189314037554037</v>
      </c>
      <c r="F89" s="9">
        <v>0.05505089511844693</v>
      </c>
      <c r="G89" s="9">
        <v>0.0026278190585814327</v>
      </c>
      <c r="H89" s="9">
        <v>0.5522540859510295</v>
      </c>
      <c r="I89" s="9">
        <v>0.024885323662732314</v>
      </c>
      <c r="J89" s="9">
        <v>0.07210902527677739</v>
      </c>
      <c r="K89" s="9">
        <v>0.0010278518882364453</v>
      </c>
      <c r="L89" s="9">
        <v>0.023250277135430743</v>
      </c>
      <c r="M89" s="9">
        <v>0.000869416198789396</v>
      </c>
      <c r="N89" s="7">
        <v>413.01</v>
      </c>
      <c r="O89" s="7">
        <v>105.545</v>
      </c>
      <c r="P89" s="7">
        <v>446.47217701760945</v>
      </c>
      <c r="Q89" s="7">
        <v>16.279745217165583</v>
      </c>
      <c r="R89" s="7">
        <v>448.8493805692434</v>
      </c>
      <c r="S89" s="7">
        <v>6.180305233226193</v>
      </c>
      <c r="T89" s="7">
        <v>464.5600248362974</v>
      </c>
      <c r="U89" s="7">
        <v>17.17355314181856</v>
      </c>
    </row>
    <row r="90" spans="1:21" ht="12.75">
      <c r="A90" s="3">
        <v>57</v>
      </c>
      <c r="B90" s="7">
        <v>75.93990535638953</v>
      </c>
      <c r="C90" s="7">
        <v>334.4150484947052</v>
      </c>
      <c r="D90" s="7">
        <v>307.01876701399965</v>
      </c>
      <c r="E90" s="4">
        <f t="shared" si="1"/>
        <v>1.0892332470329291</v>
      </c>
      <c r="F90" s="9">
        <v>0.05422899291324622</v>
      </c>
      <c r="G90" s="9">
        <v>0.0026768029059046294</v>
      </c>
      <c r="H90" s="9">
        <v>0.42534297638539703</v>
      </c>
      <c r="I90" s="9">
        <v>0.019689342728187426</v>
      </c>
      <c r="J90" s="9">
        <v>0.056633501459920965</v>
      </c>
      <c r="K90" s="9">
        <v>0.0008945213787027686</v>
      </c>
      <c r="L90" s="9">
        <v>0.017049787367697685</v>
      </c>
      <c r="M90" s="9">
        <v>0.0006034371407260673</v>
      </c>
      <c r="N90" s="7">
        <v>388.94</v>
      </c>
      <c r="O90" s="7">
        <v>111.1</v>
      </c>
      <c r="P90" s="7">
        <v>359.86441584334347</v>
      </c>
      <c r="Q90" s="7">
        <v>14.027147887200158</v>
      </c>
      <c r="R90" s="7">
        <v>355.11949780834306</v>
      </c>
      <c r="S90" s="7">
        <v>5.457385812106168</v>
      </c>
      <c r="T90" s="7">
        <v>341.70936834035444</v>
      </c>
      <c r="U90" s="7">
        <v>11.992343831151572</v>
      </c>
    </row>
    <row r="91" spans="1:21" ht="12.75">
      <c r="A91" s="3">
        <v>58</v>
      </c>
      <c r="B91" s="7">
        <v>113.52248906649473</v>
      </c>
      <c r="C91" s="7">
        <v>361.66469955409354</v>
      </c>
      <c r="D91" s="7">
        <v>161.29865796155937</v>
      </c>
      <c r="E91" s="4">
        <f t="shared" si="1"/>
        <v>2.2422052614987367</v>
      </c>
      <c r="F91" s="9">
        <v>0.05930786450142202</v>
      </c>
      <c r="G91" s="9">
        <v>0.0028073870180631284</v>
      </c>
      <c r="H91" s="9">
        <v>0.734375619921728</v>
      </c>
      <c r="I91" s="9">
        <v>0.033973782327521684</v>
      </c>
      <c r="J91" s="9">
        <v>0.08792396209544895</v>
      </c>
      <c r="K91" s="9">
        <v>0.001229547080858433</v>
      </c>
      <c r="L91" s="9">
        <v>0.0256981125094648</v>
      </c>
      <c r="M91" s="9">
        <v>0.0007651473373353049</v>
      </c>
      <c r="N91" s="7">
        <v>588.915</v>
      </c>
      <c r="O91" s="7">
        <v>103.6875</v>
      </c>
      <c r="P91" s="7">
        <v>559.1181148245379</v>
      </c>
      <c r="Q91" s="7">
        <v>19.89235528824156</v>
      </c>
      <c r="R91" s="7">
        <v>543.2474340794073</v>
      </c>
      <c r="S91" s="7">
        <v>7.285594757061233</v>
      </c>
      <c r="T91" s="7">
        <v>512.8542927150008</v>
      </c>
      <c r="U91" s="7">
        <v>15.077862989697309</v>
      </c>
    </row>
    <row r="92" spans="1:21" ht="12.75">
      <c r="A92" s="3">
        <v>59</v>
      </c>
      <c r="B92" s="7">
        <v>143.97965863753038</v>
      </c>
      <c r="C92" s="7">
        <v>493.44769334175834</v>
      </c>
      <c r="D92" s="7">
        <v>584.1752680579684</v>
      </c>
      <c r="E92" s="4">
        <f t="shared" si="1"/>
        <v>0.8446911745890497</v>
      </c>
      <c r="F92" s="9">
        <v>0.05443923301901237</v>
      </c>
      <c r="G92" s="9">
        <v>0.0017569675354299611</v>
      </c>
      <c r="H92" s="9">
        <v>0.535993742484858</v>
      </c>
      <c r="I92" s="9">
        <v>0.017109612067787147</v>
      </c>
      <c r="J92" s="9">
        <v>0.06994762742670459</v>
      </c>
      <c r="K92" s="9">
        <v>0.0008434076076481239</v>
      </c>
      <c r="L92" s="9">
        <v>0.021268107610199448</v>
      </c>
      <c r="M92" s="9">
        <v>0.0006904567600970652</v>
      </c>
      <c r="N92" s="7">
        <v>390.79</v>
      </c>
      <c r="O92" s="7">
        <v>69.4375</v>
      </c>
      <c r="P92" s="7">
        <v>435.77962208873925</v>
      </c>
      <c r="Q92" s="7">
        <v>11.310937182378751</v>
      </c>
      <c r="R92" s="7">
        <v>435.8401350247958</v>
      </c>
      <c r="S92" s="7">
        <v>5.081515907876849</v>
      </c>
      <c r="T92" s="7">
        <v>425.3683247083774</v>
      </c>
      <c r="U92" s="7">
        <v>13.665042270928069</v>
      </c>
    </row>
    <row r="93" spans="1:21" ht="12.75">
      <c r="A93" s="3">
        <v>60</v>
      </c>
      <c r="B93" s="10">
        <v>36.6491320013389</v>
      </c>
      <c r="C93" s="10">
        <v>85.783268621792</v>
      </c>
      <c r="D93" s="7">
        <v>201.98167909609123</v>
      </c>
      <c r="E93" s="4">
        <f t="shared" si="1"/>
        <v>0.42470816663020844</v>
      </c>
      <c r="F93" s="9">
        <v>0.0615466235898693</v>
      </c>
      <c r="G93" s="9">
        <v>0.003518514233025877</v>
      </c>
      <c r="H93" s="9">
        <v>0.6020442900400591</v>
      </c>
      <c r="I93" s="9">
        <v>0.033482886516542104</v>
      </c>
      <c r="J93" s="9">
        <v>0.07024861341193515</v>
      </c>
      <c r="K93" s="9">
        <v>0.0011477856885350288</v>
      </c>
      <c r="L93" s="9">
        <v>0.026799839270924237</v>
      </c>
      <c r="M93" s="9">
        <v>0.0013552063657430878</v>
      </c>
      <c r="N93" s="7">
        <v>657.42</v>
      </c>
      <c r="O93" s="7">
        <v>122.205</v>
      </c>
      <c r="P93" s="7">
        <v>478.5302279338429</v>
      </c>
      <c r="Q93" s="7">
        <v>21.224698540136643</v>
      </c>
      <c r="R93" s="7">
        <v>437.65331486277023</v>
      </c>
      <c r="S93" s="7">
        <v>6.913444861833284</v>
      </c>
      <c r="T93" s="7">
        <v>534.5530769251267</v>
      </c>
      <c r="U93" s="7">
        <v>26.676821955563696</v>
      </c>
    </row>
    <row r="94" spans="1:21" ht="12.75">
      <c r="A94" s="3">
        <v>61</v>
      </c>
      <c r="B94" s="10">
        <v>62.87816956862281</v>
      </c>
      <c r="C94" s="7">
        <v>191.10272359445023</v>
      </c>
      <c r="D94" s="7">
        <v>328.9770180672143</v>
      </c>
      <c r="E94" s="4">
        <f t="shared" si="1"/>
        <v>0.5808999203567632</v>
      </c>
      <c r="F94" s="9">
        <v>0.05687372793589543</v>
      </c>
      <c r="G94" s="9">
        <v>0.0025112851736678555</v>
      </c>
      <c r="H94" s="9">
        <v>0.5890157009744598</v>
      </c>
      <c r="I94" s="9">
        <v>0.02545533468130728</v>
      </c>
      <c r="J94" s="9">
        <v>0.07400626441904863</v>
      </c>
      <c r="K94" s="9">
        <v>0.0010036362770432853</v>
      </c>
      <c r="L94" s="9">
        <v>0.022114040673468147</v>
      </c>
      <c r="M94" s="9">
        <v>0.0007518350725114112</v>
      </c>
      <c r="N94" s="7">
        <v>487.08</v>
      </c>
      <c r="O94" s="7">
        <v>100.9125</v>
      </c>
      <c r="P94" s="7">
        <v>470.2388876955448</v>
      </c>
      <c r="Q94" s="7">
        <v>16.2673828678237</v>
      </c>
      <c r="R94" s="7">
        <v>460.2470837200489</v>
      </c>
      <c r="S94" s="7">
        <v>6.024040294386339</v>
      </c>
      <c r="T94" s="7">
        <v>442.1035137433911</v>
      </c>
      <c r="U94" s="7">
        <v>14.8674847809082</v>
      </c>
    </row>
    <row r="95" spans="1:21" ht="12.75">
      <c r="A95" s="3">
        <v>62</v>
      </c>
      <c r="B95" s="7">
        <v>115.7246746958096</v>
      </c>
      <c r="C95" s="7">
        <v>329.5432220264297</v>
      </c>
      <c r="D95" s="7">
        <v>561.7898625236684</v>
      </c>
      <c r="E95" s="4">
        <f t="shared" si="1"/>
        <v>0.5865951737648986</v>
      </c>
      <c r="F95" s="9">
        <v>0.05589069079977644</v>
      </c>
      <c r="G95" s="9">
        <v>0.001934018136552507</v>
      </c>
      <c r="H95" s="9">
        <v>0.5915745694843294</v>
      </c>
      <c r="I95" s="9">
        <v>0.019764009553072642</v>
      </c>
      <c r="J95" s="9">
        <v>0.07563075350207694</v>
      </c>
      <c r="K95" s="9">
        <v>0.0008379106425735728</v>
      </c>
      <c r="L95" s="9">
        <v>0.02414342090009188</v>
      </c>
      <c r="M95" s="9">
        <v>0.0007319502181198831</v>
      </c>
      <c r="N95" s="7">
        <v>455.6</v>
      </c>
      <c r="O95" s="7">
        <v>77.77</v>
      </c>
      <c r="P95" s="7">
        <v>471.87269278207</v>
      </c>
      <c r="Q95" s="7">
        <v>12.609570654135695</v>
      </c>
      <c r="R95" s="7">
        <v>469.9902462816528</v>
      </c>
      <c r="S95" s="7">
        <v>5.021723416375096</v>
      </c>
      <c r="T95" s="7">
        <v>482.194568623544</v>
      </c>
      <c r="U95" s="7">
        <v>14.445581743485974</v>
      </c>
    </row>
    <row r="96" spans="1:21" ht="12.75">
      <c r="A96" s="3">
        <v>63</v>
      </c>
      <c r="B96" s="7">
        <v>43.85631704669902</v>
      </c>
      <c r="C96" s="7">
        <v>145.26514703763584</v>
      </c>
      <c r="D96" s="7">
        <v>218.3097710849862</v>
      </c>
      <c r="E96" s="4">
        <f t="shared" si="1"/>
        <v>0.6654083613192252</v>
      </c>
      <c r="F96" s="9">
        <v>0.059612740182862466</v>
      </c>
      <c r="G96" s="9">
        <v>0.004661204274556241</v>
      </c>
      <c r="H96" s="9">
        <v>0.544740221274045</v>
      </c>
      <c r="I96" s="9">
        <v>0.04182774330087966</v>
      </c>
      <c r="J96" s="9">
        <v>0.06575364650394407</v>
      </c>
      <c r="K96" s="9">
        <v>0.0014588932002572313</v>
      </c>
      <c r="L96" s="9">
        <v>0.021669929012321863</v>
      </c>
      <c r="M96" s="9">
        <v>0.001183739094183102</v>
      </c>
      <c r="N96" s="7">
        <v>590.77</v>
      </c>
      <c r="O96" s="7">
        <v>170.3475</v>
      </c>
      <c r="P96" s="7">
        <v>441.54516387483653</v>
      </c>
      <c r="Q96" s="7">
        <v>27.500783326932265</v>
      </c>
      <c r="R96" s="7">
        <v>410.52182559330146</v>
      </c>
      <c r="S96" s="7">
        <v>8.824399260982887</v>
      </c>
      <c r="T96" s="7">
        <v>433.31933047959046</v>
      </c>
      <c r="U96" s="7">
        <v>23.418537594554323</v>
      </c>
    </row>
    <row r="97" spans="1:21" ht="12.75">
      <c r="A97" s="3">
        <v>64</v>
      </c>
      <c r="B97" s="7">
        <v>70.20124370397954</v>
      </c>
      <c r="C97" s="7">
        <v>173.22626081011188</v>
      </c>
      <c r="D97" s="7">
        <v>293.25812616884053</v>
      </c>
      <c r="E97" s="4">
        <f t="shared" si="1"/>
        <v>0.5906955182219862</v>
      </c>
      <c r="F97" s="9">
        <v>0.05890236450098616</v>
      </c>
      <c r="G97" s="9">
        <v>0.002059123566234297</v>
      </c>
      <c r="H97" s="9">
        <v>0.6338735803799532</v>
      </c>
      <c r="I97" s="9">
        <v>0.021055013406350843</v>
      </c>
      <c r="J97" s="9">
        <v>0.07704365435685068</v>
      </c>
      <c r="K97" s="9">
        <v>0.0008009330058292748</v>
      </c>
      <c r="L97" s="9">
        <v>0.023669242383648512</v>
      </c>
      <c r="M97" s="9">
        <v>0.0006774994985812034</v>
      </c>
      <c r="N97" s="7">
        <v>564.85</v>
      </c>
      <c r="O97" s="7">
        <v>75.9125</v>
      </c>
      <c r="P97" s="7">
        <v>498.505991020171</v>
      </c>
      <c r="Q97" s="7">
        <v>13.085521176168868</v>
      </c>
      <c r="R97" s="7">
        <v>478.4524135121273</v>
      </c>
      <c r="S97" s="7">
        <v>4.793813898400373</v>
      </c>
      <c r="T97" s="7">
        <v>472.8341375460349</v>
      </c>
      <c r="U97" s="7">
        <v>13.377149607908962</v>
      </c>
    </row>
    <row r="98" spans="1:21" ht="12.75">
      <c r="A98" s="3">
        <v>65</v>
      </c>
      <c r="B98" s="10">
        <v>29.580049177091254</v>
      </c>
      <c r="C98" s="10">
        <v>60.387762356870006</v>
      </c>
      <c r="D98" s="7">
        <v>170.24038873220445</v>
      </c>
      <c r="E98" s="4">
        <f t="shared" si="1"/>
        <v>0.3547205384490903</v>
      </c>
      <c r="F98" s="9">
        <v>0.06020721906445788</v>
      </c>
      <c r="G98" s="9">
        <v>0.0027006331302507343</v>
      </c>
      <c r="H98" s="9">
        <v>0.6549965295887331</v>
      </c>
      <c r="I98" s="9">
        <v>0.02895042353750306</v>
      </c>
      <c r="J98" s="9">
        <v>0.07783929211240406</v>
      </c>
      <c r="K98" s="9">
        <v>0.001113530719933703</v>
      </c>
      <c r="L98" s="9">
        <v>0.02449410599772639</v>
      </c>
      <c r="M98" s="9">
        <v>0.0011733061317299072</v>
      </c>
      <c r="N98" s="7">
        <v>610.82</v>
      </c>
      <c r="O98" s="7">
        <v>98.13250000000005</v>
      </c>
      <c r="P98" s="7">
        <v>511.5488773941116</v>
      </c>
      <c r="Q98" s="7">
        <v>17.763643487054082</v>
      </c>
      <c r="R98" s="7">
        <v>483.21277486047916</v>
      </c>
      <c r="S98" s="7">
        <v>6.659882258496339</v>
      </c>
      <c r="T98" s="7">
        <v>489.1144139015839</v>
      </c>
      <c r="U98" s="7">
        <v>23.148148676495964</v>
      </c>
    </row>
    <row r="99" spans="1:21" ht="12.75">
      <c r="A99" s="3">
        <v>66</v>
      </c>
      <c r="B99" s="7">
        <v>100.1452972019192</v>
      </c>
      <c r="C99" s="7">
        <v>235.80903867902325</v>
      </c>
      <c r="D99" s="7">
        <v>413.153653523078</v>
      </c>
      <c r="E99" s="4">
        <f aca="true" t="shared" si="2" ref="E99:E133">C99/D99</f>
        <v>0.5707538506998859</v>
      </c>
      <c r="F99" s="9">
        <v>0.05565047214969848</v>
      </c>
      <c r="G99" s="9">
        <v>0.0017764132365874377</v>
      </c>
      <c r="H99" s="9">
        <v>0.628377001513813</v>
      </c>
      <c r="I99" s="9">
        <v>0.018695257246723124</v>
      </c>
      <c r="J99" s="9">
        <v>0.08109337407876598</v>
      </c>
      <c r="K99" s="9">
        <v>0.0008105071645509936</v>
      </c>
      <c r="L99" s="9">
        <v>0.024747259453399607</v>
      </c>
      <c r="M99" s="9">
        <v>0.0005859233153446252</v>
      </c>
      <c r="N99" s="7">
        <v>438.935</v>
      </c>
      <c r="O99" s="7">
        <v>72.215</v>
      </c>
      <c r="P99" s="7">
        <v>495.0843419635457</v>
      </c>
      <c r="Q99" s="7">
        <v>11.658038331917908</v>
      </c>
      <c r="R99" s="7">
        <v>502.6456884958637</v>
      </c>
      <c r="S99" s="7">
        <v>4.832945964194067</v>
      </c>
      <c r="T99" s="7">
        <v>494.10825755333593</v>
      </c>
      <c r="U99" s="7">
        <v>11.556817600521214</v>
      </c>
    </row>
    <row r="100" spans="1:21" ht="12.75">
      <c r="A100" s="3">
        <v>67</v>
      </c>
      <c r="B100" s="7">
        <v>310.1247761917102</v>
      </c>
      <c r="C100" s="7">
        <v>294.08253745984626</v>
      </c>
      <c r="D100" s="7">
        <v>708.0341905480194</v>
      </c>
      <c r="E100" s="4">
        <f t="shared" si="2"/>
        <v>0.41535075761274465</v>
      </c>
      <c r="F100" s="9">
        <v>0.07568585492881189</v>
      </c>
      <c r="G100" s="9">
        <v>0.0018312139877570876</v>
      </c>
      <c r="H100" s="9">
        <v>1.8890782430401665</v>
      </c>
      <c r="I100" s="9">
        <v>0.043321157104983146</v>
      </c>
      <c r="J100" s="9">
        <v>0.17791301205184568</v>
      </c>
      <c r="K100" s="9">
        <v>0.0016205237411395603</v>
      </c>
      <c r="L100" s="9">
        <v>0.056440364025095426</v>
      </c>
      <c r="M100" s="9">
        <v>0.0012227122162970863</v>
      </c>
      <c r="N100" s="7">
        <v>1087.04</v>
      </c>
      <c r="O100" s="7">
        <v>52.77749999999992</v>
      </c>
      <c r="P100" s="7">
        <v>1077.2579623343547</v>
      </c>
      <c r="Q100" s="7">
        <v>15.226609422709544</v>
      </c>
      <c r="R100" s="7">
        <v>1055.5631828768153</v>
      </c>
      <c r="S100" s="7">
        <v>8.868714167541384</v>
      </c>
      <c r="T100" s="7">
        <v>1109.7546184211644</v>
      </c>
      <c r="U100" s="7">
        <v>23.393416663840185</v>
      </c>
    </row>
    <row r="101" spans="1:21" ht="12.75">
      <c r="A101" s="3">
        <v>68</v>
      </c>
      <c r="B101" s="7">
        <v>101.76532879427236</v>
      </c>
      <c r="C101" s="7">
        <v>256.5505674557067</v>
      </c>
      <c r="D101" s="7">
        <v>428.25297299758984</v>
      </c>
      <c r="E101" s="4">
        <f t="shared" si="2"/>
        <v>0.5990631323816882</v>
      </c>
      <c r="F101" s="9">
        <v>0.05607871835041066</v>
      </c>
      <c r="G101" s="9">
        <v>0.0018417447524339602</v>
      </c>
      <c r="H101" s="9">
        <v>0.5749786101992177</v>
      </c>
      <c r="I101" s="9">
        <v>0.01814779300241218</v>
      </c>
      <c r="J101" s="9">
        <v>0.07315340844322513</v>
      </c>
      <c r="K101" s="9">
        <v>0.0008309572783939125</v>
      </c>
      <c r="L101" s="9">
        <v>0.024330066672603488</v>
      </c>
      <c r="M101" s="9">
        <v>0.0006380182515214741</v>
      </c>
      <c r="N101" s="7">
        <v>453.75</v>
      </c>
      <c r="O101" s="7">
        <v>69.4375</v>
      </c>
      <c r="P101" s="7">
        <v>461.22931548914306</v>
      </c>
      <c r="Q101" s="7">
        <v>11.700334802713314</v>
      </c>
      <c r="R101" s="7">
        <v>455.1260270827936</v>
      </c>
      <c r="S101" s="7">
        <v>4.991547166117442</v>
      </c>
      <c r="T101" s="7">
        <v>485.8778254651709</v>
      </c>
      <c r="U101" s="7">
        <v>12.589469653595927</v>
      </c>
    </row>
    <row r="102" spans="1:21" ht="12.75">
      <c r="A102" s="3">
        <v>69</v>
      </c>
      <c r="B102" s="7">
        <v>84.38830729488957</v>
      </c>
      <c r="C102" s="7">
        <v>210.28812589222122</v>
      </c>
      <c r="D102" s="7">
        <v>321.5366667609364</v>
      </c>
      <c r="E102" s="4">
        <f t="shared" si="2"/>
        <v>0.6540097837381985</v>
      </c>
      <c r="F102" s="9">
        <v>0.060663045698324626</v>
      </c>
      <c r="G102" s="9">
        <v>0.0025883294793339656</v>
      </c>
      <c r="H102" s="9">
        <v>0.6029249236435444</v>
      </c>
      <c r="I102" s="9">
        <v>0.02418350232827828</v>
      </c>
      <c r="J102" s="9">
        <v>0.07154170173193525</v>
      </c>
      <c r="K102" s="9">
        <v>0.0010066413584039749</v>
      </c>
      <c r="L102" s="9">
        <v>0.024963851490977833</v>
      </c>
      <c r="M102" s="9">
        <v>0.0007706027345505184</v>
      </c>
      <c r="N102" s="7">
        <v>627.795</v>
      </c>
      <c r="O102" s="7">
        <v>92.5775</v>
      </c>
      <c r="P102" s="7">
        <v>479.0882242202305</v>
      </c>
      <c r="Q102" s="7">
        <v>15.320356830655925</v>
      </c>
      <c r="R102" s="7">
        <v>445.4372550913177</v>
      </c>
      <c r="S102" s="7">
        <v>6.055974328964794</v>
      </c>
      <c r="T102" s="7">
        <v>498.3798914686509</v>
      </c>
      <c r="U102" s="7">
        <v>15.19624461591036</v>
      </c>
    </row>
    <row r="103" spans="1:21" ht="12.75">
      <c r="A103" s="3">
        <v>70</v>
      </c>
      <c r="B103" s="7">
        <v>156.0150603767246</v>
      </c>
      <c r="C103" s="7">
        <v>141.92481328499386</v>
      </c>
      <c r="D103" s="7">
        <v>241.5172026942322</v>
      </c>
      <c r="E103" s="4">
        <f t="shared" si="2"/>
        <v>0.5876385272012065</v>
      </c>
      <c r="F103" s="9">
        <v>0.08437662432792552</v>
      </c>
      <c r="G103" s="9">
        <v>0.0029171154829078943</v>
      </c>
      <c r="H103" s="9">
        <v>2.450293120748369</v>
      </c>
      <c r="I103" s="9">
        <v>0.07939484372228214</v>
      </c>
      <c r="J103" s="9">
        <v>0.20689542423331916</v>
      </c>
      <c r="K103" s="9">
        <v>0.0024935676962194353</v>
      </c>
      <c r="L103" s="9">
        <v>0.06340954658819724</v>
      </c>
      <c r="M103" s="9">
        <v>0.0017599657179890292</v>
      </c>
      <c r="N103" s="7">
        <v>1301.85</v>
      </c>
      <c r="O103" s="7">
        <v>68.05499999999995</v>
      </c>
      <c r="P103" s="7">
        <v>1257.5104736456474</v>
      </c>
      <c r="Q103" s="7">
        <v>23.369148505785688</v>
      </c>
      <c r="R103" s="7">
        <v>1212.2565498522154</v>
      </c>
      <c r="S103" s="7">
        <v>13.318960956480055</v>
      </c>
      <c r="T103" s="7">
        <v>1242.6538548274325</v>
      </c>
      <c r="U103" s="7">
        <v>33.45170415131304</v>
      </c>
    </row>
    <row r="104" spans="1:21" ht="12.75">
      <c r="A104" s="3">
        <v>71</v>
      </c>
      <c r="B104" s="10">
        <v>19.29277009452222</v>
      </c>
      <c r="C104" s="10">
        <v>52.468224210539326</v>
      </c>
      <c r="D104" s="10">
        <v>85.77618142763883</v>
      </c>
      <c r="E104" s="4">
        <f t="shared" si="2"/>
        <v>0.6116875726719282</v>
      </c>
      <c r="F104" s="9">
        <v>0.05817755397306328</v>
      </c>
      <c r="G104" s="9">
        <v>0.003585050425961182</v>
      </c>
      <c r="H104" s="9">
        <v>0.5751375336535737</v>
      </c>
      <c r="I104" s="9">
        <v>0.03350166517329085</v>
      </c>
      <c r="J104" s="9">
        <v>0.07334524082072857</v>
      </c>
      <c r="K104" s="9">
        <v>0.0013878595983630299</v>
      </c>
      <c r="L104" s="9">
        <v>0.021722944907071027</v>
      </c>
      <c r="M104" s="9">
        <v>0.0011659478185136675</v>
      </c>
      <c r="N104" s="7">
        <v>600.025</v>
      </c>
      <c r="O104" s="7">
        <v>135.1675</v>
      </c>
      <c r="P104" s="7">
        <v>461.3317677004813</v>
      </c>
      <c r="Q104" s="7">
        <v>21.5994814354587</v>
      </c>
      <c r="R104" s="7">
        <v>456.27825791475107</v>
      </c>
      <c r="S104" s="7">
        <v>8.335363537698015</v>
      </c>
      <c r="T104" s="7">
        <v>434.3681443296543</v>
      </c>
      <c r="U104" s="7">
        <v>23.065366159549313</v>
      </c>
    </row>
    <row r="105" spans="1:21" ht="12.75">
      <c r="A105" s="3">
        <v>72</v>
      </c>
      <c r="B105" s="7">
        <v>162.53000132397625</v>
      </c>
      <c r="C105" s="7">
        <v>358.5446583934623</v>
      </c>
      <c r="D105" s="7">
        <v>579.3283413245791</v>
      </c>
      <c r="E105" s="4">
        <f t="shared" si="2"/>
        <v>0.6188971483316077</v>
      </c>
      <c r="F105" s="9">
        <v>0.06398232921896482</v>
      </c>
      <c r="G105" s="9">
        <v>0.0020975628278215707</v>
      </c>
      <c r="H105" s="9">
        <v>0.7128542134686208</v>
      </c>
      <c r="I105" s="9">
        <v>0.02183179642554735</v>
      </c>
      <c r="J105" s="9">
        <v>0.07991714346122214</v>
      </c>
      <c r="K105" s="9">
        <v>0.000870101406401841</v>
      </c>
      <c r="L105" s="9">
        <v>0.027236549360813718</v>
      </c>
      <c r="M105" s="9">
        <v>0.0007349550766656539</v>
      </c>
      <c r="N105" s="7">
        <v>742.6</v>
      </c>
      <c r="O105" s="7">
        <v>37.96</v>
      </c>
      <c r="P105" s="7">
        <v>546.4396707594861</v>
      </c>
      <c r="Q105" s="7">
        <v>12.942629024580583</v>
      </c>
      <c r="R105" s="7">
        <v>495.6281655161126</v>
      </c>
      <c r="S105" s="7">
        <v>5.193949641235463</v>
      </c>
      <c r="T105" s="7">
        <v>543.147748628598</v>
      </c>
      <c r="U105" s="7">
        <v>14.461208974657723</v>
      </c>
    </row>
    <row r="106" spans="1:21" ht="12.75">
      <c r="A106" s="3">
        <v>73</v>
      </c>
      <c r="B106" s="7">
        <v>199.89009956625472</v>
      </c>
      <c r="C106" s="10">
        <v>86.51217966506111</v>
      </c>
      <c r="D106" s="7">
        <v>272.6290984293875</v>
      </c>
      <c r="E106" s="4">
        <f t="shared" si="2"/>
        <v>0.3173255538878887</v>
      </c>
      <c r="F106" s="9">
        <v>0.11508208926475524</v>
      </c>
      <c r="G106" s="9">
        <v>0.0025079694126009895</v>
      </c>
      <c r="H106" s="9">
        <v>5.525815286629601</v>
      </c>
      <c r="I106" s="9">
        <v>0.11577688712190261</v>
      </c>
      <c r="J106" s="9">
        <v>0.342460205408744</v>
      </c>
      <c r="K106" s="9">
        <v>0.0030773396572021717</v>
      </c>
      <c r="L106" s="9">
        <v>0.10343336442496344</v>
      </c>
      <c r="M106" s="9">
        <v>0.0024926695441786807</v>
      </c>
      <c r="N106" s="7">
        <v>1881.17</v>
      </c>
      <c r="O106" s="7">
        <v>38.88749999999993</v>
      </c>
      <c r="P106" s="7">
        <v>1904.6209001836378</v>
      </c>
      <c r="Q106" s="7">
        <v>18.01617427554777</v>
      </c>
      <c r="R106" s="7">
        <v>1898.4941486408354</v>
      </c>
      <c r="S106" s="7">
        <v>14.77722816422579</v>
      </c>
      <c r="T106" s="7">
        <v>1989.4200956456311</v>
      </c>
      <c r="U106" s="7">
        <v>45.65975026268529</v>
      </c>
    </row>
    <row r="107" spans="1:21" ht="12.75">
      <c r="A107" s="3">
        <v>74</v>
      </c>
      <c r="B107" s="10">
        <v>58.15323411387028</v>
      </c>
      <c r="C107" s="7">
        <v>115.5086250160639</v>
      </c>
      <c r="D107" s="7">
        <v>226.34485797499138</v>
      </c>
      <c r="E107" s="4">
        <f t="shared" si="2"/>
        <v>0.5103214009342608</v>
      </c>
      <c r="F107" s="9">
        <v>0.05888276776773495</v>
      </c>
      <c r="G107" s="9">
        <v>0.002438668047245611</v>
      </c>
      <c r="H107" s="9">
        <v>0.673380050757232</v>
      </c>
      <c r="I107" s="9">
        <v>0.02643941344948364</v>
      </c>
      <c r="J107" s="9">
        <v>0.08276575809094447</v>
      </c>
      <c r="K107" s="9">
        <v>0.0011601507912556294</v>
      </c>
      <c r="L107" s="9">
        <v>0.02865604527287138</v>
      </c>
      <c r="M107" s="9">
        <v>0.0009020223056216903</v>
      </c>
      <c r="N107" s="7">
        <v>561.145</v>
      </c>
      <c r="O107" s="7">
        <v>86.0975</v>
      </c>
      <c r="P107" s="7">
        <v>522.7654601462443</v>
      </c>
      <c r="Q107" s="7">
        <v>16.044392685809783</v>
      </c>
      <c r="R107" s="7">
        <v>512.6101838739091</v>
      </c>
      <c r="S107" s="7">
        <v>6.907140644469536</v>
      </c>
      <c r="T107" s="7">
        <v>571.05891501827</v>
      </c>
      <c r="U107" s="7">
        <v>17.72398618406919</v>
      </c>
    </row>
    <row r="108" spans="1:21" ht="12.75">
      <c r="A108" s="3">
        <v>75</v>
      </c>
      <c r="B108" s="7">
        <v>257.9213078295096</v>
      </c>
      <c r="C108" s="7">
        <v>735.5755968941817</v>
      </c>
      <c r="D108" s="7">
        <v>627.3779476799884</v>
      </c>
      <c r="E108" s="4">
        <f t="shared" si="2"/>
        <v>1.1724600770784224</v>
      </c>
      <c r="F108" s="9">
        <v>0.06735141854750269</v>
      </c>
      <c r="G108" s="9">
        <v>0.002293539997360089</v>
      </c>
      <c r="H108" s="9">
        <v>0.6701127433532773</v>
      </c>
      <c r="I108" s="9">
        <v>0.024436875011853154</v>
      </c>
      <c r="J108" s="9">
        <v>0.07097840137718318</v>
      </c>
      <c r="K108" s="9">
        <v>0.0008740736162178514</v>
      </c>
      <c r="L108" s="9">
        <v>0.022697999744745352</v>
      </c>
      <c r="M108" s="9">
        <v>0.000622366479688174</v>
      </c>
      <c r="N108" s="7">
        <v>849.995</v>
      </c>
      <c r="O108" s="7">
        <v>71.14</v>
      </c>
      <c r="P108" s="7">
        <v>520.7809667867043</v>
      </c>
      <c r="Q108" s="7">
        <v>14.858014720809848</v>
      </c>
      <c r="R108" s="7">
        <v>442.0475389583751</v>
      </c>
      <c r="S108" s="7">
        <v>5.261209562783705</v>
      </c>
      <c r="T108" s="7">
        <v>453.64796302422104</v>
      </c>
      <c r="U108" s="7">
        <v>12.300224495253701</v>
      </c>
    </row>
    <row r="109" spans="1:21" ht="12.75">
      <c r="A109" s="3">
        <v>76</v>
      </c>
      <c r="B109" s="10">
        <v>56.647325414028</v>
      </c>
      <c r="C109" s="7">
        <v>124.67757955276721</v>
      </c>
      <c r="D109" s="7">
        <v>178.223942950741</v>
      </c>
      <c r="E109" s="4">
        <f t="shared" si="2"/>
        <v>0.6995557246044468</v>
      </c>
      <c r="F109" s="9">
        <v>0.06302888589744333</v>
      </c>
      <c r="G109" s="9">
        <v>0.0030766891456999734</v>
      </c>
      <c r="H109" s="9">
        <v>0.6615946995442791</v>
      </c>
      <c r="I109" s="9">
        <v>0.03247262401291009</v>
      </c>
      <c r="J109" s="9">
        <v>0.07584122494261708</v>
      </c>
      <c r="K109" s="9">
        <v>0.0012016531642616427</v>
      </c>
      <c r="L109" s="9">
        <v>0.027784098096876823</v>
      </c>
      <c r="M109" s="9">
        <v>0.000996277894158585</v>
      </c>
      <c r="N109" s="7">
        <v>709.27</v>
      </c>
      <c r="O109" s="7">
        <v>99.065</v>
      </c>
      <c r="P109" s="7">
        <v>515.5889765992113</v>
      </c>
      <c r="Q109" s="7">
        <v>19.84620604600022</v>
      </c>
      <c r="R109" s="7">
        <v>471.25150935841873</v>
      </c>
      <c r="S109" s="7">
        <v>7.200279225069437</v>
      </c>
      <c r="T109" s="7">
        <v>553.9186188756005</v>
      </c>
      <c r="U109" s="7">
        <v>19.59263885206616</v>
      </c>
    </row>
    <row r="110" spans="1:21" ht="12.75">
      <c r="A110" s="3">
        <v>77</v>
      </c>
      <c r="B110" s="10">
        <v>57.73728074851971</v>
      </c>
      <c r="C110" s="7">
        <v>127.00456126178327</v>
      </c>
      <c r="D110" s="7">
        <v>223.66142845181017</v>
      </c>
      <c r="E110" s="4">
        <f t="shared" si="2"/>
        <v>0.5678429317961167</v>
      </c>
      <c r="F110" s="9">
        <v>0.05494617971266712</v>
      </c>
      <c r="G110" s="9">
        <v>0.0028608959176038853</v>
      </c>
      <c r="H110" s="9">
        <v>0.5784367308205071</v>
      </c>
      <c r="I110" s="9">
        <v>0.02840773382022173</v>
      </c>
      <c r="J110" s="9">
        <v>0.0759737591440923</v>
      </c>
      <c r="K110" s="9">
        <v>0.001076958743957031</v>
      </c>
      <c r="L110" s="9">
        <v>0.025915126989258255</v>
      </c>
      <c r="M110" s="9">
        <v>0.0008121370777536874</v>
      </c>
      <c r="N110" s="7">
        <v>409.31</v>
      </c>
      <c r="O110" s="7">
        <v>112.025</v>
      </c>
      <c r="P110" s="7">
        <v>463.4563094641266</v>
      </c>
      <c r="Q110" s="7">
        <v>18.27621333853463</v>
      </c>
      <c r="R110" s="7">
        <v>472.0456021251332</v>
      </c>
      <c r="S110" s="7">
        <v>6.452317614631966</v>
      </c>
      <c r="T110" s="7">
        <v>517.1302899285201</v>
      </c>
      <c r="U110" s="7">
        <v>16.000449845483644</v>
      </c>
    </row>
    <row r="111" spans="1:21" ht="12.75">
      <c r="A111" s="3">
        <v>78</v>
      </c>
      <c r="B111" s="10">
        <v>47.32361022076147</v>
      </c>
      <c r="C111" s="7">
        <v>138.83012979343496</v>
      </c>
      <c r="D111" s="7">
        <v>152.31004570087154</v>
      </c>
      <c r="E111" s="4">
        <f t="shared" si="2"/>
        <v>0.9114968691302845</v>
      </c>
      <c r="F111" s="9">
        <v>0.05773121276138011</v>
      </c>
      <c r="G111" s="9">
        <v>0.0029785404871147587</v>
      </c>
      <c r="H111" s="9">
        <v>0.5257700567459028</v>
      </c>
      <c r="I111" s="9">
        <v>0.02647504790768828</v>
      </c>
      <c r="J111" s="9">
        <v>0.06599101794375951</v>
      </c>
      <c r="K111" s="9">
        <v>0.0010100188758234965</v>
      </c>
      <c r="L111" s="9">
        <v>0.020667437649677017</v>
      </c>
      <c r="M111" s="9">
        <v>0.0006240070703715216</v>
      </c>
      <c r="N111" s="7">
        <v>520.41</v>
      </c>
      <c r="O111" s="7">
        <v>80.5425</v>
      </c>
      <c r="P111" s="7">
        <v>428.9985661325</v>
      </c>
      <c r="Q111" s="7">
        <v>17.62061939858583</v>
      </c>
      <c r="R111" s="7">
        <v>411.95745214642324</v>
      </c>
      <c r="S111" s="7">
        <v>6.107933222805315</v>
      </c>
      <c r="T111" s="7">
        <v>413.47678502448076</v>
      </c>
      <c r="U111" s="7">
        <v>12.357183676689345</v>
      </c>
    </row>
    <row r="112" spans="1:21" ht="12.75">
      <c r="A112" s="3">
        <v>79</v>
      </c>
      <c r="B112" s="7">
        <v>87.02136540061905</v>
      </c>
      <c r="C112" s="7">
        <v>221.09401752942222</v>
      </c>
      <c r="D112" s="7">
        <v>340.28379117683056</v>
      </c>
      <c r="E112" s="4">
        <f t="shared" si="2"/>
        <v>0.6497342020458722</v>
      </c>
      <c r="F112" s="9">
        <v>0.055860657849419924</v>
      </c>
      <c r="G112" s="9">
        <v>0.0019395942810112503</v>
      </c>
      <c r="H112" s="9">
        <v>0.5752691044752086</v>
      </c>
      <c r="I112" s="9">
        <v>0.019374623115890513</v>
      </c>
      <c r="J112" s="9">
        <v>0.07436366709705883</v>
      </c>
      <c r="K112" s="9">
        <v>0.0008741601358530747</v>
      </c>
      <c r="L112" s="9">
        <v>0.022272028770662363</v>
      </c>
      <c r="M112" s="9">
        <v>0.0005940877591948523</v>
      </c>
      <c r="N112" s="7">
        <v>455.6</v>
      </c>
      <c r="O112" s="7">
        <v>75.92</v>
      </c>
      <c r="P112" s="7">
        <v>461.4165788363214</v>
      </c>
      <c r="Q112" s="7">
        <v>12.489076298247937</v>
      </c>
      <c r="R112" s="7">
        <v>462.39193380355215</v>
      </c>
      <c r="S112" s="7">
        <v>5.245150886373466</v>
      </c>
      <c r="T112" s="7">
        <v>445.2274750721916</v>
      </c>
      <c r="U112" s="7">
        <v>11.746226533897072</v>
      </c>
    </row>
    <row r="113" spans="1:21" ht="12.75">
      <c r="A113" s="3">
        <v>80</v>
      </c>
      <c r="B113" s="10">
        <v>44.53405866561464</v>
      </c>
      <c r="C113" s="7">
        <v>115.36653106131665</v>
      </c>
      <c r="D113" s="7">
        <v>173.17454773119204</v>
      </c>
      <c r="E113" s="4">
        <f t="shared" si="2"/>
        <v>0.6661864146479127</v>
      </c>
      <c r="F113" s="9">
        <v>0.06102240175639485</v>
      </c>
      <c r="G113" s="9">
        <v>0.003112550807138278</v>
      </c>
      <c r="H113" s="9">
        <v>0.5940241155681547</v>
      </c>
      <c r="I113" s="9">
        <v>0.02967455585646527</v>
      </c>
      <c r="J113" s="9">
        <v>0.07163124748626896</v>
      </c>
      <c r="K113" s="9">
        <v>0.0012684647266210094</v>
      </c>
      <c r="L113" s="9">
        <v>0.02178953240446088</v>
      </c>
      <c r="M113" s="9">
        <v>0.0008344601706140301</v>
      </c>
      <c r="N113" s="7">
        <v>638.905</v>
      </c>
      <c r="O113" s="7">
        <v>109.2425</v>
      </c>
      <c r="P113" s="7">
        <v>473.43423792180766</v>
      </c>
      <c r="Q113" s="7">
        <v>18.90468425104413</v>
      </c>
      <c r="R113" s="7">
        <v>445.9759414546664</v>
      </c>
      <c r="S113" s="7">
        <v>7.630472554163589</v>
      </c>
      <c r="T113" s="7">
        <v>435.68536819897156</v>
      </c>
      <c r="U113" s="7">
        <v>16.506631524757466</v>
      </c>
    </row>
    <row r="114" spans="1:21" ht="12.75">
      <c r="A114" s="3">
        <v>81</v>
      </c>
      <c r="B114" s="10">
        <v>47.24632251807608</v>
      </c>
      <c r="C114" s="7">
        <v>120.208459237469</v>
      </c>
      <c r="D114" s="7">
        <v>174.3821507002415</v>
      </c>
      <c r="E114" s="4">
        <f t="shared" si="2"/>
        <v>0.6893392400240795</v>
      </c>
      <c r="F114" s="9">
        <v>0.055995434088083135</v>
      </c>
      <c r="G114" s="9">
        <v>0.002541918191853543</v>
      </c>
      <c r="H114" s="9">
        <v>0.5677375791640149</v>
      </c>
      <c r="I114" s="9">
        <v>0.024815838864394403</v>
      </c>
      <c r="J114" s="9">
        <v>0.07360526585078736</v>
      </c>
      <c r="K114" s="9">
        <v>0.0009589370145213211</v>
      </c>
      <c r="L114" s="9">
        <v>0.022390040950421772</v>
      </c>
      <c r="M114" s="9">
        <v>0.0007957802237908701</v>
      </c>
      <c r="N114" s="7">
        <v>453.75</v>
      </c>
      <c r="O114" s="7">
        <v>101.8425</v>
      </c>
      <c r="P114" s="7">
        <v>456.5502845051524</v>
      </c>
      <c r="Q114" s="7">
        <v>16.073919121403662</v>
      </c>
      <c r="R114" s="7">
        <v>457.83975553145183</v>
      </c>
      <c r="S114" s="7">
        <v>5.757895392934046</v>
      </c>
      <c r="T114" s="7">
        <v>447.5606617332421</v>
      </c>
      <c r="U114" s="7">
        <v>15.732249182745164</v>
      </c>
    </row>
    <row r="115" spans="1:21" ht="12.75">
      <c r="A115" s="3">
        <v>82</v>
      </c>
      <c r="B115" s="10">
        <v>39.19613980155867</v>
      </c>
      <c r="C115" s="7">
        <v>113.77955956690973</v>
      </c>
      <c r="D115" s="7">
        <v>134.6275462456206</v>
      </c>
      <c r="E115" s="4">
        <f t="shared" si="2"/>
        <v>0.8451432321237226</v>
      </c>
      <c r="F115" s="9">
        <v>0.05900714304990538</v>
      </c>
      <c r="G115" s="9">
        <v>0.0038183468101109135</v>
      </c>
      <c r="H115" s="9">
        <v>0.540669551972961</v>
      </c>
      <c r="I115" s="9">
        <v>0.03473574248374862</v>
      </c>
      <c r="J115" s="9">
        <v>0.0667069738335935</v>
      </c>
      <c r="K115" s="9">
        <v>0.001239995290772413</v>
      </c>
      <c r="L115" s="9">
        <v>0.020913476732835664</v>
      </c>
      <c r="M115" s="9">
        <v>0.0008100023228775557</v>
      </c>
      <c r="N115" s="7">
        <v>568.55</v>
      </c>
      <c r="O115" s="7">
        <v>140.72</v>
      </c>
      <c r="P115" s="7">
        <v>438.8659145525926</v>
      </c>
      <c r="Q115" s="7">
        <v>22.896579061941168</v>
      </c>
      <c r="R115" s="7">
        <v>416.2856302505576</v>
      </c>
      <c r="S115" s="7">
        <v>7.493648232180334</v>
      </c>
      <c r="T115" s="7">
        <v>418.3484980511101</v>
      </c>
      <c r="U115" s="7">
        <v>16.036574853363817</v>
      </c>
    </row>
    <row r="116" spans="1:21" ht="12.75">
      <c r="A116" s="3">
        <v>83</v>
      </c>
      <c r="B116" s="7">
        <v>479.93866712476574</v>
      </c>
      <c r="C116" s="7">
        <v>405.9325043642106</v>
      </c>
      <c r="D116" s="7">
        <v>352.150224271321</v>
      </c>
      <c r="E116" s="4">
        <f t="shared" si="2"/>
        <v>1.1527253892970746</v>
      </c>
      <c r="F116" s="9">
        <v>0.09089724758514714</v>
      </c>
      <c r="G116" s="9">
        <v>0.0021531234221271694</v>
      </c>
      <c r="H116" s="9">
        <v>3.2298344331722655</v>
      </c>
      <c r="I116" s="9">
        <v>0.07302969247080347</v>
      </c>
      <c r="J116" s="9">
        <v>0.25419295795273616</v>
      </c>
      <c r="K116" s="9">
        <v>0.0023457128074561994</v>
      </c>
      <c r="L116" s="9">
        <v>0.07168952962845172</v>
      </c>
      <c r="M116" s="9">
        <v>0.0014721127601160706</v>
      </c>
      <c r="N116" s="7">
        <v>1455.56</v>
      </c>
      <c r="O116" s="7">
        <v>50.77</v>
      </c>
      <c r="P116" s="7">
        <v>1464.3477191431457</v>
      </c>
      <c r="Q116" s="7">
        <v>17.532715001270617</v>
      </c>
      <c r="R116" s="7">
        <v>1460.0632028289701</v>
      </c>
      <c r="S116" s="7">
        <v>12.056720494992874</v>
      </c>
      <c r="T116" s="7">
        <v>1399.4219872126232</v>
      </c>
      <c r="U116" s="7">
        <v>27.76428921553213</v>
      </c>
    </row>
    <row r="117" spans="1:21" ht="12.75">
      <c r="A117" s="3">
        <v>84</v>
      </c>
      <c r="B117" s="7">
        <v>77.98410523430009</v>
      </c>
      <c r="C117" s="7">
        <v>197.8357596452209</v>
      </c>
      <c r="D117" s="7">
        <v>296.15949768983256</v>
      </c>
      <c r="E117" s="4">
        <f t="shared" si="2"/>
        <v>0.6680041031553005</v>
      </c>
      <c r="F117" s="9">
        <v>0.0562282916419098</v>
      </c>
      <c r="G117" s="9">
        <v>0.002125246294663881</v>
      </c>
      <c r="H117" s="9">
        <v>0.5628910684509196</v>
      </c>
      <c r="I117" s="9">
        <v>0.01969805522082126</v>
      </c>
      <c r="J117" s="9">
        <v>0.0720458844991414</v>
      </c>
      <c r="K117" s="9">
        <v>0.0008390060968505086</v>
      </c>
      <c r="L117" s="9">
        <v>0.02258542714602595</v>
      </c>
      <c r="M117" s="9">
        <v>0.0006819350378600706</v>
      </c>
      <c r="N117" s="7">
        <v>461.155</v>
      </c>
      <c r="O117" s="7">
        <v>83.325</v>
      </c>
      <c r="P117" s="7">
        <v>453.40646303623976</v>
      </c>
      <c r="Q117" s="7">
        <v>12.798160421942356</v>
      </c>
      <c r="R117" s="7">
        <v>448.46971434020037</v>
      </c>
      <c r="S117" s="7">
        <v>5.045102997982326</v>
      </c>
      <c r="T117" s="7">
        <v>451.4229969886328</v>
      </c>
      <c r="U117" s="7">
        <v>13.478999812927924</v>
      </c>
    </row>
    <row r="118" spans="1:21" ht="12.75">
      <c r="A118" s="3">
        <v>85</v>
      </c>
      <c r="B118" s="10">
        <v>53.598504091546985</v>
      </c>
      <c r="C118" s="7">
        <v>181.53441476566863</v>
      </c>
      <c r="D118" s="7">
        <v>207.59146039855534</v>
      </c>
      <c r="E118" s="4">
        <f t="shared" si="2"/>
        <v>0.8744792026470659</v>
      </c>
      <c r="F118" s="9">
        <v>0.05651133941837472</v>
      </c>
      <c r="G118" s="9">
        <v>0.002709164365435283</v>
      </c>
      <c r="H118" s="9">
        <v>0.4597527121802786</v>
      </c>
      <c r="I118" s="9">
        <v>0.021112047873854428</v>
      </c>
      <c r="J118" s="9">
        <v>0.058364895947159635</v>
      </c>
      <c r="K118" s="9">
        <v>0.0008556946037829493</v>
      </c>
      <c r="L118" s="9">
        <v>0.017727110438748816</v>
      </c>
      <c r="M118" s="9">
        <v>0.000561970105178372</v>
      </c>
      <c r="N118" s="7">
        <v>472.265</v>
      </c>
      <c r="O118" s="7">
        <v>107.3975</v>
      </c>
      <c r="P118" s="7">
        <v>384.08594827197606</v>
      </c>
      <c r="Q118" s="7">
        <v>14.68626178604083</v>
      </c>
      <c r="R118" s="7">
        <v>365.6739157069994</v>
      </c>
      <c r="S118" s="7">
        <v>5.211967113086956</v>
      </c>
      <c r="T118" s="7">
        <v>355.16559455547485</v>
      </c>
      <c r="U118" s="7">
        <v>11.160820181311635</v>
      </c>
    </row>
    <row r="119" spans="1:21" ht="12.75">
      <c r="A119" s="3">
        <v>86</v>
      </c>
      <c r="B119" s="10">
        <v>55.90079889452832</v>
      </c>
      <c r="C119" s="7">
        <v>148.34312427081178</v>
      </c>
      <c r="D119" s="7">
        <v>199.7102045744394</v>
      </c>
      <c r="E119" s="4">
        <f t="shared" si="2"/>
        <v>0.7427919098421374</v>
      </c>
      <c r="F119" s="9">
        <v>0.057832361953652725</v>
      </c>
      <c r="G119" s="9">
        <v>0.002613924774873801</v>
      </c>
      <c r="H119" s="9">
        <v>0.5667873000719009</v>
      </c>
      <c r="I119" s="9">
        <v>0.025336531209254505</v>
      </c>
      <c r="J119" s="9">
        <v>0.07005282667978671</v>
      </c>
      <c r="K119" s="9">
        <v>0.0009452000842208857</v>
      </c>
      <c r="L119" s="9">
        <v>0.02207524233701916</v>
      </c>
      <c r="M119" s="9">
        <v>0.00071994500408781</v>
      </c>
      <c r="N119" s="7">
        <v>524.11</v>
      </c>
      <c r="O119" s="7">
        <v>99.985</v>
      </c>
      <c r="P119" s="7">
        <v>455.93462672431946</v>
      </c>
      <c r="Q119" s="7">
        <v>16.421199773870597</v>
      </c>
      <c r="R119" s="7">
        <v>436.47392737400827</v>
      </c>
      <c r="S119" s="7">
        <v>5.694254209393165</v>
      </c>
      <c r="T119" s="7">
        <v>441.33626499163694</v>
      </c>
      <c r="U119" s="7">
        <v>14.237401182125382</v>
      </c>
    </row>
    <row r="120" spans="1:21" ht="12.75">
      <c r="A120" s="3">
        <v>87</v>
      </c>
      <c r="B120" s="7">
        <v>76.24223046864239</v>
      </c>
      <c r="C120" s="7">
        <v>173.66909081497687</v>
      </c>
      <c r="D120" s="7">
        <v>387.95669782385596</v>
      </c>
      <c r="E120" s="4">
        <f t="shared" si="2"/>
        <v>0.44765070892996384</v>
      </c>
      <c r="F120" s="9">
        <v>0.05650341229872328</v>
      </c>
      <c r="G120" s="9">
        <v>0.0020376956432719877</v>
      </c>
      <c r="H120" s="9">
        <v>0.594361200071302</v>
      </c>
      <c r="I120" s="9">
        <v>0.020895742279977453</v>
      </c>
      <c r="J120" s="9">
        <v>0.07506395535490107</v>
      </c>
      <c r="K120" s="9">
        <v>0.0008851948234044043</v>
      </c>
      <c r="L120" s="9">
        <v>0.022919473947919</v>
      </c>
      <c r="M120" s="9">
        <v>0.0006879658552857152</v>
      </c>
      <c r="N120" s="7">
        <v>472.265</v>
      </c>
      <c r="O120" s="7">
        <v>79.6225</v>
      </c>
      <c r="P120" s="7">
        <v>473.6489358703947</v>
      </c>
      <c r="Q120" s="7">
        <v>13.308400587860689</v>
      </c>
      <c r="R120" s="7">
        <v>466.5924458556848</v>
      </c>
      <c r="S120" s="7">
        <v>5.3079016598709075</v>
      </c>
      <c r="T120" s="7">
        <v>458.02462410960084</v>
      </c>
      <c r="U120" s="7">
        <v>13.593763192417299</v>
      </c>
    </row>
    <row r="121" spans="1:21" ht="12.75">
      <c r="A121" s="3">
        <v>88</v>
      </c>
      <c r="B121" s="7">
        <v>176.45935915147453</v>
      </c>
      <c r="C121" s="10">
        <v>50.8015297750861</v>
      </c>
      <c r="D121" s="7">
        <v>166.10146213735587</v>
      </c>
      <c r="E121" s="4">
        <f t="shared" si="2"/>
        <v>0.30584637318289415</v>
      </c>
      <c r="F121" s="9">
        <v>0.16266767805347526</v>
      </c>
      <c r="G121" s="9">
        <v>0.0035964659618132485</v>
      </c>
      <c r="H121" s="9">
        <v>10.994809114353327</v>
      </c>
      <c r="I121" s="9">
        <v>0.23894487197108627</v>
      </c>
      <c r="J121" s="9">
        <v>0.4814981467753733</v>
      </c>
      <c r="K121" s="9">
        <v>0.005403304135079394</v>
      </c>
      <c r="L121" s="9">
        <v>0.13372751827747234</v>
      </c>
      <c r="M121" s="9">
        <v>0.003324045880840205</v>
      </c>
      <c r="N121" s="7">
        <v>2483.64</v>
      </c>
      <c r="O121" s="7">
        <v>37.34999999999991</v>
      </c>
      <c r="P121" s="7">
        <v>2522.6927779835232</v>
      </c>
      <c r="Q121" s="7">
        <v>20.229807106319186</v>
      </c>
      <c r="R121" s="7">
        <v>2533.78782994175</v>
      </c>
      <c r="S121" s="7">
        <v>23.511396844045066</v>
      </c>
      <c r="T121" s="7">
        <v>2536.854830255136</v>
      </c>
      <c r="U121" s="7">
        <v>59.26165325242778</v>
      </c>
    </row>
    <row r="122" spans="1:21" ht="12.75">
      <c r="A122" s="3">
        <v>89</v>
      </c>
      <c r="B122" s="10">
        <v>61.96647197500158</v>
      </c>
      <c r="C122" s="7">
        <v>120.03976011271072</v>
      </c>
      <c r="D122" s="7">
        <v>370.4570814861972</v>
      </c>
      <c r="E122" s="4">
        <f t="shared" si="2"/>
        <v>0.3240314900477433</v>
      </c>
      <c r="F122" s="9">
        <v>0.057207095111538535</v>
      </c>
      <c r="G122" s="9">
        <v>0.0018974398828745657</v>
      </c>
      <c r="H122" s="9">
        <v>0.5950119344721048</v>
      </c>
      <c r="I122" s="9">
        <v>0.01945836159056338</v>
      </c>
      <c r="J122" s="9">
        <v>0.0744934120348424</v>
      </c>
      <c r="K122" s="9">
        <v>0.0007343652655560898</v>
      </c>
      <c r="L122" s="9">
        <v>0.024399460127039762</v>
      </c>
      <c r="M122" s="9">
        <v>0.0007461871241130163</v>
      </c>
      <c r="N122" s="7">
        <v>498.19</v>
      </c>
      <c r="O122" s="7">
        <v>69.4375</v>
      </c>
      <c r="P122" s="7">
        <v>474.0632772873703</v>
      </c>
      <c r="Q122" s="7">
        <v>12.387788724088495</v>
      </c>
      <c r="R122" s="7">
        <v>463.1703844656492</v>
      </c>
      <c r="S122" s="7">
        <v>4.4058189159711105</v>
      </c>
      <c r="T122" s="7">
        <v>487.2470607230196</v>
      </c>
      <c r="U122" s="7">
        <v>14.72287699755509</v>
      </c>
    </row>
    <row r="123" spans="1:21" ht="12.75">
      <c r="A123" s="3">
        <v>90</v>
      </c>
      <c r="B123" s="10">
        <v>26.892159725756365</v>
      </c>
      <c r="C123" s="10">
        <v>64.4582162390487</v>
      </c>
      <c r="D123" s="7">
        <v>118.3452736390982</v>
      </c>
      <c r="E123" s="4">
        <f t="shared" si="2"/>
        <v>0.5446623617231925</v>
      </c>
      <c r="F123" s="9">
        <v>0.059746911699533674</v>
      </c>
      <c r="G123" s="9">
        <v>0.003128204448556412</v>
      </c>
      <c r="H123" s="9">
        <v>0.5877412343074424</v>
      </c>
      <c r="I123" s="9">
        <v>0.02885317412812443</v>
      </c>
      <c r="J123" s="9">
        <v>0.07199888194362287</v>
      </c>
      <c r="K123" s="9">
        <v>0.0011434266542940485</v>
      </c>
      <c r="L123" s="9">
        <v>0.022250293949050187</v>
      </c>
      <c r="M123" s="9">
        <v>0.0008794638990351869</v>
      </c>
      <c r="N123" s="7">
        <v>594.47</v>
      </c>
      <c r="O123" s="7">
        <v>114.7975</v>
      </c>
      <c r="P123" s="7">
        <v>469.42417511197607</v>
      </c>
      <c r="Q123" s="7">
        <v>18.45404594306362</v>
      </c>
      <c r="R123" s="7">
        <v>448.1870729091245</v>
      </c>
      <c r="S123" s="7">
        <v>6.875944294282704</v>
      </c>
      <c r="T123" s="7">
        <v>444.7977324631178</v>
      </c>
      <c r="U123" s="7">
        <v>17.389018801082898</v>
      </c>
    </row>
    <row r="124" spans="1:21" ht="12.75">
      <c r="A124" s="3">
        <v>91</v>
      </c>
      <c r="B124" s="10">
        <v>29.813945567809498</v>
      </c>
      <c r="C124" s="10">
        <v>57.1538523170798</v>
      </c>
      <c r="D124" s="7">
        <v>121.09369350990599</v>
      </c>
      <c r="E124" s="4">
        <f t="shared" si="2"/>
        <v>0.4719804199580746</v>
      </c>
      <c r="F124" s="9">
        <v>0.055903348865647025</v>
      </c>
      <c r="G124" s="9">
        <v>0.003371415864693522</v>
      </c>
      <c r="H124" s="9">
        <v>0.6283376955742763</v>
      </c>
      <c r="I124" s="9">
        <v>0.038335661728787405</v>
      </c>
      <c r="J124" s="9">
        <v>0.08127304496968418</v>
      </c>
      <c r="K124" s="9">
        <v>0.0013299124899622677</v>
      </c>
      <c r="L124" s="9">
        <v>0.0279760392671253</v>
      </c>
      <c r="M124" s="9">
        <v>0.0013647580508006519</v>
      </c>
      <c r="N124" s="7">
        <v>450.045</v>
      </c>
      <c r="O124" s="7">
        <v>133.32</v>
      </c>
      <c r="P124" s="7">
        <v>495.059832242178</v>
      </c>
      <c r="Q124" s="7">
        <v>23.909398771560546</v>
      </c>
      <c r="R124" s="7">
        <v>503.71695280314236</v>
      </c>
      <c r="S124" s="7">
        <v>7.928775344255769</v>
      </c>
      <c r="T124" s="7">
        <v>557.6929490737955</v>
      </c>
      <c r="U124" s="7">
        <v>26.834105644524186</v>
      </c>
    </row>
    <row r="125" spans="1:21" ht="12.75">
      <c r="A125" s="3">
        <v>92</v>
      </c>
      <c r="B125" s="7">
        <v>324.3498103359278</v>
      </c>
      <c r="C125" s="7">
        <v>773.614032527893</v>
      </c>
      <c r="D125" s="7">
        <v>1200.2563337267156</v>
      </c>
      <c r="E125" s="4">
        <f t="shared" si="2"/>
        <v>0.6445406791779829</v>
      </c>
      <c r="F125" s="9">
        <v>0.05514229639422436</v>
      </c>
      <c r="G125" s="9">
        <v>0.0014154508457940502</v>
      </c>
      <c r="H125" s="9">
        <v>0.575408891488373</v>
      </c>
      <c r="I125" s="9">
        <v>0.014566984505513268</v>
      </c>
      <c r="J125" s="9">
        <v>0.07458456790827257</v>
      </c>
      <c r="K125" s="9">
        <v>0.000652228680377962</v>
      </c>
      <c r="L125" s="9">
        <v>0.023416052033382963</v>
      </c>
      <c r="M125" s="9">
        <v>0.0004960672329741472</v>
      </c>
      <c r="N125" s="7">
        <v>416.715</v>
      </c>
      <c r="O125" s="7">
        <v>54.625</v>
      </c>
      <c r="P125" s="7">
        <v>461.50667840505395</v>
      </c>
      <c r="Q125" s="7">
        <v>9.388985194876426</v>
      </c>
      <c r="R125" s="7">
        <v>463.7172501644279</v>
      </c>
      <c r="S125" s="7">
        <v>3.9127090198857672</v>
      </c>
      <c r="T125" s="7">
        <v>467.8343056114969</v>
      </c>
      <c r="U125" s="7">
        <v>9.797212950743983</v>
      </c>
    </row>
    <row r="126" spans="1:21" ht="12.75">
      <c r="A126" s="3">
        <v>93</v>
      </c>
      <c r="B126" s="10">
        <v>42.25976754367104</v>
      </c>
      <c r="C126" s="10">
        <v>90.67071146563084</v>
      </c>
      <c r="D126" s="7">
        <v>168.1654394193181</v>
      </c>
      <c r="E126" s="4">
        <f t="shared" si="2"/>
        <v>0.5391756580824241</v>
      </c>
      <c r="F126" s="9">
        <v>0.05736222725430657</v>
      </c>
      <c r="G126" s="9">
        <v>0.002971759275123305</v>
      </c>
      <c r="H126" s="9">
        <v>0.6088533443058287</v>
      </c>
      <c r="I126" s="9">
        <v>0.02955016254224496</v>
      </c>
      <c r="J126" s="9">
        <v>0.07753908103759649</v>
      </c>
      <c r="K126" s="9">
        <v>0.0012156915486346343</v>
      </c>
      <c r="L126" s="9">
        <v>0.02562893682482594</v>
      </c>
      <c r="M126" s="9">
        <v>0.0009698667101160351</v>
      </c>
      <c r="N126" s="7">
        <v>505.595</v>
      </c>
      <c r="O126" s="7">
        <v>114.7975</v>
      </c>
      <c r="P126" s="7">
        <v>482.83669264325783</v>
      </c>
      <c r="Q126" s="7">
        <v>18.651861050985275</v>
      </c>
      <c r="R126" s="7">
        <v>481.41700204686094</v>
      </c>
      <c r="S126" s="7">
        <v>7.272919101661586</v>
      </c>
      <c r="T126" s="7">
        <v>511.4910827495237</v>
      </c>
      <c r="U126" s="7">
        <v>19.1133192522056</v>
      </c>
    </row>
    <row r="127" spans="1:21" ht="12.75">
      <c r="A127" s="3">
        <v>94</v>
      </c>
      <c r="B127" s="10">
        <v>54.08888180207346</v>
      </c>
      <c r="C127" s="7">
        <v>128.42111399882435</v>
      </c>
      <c r="D127" s="7">
        <v>218.37499957650368</v>
      </c>
      <c r="E127" s="4">
        <f t="shared" si="2"/>
        <v>0.5880760812724553</v>
      </c>
      <c r="F127" s="9">
        <v>0.056142050256749586</v>
      </c>
      <c r="G127" s="9">
        <v>0.0025599781351349194</v>
      </c>
      <c r="H127" s="9">
        <v>0.5806899271484386</v>
      </c>
      <c r="I127" s="9">
        <v>0.026453293921065373</v>
      </c>
      <c r="J127" s="9">
        <v>0.07474500711711543</v>
      </c>
      <c r="K127" s="9">
        <v>0.0010188334392644569</v>
      </c>
      <c r="L127" s="9">
        <v>0.023195850315595984</v>
      </c>
      <c r="M127" s="9">
        <v>0.000786647690261262</v>
      </c>
      <c r="N127" s="7">
        <v>457.45</v>
      </c>
      <c r="O127" s="7">
        <v>106.47</v>
      </c>
      <c r="P127" s="7">
        <v>464.9047210048398</v>
      </c>
      <c r="Q127" s="7">
        <v>16.9943098193867</v>
      </c>
      <c r="R127" s="7">
        <v>464.6796503520861</v>
      </c>
      <c r="S127" s="7">
        <v>6.1110535578253575</v>
      </c>
      <c r="T127" s="7">
        <v>463.4849050967737</v>
      </c>
      <c r="U127" s="7">
        <v>15.539455043956764</v>
      </c>
    </row>
    <row r="128" spans="1:21" ht="12.75">
      <c r="A128" s="3">
        <v>95</v>
      </c>
      <c r="B128" s="10">
        <v>59.02221774769389</v>
      </c>
      <c r="C128" s="7">
        <v>150.52012774397033</v>
      </c>
      <c r="D128" s="7">
        <v>257.1635216391959</v>
      </c>
      <c r="E128" s="4">
        <f t="shared" si="2"/>
        <v>0.5853090157753876</v>
      </c>
      <c r="F128" s="9">
        <v>0.05659716983664798</v>
      </c>
      <c r="G128" s="9">
        <v>0.0026153742569605663</v>
      </c>
      <c r="H128" s="9">
        <v>0.551537495202278</v>
      </c>
      <c r="I128" s="9">
        <v>0.023134078165231744</v>
      </c>
      <c r="J128" s="9">
        <v>0.07149867567169944</v>
      </c>
      <c r="K128" s="9">
        <v>0.0010133436853937497</v>
      </c>
      <c r="L128" s="9">
        <v>0.021210734658429705</v>
      </c>
      <c r="M128" s="9">
        <v>0.0007042674347700746</v>
      </c>
      <c r="N128" s="7">
        <v>475.97</v>
      </c>
      <c r="O128" s="7">
        <v>103.695</v>
      </c>
      <c r="P128" s="7">
        <v>446.0033220083046</v>
      </c>
      <c r="Q128" s="7">
        <v>15.14091151119709</v>
      </c>
      <c r="R128" s="7">
        <v>445.1784043408923</v>
      </c>
      <c r="S128" s="7">
        <v>6.09654048177984</v>
      </c>
      <c r="T128" s="7">
        <v>424.2328072368057</v>
      </c>
      <c r="U128" s="7">
        <v>13.939156746568301</v>
      </c>
    </row>
    <row r="129" spans="1:21" ht="12.75">
      <c r="A129" s="3">
        <v>96</v>
      </c>
      <c r="B129" s="10">
        <v>47.238204129193754</v>
      </c>
      <c r="C129" s="10">
        <v>99.67444001575198</v>
      </c>
      <c r="D129" s="7">
        <v>215.3309609141131</v>
      </c>
      <c r="E129" s="4">
        <f t="shared" si="2"/>
        <v>0.462889496209085</v>
      </c>
      <c r="F129" s="9">
        <v>0.05730156227169982</v>
      </c>
      <c r="G129" s="9">
        <v>0.002560585138626776</v>
      </c>
      <c r="H129" s="9">
        <v>0.6092265043475965</v>
      </c>
      <c r="I129" s="9">
        <v>0.02515571404453362</v>
      </c>
      <c r="J129" s="9">
        <v>0.07772938336539756</v>
      </c>
      <c r="K129" s="9">
        <v>0.0010621113482542225</v>
      </c>
      <c r="L129" s="9">
        <v>0.02393589807653455</v>
      </c>
      <c r="M129" s="9">
        <v>0.0009648290800435723</v>
      </c>
      <c r="N129" s="7">
        <v>501.89</v>
      </c>
      <c r="O129" s="7">
        <v>65.73</v>
      </c>
      <c r="P129" s="7">
        <v>483.07217491969715</v>
      </c>
      <c r="Q129" s="7">
        <v>15.873941019909466</v>
      </c>
      <c r="R129" s="7">
        <v>482.55539167049795</v>
      </c>
      <c r="S129" s="7">
        <v>6.352997311431039</v>
      </c>
      <c r="T129" s="7">
        <v>478.0985371045808</v>
      </c>
      <c r="U129" s="7">
        <v>19.045480815071386</v>
      </c>
    </row>
    <row r="130" spans="1:21" ht="12.75">
      <c r="A130" s="3">
        <v>97</v>
      </c>
      <c r="B130" s="7">
        <v>117.01697002587633</v>
      </c>
      <c r="C130" s="7">
        <v>244.60147761633235</v>
      </c>
      <c r="D130" s="7">
        <v>520.6235150985626</v>
      </c>
      <c r="E130" s="4">
        <f t="shared" si="2"/>
        <v>0.4698241061393957</v>
      </c>
      <c r="F130" s="9">
        <v>0.05514600379984156</v>
      </c>
      <c r="G130" s="9">
        <v>0.0021493275660429776</v>
      </c>
      <c r="H130" s="9">
        <v>0.6051548829195235</v>
      </c>
      <c r="I130" s="9">
        <v>0.020236954266779565</v>
      </c>
      <c r="J130" s="9">
        <v>0.07946902347657207</v>
      </c>
      <c r="K130" s="9">
        <v>0.0008736886619582101</v>
      </c>
      <c r="L130" s="9">
        <v>0.024158004585076175</v>
      </c>
      <c r="M130" s="9">
        <v>0.0007357017590976475</v>
      </c>
      <c r="N130" s="7">
        <v>416.715</v>
      </c>
      <c r="O130" s="7">
        <v>87.0275</v>
      </c>
      <c r="P130" s="7">
        <v>480.4998245291302</v>
      </c>
      <c r="Q130" s="7">
        <v>12.802097442140962</v>
      </c>
      <c r="R130" s="7">
        <v>492.9526208543624</v>
      </c>
      <c r="S130" s="7">
        <v>5.217528329709069</v>
      </c>
      <c r="T130" s="7">
        <v>482.48238639111213</v>
      </c>
      <c r="U130" s="7">
        <v>14.519414464409266</v>
      </c>
    </row>
    <row r="131" spans="1:21" ht="12.75">
      <c r="A131" s="3">
        <v>98</v>
      </c>
      <c r="B131" s="7">
        <v>113.15811486072747</v>
      </c>
      <c r="C131" s="7">
        <v>270.34535027305554</v>
      </c>
      <c r="D131" s="7">
        <v>541.8689836644967</v>
      </c>
      <c r="E131" s="4">
        <f t="shared" si="2"/>
        <v>0.4989127601376838</v>
      </c>
      <c r="F131" s="9">
        <v>0.05551864389442914</v>
      </c>
      <c r="G131" s="9">
        <v>0.001811737615349094</v>
      </c>
      <c r="H131" s="9">
        <v>0.5512960776117891</v>
      </c>
      <c r="I131" s="9">
        <v>0.017689197060543713</v>
      </c>
      <c r="J131" s="9">
        <v>0.07159345837898076</v>
      </c>
      <c r="K131" s="9">
        <v>0.0008478526982601801</v>
      </c>
      <c r="L131" s="9">
        <v>0.022223810083601657</v>
      </c>
      <c r="M131" s="9">
        <v>0.0006080906219157496</v>
      </c>
      <c r="N131" s="7">
        <v>431.53</v>
      </c>
      <c r="O131" s="7">
        <v>69.4375</v>
      </c>
      <c r="P131" s="7">
        <v>445.8453171879476</v>
      </c>
      <c r="Q131" s="7">
        <v>11.578762890007766</v>
      </c>
      <c r="R131" s="7">
        <v>445.74861649288255</v>
      </c>
      <c r="S131" s="7">
        <v>5.100451814237346</v>
      </c>
      <c r="T131" s="7">
        <v>444.27407903431185</v>
      </c>
      <c r="U131" s="7">
        <v>12.023656527565663</v>
      </c>
    </row>
    <row r="132" spans="1:21" ht="12.75">
      <c r="A132" s="3">
        <v>99</v>
      </c>
      <c r="B132" s="12">
        <v>80.83400700310055</v>
      </c>
      <c r="C132" s="12">
        <v>189.57869732188607</v>
      </c>
      <c r="D132" s="12">
        <v>365.4907461874629</v>
      </c>
      <c r="E132" s="4">
        <f t="shared" si="2"/>
        <v>0.518696298878795</v>
      </c>
      <c r="F132" s="13">
        <v>0.05575727193751319</v>
      </c>
      <c r="G132" s="13">
        <v>0.002637134890145605</v>
      </c>
      <c r="H132" s="13">
        <v>0.5797187945110446</v>
      </c>
      <c r="I132" s="13">
        <v>0.02773607924807367</v>
      </c>
      <c r="J132" s="13">
        <v>0.07456774628090847</v>
      </c>
      <c r="K132" s="13">
        <v>0.001001588960835719</v>
      </c>
      <c r="L132" s="13">
        <v>0.022218086979530965</v>
      </c>
      <c r="M132" s="13">
        <v>0.0008990392025969825</v>
      </c>
      <c r="N132" s="12">
        <v>442.64</v>
      </c>
      <c r="O132" s="12">
        <v>100.915</v>
      </c>
      <c r="P132" s="12">
        <v>464.28070573317467</v>
      </c>
      <c r="Q132" s="12">
        <v>17.829527236549154</v>
      </c>
      <c r="R132" s="12">
        <v>463.616336723819</v>
      </c>
      <c r="S132" s="12">
        <v>6.008610600808311</v>
      </c>
      <c r="T132" s="12">
        <v>444.16091691726757</v>
      </c>
      <c r="U132" s="12">
        <v>17.776627726134222</v>
      </c>
    </row>
    <row r="133" spans="1:21" ht="12.75">
      <c r="A133" s="14">
        <v>100</v>
      </c>
      <c r="B133" s="19">
        <v>63.49475061007513</v>
      </c>
      <c r="C133" s="16">
        <v>155.60949998713957</v>
      </c>
      <c r="D133" s="16">
        <v>218.33622422078173</v>
      </c>
      <c r="E133" s="17">
        <f t="shared" si="2"/>
        <v>0.7127058303883974</v>
      </c>
      <c r="F133" s="18">
        <v>0.0567669593859217</v>
      </c>
      <c r="G133" s="18">
        <v>0.0028598952919468663</v>
      </c>
      <c r="H133" s="18">
        <v>0.578408032910713</v>
      </c>
      <c r="I133" s="18">
        <v>0.02908284683134623</v>
      </c>
      <c r="J133" s="18">
        <v>0.07294550693527167</v>
      </c>
      <c r="K133" s="18">
        <v>0.0010869405547275805</v>
      </c>
      <c r="L133" s="18">
        <v>0.022669442074936968</v>
      </c>
      <c r="M133" s="18">
        <v>0.0007918360331449327</v>
      </c>
      <c r="N133" s="16">
        <v>483.375</v>
      </c>
      <c r="O133" s="16">
        <v>111.1</v>
      </c>
      <c r="P133" s="16">
        <v>463.4378483908394</v>
      </c>
      <c r="Q133" s="16">
        <v>18.71098707119023</v>
      </c>
      <c r="R133" s="16">
        <v>453.8770452917472</v>
      </c>
      <c r="S133" s="16">
        <v>6.530500718599882</v>
      </c>
      <c r="T133" s="16">
        <v>453.0835518256027</v>
      </c>
      <c r="U133" s="16">
        <v>15.649997248112868</v>
      </c>
    </row>
    <row r="134" spans="1:21" ht="12.75">
      <c r="A134" s="24" t="s">
        <v>10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ht="12.75">
      <c r="A135" s="3">
        <v>1</v>
      </c>
      <c r="B135" s="7">
        <v>71.73537951364219</v>
      </c>
      <c r="C135" s="7">
        <v>51.487841691854065</v>
      </c>
      <c r="D135" s="7">
        <v>173.09696156909152</v>
      </c>
      <c r="E135" s="4">
        <f>C135/D135</f>
        <v>0.2974508692996482</v>
      </c>
      <c r="F135" s="9">
        <v>0.11278772424523509</v>
      </c>
      <c r="G135" s="9">
        <v>0.0031529464326161684</v>
      </c>
      <c r="H135" s="9">
        <v>5.352891517158862</v>
      </c>
      <c r="I135" s="9">
        <v>0.15253710716505026</v>
      </c>
      <c r="J135" s="9">
        <v>0.34169110917889756</v>
      </c>
      <c r="K135" s="9">
        <v>0.0034083994694327113</v>
      </c>
      <c r="L135" s="9">
        <v>0.09503690942989607</v>
      </c>
      <c r="M135" s="9">
        <v>0.0027245124919682636</v>
      </c>
      <c r="N135" s="7">
        <v>1855.56</v>
      </c>
      <c r="O135" s="7">
        <v>50.1525</v>
      </c>
      <c r="P135" s="7">
        <v>1877.3519483108498</v>
      </c>
      <c r="Q135" s="7">
        <v>24.38470223489685</v>
      </c>
      <c r="R135" s="7">
        <v>1894.7999359098105</v>
      </c>
      <c r="S135" s="7">
        <v>16.376349066724174</v>
      </c>
      <c r="T135" s="7">
        <v>1835.0292055038333</v>
      </c>
      <c r="U135" s="7">
        <v>50.289247713818554</v>
      </c>
    </row>
    <row r="136" spans="1:21" ht="12.75">
      <c r="A136" s="3">
        <v>2</v>
      </c>
      <c r="B136" s="7">
        <v>57.086929115929934</v>
      </c>
      <c r="C136" s="7">
        <v>73.90817025210438</v>
      </c>
      <c r="D136" s="7">
        <v>132.88542668045488</v>
      </c>
      <c r="E136" s="4">
        <f aca="true" t="shared" si="3" ref="E136:E199">C136/D136</f>
        <v>0.5561796511353263</v>
      </c>
      <c r="F136" s="9">
        <v>0.11151739875767529</v>
      </c>
      <c r="G136" s="9">
        <v>0.0031636407334835414</v>
      </c>
      <c r="H136" s="9">
        <v>5.209763278557872</v>
      </c>
      <c r="I136" s="9">
        <v>0.14801579477254054</v>
      </c>
      <c r="J136" s="9">
        <v>0.3366147537371183</v>
      </c>
      <c r="K136" s="9">
        <v>0.0034181476274093227</v>
      </c>
      <c r="L136" s="9">
        <v>0.09719283770790182</v>
      </c>
      <c r="M136" s="9">
        <v>0.002451226193130791</v>
      </c>
      <c r="N136" s="7">
        <v>1824.38</v>
      </c>
      <c r="O136" s="7">
        <v>51.8525</v>
      </c>
      <c r="P136" s="7">
        <v>1854.2141197379876</v>
      </c>
      <c r="Q136" s="7">
        <v>24.207235562171377</v>
      </c>
      <c r="R136" s="7">
        <v>1870.3633475778595</v>
      </c>
      <c r="S136" s="7">
        <v>16.485560491803653</v>
      </c>
      <c r="T136" s="7">
        <v>1874.7842803269432</v>
      </c>
      <c r="U136" s="7">
        <v>45.155987532121</v>
      </c>
    </row>
    <row r="137" spans="1:21" ht="12.75">
      <c r="A137" s="3">
        <v>3</v>
      </c>
      <c r="B137" s="7">
        <v>334.7797704983382</v>
      </c>
      <c r="C137" s="7">
        <v>239.5093522984932</v>
      </c>
      <c r="D137" s="7">
        <v>642.0818535886451</v>
      </c>
      <c r="E137" s="4">
        <f t="shared" si="3"/>
        <v>0.373019967718846</v>
      </c>
      <c r="F137" s="9">
        <v>0.15027258996205906</v>
      </c>
      <c r="G137" s="9">
        <v>0.0034235134707372356</v>
      </c>
      <c r="H137" s="9">
        <v>8.558505640296303</v>
      </c>
      <c r="I137" s="9">
        <v>0.19663258673921832</v>
      </c>
      <c r="J137" s="9">
        <v>0.4086950189944362</v>
      </c>
      <c r="K137" s="9">
        <v>0.0034456909532336786</v>
      </c>
      <c r="L137" s="9">
        <v>0.12219236972114147</v>
      </c>
      <c r="M137" s="9">
        <v>0.0028206242321598025</v>
      </c>
      <c r="N137" s="7">
        <v>2350.005</v>
      </c>
      <c r="O137" s="7">
        <v>38.88999999999987</v>
      </c>
      <c r="P137" s="7">
        <v>2292.1575885348034</v>
      </c>
      <c r="Q137" s="7">
        <v>20.89087719488407</v>
      </c>
      <c r="R137" s="7">
        <v>2208.9525053329558</v>
      </c>
      <c r="S137" s="7">
        <v>15.768065498600663</v>
      </c>
      <c r="T137" s="7">
        <v>2330.1514890063354</v>
      </c>
      <c r="U137" s="7">
        <v>50.80342978921203</v>
      </c>
    </row>
    <row r="138" spans="1:21" ht="12.75">
      <c r="A138" s="3">
        <v>4</v>
      </c>
      <c r="B138" s="7">
        <v>10.078911068104153</v>
      </c>
      <c r="C138" s="7">
        <v>147.64455319348914</v>
      </c>
      <c r="D138" s="7">
        <v>142.67663355778092</v>
      </c>
      <c r="E138" s="4">
        <f t="shared" si="3"/>
        <v>1.0348194340714967</v>
      </c>
      <c r="F138" s="9">
        <v>0.053729233628571946</v>
      </c>
      <c r="G138" s="9">
        <v>0.0029812419416010974</v>
      </c>
      <c r="H138" s="9">
        <v>0.37246626040457004</v>
      </c>
      <c r="I138" s="9">
        <v>0.01953857206520265</v>
      </c>
      <c r="J138" s="9">
        <v>0.051163838291384565</v>
      </c>
      <c r="K138" s="9">
        <v>0.0008679050606891531</v>
      </c>
      <c r="L138" s="9">
        <v>0.01616973427157075</v>
      </c>
      <c r="M138" s="9">
        <v>0.0005454543769594328</v>
      </c>
      <c r="N138" s="7">
        <v>366.72</v>
      </c>
      <c r="O138" s="7">
        <v>125.9125</v>
      </c>
      <c r="P138" s="7">
        <v>321.47972941686635</v>
      </c>
      <c r="Q138" s="7">
        <v>14.45607512469195</v>
      </c>
      <c r="R138" s="7">
        <v>321.6629669541483</v>
      </c>
      <c r="S138" s="7">
        <v>5.322554448239316</v>
      </c>
      <c r="T138" s="7">
        <v>324.2121575345688</v>
      </c>
      <c r="U138" s="7">
        <v>10.849417311810953</v>
      </c>
    </row>
    <row r="139" spans="1:21" ht="12.75">
      <c r="A139" s="3">
        <v>5</v>
      </c>
      <c r="B139" s="7">
        <v>6.700130491032452</v>
      </c>
      <c r="C139" s="7">
        <v>145.8577574235236</v>
      </c>
      <c r="D139" s="7">
        <v>90.48412120715051</v>
      </c>
      <c r="E139" s="4">
        <f t="shared" si="3"/>
        <v>1.611970757715633</v>
      </c>
      <c r="F139" s="9">
        <v>0.06848236748447287</v>
      </c>
      <c r="G139" s="9">
        <v>0.0052119480471369195</v>
      </c>
      <c r="H139" s="9">
        <v>0.43433206544919317</v>
      </c>
      <c r="I139" s="9">
        <v>0.027925904332932343</v>
      </c>
      <c r="J139" s="9">
        <v>0.04775102198602747</v>
      </c>
      <c r="K139" s="9">
        <v>0.001149834386992257</v>
      </c>
      <c r="L139" s="9">
        <v>0.01572112018294318</v>
      </c>
      <c r="M139" s="9">
        <v>0.0006525088146775681</v>
      </c>
      <c r="N139" s="7">
        <v>883.33</v>
      </c>
      <c r="O139" s="7">
        <v>158.1775</v>
      </c>
      <c r="P139" s="7">
        <v>366.2479374872759</v>
      </c>
      <c r="Q139" s="7">
        <v>19.771623582970733</v>
      </c>
      <c r="R139" s="7">
        <v>300.6993278501792</v>
      </c>
      <c r="S139" s="7">
        <v>7.074497203563425</v>
      </c>
      <c r="T139" s="7">
        <v>315.2869826912065</v>
      </c>
      <c r="U139" s="7">
        <v>12.984527688062627</v>
      </c>
    </row>
    <row r="140" spans="1:21" ht="12.75">
      <c r="A140" s="3">
        <v>6</v>
      </c>
      <c r="B140" s="7">
        <v>446.4943340028526</v>
      </c>
      <c r="C140" s="7">
        <v>92.98372165640421</v>
      </c>
      <c r="D140" s="7">
        <v>1126.6249600514195</v>
      </c>
      <c r="E140" s="4">
        <f t="shared" si="3"/>
        <v>0.0825329856460489</v>
      </c>
      <c r="F140" s="9">
        <v>0.11348895651946922</v>
      </c>
      <c r="G140" s="9">
        <v>0.002808153140757887</v>
      </c>
      <c r="H140" s="9">
        <v>5.47012232602588</v>
      </c>
      <c r="I140" s="9">
        <v>0.1343606027772111</v>
      </c>
      <c r="J140" s="9">
        <v>0.34509669654456815</v>
      </c>
      <c r="K140" s="9">
        <v>0.00315558285299323</v>
      </c>
      <c r="L140" s="9">
        <v>0.09810496073434787</v>
      </c>
      <c r="M140" s="9">
        <v>0.002805488250852672</v>
      </c>
      <c r="N140" s="7">
        <v>1857.41</v>
      </c>
      <c r="O140" s="7">
        <v>45.525</v>
      </c>
      <c r="P140" s="7">
        <v>1895.9181753405487</v>
      </c>
      <c r="Q140" s="7">
        <v>21.088796822529275</v>
      </c>
      <c r="R140" s="7">
        <v>1911.1420068414911</v>
      </c>
      <c r="S140" s="7">
        <v>15.123248334213827</v>
      </c>
      <c r="T140" s="7">
        <v>1891.5802157227945</v>
      </c>
      <c r="U140" s="7">
        <v>51.63922821474432</v>
      </c>
    </row>
    <row r="141" spans="1:21" ht="12.75">
      <c r="A141" s="3">
        <v>7</v>
      </c>
      <c r="B141" s="7">
        <v>193.1396005099672</v>
      </c>
      <c r="C141" s="7">
        <v>147.77789139064214</v>
      </c>
      <c r="D141" s="7">
        <v>494.63177470032633</v>
      </c>
      <c r="E141" s="4">
        <f t="shared" si="3"/>
        <v>0.2987634417141391</v>
      </c>
      <c r="F141" s="9">
        <v>0.11226615855214588</v>
      </c>
      <c r="G141" s="9">
        <v>0.0025073503636390223</v>
      </c>
      <c r="H141" s="9">
        <v>5.053173018652674</v>
      </c>
      <c r="I141" s="9">
        <v>0.111397223744508</v>
      </c>
      <c r="J141" s="9">
        <v>0.3225496804636822</v>
      </c>
      <c r="K141" s="9">
        <v>0.002844235671331477</v>
      </c>
      <c r="L141" s="9">
        <v>0.09189750937748203</v>
      </c>
      <c r="M141" s="9">
        <v>0.0022295945510586762</v>
      </c>
      <c r="N141" s="7">
        <v>1836.73</v>
      </c>
      <c r="O141" s="7">
        <v>40.43500000000006</v>
      </c>
      <c r="P141" s="7">
        <v>1828.2810584876743</v>
      </c>
      <c r="Q141" s="7">
        <v>18.688318452575913</v>
      </c>
      <c r="R141" s="7">
        <v>1802.1688935552027</v>
      </c>
      <c r="S141" s="7">
        <v>13.863486344751436</v>
      </c>
      <c r="T141" s="7">
        <v>1776.9988284294654</v>
      </c>
      <c r="U141" s="7">
        <v>41.27231406610167</v>
      </c>
    </row>
    <row r="142" spans="1:21" ht="12.75">
      <c r="A142" s="3">
        <v>8</v>
      </c>
      <c r="B142" s="7">
        <v>109.1728808103612</v>
      </c>
      <c r="C142" s="7">
        <v>62.185684243224706</v>
      </c>
      <c r="D142" s="7">
        <v>169.58231949731237</v>
      </c>
      <c r="E142" s="4">
        <f t="shared" si="3"/>
        <v>0.3666991018141503</v>
      </c>
      <c r="F142" s="9">
        <v>0.1773754176092264</v>
      </c>
      <c r="G142" s="9">
        <v>0.0037143340800644808</v>
      </c>
      <c r="H142" s="9">
        <v>12.289981768522322</v>
      </c>
      <c r="I142" s="9">
        <v>0.25337658628585086</v>
      </c>
      <c r="J142" s="9">
        <v>0.4966582338390636</v>
      </c>
      <c r="K142" s="9">
        <v>0.00424068347831549</v>
      </c>
      <c r="L142" s="9">
        <v>0.13687864583826567</v>
      </c>
      <c r="M142" s="9">
        <v>0.0036056616383021074</v>
      </c>
      <c r="N142" s="7">
        <v>2628.7</v>
      </c>
      <c r="O142" s="7">
        <v>34.107499999999845</v>
      </c>
      <c r="P142" s="7">
        <v>2626.806621216403</v>
      </c>
      <c r="Q142" s="7">
        <v>19.36085953352176</v>
      </c>
      <c r="R142" s="7">
        <v>2599.4183959014285</v>
      </c>
      <c r="S142" s="7">
        <v>18.265542965179066</v>
      </c>
      <c r="T142" s="7">
        <v>2592.9555771536884</v>
      </c>
      <c r="U142" s="7">
        <v>64.10420424579138</v>
      </c>
    </row>
    <row r="143" spans="1:21" ht="12.75">
      <c r="A143" s="3">
        <v>9</v>
      </c>
      <c r="B143" s="7">
        <v>166.1309027244345</v>
      </c>
      <c r="C143" s="7">
        <v>55.53408043289462</v>
      </c>
      <c r="D143" s="7">
        <v>407.98654541529623</v>
      </c>
      <c r="E143" s="4">
        <f t="shared" si="3"/>
        <v>0.13611743097156687</v>
      </c>
      <c r="F143" s="9">
        <v>0.11786152025999819</v>
      </c>
      <c r="G143" s="9">
        <v>0.0024506492022804104</v>
      </c>
      <c r="H143" s="9">
        <v>5.7318233181162155</v>
      </c>
      <c r="I143" s="9">
        <v>0.11883482684611045</v>
      </c>
      <c r="J143" s="9">
        <v>0.3484289537505361</v>
      </c>
      <c r="K143" s="9">
        <v>0.0031087332062451982</v>
      </c>
      <c r="L143" s="9">
        <v>0.09749900937946124</v>
      </c>
      <c r="M143" s="9">
        <v>0.002372371350954602</v>
      </c>
      <c r="N143" s="7">
        <v>1923.77</v>
      </c>
      <c r="O143" s="7">
        <v>36.885</v>
      </c>
      <c r="P143" s="7">
        <v>1936.1791449493583</v>
      </c>
      <c r="Q143" s="7">
        <v>17.926109988005464</v>
      </c>
      <c r="R143" s="7">
        <v>1927.092195448482</v>
      </c>
      <c r="S143" s="7">
        <v>14.861900791025732</v>
      </c>
      <c r="T143" s="7">
        <v>1880.4237160435962</v>
      </c>
      <c r="U143" s="7">
        <v>43.69114310453699</v>
      </c>
    </row>
    <row r="144" spans="1:21" ht="12.75">
      <c r="A144" s="3">
        <v>10</v>
      </c>
      <c r="B144" s="7">
        <v>113.72693622362351</v>
      </c>
      <c r="C144" s="7">
        <v>93.39085714097413</v>
      </c>
      <c r="D144" s="7">
        <v>259.86563410091463</v>
      </c>
      <c r="E144" s="4">
        <f t="shared" si="3"/>
        <v>0.35938132975562015</v>
      </c>
      <c r="F144" s="9">
        <v>0.11806245715754148</v>
      </c>
      <c r="G144" s="9">
        <v>0.002716885206168087</v>
      </c>
      <c r="H144" s="9">
        <v>5.8061805684291805</v>
      </c>
      <c r="I144" s="9">
        <v>0.1333031480600565</v>
      </c>
      <c r="J144" s="9">
        <v>0.35249564803298633</v>
      </c>
      <c r="K144" s="9">
        <v>0.003422908288974308</v>
      </c>
      <c r="L144" s="9">
        <v>0.0990523919765728</v>
      </c>
      <c r="M144" s="9">
        <v>0.0024926105137848867</v>
      </c>
      <c r="N144" s="7">
        <v>1927.785</v>
      </c>
      <c r="O144" s="7">
        <v>40.74</v>
      </c>
      <c r="P144" s="7">
        <v>1947.333204546923</v>
      </c>
      <c r="Q144" s="7">
        <v>19.889432429107842</v>
      </c>
      <c r="R144" s="7">
        <v>1946.5045222420308</v>
      </c>
      <c r="S144" s="7">
        <v>16.314678483551802</v>
      </c>
      <c r="T144" s="7">
        <v>1909.0115551966808</v>
      </c>
      <c r="U144" s="7">
        <v>45.84067125610045</v>
      </c>
    </row>
    <row r="145" spans="1:21" ht="12.75">
      <c r="A145" s="3">
        <v>11</v>
      </c>
      <c r="B145" s="7">
        <v>16.80699001338031</v>
      </c>
      <c r="C145" s="7">
        <v>34.16881030657578</v>
      </c>
      <c r="D145" s="7">
        <v>35.28383491831196</v>
      </c>
      <c r="E145" s="4">
        <f t="shared" si="3"/>
        <v>0.9683984290733234</v>
      </c>
      <c r="F145" s="9">
        <v>0.11989792496419235</v>
      </c>
      <c r="G145" s="9">
        <v>0.004604605248122736</v>
      </c>
      <c r="H145" s="9">
        <v>5.503002570105574</v>
      </c>
      <c r="I145" s="9">
        <v>0.19939039629216396</v>
      </c>
      <c r="J145" s="9">
        <v>0.3347866191749625</v>
      </c>
      <c r="K145" s="9">
        <v>0.004866946511290053</v>
      </c>
      <c r="L145" s="9">
        <v>0.10073613047053494</v>
      </c>
      <c r="M145" s="9">
        <v>0.00301187186280245</v>
      </c>
      <c r="N145" s="7">
        <v>1954.635</v>
      </c>
      <c r="O145" s="7">
        <v>68.82499999999993</v>
      </c>
      <c r="P145" s="7">
        <v>1901.0651409914055</v>
      </c>
      <c r="Q145" s="7">
        <v>31.142707916399104</v>
      </c>
      <c r="R145" s="7">
        <v>1861.5403271755554</v>
      </c>
      <c r="S145" s="7">
        <v>23.505249157719504</v>
      </c>
      <c r="T145" s="7">
        <v>1939.9528145963188</v>
      </c>
      <c r="U145" s="7">
        <v>55.305528945462584</v>
      </c>
    </row>
    <row r="146" spans="1:21" ht="12.75">
      <c r="A146" s="3">
        <v>12</v>
      </c>
      <c r="B146" s="7">
        <v>60.10297982801312</v>
      </c>
      <c r="C146" s="7">
        <v>99.44909656421147</v>
      </c>
      <c r="D146" s="7">
        <v>131.70328344284258</v>
      </c>
      <c r="E146" s="4">
        <f t="shared" si="3"/>
        <v>0.7550995993761311</v>
      </c>
      <c r="F146" s="9">
        <v>0.11167462784033705</v>
      </c>
      <c r="G146" s="9">
        <v>0.002757325675714294</v>
      </c>
      <c r="H146" s="9">
        <v>5.28370551335669</v>
      </c>
      <c r="I146" s="9">
        <v>0.13483373826598596</v>
      </c>
      <c r="J146" s="9">
        <v>0.3392769727908423</v>
      </c>
      <c r="K146" s="9">
        <v>0.0036265895712506227</v>
      </c>
      <c r="L146" s="9">
        <v>0.09684776841993714</v>
      </c>
      <c r="M146" s="9">
        <v>0.0024019888452507946</v>
      </c>
      <c r="N146" s="7">
        <v>1827.775</v>
      </c>
      <c r="O146" s="7">
        <v>45.52749999999992</v>
      </c>
      <c r="P146" s="7">
        <v>1866.2332907210998</v>
      </c>
      <c r="Q146" s="7">
        <v>21.79110886351225</v>
      </c>
      <c r="R146" s="7">
        <v>1883.1903032845937</v>
      </c>
      <c r="S146" s="7">
        <v>17.456102106949402</v>
      </c>
      <c r="T146" s="7">
        <v>1868.4264952435053</v>
      </c>
      <c r="U146" s="7">
        <v>44.262865055058796</v>
      </c>
    </row>
    <row r="147" spans="1:21" ht="12.75">
      <c r="A147" s="3">
        <v>13</v>
      </c>
      <c r="B147" s="7">
        <v>69.30981885642734</v>
      </c>
      <c r="C147" s="7">
        <v>321.5986130756072</v>
      </c>
      <c r="D147" s="7">
        <v>102.35353605902479</v>
      </c>
      <c r="E147" s="4">
        <f t="shared" si="3"/>
        <v>3.1420371533637015</v>
      </c>
      <c r="F147" s="9">
        <v>0.11348499434845054</v>
      </c>
      <c r="G147" s="9">
        <v>0.0026482740704701184</v>
      </c>
      <c r="H147" s="9">
        <v>5.245165757802699</v>
      </c>
      <c r="I147" s="9">
        <v>0.12101260656816346</v>
      </c>
      <c r="J147" s="9">
        <v>0.3317729398366953</v>
      </c>
      <c r="K147" s="9">
        <v>0.0032338256272282915</v>
      </c>
      <c r="L147" s="9">
        <v>0.09701423204842584</v>
      </c>
      <c r="M147" s="9">
        <v>0.0019419571962284725</v>
      </c>
      <c r="N147" s="7">
        <v>1857.41</v>
      </c>
      <c r="O147" s="7">
        <v>42.440000000000055</v>
      </c>
      <c r="P147" s="7">
        <v>1859.986480893246</v>
      </c>
      <c r="Q147" s="7">
        <v>19.677545259955878</v>
      </c>
      <c r="R147" s="7">
        <v>1846.9691667959457</v>
      </c>
      <c r="S147" s="7">
        <v>15.653284230617487</v>
      </c>
      <c r="T147" s="7">
        <v>1871.4937810479362</v>
      </c>
      <c r="U147" s="7">
        <v>35.78014053361676</v>
      </c>
    </row>
    <row r="148" spans="1:21" ht="12.75">
      <c r="A148" s="3">
        <v>14</v>
      </c>
      <c r="B148" s="7">
        <v>127.21036927758807</v>
      </c>
      <c r="C148" s="7">
        <v>220.89775572343672</v>
      </c>
      <c r="D148" s="7">
        <v>287.4553696374588</v>
      </c>
      <c r="E148" s="4">
        <f t="shared" si="3"/>
        <v>0.7684593124909613</v>
      </c>
      <c r="F148" s="9">
        <v>0.1120733992111369</v>
      </c>
      <c r="G148" s="9">
        <v>0.0023635143303529214</v>
      </c>
      <c r="H148" s="9">
        <v>5.076714350471044</v>
      </c>
      <c r="I148" s="9">
        <v>0.10752640677982064</v>
      </c>
      <c r="J148" s="9">
        <v>0.3246883662777205</v>
      </c>
      <c r="K148" s="9">
        <v>0.0028125069483490336</v>
      </c>
      <c r="L148" s="9">
        <v>0.09653812062524032</v>
      </c>
      <c r="M148" s="9">
        <v>0.0021183690862185698</v>
      </c>
      <c r="N148" s="7">
        <v>1833.03</v>
      </c>
      <c r="O148" s="7">
        <v>38.7375</v>
      </c>
      <c r="P148" s="7">
        <v>1832.2223150985012</v>
      </c>
      <c r="Q148" s="7">
        <v>17.968902620740323</v>
      </c>
      <c r="R148" s="7">
        <v>1812.58492514646</v>
      </c>
      <c r="S148" s="7">
        <v>13.686699742713131</v>
      </c>
      <c r="T148" s="7">
        <v>1862.7196362523503</v>
      </c>
      <c r="U148" s="7">
        <v>39.04744601494963</v>
      </c>
    </row>
    <row r="149" spans="1:21" ht="12.75">
      <c r="A149" s="3">
        <v>15</v>
      </c>
      <c r="B149" s="7">
        <v>16.85623693881409</v>
      </c>
      <c r="C149" s="7">
        <v>34.211276904586086</v>
      </c>
      <c r="D149" s="7">
        <v>36.34925287208951</v>
      </c>
      <c r="E149" s="4">
        <f t="shared" si="3"/>
        <v>0.9411823958245631</v>
      </c>
      <c r="F149" s="9">
        <v>0.1133574949444883</v>
      </c>
      <c r="G149" s="9">
        <v>0.0044476322341971885</v>
      </c>
      <c r="H149" s="9">
        <v>5.141718871045771</v>
      </c>
      <c r="I149" s="9">
        <v>0.19901651815001367</v>
      </c>
      <c r="J149" s="9">
        <v>0.32967927758522503</v>
      </c>
      <c r="K149" s="9">
        <v>0.004812549351931707</v>
      </c>
      <c r="L149" s="9">
        <v>0.1015940792042359</v>
      </c>
      <c r="M149" s="9">
        <v>0.0034982249628627772</v>
      </c>
      <c r="N149" s="7">
        <v>1854.02</v>
      </c>
      <c r="O149" s="7">
        <v>71.4525</v>
      </c>
      <c r="P149" s="7">
        <v>1843.0265008943036</v>
      </c>
      <c r="Q149" s="7">
        <v>32.91403879999143</v>
      </c>
      <c r="R149" s="7">
        <v>1836.8268717540539</v>
      </c>
      <c r="S149" s="7">
        <v>23.33180819161089</v>
      </c>
      <c r="T149" s="7">
        <v>1955.7007315622122</v>
      </c>
      <c r="U149" s="7">
        <v>64.18621972831534</v>
      </c>
    </row>
    <row r="150" spans="1:21" ht="12.75">
      <c r="A150" s="3">
        <v>16</v>
      </c>
      <c r="B150" s="7">
        <v>56.79946310208528</v>
      </c>
      <c r="C150" s="7">
        <v>67.3719600326085</v>
      </c>
      <c r="D150" s="7">
        <v>82.59281828835506</v>
      </c>
      <c r="E150" s="4">
        <f t="shared" si="3"/>
        <v>0.8157120852492742</v>
      </c>
      <c r="F150" s="9">
        <v>0.1683079242515454</v>
      </c>
      <c r="G150" s="9">
        <v>0.004561196951006839</v>
      </c>
      <c r="H150" s="9">
        <v>11.424919937471591</v>
      </c>
      <c r="I150" s="9">
        <v>0.31608321939451733</v>
      </c>
      <c r="J150" s="9">
        <v>0.48869701886135164</v>
      </c>
      <c r="K150" s="9">
        <v>0.006213000243518112</v>
      </c>
      <c r="L150" s="9">
        <v>0.14127348397852843</v>
      </c>
      <c r="M150" s="9">
        <v>0.003995711236884343</v>
      </c>
      <c r="N150" s="7">
        <v>2542.59</v>
      </c>
      <c r="O150" s="7">
        <v>46.14249999999993</v>
      </c>
      <c r="P150" s="7">
        <v>2558.4648710947595</v>
      </c>
      <c r="Q150" s="7">
        <v>25.836368195286923</v>
      </c>
      <c r="R150" s="7">
        <v>2565.0362829171213</v>
      </c>
      <c r="S150" s="7">
        <v>26.903933381549223</v>
      </c>
      <c r="T150" s="7">
        <v>2670.939467075001</v>
      </c>
      <c r="U150" s="7">
        <v>70.76529793732152</v>
      </c>
    </row>
    <row r="151" spans="1:21" ht="12.75">
      <c r="A151" s="3">
        <v>17</v>
      </c>
      <c r="B151" s="7">
        <v>19.08312000662045</v>
      </c>
      <c r="C151" s="7">
        <v>39.1812677114407</v>
      </c>
      <c r="D151" s="7">
        <v>214.31561823294177</v>
      </c>
      <c r="E151" s="4">
        <f t="shared" si="3"/>
        <v>0.18282040307885628</v>
      </c>
      <c r="F151" s="9">
        <v>0.056303382495914274</v>
      </c>
      <c r="G151" s="9">
        <v>0.001851371548945206</v>
      </c>
      <c r="H151" s="9">
        <v>0.6173190499905095</v>
      </c>
      <c r="I151" s="9">
        <v>0.020692255114892633</v>
      </c>
      <c r="J151" s="9">
        <v>0.07904796906550912</v>
      </c>
      <c r="K151" s="9">
        <v>0.0009718569336973669</v>
      </c>
      <c r="L151" s="9">
        <v>0.026817351862001088</v>
      </c>
      <c r="M151" s="9">
        <v>0.0011938822749463637</v>
      </c>
      <c r="N151" s="7">
        <v>464.86</v>
      </c>
      <c r="O151" s="7">
        <v>104.6175</v>
      </c>
      <c r="P151" s="7">
        <v>488.16557948834935</v>
      </c>
      <c r="Q151" s="7">
        <v>12.991692456762365</v>
      </c>
      <c r="R151" s="7">
        <v>490.4376615830458</v>
      </c>
      <c r="S151" s="7">
        <v>5.806038465399979</v>
      </c>
      <c r="T151" s="7">
        <v>534.8978037731744</v>
      </c>
      <c r="U151" s="7">
        <v>23.50080279813224</v>
      </c>
    </row>
    <row r="152" spans="1:21" ht="12.75">
      <c r="A152" s="3">
        <v>18</v>
      </c>
      <c r="B152" s="7">
        <v>116.94123944285982</v>
      </c>
      <c r="C152" s="7">
        <v>39.68015048882837</v>
      </c>
      <c r="D152" s="7">
        <v>286.40456242411784</v>
      </c>
      <c r="E152" s="4">
        <f t="shared" si="3"/>
        <v>0.138545804413788</v>
      </c>
      <c r="F152" s="9">
        <v>0.11187438750503405</v>
      </c>
      <c r="G152" s="9">
        <v>0.0023588556529458363</v>
      </c>
      <c r="H152" s="9">
        <v>5.4180508335553315</v>
      </c>
      <c r="I152" s="9">
        <v>0.11703019003173289</v>
      </c>
      <c r="J152" s="9">
        <v>0.34719226746234055</v>
      </c>
      <c r="K152" s="9">
        <v>0.003169289277035774</v>
      </c>
      <c r="L152" s="9">
        <v>0.10524645587333953</v>
      </c>
      <c r="M152" s="9">
        <v>0.0031336176291088366</v>
      </c>
      <c r="N152" s="7">
        <v>1831.485</v>
      </c>
      <c r="O152" s="7">
        <v>70.835</v>
      </c>
      <c r="P152" s="7">
        <v>1887.7133199197913</v>
      </c>
      <c r="Q152" s="7">
        <v>18.517093070834676</v>
      </c>
      <c r="R152" s="7">
        <v>1921.177274966608</v>
      </c>
      <c r="S152" s="7">
        <v>15.165310495042945</v>
      </c>
      <c r="T152" s="7">
        <v>2022.6042868137856</v>
      </c>
      <c r="U152" s="7">
        <v>57.30628187804177</v>
      </c>
    </row>
    <row r="153" spans="1:21" ht="12.75">
      <c r="A153" s="3">
        <v>19</v>
      </c>
      <c r="B153" s="7">
        <v>92.10789515235827</v>
      </c>
      <c r="C153" s="7">
        <v>45.02859837599289</v>
      </c>
      <c r="D153" s="7">
        <v>219.41296755852207</v>
      </c>
      <c r="E153" s="4">
        <f t="shared" si="3"/>
        <v>0.20522304983629927</v>
      </c>
      <c r="F153" s="9">
        <v>0.11364845066667642</v>
      </c>
      <c r="G153" s="9">
        <v>0.002594521780299075</v>
      </c>
      <c r="H153" s="9">
        <v>5.57048989810353</v>
      </c>
      <c r="I153" s="9">
        <v>0.1266064032226361</v>
      </c>
      <c r="J153" s="9">
        <v>0.35160421872680686</v>
      </c>
      <c r="K153" s="9">
        <v>0.0032809460952397023</v>
      </c>
      <c r="L153" s="9">
        <v>0.10199933804482839</v>
      </c>
      <c r="M153" s="9">
        <v>0.003142183685029157</v>
      </c>
      <c r="N153" s="7">
        <v>1858.335</v>
      </c>
      <c r="O153" s="7">
        <v>41.0525</v>
      </c>
      <c r="P153" s="7">
        <v>1911.5483531888192</v>
      </c>
      <c r="Q153" s="7">
        <v>19.56778142439191</v>
      </c>
      <c r="R153" s="7">
        <v>1942.2542925811283</v>
      </c>
      <c r="S153" s="7">
        <v>15.648352297914016</v>
      </c>
      <c r="T153" s="7">
        <v>1963.1351196618202</v>
      </c>
      <c r="U153" s="7">
        <v>57.63225460901754</v>
      </c>
    </row>
    <row r="154" spans="1:21" ht="12.75">
      <c r="A154" s="3">
        <v>20</v>
      </c>
      <c r="B154" s="7">
        <v>241.1892595553402</v>
      </c>
      <c r="C154" s="7">
        <v>122.1837409097912</v>
      </c>
      <c r="D154" s="7">
        <v>632.5919803507871</v>
      </c>
      <c r="E154" s="4">
        <f t="shared" si="3"/>
        <v>0.19314778673298616</v>
      </c>
      <c r="F154" s="9">
        <v>0.11628926751519487</v>
      </c>
      <c r="G154" s="9">
        <v>0.0027450807751331573</v>
      </c>
      <c r="H154" s="9">
        <v>5.245827676642299</v>
      </c>
      <c r="I154" s="9">
        <v>0.12157915473888728</v>
      </c>
      <c r="J154" s="9">
        <v>0.32361310834461815</v>
      </c>
      <c r="K154" s="9">
        <v>0.003023444561552618</v>
      </c>
      <c r="L154" s="9">
        <v>0.06582744560670009</v>
      </c>
      <c r="M154" s="9">
        <v>0.0018297568425335896</v>
      </c>
      <c r="N154" s="7">
        <v>1899.69</v>
      </c>
      <c r="O154" s="7">
        <v>42.595</v>
      </c>
      <c r="P154" s="7">
        <v>1860.094094619331</v>
      </c>
      <c r="Q154" s="7">
        <v>19.767597737161964</v>
      </c>
      <c r="R154" s="7">
        <v>1807.3502051293533</v>
      </c>
      <c r="S154" s="7">
        <v>14.72515622290257</v>
      </c>
      <c r="T154" s="7">
        <v>1288.5587009217434</v>
      </c>
      <c r="U154" s="7">
        <v>34.699331209537945</v>
      </c>
    </row>
    <row r="155" spans="1:21" ht="12.75">
      <c r="A155" s="3">
        <v>21</v>
      </c>
      <c r="B155" s="7">
        <v>97.07201831051825</v>
      </c>
      <c r="C155" s="7">
        <v>116.89062579770983</v>
      </c>
      <c r="D155" s="7">
        <v>225.6364687493362</v>
      </c>
      <c r="E155" s="4">
        <f t="shared" si="3"/>
        <v>0.5180484628465172</v>
      </c>
      <c r="F155" s="9">
        <v>0.1126370176385366</v>
      </c>
      <c r="G155" s="9">
        <v>0.002685554888882425</v>
      </c>
      <c r="H155" s="9">
        <v>5.375404448584512</v>
      </c>
      <c r="I155" s="9">
        <v>0.12619041166795694</v>
      </c>
      <c r="J155" s="9">
        <v>0.342808324860892</v>
      </c>
      <c r="K155" s="9">
        <v>0.003490296595573239</v>
      </c>
      <c r="L155" s="9">
        <v>0.09939980365771181</v>
      </c>
      <c r="M155" s="9">
        <v>0.0023667938837848112</v>
      </c>
      <c r="N155" s="7">
        <v>1842.29</v>
      </c>
      <c r="O155" s="7">
        <v>43.21</v>
      </c>
      <c r="P155" s="7">
        <v>1880.9438309867398</v>
      </c>
      <c r="Q155" s="7">
        <v>20.10042553358369</v>
      </c>
      <c r="R155" s="7">
        <v>1900.1655808724136</v>
      </c>
      <c r="S155" s="7">
        <v>16.75588967367844</v>
      </c>
      <c r="T155" s="7">
        <v>1915.3996534412272</v>
      </c>
      <c r="U155" s="7">
        <v>43.513062577119626</v>
      </c>
    </row>
    <row r="156" spans="1:21" ht="12.75">
      <c r="A156" s="3">
        <v>22</v>
      </c>
      <c r="B156" s="7">
        <v>169.6785908183684</v>
      </c>
      <c r="C156" s="7">
        <v>67.60361389010373</v>
      </c>
      <c r="D156" s="7">
        <v>403.19218334160666</v>
      </c>
      <c r="E156" s="4">
        <f t="shared" si="3"/>
        <v>0.1676709437415512</v>
      </c>
      <c r="F156" s="9">
        <v>0.11630217660876752</v>
      </c>
      <c r="G156" s="9">
        <v>0.002427725494888967</v>
      </c>
      <c r="H156" s="9">
        <v>5.836502560655081</v>
      </c>
      <c r="I156" s="9">
        <v>0.12158436562833881</v>
      </c>
      <c r="J156" s="9">
        <v>0.36000049451397204</v>
      </c>
      <c r="K156" s="9">
        <v>0.003253423310646523</v>
      </c>
      <c r="L156" s="9">
        <v>0.10161286666786778</v>
      </c>
      <c r="M156" s="9">
        <v>0.002509239172073178</v>
      </c>
      <c r="N156" s="7">
        <v>1901.85</v>
      </c>
      <c r="O156" s="7">
        <v>38.4275</v>
      </c>
      <c r="P156" s="7">
        <v>1951.84675770256</v>
      </c>
      <c r="Q156" s="7">
        <v>18.06007116445005</v>
      </c>
      <c r="R156" s="7">
        <v>1982.1760732384162</v>
      </c>
      <c r="S156" s="7">
        <v>15.421284229175853</v>
      </c>
      <c r="T156" s="7">
        <v>1956.0454440792744</v>
      </c>
      <c r="U156" s="7">
        <v>46.03922530218017</v>
      </c>
    </row>
    <row r="157" spans="1:21" ht="12.75">
      <c r="A157" s="3">
        <v>23</v>
      </c>
      <c r="B157" s="7">
        <v>146.88748029344012</v>
      </c>
      <c r="C157" s="7">
        <v>142.12174622358856</v>
      </c>
      <c r="D157" s="7">
        <v>230.26514430664724</v>
      </c>
      <c r="E157" s="4">
        <f t="shared" si="3"/>
        <v>0.617209116262612</v>
      </c>
      <c r="F157" s="9">
        <v>0.16369331469330006</v>
      </c>
      <c r="G157" s="9">
        <v>0.0035512695804378433</v>
      </c>
      <c r="H157" s="9">
        <v>10.992719199382549</v>
      </c>
      <c r="I157" s="9">
        <v>0.2460838292967337</v>
      </c>
      <c r="J157" s="9">
        <v>0.48136578462640245</v>
      </c>
      <c r="K157" s="9">
        <v>0.004987985141348816</v>
      </c>
      <c r="L157" s="9">
        <v>0.12767744244902204</v>
      </c>
      <c r="M157" s="9">
        <v>0.002922444034668981</v>
      </c>
      <c r="N157" s="7">
        <v>2494.14</v>
      </c>
      <c r="O157" s="7">
        <v>37.194999999999936</v>
      </c>
      <c r="P157" s="7">
        <v>2522.515847353432</v>
      </c>
      <c r="Q157" s="7">
        <v>20.83801209625267</v>
      </c>
      <c r="R157" s="7">
        <v>2533.2118593574605</v>
      </c>
      <c r="S157" s="7">
        <v>21.70614443096065</v>
      </c>
      <c r="T157" s="7">
        <v>2428.704535769011</v>
      </c>
      <c r="U157" s="7">
        <v>52.381324948339625</v>
      </c>
    </row>
    <row r="158" spans="1:21" ht="12.75">
      <c r="A158" s="3">
        <v>24</v>
      </c>
      <c r="B158" s="7">
        <v>47.18120827490101</v>
      </c>
      <c r="C158" s="7">
        <v>58.94791433346378</v>
      </c>
      <c r="D158" s="7">
        <v>109.77998088906189</v>
      </c>
      <c r="E158" s="4">
        <f t="shared" si="3"/>
        <v>0.536964151897909</v>
      </c>
      <c r="F158" s="9">
        <v>0.11012272437701828</v>
      </c>
      <c r="G158" s="9">
        <v>0.0028583004407577287</v>
      </c>
      <c r="H158" s="9">
        <v>5.200692257814023</v>
      </c>
      <c r="I158" s="9">
        <v>0.13871742627214648</v>
      </c>
      <c r="J158" s="9">
        <v>0.3390213345735847</v>
      </c>
      <c r="K158" s="9">
        <v>0.0039089315952072655</v>
      </c>
      <c r="L158" s="9">
        <v>0.10098769518903825</v>
      </c>
      <c r="M158" s="9">
        <v>0.002786054689489337</v>
      </c>
      <c r="N158" s="7">
        <v>1811.11</v>
      </c>
      <c r="O158" s="7">
        <v>47.070000000000164</v>
      </c>
      <c r="P158" s="7">
        <v>1852.7297967246589</v>
      </c>
      <c r="Q158" s="7">
        <v>22.71920980973607</v>
      </c>
      <c r="R158" s="7">
        <v>1881.9597085971443</v>
      </c>
      <c r="S158" s="7">
        <v>18.81871707546361</v>
      </c>
      <c r="T158" s="7">
        <v>1944.5716350952216</v>
      </c>
      <c r="U158" s="7">
        <v>51.147250925894014</v>
      </c>
    </row>
    <row r="159" spans="1:21" ht="12.75">
      <c r="A159" s="3">
        <v>25</v>
      </c>
      <c r="B159" s="7">
        <v>172.47180471623219</v>
      </c>
      <c r="C159" s="7">
        <v>50.21197442264446</v>
      </c>
      <c r="D159" s="7">
        <v>445.62506042695554</v>
      </c>
      <c r="E159" s="4">
        <f t="shared" si="3"/>
        <v>0.11267762718401905</v>
      </c>
      <c r="F159" s="9">
        <v>0.11267351355301654</v>
      </c>
      <c r="G159" s="9">
        <v>0.002776579636842614</v>
      </c>
      <c r="H159" s="9">
        <v>5.294008905130884</v>
      </c>
      <c r="I159" s="9">
        <v>0.1317772380581114</v>
      </c>
      <c r="J159" s="9">
        <v>0.33717500836852793</v>
      </c>
      <c r="K159" s="9">
        <v>0.003482541474334508</v>
      </c>
      <c r="L159" s="9">
        <v>0.09951126221013536</v>
      </c>
      <c r="M159" s="9">
        <v>0.0029900363952135166</v>
      </c>
      <c r="N159" s="7">
        <v>1842.905</v>
      </c>
      <c r="O159" s="7">
        <v>44.29</v>
      </c>
      <c r="P159" s="7">
        <v>1867.8968507910229</v>
      </c>
      <c r="Q159" s="7">
        <v>21.26211334750826</v>
      </c>
      <c r="R159" s="7">
        <v>1873.06485650392</v>
      </c>
      <c r="S159" s="7">
        <v>16.78909295209087</v>
      </c>
      <c r="T159" s="7">
        <v>1917.448691035711</v>
      </c>
      <c r="U159" s="7">
        <v>54.965737591814445</v>
      </c>
    </row>
    <row r="160" spans="1:21" ht="12.75">
      <c r="A160" s="3">
        <v>26</v>
      </c>
      <c r="B160" s="7">
        <v>164.09890743842092</v>
      </c>
      <c r="C160" s="7">
        <v>77.01704255873814</v>
      </c>
      <c r="D160" s="7">
        <v>396.96131594039326</v>
      </c>
      <c r="E160" s="4">
        <f t="shared" si="3"/>
        <v>0.1940164934618033</v>
      </c>
      <c r="F160" s="9">
        <v>0.11696355063977748</v>
      </c>
      <c r="G160" s="9">
        <v>0.002812073138477556</v>
      </c>
      <c r="H160" s="9">
        <v>5.777984079643483</v>
      </c>
      <c r="I160" s="9">
        <v>0.14415397712976513</v>
      </c>
      <c r="J160" s="9">
        <v>0.3544947271445068</v>
      </c>
      <c r="K160" s="9">
        <v>0.0037374122285498287</v>
      </c>
      <c r="L160" s="9">
        <v>0.11642890319752178</v>
      </c>
      <c r="M160" s="9">
        <v>0.003544354471879979</v>
      </c>
      <c r="N160" s="7">
        <v>1910.185</v>
      </c>
      <c r="O160" s="7">
        <v>43.675</v>
      </c>
      <c r="P160" s="7">
        <v>1943.1179614703276</v>
      </c>
      <c r="Q160" s="7">
        <v>21.598395474564995</v>
      </c>
      <c r="R160" s="7">
        <v>1956.0257192115657</v>
      </c>
      <c r="S160" s="7">
        <v>17.787421284243806</v>
      </c>
      <c r="T160" s="7">
        <v>2226.0760381600344</v>
      </c>
      <c r="U160" s="7">
        <v>64.16847735424358</v>
      </c>
    </row>
    <row r="161" spans="1:21" ht="12.75">
      <c r="A161" s="3">
        <v>27</v>
      </c>
      <c r="B161" s="7">
        <v>54.03725777042611</v>
      </c>
      <c r="C161" s="7">
        <v>99.45393992398232</v>
      </c>
      <c r="D161" s="7">
        <v>111.65662702621168</v>
      </c>
      <c r="E161" s="4">
        <f t="shared" si="3"/>
        <v>0.8907123793076361</v>
      </c>
      <c r="F161" s="9">
        <v>0.11843010083162271</v>
      </c>
      <c r="G161" s="9">
        <v>0.0031551208623041764</v>
      </c>
      <c r="H161" s="9">
        <v>5.86504785888256</v>
      </c>
      <c r="I161" s="9">
        <v>0.15495753187017483</v>
      </c>
      <c r="J161" s="9">
        <v>0.3573939212426682</v>
      </c>
      <c r="K161" s="9">
        <v>0.0037894521021414732</v>
      </c>
      <c r="L161" s="9">
        <v>0.09508085432135623</v>
      </c>
      <c r="M161" s="9">
        <v>0.0023234248056414842</v>
      </c>
      <c r="N161" s="7">
        <v>1932.415</v>
      </c>
      <c r="O161" s="7">
        <v>47.530000000000086</v>
      </c>
      <c r="P161" s="7">
        <v>1956.0775860566664</v>
      </c>
      <c r="Q161" s="7">
        <v>22.923071283019908</v>
      </c>
      <c r="R161" s="7">
        <v>1969.8090381411876</v>
      </c>
      <c r="S161" s="7">
        <v>17.99657479952907</v>
      </c>
      <c r="T161" s="7">
        <v>1835.8403255248138</v>
      </c>
      <c r="U161" s="7">
        <v>42.8841971984092</v>
      </c>
    </row>
    <row r="162" spans="1:21" ht="12.75">
      <c r="A162" s="3">
        <v>28</v>
      </c>
      <c r="B162" s="7">
        <v>72.73911135263785</v>
      </c>
      <c r="C162" s="7">
        <v>100.96138330297886</v>
      </c>
      <c r="D162" s="7">
        <v>169.78994666995246</v>
      </c>
      <c r="E162" s="4">
        <f t="shared" si="3"/>
        <v>0.5946252135836608</v>
      </c>
      <c r="F162" s="9">
        <v>0.11004747442078426</v>
      </c>
      <c r="G162" s="9">
        <v>0.0026688011021504168</v>
      </c>
      <c r="H162" s="9">
        <v>5.123525013271294</v>
      </c>
      <c r="I162" s="9">
        <v>0.12629062376098701</v>
      </c>
      <c r="J162" s="9">
        <v>0.33570477703448814</v>
      </c>
      <c r="K162" s="9">
        <v>0.0033955126156694293</v>
      </c>
      <c r="L162" s="9">
        <v>0.09172023028768288</v>
      </c>
      <c r="M162" s="9">
        <v>0.002236513383485791</v>
      </c>
      <c r="N162" s="7">
        <v>1811.11</v>
      </c>
      <c r="O162" s="7">
        <v>44.14</v>
      </c>
      <c r="P162" s="7">
        <v>1840.0141272991993</v>
      </c>
      <c r="Q162" s="7">
        <v>20.944071358678116</v>
      </c>
      <c r="R162" s="7">
        <v>1865.9730889426853</v>
      </c>
      <c r="S162" s="7">
        <v>16.38754926151603</v>
      </c>
      <c r="T162" s="7">
        <v>1773.7169303242924</v>
      </c>
      <c r="U162" s="7">
        <v>41.40711265358982</v>
      </c>
    </row>
    <row r="163" spans="1:21" ht="12.75">
      <c r="A163" s="3">
        <v>29</v>
      </c>
      <c r="B163" s="7">
        <v>104.64498055193536</v>
      </c>
      <c r="C163" s="7">
        <v>112.52051297812442</v>
      </c>
      <c r="D163" s="7">
        <v>166.3048015046686</v>
      </c>
      <c r="E163" s="4">
        <f t="shared" si="3"/>
        <v>0.676592088503023</v>
      </c>
      <c r="F163" s="9">
        <v>0.164089098736738</v>
      </c>
      <c r="G163" s="9">
        <v>0.003698395399665261</v>
      </c>
      <c r="H163" s="9">
        <v>10.55356851665024</v>
      </c>
      <c r="I163" s="9">
        <v>0.25292968893810436</v>
      </c>
      <c r="J163" s="9">
        <v>0.46354450817928783</v>
      </c>
      <c r="K163" s="9">
        <v>0.004475220536912823</v>
      </c>
      <c r="L163" s="9">
        <v>0.12356104218552057</v>
      </c>
      <c r="M163" s="9">
        <v>0.002861987549155276</v>
      </c>
      <c r="N163" s="7">
        <v>2498.46</v>
      </c>
      <c r="O163" s="7">
        <v>37.19249999999988</v>
      </c>
      <c r="P163" s="7">
        <v>2484.636596161105</v>
      </c>
      <c r="Q163" s="7">
        <v>22.232227109310088</v>
      </c>
      <c r="R163" s="7">
        <v>2455.1892914477667</v>
      </c>
      <c r="S163" s="7">
        <v>19.711880910167338</v>
      </c>
      <c r="T163" s="7">
        <v>2354.788142105216</v>
      </c>
      <c r="U163" s="7">
        <v>51.48565049688045</v>
      </c>
    </row>
    <row r="164" spans="1:21" ht="12.75">
      <c r="A164" s="3">
        <v>30</v>
      </c>
      <c r="B164" s="7">
        <v>151.4872904922571</v>
      </c>
      <c r="C164" s="7">
        <v>167.09697318561987</v>
      </c>
      <c r="D164" s="7">
        <v>332.5861165904501</v>
      </c>
      <c r="E164" s="4">
        <f t="shared" si="3"/>
        <v>0.5024171631054124</v>
      </c>
      <c r="F164" s="9">
        <v>0.11911171200303154</v>
      </c>
      <c r="G164" s="9">
        <v>0.0029561449241192156</v>
      </c>
      <c r="H164" s="9">
        <v>5.929849319159542</v>
      </c>
      <c r="I164" s="9">
        <v>0.1511725232972333</v>
      </c>
      <c r="J164" s="9">
        <v>0.3591935228722268</v>
      </c>
      <c r="K164" s="9">
        <v>0.0034115498002160456</v>
      </c>
      <c r="L164" s="9">
        <v>0.09981207879721132</v>
      </c>
      <c r="M164" s="9">
        <v>0.0027178994882083403</v>
      </c>
      <c r="N164" s="7">
        <v>1942.91</v>
      </c>
      <c r="O164" s="7">
        <v>44.444999999999936</v>
      </c>
      <c r="P164" s="7">
        <v>1965.6171698211936</v>
      </c>
      <c r="Q164" s="7">
        <v>22.153782438223175</v>
      </c>
      <c r="R164" s="7">
        <v>1978.3498853640933</v>
      </c>
      <c r="S164" s="7">
        <v>16.1804105368127</v>
      </c>
      <c r="T164" s="7">
        <v>1922.9778221902732</v>
      </c>
      <c r="U164" s="7">
        <v>49.949366903567466</v>
      </c>
    </row>
    <row r="165" spans="1:21" ht="12.75">
      <c r="A165" s="3">
        <v>31</v>
      </c>
      <c r="B165" s="7">
        <v>245.9578993620104</v>
      </c>
      <c r="C165" s="7">
        <v>78.28910208965203</v>
      </c>
      <c r="D165" s="7">
        <v>623.8626728744613</v>
      </c>
      <c r="E165" s="4">
        <f t="shared" si="3"/>
        <v>0.1254909221110044</v>
      </c>
      <c r="F165" s="9">
        <v>0.1148138398151004</v>
      </c>
      <c r="G165" s="9">
        <v>0.0027881638199918034</v>
      </c>
      <c r="H165" s="9">
        <v>5.386990583722735</v>
      </c>
      <c r="I165" s="9">
        <v>0.1368376068886902</v>
      </c>
      <c r="J165" s="9">
        <v>0.33773951795514456</v>
      </c>
      <c r="K165" s="9">
        <v>0.00313399206039303</v>
      </c>
      <c r="L165" s="9">
        <v>0.09199865233100891</v>
      </c>
      <c r="M165" s="9">
        <v>0.002529901514766144</v>
      </c>
      <c r="N165" s="7">
        <v>1876.855</v>
      </c>
      <c r="O165" s="7">
        <v>43.825</v>
      </c>
      <c r="P165" s="7">
        <v>1882.787429852663</v>
      </c>
      <c r="Q165" s="7">
        <v>21.757328371319886</v>
      </c>
      <c r="R165" s="7">
        <v>1875.785737955134</v>
      </c>
      <c r="S165" s="7">
        <v>15.102377970465113</v>
      </c>
      <c r="T165" s="7">
        <v>1778.8710094560715</v>
      </c>
      <c r="U165" s="7">
        <v>46.82701633334398</v>
      </c>
    </row>
    <row r="166" spans="1:21" ht="12.75">
      <c r="A166" s="3">
        <v>32</v>
      </c>
      <c r="B166" s="7">
        <v>191.65417642086365</v>
      </c>
      <c r="C166" s="7">
        <v>60.79762530009061</v>
      </c>
      <c r="D166" s="7">
        <v>493.3215211418836</v>
      </c>
      <c r="E166" s="4">
        <f t="shared" si="3"/>
        <v>0.12324138050852373</v>
      </c>
      <c r="F166" s="9">
        <v>0.11256764146603276</v>
      </c>
      <c r="G166" s="9">
        <v>0.002475829281039571</v>
      </c>
      <c r="H166" s="9">
        <v>5.215151722482487</v>
      </c>
      <c r="I166" s="9">
        <v>0.11751097627369339</v>
      </c>
      <c r="J166" s="9">
        <v>0.33335925480070494</v>
      </c>
      <c r="K166" s="9">
        <v>0.0029555111369902994</v>
      </c>
      <c r="L166" s="9">
        <v>0.09920865205565102</v>
      </c>
      <c r="M166" s="9">
        <v>0.002623447724690642</v>
      </c>
      <c r="N166" s="7">
        <v>1842.595</v>
      </c>
      <c r="O166" s="7">
        <v>34.722499999999854</v>
      </c>
      <c r="P166" s="7">
        <v>1855.0948235475566</v>
      </c>
      <c r="Q166" s="7">
        <v>19.2003156678378</v>
      </c>
      <c r="R166" s="7">
        <v>1854.6431159602505</v>
      </c>
      <c r="S166" s="7">
        <v>14.289082288713189</v>
      </c>
      <c r="T166" s="7">
        <v>1911.8850668951554</v>
      </c>
      <c r="U166" s="7">
        <v>48.23999991709468</v>
      </c>
    </row>
    <row r="167" spans="1:21" ht="12.75">
      <c r="A167" s="3">
        <v>33</v>
      </c>
      <c r="B167" s="7">
        <v>163.6804972799079</v>
      </c>
      <c r="C167" s="7">
        <v>96.43808892212868</v>
      </c>
      <c r="D167" s="7">
        <v>439.9569126976272</v>
      </c>
      <c r="E167" s="4">
        <f t="shared" si="3"/>
        <v>0.21919894002985807</v>
      </c>
      <c r="F167" s="9">
        <v>0.11382569544968549</v>
      </c>
      <c r="G167" s="9">
        <v>0.0025092780933826673</v>
      </c>
      <c r="H167" s="9">
        <v>4.915877384636583</v>
      </c>
      <c r="I167" s="9">
        <v>0.11118568265414046</v>
      </c>
      <c r="J167" s="9">
        <v>0.31010973309759876</v>
      </c>
      <c r="K167" s="9">
        <v>0.002965069668003207</v>
      </c>
      <c r="L167" s="9">
        <v>0.0912771697387433</v>
      </c>
      <c r="M167" s="9">
        <v>0.0026217836578962925</v>
      </c>
      <c r="N167" s="7">
        <v>1861.425</v>
      </c>
      <c r="O167" s="7">
        <v>40.27749999999992</v>
      </c>
      <c r="P167" s="7">
        <v>1804.9853465756619</v>
      </c>
      <c r="Q167" s="7">
        <v>19.085817068661186</v>
      </c>
      <c r="R167" s="7">
        <v>1741.2467328171847</v>
      </c>
      <c r="S167" s="7">
        <v>14.589693757082273</v>
      </c>
      <c r="T167" s="7">
        <v>1765.5123936333687</v>
      </c>
      <c r="U167" s="7">
        <v>48.55979171010472</v>
      </c>
    </row>
    <row r="168" spans="1:21" ht="12.75">
      <c r="A168" s="3">
        <v>34</v>
      </c>
      <c r="B168" s="7">
        <v>26.82349235669642</v>
      </c>
      <c r="C168" s="7">
        <v>39.80085565783522</v>
      </c>
      <c r="D168" s="7">
        <v>61.010423341604486</v>
      </c>
      <c r="E168" s="4">
        <f t="shared" si="3"/>
        <v>0.6523615716446611</v>
      </c>
      <c r="F168" s="9">
        <v>0.114777372647633</v>
      </c>
      <c r="G168" s="9">
        <v>0.004022014006223416</v>
      </c>
      <c r="H168" s="9">
        <v>5.334024976202997</v>
      </c>
      <c r="I168" s="9">
        <v>0.1763608774082783</v>
      </c>
      <c r="J168" s="9">
        <v>0.33776152237408363</v>
      </c>
      <c r="K168" s="9">
        <v>0.004317011054779162</v>
      </c>
      <c r="L168" s="9">
        <v>0.09243385023551257</v>
      </c>
      <c r="M168" s="9">
        <v>0.002635571649105595</v>
      </c>
      <c r="N168" s="7">
        <v>1876.24</v>
      </c>
      <c r="O168" s="7">
        <v>62.9675</v>
      </c>
      <c r="P168" s="7">
        <v>1874.3320214292532</v>
      </c>
      <c r="Q168" s="7">
        <v>28.279039693377058</v>
      </c>
      <c r="R168" s="7">
        <v>1875.891773868544</v>
      </c>
      <c r="S168" s="7">
        <v>20.80291399151872</v>
      </c>
      <c r="T168" s="7">
        <v>1786.9246522674484</v>
      </c>
      <c r="U168" s="7">
        <v>48.76348300112579</v>
      </c>
    </row>
    <row r="169" spans="1:21" ht="12.75">
      <c r="A169" s="3">
        <v>35</v>
      </c>
      <c r="B169" s="7">
        <v>52.936535353435154</v>
      </c>
      <c r="C169" s="7">
        <v>127.13198037155735</v>
      </c>
      <c r="D169" s="7">
        <v>109.18991024803772</v>
      </c>
      <c r="E169" s="4">
        <f t="shared" si="3"/>
        <v>1.164319854121705</v>
      </c>
      <c r="F169" s="9">
        <v>0.11338003438136787</v>
      </c>
      <c r="G169" s="9">
        <v>0.003342041315384291</v>
      </c>
      <c r="H169" s="9">
        <v>5.299256992025788</v>
      </c>
      <c r="I169" s="9">
        <v>0.15123986153358063</v>
      </c>
      <c r="J169" s="9">
        <v>0.33679716034272456</v>
      </c>
      <c r="K169" s="9">
        <v>0.004085766418207276</v>
      </c>
      <c r="L169" s="9">
        <v>0.09096481143992338</v>
      </c>
      <c r="M169" s="9">
        <v>0.0024047343407432257</v>
      </c>
      <c r="N169" s="7">
        <v>1854.02</v>
      </c>
      <c r="O169" s="7">
        <v>47.684999999999945</v>
      </c>
      <c r="P169" s="7">
        <v>1868.7431473509637</v>
      </c>
      <c r="Q169" s="7">
        <v>24.38317884754497</v>
      </c>
      <c r="R169" s="7">
        <v>1871.243023863376</v>
      </c>
      <c r="S169" s="7">
        <v>19.70278317359282</v>
      </c>
      <c r="T169" s="7">
        <v>1759.726181677603</v>
      </c>
      <c r="U169" s="7">
        <v>44.55241630194803</v>
      </c>
    </row>
    <row r="170" spans="1:21" ht="12.75">
      <c r="A170" s="3">
        <v>36</v>
      </c>
      <c r="B170" s="7">
        <v>28.04432098377768</v>
      </c>
      <c r="C170" s="7">
        <v>35.827728341282636</v>
      </c>
      <c r="D170" s="7">
        <v>62.70628680338662</v>
      </c>
      <c r="E170" s="4">
        <f t="shared" si="3"/>
        <v>0.571357836154758</v>
      </c>
      <c r="F170" s="9">
        <v>0.11830607375203599</v>
      </c>
      <c r="G170" s="9">
        <v>0.004027646476007261</v>
      </c>
      <c r="H170" s="9">
        <v>5.696897190245048</v>
      </c>
      <c r="I170" s="9">
        <v>0.18424317629776987</v>
      </c>
      <c r="J170" s="9">
        <v>0.34714632125487765</v>
      </c>
      <c r="K170" s="9">
        <v>0.004276553489049398</v>
      </c>
      <c r="L170" s="9">
        <v>0.09449414712947708</v>
      </c>
      <c r="M170" s="9">
        <v>0.003055468714823134</v>
      </c>
      <c r="N170" s="7">
        <v>1931.49</v>
      </c>
      <c r="O170" s="7">
        <v>60.8</v>
      </c>
      <c r="P170" s="7">
        <v>1930.8974089421476</v>
      </c>
      <c r="Q170" s="7">
        <v>27.941987808594718</v>
      </c>
      <c r="R170" s="7">
        <v>1920.9574152320738</v>
      </c>
      <c r="S170" s="7">
        <v>20.464389974638948</v>
      </c>
      <c r="T170" s="7">
        <v>1825.0083969166838</v>
      </c>
      <c r="U170" s="7">
        <v>56.426059586883525</v>
      </c>
    </row>
    <row r="171" spans="1:21" ht="12.75">
      <c r="A171" s="3">
        <v>37</v>
      </c>
      <c r="B171" s="7">
        <v>63.896856265348475</v>
      </c>
      <c r="C171" s="7">
        <v>109.28089705267139</v>
      </c>
      <c r="D171" s="7">
        <v>151.96198123162318</v>
      </c>
      <c r="E171" s="4">
        <f t="shared" si="3"/>
        <v>0.7191331421647069</v>
      </c>
      <c r="F171" s="9">
        <v>0.10672899373748528</v>
      </c>
      <c r="G171" s="9">
        <v>0.002900026214214609</v>
      </c>
      <c r="H171" s="9">
        <v>4.732544470482296</v>
      </c>
      <c r="I171" s="9">
        <v>0.12761589370910345</v>
      </c>
      <c r="J171" s="9">
        <v>0.31828018760181376</v>
      </c>
      <c r="K171" s="9">
        <v>0.0033637277832694727</v>
      </c>
      <c r="L171" s="9">
        <v>0.08805709769228352</v>
      </c>
      <c r="M171" s="9">
        <v>0.002427728189202445</v>
      </c>
      <c r="N171" s="7">
        <v>1744.13</v>
      </c>
      <c r="O171" s="7">
        <v>50</v>
      </c>
      <c r="P171" s="7">
        <v>1773.0207578076477</v>
      </c>
      <c r="Q171" s="7">
        <v>22.607836444478153</v>
      </c>
      <c r="R171" s="7">
        <v>1781.324731159282</v>
      </c>
      <c r="S171" s="7">
        <v>16.44872596136406</v>
      </c>
      <c r="T171" s="7">
        <v>1705.7832552467776</v>
      </c>
      <c r="U171" s="7">
        <v>45.09862412935615</v>
      </c>
    </row>
    <row r="172" spans="1:21" ht="12.75">
      <c r="A172" s="3">
        <v>38</v>
      </c>
      <c r="B172" s="7">
        <v>186.9705088002087</v>
      </c>
      <c r="C172" s="7">
        <v>90.27030051027585</v>
      </c>
      <c r="D172" s="7">
        <v>477.8486894844783</v>
      </c>
      <c r="E172" s="4">
        <f t="shared" si="3"/>
        <v>0.18890980031286253</v>
      </c>
      <c r="F172" s="9">
        <v>0.1084780665840242</v>
      </c>
      <c r="G172" s="9">
        <v>0.0024499030146135966</v>
      </c>
      <c r="H172" s="9">
        <v>5.003969176120393</v>
      </c>
      <c r="I172" s="9">
        <v>0.11068858761019901</v>
      </c>
      <c r="J172" s="9">
        <v>0.3310692986460443</v>
      </c>
      <c r="K172" s="9">
        <v>0.0032529937737895585</v>
      </c>
      <c r="L172" s="9">
        <v>0.09559557495681595</v>
      </c>
      <c r="M172" s="9">
        <v>0.0026002533032068106</v>
      </c>
      <c r="N172" s="7">
        <v>1773.77</v>
      </c>
      <c r="O172" s="7">
        <v>41.0475</v>
      </c>
      <c r="P172" s="7">
        <v>1819.9936841827316</v>
      </c>
      <c r="Q172" s="7">
        <v>18.721623750604635</v>
      </c>
      <c r="R172" s="7">
        <v>1843.5623088224968</v>
      </c>
      <c r="S172" s="7">
        <v>15.754391576819444</v>
      </c>
      <c r="T172" s="7">
        <v>1845.338443181603</v>
      </c>
      <c r="U172" s="7">
        <v>47.9711798236043</v>
      </c>
    </row>
    <row r="173" spans="1:21" ht="12.75">
      <c r="A173" s="3">
        <v>39</v>
      </c>
      <c r="B173" s="7">
        <v>7.692581371004432</v>
      </c>
      <c r="C173" s="7">
        <v>13.155577784892557</v>
      </c>
      <c r="D173" s="7">
        <v>17.966943312961323</v>
      </c>
      <c r="E173" s="4">
        <f t="shared" si="3"/>
        <v>0.7322101236553769</v>
      </c>
      <c r="F173" s="9">
        <v>0.1079947045371842</v>
      </c>
      <c r="G173" s="9">
        <v>0.005388132697598548</v>
      </c>
      <c r="H173" s="9">
        <v>4.908908022912501</v>
      </c>
      <c r="I173" s="9">
        <v>0.24989353268542175</v>
      </c>
      <c r="J173" s="9">
        <v>0.3293681264190354</v>
      </c>
      <c r="K173" s="9">
        <v>0.0059294360502750365</v>
      </c>
      <c r="L173" s="9">
        <v>0.08877757079349881</v>
      </c>
      <c r="M173" s="9">
        <v>0.0041785786681087685</v>
      </c>
      <c r="N173" s="7">
        <v>1765.735</v>
      </c>
      <c r="O173" s="7">
        <v>90.9025</v>
      </c>
      <c r="P173" s="7">
        <v>1803.7884415389683</v>
      </c>
      <c r="Q173" s="7">
        <v>42.96717633884998</v>
      </c>
      <c r="R173" s="7">
        <v>1835.318204178861</v>
      </c>
      <c r="S173" s="7">
        <v>28.753400485158522</v>
      </c>
      <c r="T173" s="7">
        <v>1719.162652055425</v>
      </c>
      <c r="U173" s="7">
        <v>77.57213535317169</v>
      </c>
    </row>
    <row r="174" spans="1:21" ht="12.75">
      <c r="A174" s="3">
        <v>40</v>
      </c>
      <c r="B174" s="7">
        <v>199.1480666781247</v>
      </c>
      <c r="C174" s="7">
        <v>238.7424160207657</v>
      </c>
      <c r="D174" s="7">
        <v>464.1070240858513</v>
      </c>
      <c r="E174" s="4">
        <f t="shared" si="3"/>
        <v>0.5144124170303501</v>
      </c>
      <c r="F174" s="9">
        <v>0.10820043074040642</v>
      </c>
      <c r="G174" s="9">
        <v>0.002622887273389288</v>
      </c>
      <c r="H174" s="9">
        <v>5.10384320115168</v>
      </c>
      <c r="I174" s="9">
        <v>0.12597189439792125</v>
      </c>
      <c r="J174" s="9">
        <v>0.33841155638099774</v>
      </c>
      <c r="K174" s="9">
        <v>0.0035238214835245367</v>
      </c>
      <c r="L174" s="9">
        <v>0.09770518150681685</v>
      </c>
      <c r="M174" s="9">
        <v>0.002820364679146608</v>
      </c>
      <c r="N174" s="7">
        <v>1769.44</v>
      </c>
      <c r="O174" s="7">
        <v>44.135</v>
      </c>
      <c r="P174" s="7">
        <v>1836.7452970173106</v>
      </c>
      <c r="Q174" s="7">
        <v>20.95858092679339</v>
      </c>
      <c r="R174" s="7">
        <v>1879.023401308265</v>
      </c>
      <c r="S174" s="7">
        <v>16.972406705881326</v>
      </c>
      <c r="T174" s="7">
        <v>1884.2203543308262</v>
      </c>
      <c r="U174" s="7">
        <v>51.93195901989543</v>
      </c>
    </row>
    <row r="175" spans="1:21" ht="12.75">
      <c r="A175" s="3">
        <v>41</v>
      </c>
      <c r="B175" s="7">
        <v>120.72687637236741</v>
      </c>
      <c r="C175" s="7">
        <v>41.192734774733374</v>
      </c>
      <c r="D175" s="7">
        <v>303.4450467644251</v>
      </c>
      <c r="E175" s="4">
        <f t="shared" si="3"/>
        <v>0.13575022961805905</v>
      </c>
      <c r="F175" s="9">
        <v>0.1102519675951517</v>
      </c>
      <c r="G175" s="9">
        <v>0.0025307659156762097</v>
      </c>
      <c r="H175" s="9">
        <v>5.138528178433463</v>
      </c>
      <c r="I175" s="9">
        <v>0.11536252435027829</v>
      </c>
      <c r="J175" s="9">
        <v>0.33484672705591456</v>
      </c>
      <c r="K175" s="9">
        <v>0.0030394050154069273</v>
      </c>
      <c r="L175" s="9">
        <v>0.11120704581141991</v>
      </c>
      <c r="M175" s="9">
        <v>0.0035031901462879178</v>
      </c>
      <c r="N175" s="7">
        <v>1803.39</v>
      </c>
      <c r="O175" s="7">
        <v>47.069999999999936</v>
      </c>
      <c r="P175" s="7">
        <v>1842.4988608123836</v>
      </c>
      <c r="Q175" s="7">
        <v>19.08453330272789</v>
      </c>
      <c r="R175" s="7">
        <v>1861.8306144517758</v>
      </c>
      <c r="S175" s="7">
        <v>14.678312543663083</v>
      </c>
      <c r="T175" s="7">
        <v>2131.3158799578505</v>
      </c>
      <c r="U175" s="7">
        <v>63.72126077584949</v>
      </c>
    </row>
    <row r="176" spans="1:21" ht="12.75">
      <c r="A176" s="3">
        <v>42</v>
      </c>
      <c r="B176" s="7">
        <v>149.6116908954062</v>
      </c>
      <c r="C176" s="7">
        <v>131.2665171687832</v>
      </c>
      <c r="D176" s="7">
        <v>352.55544437932747</v>
      </c>
      <c r="E176" s="4">
        <f t="shared" si="3"/>
        <v>0.3723287195291436</v>
      </c>
      <c r="F176" s="9">
        <v>0.11112701036801942</v>
      </c>
      <c r="G176" s="9">
        <v>0.002376080094812257</v>
      </c>
      <c r="H176" s="9">
        <v>5.309295449727174</v>
      </c>
      <c r="I176" s="9">
        <v>0.11127902149101958</v>
      </c>
      <c r="J176" s="9">
        <v>0.34320335275150254</v>
      </c>
      <c r="K176" s="9">
        <v>0.0030600402078082424</v>
      </c>
      <c r="L176" s="9">
        <v>0.09522754145031671</v>
      </c>
      <c r="M176" s="9">
        <v>0.0023551206323291023</v>
      </c>
      <c r="N176" s="7">
        <v>1818.21</v>
      </c>
      <c r="O176" s="7">
        <v>34.26</v>
      </c>
      <c r="P176" s="7">
        <v>1870.3599676848728</v>
      </c>
      <c r="Q176" s="7">
        <v>17.91048650262735</v>
      </c>
      <c r="R176" s="7">
        <v>1902.0617106889342</v>
      </c>
      <c r="S176" s="7">
        <v>14.686027011385931</v>
      </c>
      <c r="T176" s="7">
        <v>1838.5475915552788</v>
      </c>
      <c r="U176" s="7">
        <v>43.4633970525864</v>
      </c>
    </row>
    <row r="177" spans="1:21" ht="12.75">
      <c r="A177" s="3">
        <v>43</v>
      </c>
      <c r="B177" s="7">
        <v>239.7779832010931</v>
      </c>
      <c r="C177" s="7">
        <v>143.46498172229929</v>
      </c>
      <c r="D177" s="7">
        <v>368.9336857685574</v>
      </c>
      <c r="E177" s="4">
        <f t="shared" si="3"/>
        <v>0.3888638724421032</v>
      </c>
      <c r="F177" s="9">
        <v>0.17304378366742698</v>
      </c>
      <c r="G177" s="9">
        <v>0.0038361549602891976</v>
      </c>
      <c r="H177" s="9">
        <v>12.208887703406601</v>
      </c>
      <c r="I177" s="9">
        <v>0.30367806193393404</v>
      </c>
      <c r="J177" s="9">
        <v>0.5041750225781253</v>
      </c>
      <c r="K177" s="9">
        <v>0.006458551753671265</v>
      </c>
      <c r="L177" s="9">
        <v>0.13721448711396975</v>
      </c>
      <c r="M177" s="9">
        <v>0.0034551989747465856</v>
      </c>
      <c r="N177" s="7">
        <v>2587.35</v>
      </c>
      <c r="O177" s="7">
        <v>37.03500000000008</v>
      </c>
      <c r="P177" s="7">
        <v>2620.5918808797264</v>
      </c>
      <c r="Q177" s="7">
        <v>23.348211369564524</v>
      </c>
      <c r="R177" s="7">
        <v>2631.7137157263664</v>
      </c>
      <c r="S177" s="7">
        <v>27.679462070939508</v>
      </c>
      <c r="T177" s="7">
        <v>2598.9255178927524</v>
      </c>
      <c r="U177" s="7">
        <v>61.41100603869768</v>
      </c>
    </row>
    <row r="178" spans="1:21" ht="12.75">
      <c r="A178" s="3">
        <v>44</v>
      </c>
      <c r="B178" s="7">
        <v>13.719014645053566</v>
      </c>
      <c r="C178" s="7">
        <v>100.98458274104746</v>
      </c>
      <c r="D178" s="7">
        <v>157.37012900126354</v>
      </c>
      <c r="E178" s="4">
        <f t="shared" si="3"/>
        <v>0.6417010863620545</v>
      </c>
      <c r="F178" s="9">
        <v>0.05660877316079546</v>
      </c>
      <c r="G178" s="9">
        <v>0.002558216761002354</v>
      </c>
      <c r="H178" s="9">
        <v>0.5435161264142178</v>
      </c>
      <c r="I178" s="9">
        <v>0.02338345588840451</v>
      </c>
      <c r="J178" s="9">
        <v>0.06961481346518092</v>
      </c>
      <c r="K178" s="9">
        <v>0.0009628490894083251</v>
      </c>
      <c r="L178" s="9">
        <v>0.020836857537594684</v>
      </c>
      <c r="M178" s="9">
        <v>0.0007888413969890423</v>
      </c>
      <c r="N178" s="7">
        <v>475.97</v>
      </c>
      <c r="O178" s="7">
        <v>99.99</v>
      </c>
      <c r="P178" s="7">
        <v>440.74022730131037</v>
      </c>
      <c r="Q178" s="7">
        <v>15.383695112278104</v>
      </c>
      <c r="R178" s="7">
        <v>433.83462528329835</v>
      </c>
      <c r="S178" s="7">
        <v>5.802954132280405</v>
      </c>
      <c r="T178" s="7">
        <v>416.831520535666</v>
      </c>
      <c r="U178" s="7">
        <v>15.618798970407028</v>
      </c>
    </row>
    <row r="179" spans="1:21" ht="12.75">
      <c r="A179" s="3">
        <v>45</v>
      </c>
      <c r="B179" s="7">
        <v>179.5035354447813</v>
      </c>
      <c r="C179" s="7">
        <v>210.93066510951684</v>
      </c>
      <c r="D179" s="7">
        <v>293.18262181019026</v>
      </c>
      <c r="E179" s="4">
        <f t="shared" si="3"/>
        <v>0.71945145932311</v>
      </c>
      <c r="F179" s="9">
        <v>0.15581229919301257</v>
      </c>
      <c r="G179" s="9">
        <v>0.0038825042953667785</v>
      </c>
      <c r="H179" s="9">
        <v>9.980458038443299</v>
      </c>
      <c r="I179" s="9">
        <v>0.24448057972766432</v>
      </c>
      <c r="J179" s="9">
        <v>0.45982061110685024</v>
      </c>
      <c r="K179" s="9">
        <v>0.005240872976939204</v>
      </c>
      <c r="L179" s="9">
        <v>0.12063476457978098</v>
      </c>
      <c r="M179" s="9">
        <v>0.003189266904077972</v>
      </c>
      <c r="N179" s="7">
        <v>2410.8</v>
      </c>
      <c r="O179" s="7">
        <v>42.58999999999992</v>
      </c>
      <c r="P179" s="7">
        <v>2432.9767486587066</v>
      </c>
      <c r="Q179" s="7">
        <v>22.611303584239295</v>
      </c>
      <c r="R179" s="7">
        <v>2438.7658924500956</v>
      </c>
      <c r="S179" s="7">
        <v>23.143242927609208</v>
      </c>
      <c r="T179" s="7">
        <v>2302.077389624076</v>
      </c>
      <c r="U179" s="7">
        <v>57.52308170477636</v>
      </c>
    </row>
    <row r="180" spans="1:21" ht="12.75">
      <c r="A180" s="3">
        <v>46</v>
      </c>
      <c r="B180" s="7">
        <v>132.83923101408016</v>
      </c>
      <c r="C180" s="7">
        <v>32.33859971467962</v>
      </c>
      <c r="D180" s="7">
        <v>328.8059347222122</v>
      </c>
      <c r="E180" s="4">
        <f t="shared" si="3"/>
        <v>0.09835163024657842</v>
      </c>
      <c r="F180" s="9">
        <v>0.11013098592507699</v>
      </c>
      <c r="G180" s="9">
        <v>0.0028573926702465187</v>
      </c>
      <c r="H180" s="9">
        <v>5.432723871047922</v>
      </c>
      <c r="I180" s="9">
        <v>0.13483937491936077</v>
      </c>
      <c r="J180" s="9">
        <v>0.35410787381202036</v>
      </c>
      <c r="K180" s="9">
        <v>0.004003827944750806</v>
      </c>
      <c r="L180" s="9">
        <v>0.12866751255670955</v>
      </c>
      <c r="M180" s="9">
        <v>0.004744265508589603</v>
      </c>
      <c r="N180" s="7">
        <v>1811.11</v>
      </c>
      <c r="O180" s="7">
        <v>47.225000000000136</v>
      </c>
      <c r="P180" s="7">
        <v>1890.0320532921855</v>
      </c>
      <c r="Q180" s="7">
        <v>21.287043678735017</v>
      </c>
      <c r="R180" s="7">
        <v>1954.1843144776178</v>
      </c>
      <c r="S180" s="7">
        <v>19.060821491731417</v>
      </c>
      <c r="T180" s="7">
        <v>2446.4425366777236</v>
      </c>
      <c r="U180" s="7">
        <v>84.96101973830355</v>
      </c>
    </row>
    <row r="181" spans="1:21" ht="12.75">
      <c r="A181" s="3">
        <v>47</v>
      </c>
      <c r="B181" s="7">
        <v>152.26871374072473</v>
      </c>
      <c r="C181" s="7">
        <v>66.78260575676504</v>
      </c>
      <c r="D181" s="7">
        <v>268.12727591528034</v>
      </c>
      <c r="E181" s="4">
        <f t="shared" si="3"/>
        <v>0.24907054132704579</v>
      </c>
      <c r="F181" s="9">
        <v>0.15757828675643762</v>
      </c>
      <c r="G181" s="9">
        <v>0.00341834682521391</v>
      </c>
      <c r="H181" s="9">
        <v>10.165102566683418</v>
      </c>
      <c r="I181" s="9">
        <v>0.2117057802296604</v>
      </c>
      <c r="J181" s="9">
        <v>0.4626110113405396</v>
      </c>
      <c r="K181" s="9">
        <v>0.004087120189830879</v>
      </c>
      <c r="L181" s="9">
        <v>0.12050197922158293</v>
      </c>
      <c r="M181" s="9">
        <v>0.003095461410705859</v>
      </c>
      <c r="N181" s="7">
        <v>2431.48</v>
      </c>
      <c r="O181" s="7">
        <v>37.03500000000008</v>
      </c>
      <c r="P181" s="7">
        <v>2449.9091960168194</v>
      </c>
      <c r="Q181" s="7">
        <v>19.255374315007657</v>
      </c>
      <c r="R181" s="7">
        <v>2451.076244533981</v>
      </c>
      <c r="S181" s="7">
        <v>18.013906589522776</v>
      </c>
      <c r="T181" s="7">
        <v>2299.6822765205166</v>
      </c>
      <c r="U181" s="7">
        <v>55.83777035251637</v>
      </c>
    </row>
    <row r="182" spans="1:21" ht="12.75">
      <c r="A182" s="3">
        <v>48</v>
      </c>
      <c r="B182" s="7">
        <v>354.0993051863733</v>
      </c>
      <c r="C182" s="7">
        <v>467.60839934427383</v>
      </c>
      <c r="D182" s="7">
        <v>1163.8431599146559</v>
      </c>
      <c r="E182" s="4">
        <f t="shared" si="3"/>
        <v>0.4017795657093206</v>
      </c>
      <c r="F182" s="9">
        <v>0.10776991453504267</v>
      </c>
      <c r="G182" s="9">
        <v>0.002140037065797514</v>
      </c>
      <c r="H182" s="9">
        <v>3.899255791383757</v>
      </c>
      <c r="I182" s="9">
        <v>0.10327332531292575</v>
      </c>
      <c r="J182" s="9">
        <v>0.2586534115856008</v>
      </c>
      <c r="K182" s="9">
        <v>0.004575479625747888</v>
      </c>
      <c r="L182" s="9">
        <v>0.08311782092657283</v>
      </c>
      <c r="M182" s="9">
        <v>0.0021311659622112542</v>
      </c>
      <c r="N182" s="7">
        <v>1762.035</v>
      </c>
      <c r="O182" s="7">
        <v>36.27</v>
      </c>
      <c r="P182" s="7">
        <v>1613.528267525322</v>
      </c>
      <c r="Q182" s="7">
        <v>21.40682676442293</v>
      </c>
      <c r="R182" s="7">
        <v>1482.9487736349201</v>
      </c>
      <c r="S182" s="7">
        <v>23.434224548590578</v>
      </c>
      <c r="T182" s="7">
        <v>1613.8201789615139</v>
      </c>
      <c r="U182" s="7">
        <v>39.77006742950232</v>
      </c>
    </row>
    <row r="183" spans="1:21" ht="12.75">
      <c r="A183" s="3">
        <v>49</v>
      </c>
      <c r="B183" s="7">
        <v>23.428664248520526</v>
      </c>
      <c r="C183" s="7">
        <v>46.94147660498539</v>
      </c>
      <c r="D183" s="7">
        <v>49.62375123941305</v>
      </c>
      <c r="E183" s="4">
        <f t="shared" si="3"/>
        <v>0.9459477655873525</v>
      </c>
      <c r="F183" s="9">
        <v>0.11127010445727158</v>
      </c>
      <c r="G183" s="9">
        <v>0.0037802737247951317</v>
      </c>
      <c r="H183" s="9">
        <v>5.375527428655785</v>
      </c>
      <c r="I183" s="9">
        <v>0.18371336199588867</v>
      </c>
      <c r="J183" s="9">
        <v>0.3486624191871836</v>
      </c>
      <c r="K183" s="9">
        <v>0.004364753384974872</v>
      </c>
      <c r="L183" s="9">
        <v>0.09855320811340305</v>
      </c>
      <c r="M183" s="9">
        <v>0.0032355133997346943</v>
      </c>
      <c r="N183" s="7">
        <v>1820.06</v>
      </c>
      <c r="O183" s="7">
        <v>61.729999999999905</v>
      </c>
      <c r="P183" s="7">
        <v>1880.9634173011311</v>
      </c>
      <c r="Q183" s="7">
        <v>29.266769195136703</v>
      </c>
      <c r="R183" s="7">
        <v>1928.2082235672904</v>
      </c>
      <c r="S183" s="7">
        <v>20.86297205170581</v>
      </c>
      <c r="T183" s="7">
        <v>1899.8291810452934</v>
      </c>
      <c r="U183" s="7">
        <v>59.53022979127263</v>
      </c>
    </row>
    <row r="184" spans="1:21" ht="12.75">
      <c r="A184" s="3">
        <v>50</v>
      </c>
      <c r="B184" s="7">
        <v>9.735530299637716</v>
      </c>
      <c r="C184" s="7">
        <v>111.51912614998048</v>
      </c>
      <c r="D184" s="7">
        <v>158.363869567496</v>
      </c>
      <c r="E184" s="4">
        <f t="shared" si="3"/>
        <v>0.7041955116059481</v>
      </c>
      <c r="F184" s="9">
        <v>0.05555572157983524</v>
      </c>
      <c r="G184" s="9">
        <v>0.0030093383314458337</v>
      </c>
      <c r="H184" s="9">
        <v>0.3650327096378073</v>
      </c>
      <c r="I184" s="9">
        <v>0.018969766093431515</v>
      </c>
      <c r="J184" s="9">
        <v>0.0489383824465454</v>
      </c>
      <c r="K184" s="9">
        <v>0.0008438701188002907</v>
      </c>
      <c r="L184" s="9">
        <v>0.016169652520711973</v>
      </c>
      <c r="M184" s="9">
        <v>0.0006548238256276614</v>
      </c>
      <c r="N184" s="7">
        <v>435.23</v>
      </c>
      <c r="O184" s="7">
        <v>120.3575</v>
      </c>
      <c r="P184" s="7">
        <v>315.96526522255493</v>
      </c>
      <c r="Q184" s="7">
        <v>14.111617242189027</v>
      </c>
      <c r="R184" s="7">
        <v>308.0005696211458</v>
      </c>
      <c r="S184" s="7">
        <v>5.186136351132802</v>
      </c>
      <c r="T184" s="7">
        <v>324.21053146065657</v>
      </c>
      <c r="U184" s="7">
        <v>13.024843364846447</v>
      </c>
    </row>
    <row r="185" spans="1:21" ht="12.75">
      <c r="A185" s="3">
        <v>51</v>
      </c>
      <c r="B185" s="7">
        <v>93.74227295500741</v>
      </c>
      <c r="C185" s="7">
        <v>51.88888816373881</v>
      </c>
      <c r="D185" s="7">
        <v>238.50824094677046</v>
      </c>
      <c r="E185" s="4">
        <f t="shared" si="3"/>
        <v>0.21755595512240275</v>
      </c>
      <c r="F185" s="9">
        <v>0.11249421416822826</v>
      </c>
      <c r="G185" s="9">
        <v>0.0027426282386642316</v>
      </c>
      <c r="H185" s="9">
        <v>5.226958004123886</v>
      </c>
      <c r="I185" s="9">
        <v>0.12662965607274618</v>
      </c>
      <c r="J185" s="9">
        <v>0.33484131928217103</v>
      </c>
      <c r="K185" s="9">
        <v>0.0032557695212594748</v>
      </c>
      <c r="L185" s="9">
        <v>0.09893576507596716</v>
      </c>
      <c r="M185" s="9">
        <v>0.002820456845272084</v>
      </c>
      <c r="N185" s="7">
        <v>1839.815</v>
      </c>
      <c r="O185" s="7">
        <v>44.1375</v>
      </c>
      <c r="P185" s="7">
        <v>1857.0218121631628</v>
      </c>
      <c r="Q185" s="7">
        <v>20.65138952019913</v>
      </c>
      <c r="R185" s="7">
        <v>1861.8044984796109</v>
      </c>
      <c r="S185" s="7">
        <v>15.72327746539679</v>
      </c>
      <c r="T185" s="7">
        <v>1906.8666031894902</v>
      </c>
      <c r="U185" s="7">
        <v>51.875500759833585</v>
      </c>
    </row>
    <row r="186" spans="1:21" ht="12.75">
      <c r="A186" s="3">
        <v>52</v>
      </c>
      <c r="B186" s="7">
        <v>94.88557045197278</v>
      </c>
      <c r="C186" s="7">
        <v>34.740386863335864</v>
      </c>
      <c r="D186" s="7">
        <v>236.50498459089212</v>
      </c>
      <c r="E186" s="4">
        <f t="shared" si="3"/>
        <v>0.1468907174342647</v>
      </c>
      <c r="F186" s="9">
        <v>0.11346130650122543</v>
      </c>
      <c r="G186" s="9">
        <v>0.002557034795190883</v>
      </c>
      <c r="H186" s="9">
        <v>5.473198997733029</v>
      </c>
      <c r="I186" s="9">
        <v>0.12403230737353022</v>
      </c>
      <c r="J186" s="9">
        <v>0.3473910961218898</v>
      </c>
      <c r="K186" s="9">
        <v>0.0034226039075671575</v>
      </c>
      <c r="L186" s="9">
        <v>0.09389748549284264</v>
      </c>
      <c r="M186" s="9">
        <v>0.0031332140961529632</v>
      </c>
      <c r="N186" s="7">
        <v>1857.41</v>
      </c>
      <c r="O186" s="7">
        <v>40.745</v>
      </c>
      <c r="P186" s="7">
        <v>1896.400895392469</v>
      </c>
      <c r="Q186" s="7">
        <v>19.458032879688517</v>
      </c>
      <c r="R186" s="7">
        <v>1922.128614539454</v>
      </c>
      <c r="S186" s="7">
        <v>16.375030151164083</v>
      </c>
      <c r="T186" s="7">
        <v>1813.986730232217</v>
      </c>
      <c r="U186" s="7">
        <v>57.893370226567754</v>
      </c>
    </row>
    <row r="187" spans="1:21" ht="12.75">
      <c r="A187" s="3">
        <v>53</v>
      </c>
      <c r="B187" s="7">
        <v>159.60405582261032</v>
      </c>
      <c r="C187" s="7">
        <v>277.8067982707575</v>
      </c>
      <c r="D187" s="7">
        <v>298.7554871275612</v>
      </c>
      <c r="E187" s="4">
        <f t="shared" si="3"/>
        <v>0.9298801536392899</v>
      </c>
      <c r="F187" s="9">
        <v>0.12436499874242757</v>
      </c>
      <c r="G187" s="9">
        <v>0.002807484460951281</v>
      </c>
      <c r="H187" s="9">
        <v>6.742187729892395</v>
      </c>
      <c r="I187" s="9">
        <v>0.14992023630283074</v>
      </c>
      <c r="J187" s="9">
        <v>0.3885298358948985</v>
      </c>
      <c r="K187" s="9">
        <v>0.003517939471127963</v>
      </c>
      <c r="L187" s="9">
        <v>0.11052432443777868</v>
      </c>
      <c r="M187" s="9">
        <v>0.0023825431921272594</v>
      </c>
      <c r="N187" s="7">
        <v>2020.37</v>
      </c>
      <c r="O187" s="7">
        <v>36.10750000000007</v>
      </c>
      <c r="P187" s="7">
        <v>2078.168553692276</v>
      </c>
      <c r="Q187" s="7">
        <v>19.664402816428947</v>
      </c>
      <c r="R187" s="7">
        <v>2116.006545655339</v>
      </c>
      <c r="S187" s="7">
        <v>16.332485507956108</v>
      </c>
      <c r="T187" s="7">
        <v>2118.8937474214977</v>
      </c>
      <c r="U187" s="7">
        <v>43.36382373062929</v>
      </c>
    </row>
    <row r="188" spans="1:21" ht="12.75">
      <c r="A188" s="3">
        <v>54</v>
      </c>
      <c r="B188" s="7">
        <v>363.68926216224196</v>
      </c>
      <c r="C188" s="7">
        <v>115.61884372508848</v>
      </c>
      <c r="D188" s="7">
        <v>1035.2937659166323</v>
      </c>
      <c r="E188" s="4">
        <f t="shared" si="3"/>
        <v>0.11167733017567379</v>
      </c>
      <c r="F188" s="9">
        <v>0.1115460808720278</v>
      </c>
      <c r="G188" s="9">
        <v>0.0026748900109894954</v>
      </c>
      <c r="H188" s="9">
        <v>4.760038422972973</v>
      </c>
      <c r="I188" s="9">
        <v>0.1098325070157968</v>
      </c>
      <c r="J188" s="9">
        <v>0.30589095584429354</v>
      </c>
      <c r="K188" s="9">
        <v>0.0025291960736781374</v>
      </c>
      <c r="L188" s="9">
        <v>0.08611474685196212</v>
      </c>
      <c r="M188" s="9">
        <v>0.0021251601126267795</v>
      </c>
      <c r="N188" s="7">
        <v>1824.995</v>
      </c>
      <c r="O188" s="7">
        <v>76.3900000000001</v>
      </c>
      <c r="P188" s="7">
        <v>1777.8790123781096</v>
      </c>
      <c r="Q188" s="7">
        <v>19.363687731635537</v>
      </c>
      <c r="R188" s="7">
        <v>1720.4546824110323</v>
      </c>
      <c r="S188" s="7">
        <v>12.485166354596345</v>
      </c>
      <c r="T188" s="7">
        <v>1669.669045271142</v>
      </c>
      <c r="U188" s="7">
        <v>39.548561992090754</v>
      </c>
    </row>
    <row r="189" spans="1:21" ht="12.75">
      <c r="A189" s="3">
        <v>55</v>
      </c>
      <c r="B189" s="7">
        <v>10.319240922864035</v>
      </c>
      <c r="C189" s="7">
        <v>47.50672738258202</v>
      </c>
      <c r="D189" s="7">
        <v>119.91540707878482</v>
      </c>
      <c r="E189" s="4">
        <f t="shared" si="3"/>
        <v>0.39616867039754067</v>
      </c>
      <c r="F189" s="9">
        <v>0.059271660224629104</v>
      </c>
      <c r="G189" s="9">
        <v>0.0035043403247528734</v>
      </c>
      <c r="H189" s="9">
        <v>0.5872591151839374</v>
      </c>
      <c r="I189" s="9">
        <v>0.03319529342387671</v>
      </c>
      <c r="J189" s="9">
        <v>0.07333673058507767</v>
      </c>
      <c r="K189" s="9">
        <v>0.0012849403076025006</v>
      </c>
      <c r="L189" s="9">
        <v>0.0223560630101626</v>
      </c>
      <c r="M189" s="9">
        <v>0.0010604335877286602</v>
      </c>
      <c r="N189" s="7">
        <v>575.96</v>
      </c>
      <c r="O189" s="7">
        <v>129.61</v>
      </c>
      <c r="P189" s="7">
        <v>469.1158062694347</v>
      </c>
      <c r="Q189" s="7">
        <v>21.23840615656593</v>
      </c>
      <c r="R189" s="7">
        <v>456.22714600854056</v>
      </c>
      <c r="S189" s="7">
        <v>7.717299839961868</v>
      </c>
      <c r="T189" s="7">
        <v>446.88892074031304</v>
      </c>
      <c r="U189" s="7">
        <v>20.965037855651588</v>
      </c>
    </row>
    <row r="190" spans="1:21" ht="12.75">
      <c r="A190" s="3">
        <v>56</v>
      </c>
      <c r="B190" s="7">
        <v>60.43869651765052</v>
      </c>
      <c r="C190" s="7">
        <v>67.97306544396486</v>
      </c>
      <c r="D190" s="7">
        <v>139.70779480252688</v>
      </c>
      <c r="E190" s="4">
        <f t="shared" si="3"/>
        <v>0.4865373871231946</v>
      </c>
      <c r="F190" s="9">
        <v>0.11797901858447246</v>
      </c>
      <c r="G190" s="9">
        <v>0.0036974296226580687</v>
      </c>
      <c r="H190" s="9">
        <v>5.6765367241998</v>
      </c>
      <c r="I190" s="9">
        <v>0.17237744967412924</v>
      </c>
      <c r="J190" s="9">
        <v>0.34471196927124415</v>
      </c>
      <c r="K190" s="9">
        <v>0.0036127175160812442</v>
      </c>
      <c r="L190" s="9">
        <v>0.09382552571412402</v>
      </c>
      <c r="M190" s="9">
        <v>0.002692286913458783</v>
      </c>
      <c r="N190" s="7">
        <v>1925.62</v>
      </c>
      <c r="O190" s="7">
        <v>56.17000000000007</v>
      </c>
      <c r="P190" s="7">
        <v>1927.8056543062007</v>
      </c>
      <c r="Q190" s="7">
        <v>26.221386148924125</v>
      </c>
      <c r="R190" s="7">
        <v>1909.2979267034261</v>
      </c>
      <c r="S190" s="7">
        <v>17.31904675247722</v>
      </c>
      <c r="T190" s="7">
        <v>1812.657066946675</v>
      </c>
      <c r="U190" s="7">
        <v>49.74945877571406</v>
      </c>
    </row>
    <row r="191" spans="1:21" ht="12.75">
      <c r="A191" s="3">
        <v>57</v>
      </c>
      <c r="B191" s="7">
        <v>114.88211220066579</v>
      </c>
      <c r="C191" s="7">
        <v>66.03587549727136</v>
      </c>
      <c r="D191" s="7">
        <v>268.31415547167705</v>
      </c>
      <c r="E191" s="4">
        <f t="shared" si="3"/>
        <v>0.24611402026547957</v>
      </c>
      <c r="F191" s="9">
        <v>0.12073209130519025</v>
      </c>
      <c r="G191" s="9">
        <v>0.00325295268678816</v>
      </c>
      <c r="H191" s="9">
        <v>6.134583791788048</v>
      </c>
      <c r="I191" s="9">
        <v>0.16090667158986977</v>
      </c>
      <c r="J191" s="9">
        <v>0.3637772552236164</v>
      </c>
      <c r="K191" s="9">
        <v>0.0033788535507656443</v>
      </c>
      <c r="L191" s="9">
        <v>0.0998970139981436</v>
      </c>
      <c r="M191" s="9">
        <v>0.002668227814027914</v>
      </c>
      <c r="N191" s="7">
        <v>1968.52</v>
      </c>
      <c r="O191" s="7">
        <v>48.145</v>
      </c>
      <c r="P191" s="7">
        <v>1995.1809066467222</v>
      </c>
      <c r="Q191" s="7">
        <v>22.903875207227088</v>
      </c>
      <c r="R191" s="7">
        <v>2000.0531407830026</v>
      </c>
      <c r="S191" s="7">
        <v>15.971474764781192</v>
      </c>
      <c r="T191" s="7">
        <v>1924.5386919314255</v>
      </c>
      <c r="U191" s="7">
        <v>49.03271406566796</v>
      </c>
    </row>
    <row r="192" spans="1:21" ht="12.75">
      <c r="A192" s="3">
        <v>58</v>
      </c>
      <c r="B192" s="7">
        <v>299.10926697005965</v>
      </c>
      <c r="C192" s="7">
        <v>124.27002772181058</v>
      </c>
      <c r="D192" s="7">
        <v>683.8029681401566</v>
      </c>
      <c r="E192" s="4">
        <f t="shared" si="3"/>
        <v>0.18173367696809908</v>
      </c>
      <c r="F192" s="9">
        <v>0.1232299936041509</v>
      </c>
      <c r="G192" s="9">
        <v>0.002886726402534865</v>
      </c>
      <c r="H192" s="9">
        <v>6.351630305252323</v>
      </c>
      <c r="I192" s="9">
        <v>0.14460822620381888</v>
      </c>
      <c r="J192" s="9">
        <v>0.3692817274448688</v>
      </c>
      <c r="K192" s="9">
        <v>0.003153664947958571</v>
      </c>
      <c r="L192" s="9">
        <v>0.10536755571132596</v>
      </c>
      <c r="M192" s="9">
        <v>0.0025924251860118515</v>
      </c>
      <c r="N192" s="7">
        <v>2003.39</v>
      </c>
      <c r="O192" s="7">
        <v>47.062500000000114</v>
      </c>
      <c r="P192" s="7">
        <v>2025.6100917570216</v>
      </c>
      <c r="Q192" s="7">
        <v>19.975390212524985</v>
      </c>
      <c r="R192" s="7">
        <v>2026.019763527467</v>
      </c>
      <c r="S192" s="7">
        <v>14.847102670983418</v>
      </c>
      <c r="T192" s="7">
        <v>2024.818782491447</v>
      </c>
      <c r="U192" s="7">
        <v>47.40394791465701</v>
      </c>
    </row>
    <row r="193" spans="1:21" ht="12.75">
      <c r="A193" s="3">
        <v>59</v>
      </c>
      <c r="B193" s="7">
        <v>59.35716480100544</v>
      </c>
      <c r="C193" s="7">
        <v>50.27218748803292</v>
      </c>
      <c r="D193" s="7">
        <v>136.2175458522741</v>
      </c>
      <c r="E193" s="4">
        <f t="shared" si="3"/>
        <v>0.36905809140440954</v>
      </c>
      <c r="F193" s="9">
        <v>0.11284387308075798</v>
      </c>
      <c r="G193" s="9">
        <v>0.002862003747046332</v>
      </c>
      <c r="H193" s="9">
        <v>5.612636173497484</v>
      </c>
      <c r="I193" s="9">
        <v>0.13824452830704684</v>
      </c>
      <c r="J193" s="9">
        <v>0.35775495871325946</v>
      </c>
      <c r="K193" s="9">
        <v>0.003496775965992861</v>
      </c>
      <c r="L193" s="9">
        <v>0.10257697991170688</v>
      </c>
      <c r="M193" s="9">
        <v>0.0029976440029006687</v>
      </c>
      <c r="N193" s="7">
        <v>1855.56</v>
      </c>
      <c r="O193" s="7">
        <v>45.9875</v>
      </c>
      <c r="P193" s="7">
        <v>1918.0407070294289</v>
      </c>
      <c r="Q193" s="7">
        <v>21.230807713838658</v>
      </c>
      <c r="R193" s="7">
        <v>1971.523417121722</v>
      </c>
      <c r="S193" s="7">
        <v>16.60219752616979</v>
      </c>
      <c r="T193" s="7">
        <v>1973.7271137042067</v>
      </c>
      <c r="U193" s="7">
        <v>54.95236671208988</v>
      </c>
    </row>
    <row r="194" spans="1:21" ht="12.75">
      <c r="A194" s="3">
        <v>60</v>
      </c>
      <c r="B194" s="7">
        <v>62.065198961223146</v>
      </c>
      <c r="C194" s="7">
        <v>89.07941077071526</v>
      </c>
      <c r="D194" s="7">
        <v>136.46426480999548</v>
      </c>
      <c r="E194" s="4">
        <f t="shared" si="3"/>
        <v>0.6527673079450067</v>
      </c>
      <c r="F194" s="9">
        <v>0.11495863313892729</v>
      </c>
      <c r="G194" s="9">
        <v>0.002970127660985227</v>
      </c>
      <c r="H194" s="9">
        <v>5.638906166419052</v>
      </c>
      <c r="I194" s="9">
        <v>0.1427845490202003</v>
      </c>
      <c r="J194" s="9">
        <v>0.35350383738447944</v>
      </c>
      <c r="K194" s="9">
        <v>0.003946210552648621</v>
      </c>
      <c r="L194" s="9">
        <v>0.10528318192872343</v>
      </c>
      <c r="M194" s="9">
        <v>0.002754408457874349</v>
      </c>
      <c r="N194" s="7">
        <v>1879.63</v>
      </c>
      <c r="O194" s="7">
        <v>46.605</v>
      </c>
      <c r="P194" s="7">
        <v>1922.066523780451</v>
      </c>
      <c r="Q194" s="7">
        <v>21.841455221507317</v>
      </c>
      <c r="R194" s="7">
        <v>1951.308075583017</v>
      </c>
      <c r="S194" s="7">
        <v>18.794907742834994</v>
      </c>
      <c r="T194" s="7">
        <v>2023.275904517488</v>
      </c>
      <c r="U194" s="7">
        <v>50.36975954256434</v>
      </c>
    </row>
    <row r="195" spans="1:21" ht="12.75">
      <c r="A195" s="3">
        <v>61</v>
      </c>
      <c r="B195" s="7">
        <v>109.81612725508826</v>
      </c>
      <c r="C195" s="7">
        <v>53.93676967766322</v>
      </c>
      <c r="D195" s="7">
        <v>158.30987864994097</v>
      </c>
      <c r="E195" s="4">
        <f t="shared" si="3"/>
        <v>0.3407037522713895</v>
      </c>
      <c r="F195" s="9">
        <v>0.11739509121664139</v>
      </c>
      <c r="G195" s="9">
        <v>0.002928793902212616</v>
      </c>
      <c r="H195" s="9">
        <v>5.675802096623459</v>
      </c>
      <c r="I195" s="9">
        <v>0.14295297393306736</v>
      </c>
      <c r="J195" s="9">
        <v>0.34759700092535084</v>
      </c>
      <c r="K195" s="9">
        <v>0.0038001686062961197</v>
      </c>
      <c r="L195" s="9">
        <v>0.10072104316120155</v>
      </c>
      <c r="M195" s="9">
        <v>0.002794547073854093</v>
      </c>
      <c r="N195" s="7">
        <v>1916.97</v>
      </c>
      <c r="O195" s="7">
        <v>44.2925</v>
      </c>
      <c r="P195" s="7">
        <v>1927.6939243085972</v>
      </c>
      <c r="Q195" s="7">
        <v>21.746333589252004</v>
      </c>
      <c r="R195" s="7">
        <v>1923.1136635266707</v>
      </c>
      <c r="S195" s="7">
        <v>18.1786733849367</v>
      </c>
      <c r="T195" s="7">
        <v>1939.6757725118139</v>
      </c>
      <c r="U195" s="7">
        <v>51.31558575790996</v>
      </c>
    </row>
    <row r="196" spans="1:21" ht="12.75">
      <c r="A196" s="3">
        <v>62</v>
      </c>
      <c r="B196" s="7">
        <v>52.34212319724775</v>
      </c>
      <c r="C196" s="7">
        <v>35.65745698219259</v>
      </c>
      <c r="D196" s="7">
        <v>49.966921166634286</v>
      </c>
      <c r="E196" s="4">
        <f t="shared" si="3"/>
        <v>0.7136212548153372</v>
      </c>
      <c r="F196" s="9">
        <v>0.11307736107694123</v>
      </c>
      <c r="G196" s="9">
        <v>0.0035748517920990465</v>
      </c>
      <c r="H196" s="9">
        <v>4.8945881231414985</v>
      </c>
      <c r="I196" s="9">
        <v>0.15057837252734713</v>
      </c>
      <c r="J196" s="9">
        <v>0.31443239473481294</v>
      </c>
      <c r="K196" s="9">
        <v>0.00443014245186992</v>
      </c>
      <c r="L196" s="9">
        <v>0.09545535105928228</v>
      </c>
      <c r="M196" s="9">
        <v>0.002939466904461904</v>
      </c>
      <c r="N196" s="7">
        <v>1850.005</v>
      </c>
      <c r="O196" s="7">
        <v>57.1</v>
      </c>
      <c r="P196" s="7">
        <v>1801.324732396274</v>
      </c>
      <c r="Q196" s="7">
        <v>25.943797086101313</v>
      </c>
      <c r="R196" s="7">
        <v>1762.4814405277862</v>
      </c>
      <c r="S196" s="7">
        <v>21.726976132391428</v>
      </c>
      <c r="T196" s="7">
        <v>1842.7513399663837</v>
      </c>
      <c r="U196" s="7">
        <v>54.236184963347455</v>
      </c>
    </row>
    <row r="197" spans="1:21" ht="12.75">
      <c r="A197" s="3">
        <v>63</v>
      </c>
      <c r="B197" s="7">
        <v>219.81275140707015</v>
      </c>
      <c r="C197" s="7">
        <v>87.68606746573559</v>
      </c>
      <c r="D197" s="7">
        <v>437.45979783263374</v>
      </c>
      <c r="E197" s="4">
        <f t="shared" si="3"/>
        <v>0.20044371597154878</v>
      </c>
      <c r="F197" s="9">
        <v>0.1145350788047119</v>
      </c>
      <c r="G197" s="9">
        <v>0.0022499192484423916</v>
      </c>
      <c r="H197" s="9">
        <v>5.212665187351602</v>
      </c>
      <c r="I197" s="9">
        <v>0.10791896131958392</v>
      </c>
      <c r="J197" s="9">
        <v>0.32788505492546766</v>
      </c>
      <c r="K197" s="9">
        <v>0.0035136474264156436</v>
      </c>
      <c r="L197" s="9">
        <v>0.09658440597939856</v>
      </c>
      <c r="M197" s="9">
        <v>0.0024775580776979036</v>
      </c>
      <c r="N197" s="7">
        <v>1872.53</v>
      </c>
      <c r="O197" s="7">
        <v>36.265</v>
      </c>
      <c r="P197" s="7">
        <v>1854.688511532303</v>
      </c>
      <c r="Q197" s="7">
        <v>17.639789812437584</v>
      </c>
      <c r="R197" s="7">
        <v>1828.1224321169152</v>
      </c>
      <c r="S197" s="7">
        <v>17.057560351051848</v>
      </c>
      <c r="T197" s="7">
        <v>1863.5727852565926</v>
      </c>
      <c r="U197" s="7">
        <v>45.66639345898545</v>
      </c>
    </row>
    <row r="198" spans="1:21" ht="12.75">
      <c r="A198" s="3">
        <v>64</v>
      </c>
      <c r="B198" s="7">
        <v>162.95862366013182</v>
      </c>
      <c r="C198" s="7">
        <v>97.42232410134092</v>
      </c>
      <c r="D198" s="7">
        <v>165.71369854108272</v>
      </c>
      <c r="E198" s="4">
        <f t="shared" si="3"/>
        <v>0.5878954181762384</v>
      </c>
      <c r="F198" s="9">
        <v>0.11396703373546602</v>
      </c>
      <c r="G198" s="9">
        <v>0.0027509785330554395</v>
      </c>
      <c r="H198" s="9">
        <v>5.589810705654914</v>
      </c>
      <c r="I198" s="9">
        <v>0.1393074564573833</v>
      </c>
      <c r="J198" s="9">
        <v>0.3539344266995636</v>
      </c>
      <c r="K198" s="9">
        <v>0.004063224773710791</v>
      </c>
      <c r="L198" s="9">
        <v>0.10072246110628898</v>
      </c>
      <c r="M198" s="9">
        <v>0.002766223166327614</v>
      </c>
      <c r="N198" s="7">
        <v>1864.82</v>
      </c>
      <c r="O198" s="7">
        <v>43.055000000000064</v>
      </c>
      <c r="P198" s="7">
        <v>1914.5297493207484</v>
      </c>
      <c r="Q198" s="7">
        <v>21.468220178809474</v>
      </c>
      <c r="R198" s="7">
        <v>1953.3585430877795</v>
      </c>
      <c r="S198" s="7">
        <v>19.346068705357425</v>
      </c>
      <c r="T198" s="7">
        <v>1939.7018098186136</v>
      </c>
      <c r="U198" s="7">
        <v>50.79541312211836</v>
      </c>
    </row>
    <row r="199" spans="1:21" ht="12.75">
      <c r="A199" s="3">
        <v>65</v>
      </c>
      <c r="B199" s="7">
        <v>24.06144937614043</v>
      </c>
      <c r="C199" s="7">
        <v>12.778266841516215</v>
      </c>
      <c r="D199" s="7">
        <v>35.54072183810567</v>
      </c>
      <c r="E199" s="4">
        <f t="shared" si="3"/>
        <v>0.3595387538757232</v>
      </c>
      <c r="F199" s="9">
        <v>0.1137178129982493</v>
      </c>
      <c r="G199" s="9">
        <v>0.0039986606443692075</v>
      </c>
      <c r="H199" s="9">
        <v>5.116505398283197</v>
      </c>
      <c r="I199" s="9">
        <v>0.18105398416925475</v>
      </c>
      <c r="J199" s="9">
        <v>0.32813841744072014</v>
      </c>
      <c r="K199" s="9">
        <v>0.005393572929553534</v>
      </c>
      <c r="L199" s="9">
        <v>0.09040303935050742</v>
      </c>
      <c r="M199" s="9">
        <v>0.004796695093796651</v>
      </c>
      <c r="N199" s="7">
        <v>1861.115</v>
      </c>
      <c r="O199" s="7">
        <v>63.57999999999993</v>
      </c>
      <c r="P199" s="7">
        <v>1838.8494898528754</v>
      </c>
      <c r="Q199" s="7">
        <v>30.065022030534124</v>
      </c>
      <c r="R199" s="7">
        <v>1829.352300552557</v>
      </c>
      <c r="S199" s="7">
        <v>26.179045576508315</v>
      </c>
      <c r="T199" s="7">
        <v>1749.3155890525175</v>
      </c>
      <c r="U199" s="7">
        <v>88.91439099341528</v>
      </c>
    </row>
    <row r="200" spans="1:21" ht="12.75">
      <c r="A200" s="3">
        <v>66</v>
      </c>
      <c r="B200" s="7">
        <v>352.11456017605457</v>
      </c>
      <c r="C200" s="7">
        <v>201.2499094413073</v>
      </c>
      <c r="D200" s="7">
        <v>439.21418603779546</v>
      </c>
      <c r="E200" s="4">
        <f aca="true" t="shared" si="4" ref="E200:E236">C200/D200</f>
        <v>0.45820448391434526</v>
      </c>
      <c r="F200" s="9">
        <v>0.11395793920713951</v>
      </c>
      <c r="G200" s="9">
        <v>0.002630621436492284</v>
      </c>
      <c r="H200" s="9">
        <v>5.5106229266724425</v>
      </c>
      <c r="I200" s="9">
        <v>0.1314864522786908</v>
      </c>
      <c r="J200" s="9">
        <v>0.34883396618606083</v>
      </c>
      <c r="K200" s="9">
        <v>0.003661212878268268</v>
      </c>
      <c r="L200" s="9">
        <v>0.09655596776614003</v>
      </c>
      <c r="M200" s="9">
        <v>0.002527328201998577</v>
      </c>
      <c r="N200" s="7">
        <v>1864.82</v>
      </c>
      <c r="O200" s="7">
        <v>42.13</v>
      </c>
      <c r="P200" s="7">
        <v>1902.2542918247482</v>
      </c>
      <c r="Q200" s="7">
        <v>20.509139075636426</v>
      </c>
      <c r="R200" s="7">
        <v>1929.0281416320174</v>
      </c>
      <c r="S200" s="7">
        <v>17.497893126705435</v>
      </c>
      <c r="T200" s="7">
        <v>1863.0486057115622</v>
      </c>
      <c r="U200" s="7">
        <v>46.58496858296803</v>
      </c>
    </row>
    <row r="201" spans="1:21" ht="12.75">
      <c r="A201" s="3">
        <v>67</v>
      </c>
      <c r="B201" s="7">
        <v>169.06424489373632</v>
      </c>
      <c r="C201" s="7">
        <v>109.08488881315637</v>
      </c>
      <c r="D201" s="7">
        <v>143.62461941035096</v>
      </c>
      <c r="E201" s="4">
        <f t="shared" si="4"/>
        <v>0.759513858146347</v>
      </c>
      <c r="F201" s="9">
        <v>0.11519745896944342</v>
      </c>
      <c r="G201" s="9">
        <v>0.002983587665543826</v>
      </c>
      <c r="H201" s="9">
        <v>5.529079540740063</v>
      </c>
      <c r="I201" s="9">
        <v>0.14526106998934565</v>
      </c>
      <c r="J201" s="9">
        <v>0.3463237807395575</v>
      </c>
      <c r="K201" s="9">
        <v>0.003953941157481316</v>
      </c>
      <c r="L201" s="9">
        <v>0.1006359495633265</v>
      </c>
      <c r="M201" s="9">
        <v>0.002613304644688274</v>
      </c>
      <c r="N201" s="7">
        <v>1883.335</v>
      </c>
      <c r="O201" s="7">
        <v>46.605</v>
      </c>
      <c r="P201" s="7">
        <v>1905.1286742282687</v>
      </c>
      <c r="Q201" s="7">
        <v>22.59429851595098</v>
      </c>
      <c r="R201" s="7">
        <v>1917.0201619436637</v>
      </c>
      <c r="S201" s="7">
        <v>18.932158815255775</v>
      </c>
      <c r="T201" s="7">
        <v>1938.1131625017013</v>
      </c>
      <c r="U201" s="7">
        <v>47.99117240726241</v>
      </c>
    </row>
    <row r="202" spans="1:21" ht="12.75">
      <c r="A202" s="3">
        <v>68</v>
      </c>
      <c r="B202" s="7">
        <v>140.17741726444245</v>
      </c>
      <c r="C202" s="7">
        <v>84.97540787035707</v>
      </c>
      <c r="D202" s="7">
        <v>155.65969179286773</v>
      </c>
      <c r="E202" s="4">
        <f t="shared" si="4"/>
        <v>0.5459050245546652</v>
      </c>
      <c r="F202" s="9">
        <v>0.11321630962089171</v>
      </c>
      <c r="G202" s="9">
        <v>0.002687325357788291</v>
      </c>
      <c r="H202" s="9">
        <v>5.38759099703906</v>
      </c>
      <c r="I202" s="9">
        <v>0.12947664510356235</v>
      </c>
      <c r="J202" s="9">
        <v>0.34188784114117865</v>
      </c>
      <c r="K202" s="9">
        <v>0.003522134787843547</v>
      </c>
      <c r="L202" s="9">
        <v>0.09775962598975926</v>
      </c>
      <c r="M202" s="9">
        <v>0.0026918594643085977</v>
      </c>
      <c r="N202" s="7">
        <v>1851.55</v>
      </c>
      <c r="O202" s="7">
        <v>42.5925</v>
      </c>
      <c r="P202" s="7">
        <v>1882.8828771286371</v>
      </c>
      <c r="Q202" s="7">
        <v>20.584661945379935</v>
      </c>
      <c r="R202" s="7">
        <v>1895.7451033429095</v>
      </c>
      <c r="S202" s="7">
        <v>16.920334988606328</v>
      </c>
      <c r="T202" s="7">
        <v>1885.222824806073</v>
      </c>
      <c r="U202" s="7">
        <v>49.56329789614665</v>
      </c>
    </row>
    <row r="203" spans="1:21" ht="12.75">
      <c r="A203" s="3">
        <v>69</v>
      </c>
      <c r="B203" s="7">
        <v>78.68789599340974</v>
      </c>
      <c r="C203" s="7">
        <v>46.98788362252842</v>
      </c>
      <c r="D203" s="7">
        <v>97.88244051380428</v>
      </c>
      <c r="E203" s="4">
        <f t="shared" si="4"/>
        <v>0.4800440546422804</v>
      </c>
      <c r="F203" s="9">
        <v>0.11337062421336948</v>
      </c>
      <c r="G203" s="9">
        <v>0.0033832147517334045</v>
      </c>
      <c r="H203" s="9">
        <v>5.3236253433418</v>
      </c>
      <c r="I203" s="9">
        <v>0.1552717705775766</v>
      </c>
      <c r="J203" s="9">
        <v>0.33837325565728443</v>
      </c>
      <c r="K203" s="9">
        <v>0.004225126228833726</v>
      </c>
      <c r="L203" s="9">
        <v>0.09258137395212375</v>
      </c>
      <c r="M203" s="9">
        <v>0.0028914089473180567</v>
      </c>
      <c r="N203" s="7">
        <v>1854.02</v>
      </c>
      <c r="O203" s="7">
        <v>54.01249999999993</v>
      </c>
      <c r="P203" s="7">
        <v>1872.6635263963162</v>
      </c>
      <c r="Q203" s="7">
        <v>24.936964543765043</v>
      </c>
      <c r="R203" s="7">
        <v>1878.8389245229537</v>
      </c>
      <c r="S203" s="7">
        <v>20.35082814904888</v>
      </c>
      <c r="T203" s="7">
        <v>1789.6539541284287</v>
      </c>
      <c r="U203" s="7">
        <v>53.489795690163646</v>
      </c>
    </row>
    <row r="204" spans="1:21" ht="12.75">
      <c r="A204" s="3">
        <v>70</v>
      </c>
      <c r="B204" s="7">
        <v>209.91453486756828</v>
      </c>
      <c r="C204" s="7">
        <v>109.96952169024127</v>
      </c>
      <c r="D204" s="7">
        <v>288.2712362615268</v>
      </c>
      <c r="E204" s="4">
        <f t="shared" si="4"/>
        <v>0.3814793425677552</v>
      </c>
      <c r="F204" s="9">
        <v>0.10955954286118057</v>
      </c>
      <c r="G204" s="9">
        <v>0.0029835037928910633</v>
      </c>
      <c r="H204" s="9">
        <v>5.325145354331835</v>
      </c>
      <c r="I204" s="9">
        <v>0.14553168010370016</v>
      </c>
      <c r="J204" s="9">
        <v>0.3470444787384033</v>
      </c>
      <c r="K204" s="9">
        <v>0.003799272456097681</v>
      </c>
      <c r="L204" s="9">
        <v>0.10000094487821054</v>
      </c>
      <c r="M204" s="9">
        <v>0.002727913171471965</v>
      </c>
      <c r="N204" s="7">
        <v>1792.28</v>
      </c>
      <c r="O204" s="7">
        <v>50.00249999999994</v>
      </c>
      <c r="P204" s="7">
        <v>1872.9075648794799</v>
      </c>
      <c r="Q204" s="7">
        <v>23.36649636538573</v>
      </c>
      <c r="R204" s="7">
        <v>1920.4700562500318</v>
      </c>
      <c r="S204" s="7">
        <v>18.181841188531394</v>
      </c>
      <c r="T204" s="7">
        <v>1926.448484773062</v>
      </c>
      <c r="U204" s="7">
        <v>50.12479067456468</v>
      </c>
    </row>
    <row r="205" spans="1:21" ht="12.75">
      <c r="A205" s="3">
        <v>71</v>
      </c>
      <c r="B205" s="7">
        <v>356.3282156101827</v>
      </c>
      <c r="C205" s="7">
        <v>1084.2062868487537</v>
      </c>
      <c r="D205" s="7">
        <v>655.8024625999524</v>
      </c>
      <c r="E205" s="4">
        <f t="shared" si="4"/>
        <v>1.6532513198416168</v>
      </c>
      <c r="F205" s="9">
        <v>0.05755921918775041</v>
      </c>
      <c r="G205" s="9">
        <v>0.0018681755643892154</v>
      </c>
      <c r="H205" s="9">
        <v>0.6748278192728224</v>
      </c>
      <c r="I205" s="9">
        <v>0.021037479788588883</v>
      </c>
      <c r="J205" s="9">
        <v>0.08367561918670477</v>
      </c>
      <c r="K205" s="9">
        <v>0.000890127960118762</v>
      </c>
      <c r="L205" s="9">
        <v>0.02580127081596272</v>
      </c>
      <c r="M205" s="9">
        <v>0.0006617829130704159</v>
      </c>
      <c r="N205" s="7">
        <v>522.26</v>
      </c>
      <c r="O205" s="7">
        <v>72.2125</v>
      </c>
      <c r="P205" s="7">
        <v>523.643565547373</v>
      </c>
      <c r="Q205" s="7">
        <v>12.754877701464409</v>
      </c>
      <c r="R205" s="7">
        <v>518.0249085720493</v>
      </c>
      <c r="S205" s="7">
        <v>5.295066803111695</v>
      </c>
      <c r="T205" s="7">
        <v>514.8870101223852</v>
      </c>
      <c r="U205" s="7">
        <v>13.039669208126242</v>
      </c>
    </row>
    <row r="206" spans="1:21" ht="12.75">
      <c r="A206" s="3">
        <v>72</v>
      </c>
      <c r="B206" s="7">
        <v>166.70922679624775</v>
      </c>
      <c r="C206" s="7">
        <v>654.745446443725</v>
      </c>
      <c r="D206" s="7">
        <v>1047.3005854006462</v>
      </c>
      <c r="E206" s="4">
        <f t="shared" si="4"/>
        <v>0.6251743344469259</v>
      </c>
      <c r="F206" s="9">
        <v>0.053233126828391514</v>
      </c>
      <c r="G206" s="9">
        <v>0.001707977877709639</v>
      </c>
      <c r="H206" s="9">
        <v>0.3944045432579299</v>
      </c>
      <c r="I206" s="9">
        <v>0.012921730206481869</v>
      </c>
      <c r="J206" s="9">
        <v>0.052760295256164866</v>
      </c>
      <c r="K206" s="9">
        <v>0.0005567210236742902</v>
      </c>
      <c r="L206" s="9">
        <v>0.016706144307905537</v>
      </c>
      <c r="M206" s="9">
        <v>0.0005180119055923992</v>
      </c>
      <c r="N206" s="7">
        <v>338.945</v>
      </c>
      <c r="O206" s="7">
        <v>72.215</v>
      </c>
      <c r="P206" s="7">
        <v>337.5818382854955</v>
      </c>
      <c r="Q206" s="7">
        <v>9.4096663160677</v>
      </c>
      <c r="R206" s="7">
        <v>331.4460429025428</v>
      </c>
      <c r="S206" s="7">
        <v>3.408995051587283</v>
      </c>
      <c r="T206" s="7">
        <v>334.87886132632264</v>
      </c>
      <c r="U206" s="7">
        <v>10.298133746326101</v>
      </c>
    </row>
    <row r="207" spans="1:21" ht="12.75">
      <c r="A207" s="3">
        <v>73</v>
      </c>
      <c r="B207" s="7">
        <v>85.07445404026254</v>
      </c>
      <c r="C207" s="7">
        <v>58.28156928801978</v>
      </c>
      <c r="D207" s="7">
        <v>75.24949320909904</v>
      </c>
      <c r="E207" s="4">
        <f t="shared" si="4"/>
        <v>0.7745111203084152</v>
      </c>
      <c r="F207" s="9">
        <v>0.11525146808177149</v>
      </c>
      <c r="G207" s="9">
        <v>0.003155587930942244</v>
      </c>
      <c r="H207" s="9">
        <v>5.484286605567245</v>
      </c>
      <c r="I207" s="9">
        <v>0.15185829230111705</v>
      </c>
      <c r="J207" s="9">
        <v>0.3400598572342064</v>
      </c>
      <c r="K207" s="9">
        <v>0.0038506929165731322</v>
      </c>
      <c r="L207" s="9">
        <v>0.0925165154592083</v>
      </c>
      <c r="M207" s="9">
        <v>0.0035577042351859598</v>
      </c>
      <c r="N207" s="7">
        <v>1883.645</v>
      </c>
      <c r="O207" s="7">
        <v>48.6125</v>
      </c>
      <c r="P207" s="7">
        <v>1898.1386047272072</v>
      </c>
      <c r="Q207" s="7">
        <v>23.784040630312234</v>
      </c>
      <c r="R207" s="7">
        <v>1886.9575022912493</v>
      </c>
      <c r="S207" s="7">
        <v>18.523970863998898</v>
      </c>
      <c r="T207" s="7">
        <v>1788.4540676802224</v>
      </c>
      <c r="U207" s="7">
        <v>65.81995213968253</v>
      </c>
    </row>
    <row r="208" spans="1:21" ht="12.75">
      <c r="A208" s="3">
        <v>74</v>
      </c>
      <c r="B208" s="7">
        <v>191.36645588326513</v>
      </c>
      <c r="C208" s="7">
        <v>35.05346538847204</v>
      </c>
      <c r="D208" s="7">
        <v>791.3696836673098</v>
      </c>
      <c r="E208" s="4">
        <f t="shared" si="4"/>
        <v>0.0442946780903076</v>
      </c>
      <c r="F208" s="9">
        <v>0.10049404080277316</v>
      </c>
      <c r="G208" s="9">
        <v>0.002262874931013413</v>
      </c>
      <c r="H208" s="9">
        <v>2.8352571421293424</v>
      </c>
      <c r="I208" s="9">
        <v>0.06257850170547845</v>
      </c>
      <c r="J208" s="9">
        <v>0.20134753212156054</v>
      </c>
      <c r="K208" s="9">
        <v>0.0017840671441283634</v>
      </c>
      <c r="L208" s="9">
        <v>0.1267081987023971</v>
      </c>
      <c r="M208" s="9">
        <v>0.005724106685499792</v>
      </c>
      <c r="N208" s="7">
        <v>1633.02</v>
      </c>
      <c r="O208" s="7">
        <v>42.4375</v>
      </c>
      <c r="P208" s="7">
        <v>1364.9149453968334</v>
      </c>
      <c r="Q208" s="7">
        <v>16.56910803785138</v>
      </c>
      <c r="R208" s="7">
        <v>1182.5551664736429</v>
      </c>
      <c r="S208" s="7">
        <v>9.573286569333504</v>
      </c>
      <c r="T208" s="7">
        <v>2411.3245659628083</v>
      </c>
      <c r="U208" s="7">
        <v>102.6867002843785</v>
      </c>
    </row>
    <row r="209" spans="1:21" ht="12.75">
      <c r="A209" s="3">
        <v>75</v>
      </c>
      <c r="B209" s="7">
        <v>125.2177155174361</v>
      </c>
      <c r="C209" s="7">
        <v>69.26537313886942</v>
      </c>
      <c r="D209" s="7">
        <v>169.6702303394062</v>
      </c>
      <c r="E209" s="4">
        <f t="shared" si="4"/>
        <v>0.4082352749820156</v>
      </c>
      <c r="F209" s="9">
        <v>0.11192665283410877</v>
      </c>
      <c r="G209" s="9">
        <v>0.0029922452540073015</v>
      </c>
      <c r="H209" s="9">
        <v>5.2010787702534</v>
      </c>
      <c r="I209" s="9">
        <v>0.14008635851536622</v>
      </c>
      <c r="J209" s="9">
        <v>0.3321794755891833</v>
      </c>
      <c r="K209" s="9">
        <v>0.004043300301652364</v>
      </c>
      <c r="L209" s="9">
        <v>0.09274882104480613</v>
      </c>
      <c r="M209" s="9">
        <v>0.005068290314377973</v>
      </c>
      <c r="N209" s="7">
        <v>1831.485</v>
      </c>
      <c r="O209" s="7">
        <v>48.1475</v>
      </c>
      <c r="P209" s="7">
        <v>1852.793087391783</v>
      </c>
      <c r="Q209" s="7">
        <v>22.94205961920329</v>
      </c>
      <c r="R209" s="7">
        <v>1848.936692826473</v>
      </c>
      <c r="S209" s="7">
        <v>19.565583256665263</v>
      </c>
      <c r="T209" s="7">
        <v>1792.7514072238753</v>
      </c>
      <c r="U209" s="7">
        <v>93.74723086863594</v>
      </c>
    </row>
    <row r="210" spans="1:21" ht="12.75">
      <c r="A210" s="3">
        <v>76</v>
      </c>
      <c r="B210" s="7">
        <v>116.77574240464615</v>
      </c>
      <c r="C210" s="7">
        <v>64.34068961771521</v>
      </c>
      <c r="D210" s="7">
        <v>160.3718876412273</v>
      </c>
      <c r="E210" s="4">
        <f t="shared" si="4"/>
        <v>0.40119680926655726</v>
      </c>
      <c r="F210" s="9">
        <v>0.10965718124917498</v>
      </c>
      <c r="G210" s="9">
        <v>0.0032098810374883288</v>
      </c>
      <c r="H210" s="9">
        <v>5.108120815523002</v>
      </c>
      <c r="I210" s="9">
        <v>0.14351450004045388</v>
      </c>
      <c r="J210" s="9">
        <v>0.33394038302709256</v>
      </c>
      <c r="K210" s="9">
        <v>0.0035234789267683717</v>
      </c>
      <c r="L210" s="9">
        <v>0.09175877434104875</v>
      </c>
      <c r="M210" s="9">
        <v>0.005026281312331725</v>
      </c>
      <c r="N210" s="7">
        <v>1794.445</v>
      </c>
      <c r="O210" s="7">
        <v>53.4</v>
      </c>
      <c r="P210" s="7">
        <v>1837.4566350646087</v>
      </c>
      <c r="Q210" s="7">
        <v>23.861514810874496</v>
      </c>
      <c r="R210" s="7">
        <v>1857.4520941840365</v>
      </c>
      <c r="S210" s="7">
        <v>17.027640543817142</v>
      </c>
      <c r="T210" s="7">
        <v>1774.4305265699652</v>
      </c>
      <c r="U210" s="7">
        <v>93.054497052182</v>
      </c>
    </row>
    <row r="211" spans="1:21" ht="12.75">
      <c r="A211" s="3">
        <v>77</v>
      </c>
      <c r="B211" s="7">
        <v>216.1732847253761</v>
      </c>
      <c r="C211" s="7">
        <v>133.93006434216383</v>
      </c>
      <c r="D211" s="7">
        <v>195.5870288274253</v>
      </c>
      <c r="E211" s="4">
        <f t="shared" si="4"/>
        <v>0.6847594400564057</v>
      </c>
      <c r="F211" s="9">
        <v>0.11944448612560661</v>
      </c>
      <c r="G211" s="9">
        <v>0.00277660480067899</v>
      </c>
      <c r="H211" s="9">
        <v>6.014046271726285</v>
      </c>
      <c r="I211" s="9">
        <v>0.14041548919508318</v>
      </c>
      <c r="J211" s="9">
        <v>0.3594753922386104</v>
      </c>
      <c r="K211" s="9">
        <v>0.003255526535317446</v>
      </c>
      <c r="L211" s="9">
        <v>0.09951350899784382</v>
      </c>
      <c r="M211" s="9">
        <v>0.004232509799165368</v>
      </c>
      <c r="N211" s="7">
        <v>1947.84</v>
      </c>
      <c r="O211" s="7">
        <v>42.4375</v>
      </c>
      <c r="P211" s="7">
        <v>1977.879625068521</v>
      </c>
      <c r="Q211" s="7">
        <v>20.32985722597539</v>
      </c>
      <c r="R211" s="7">
        <v>1979.6866032537707</v>
      </c>
      <c r="S211" s="7">
        <v>15.437213989670681</v>
      </c>
      <c r="T211" s="7">
        <v>1917.489993513902</v>
      </c>
      <c r="U211" s="7">
        <v>77.80611754139125</v>
      </c>
    </row>
    <row r="212" spans="1:21" ht="12.75">
      <c r="A212" s="3">
        <v>78</v>
      </c>
      <c r="B212" s="7">
        <v>344.4678802927709</v>
      </c>
      <c r="C212" s="7">
        <v>261.623422951461</v>
      </c>
      <c r="D212" s="7">
        <v>284.29427525599084</v>
      </c>
      <c r="E212" s="4">
        <f t="shared" si="4"/>
        <v>0.9202556847684815</v>
      </c>
      <c r="F212" s="9">
        <v>0.11133774224892666</v>
      </c>
      <c r="G212" s="9">
        <v>0.0023848752518941855</v>
      </c>
      <c r="H212" s="9">
        <v>5.136257030863406</v>
      </c>
      <c r="I212" s="9">
        <v>0.10928718462385206</v>
      </c>
      <c r="J212" s="9">
        <v>0.32978438188117726</v>
      </c>
      <c r="K212" s="9">
        <v>0.0028501608000100855</v>
      </c>
      <c r="L212" s="9">
        <v>0.08801679936101281</v>
      </c>
      <c r="M212" s="9">
        <v>0.0029754271479889346</v>
      </c>
      <c r="N212" s="7">
        <v>1821.295</v>
      </c>
      <c r="O212" s="7">
        <v>38.89</v>
      </c>
      <c r="P212" s="7">
        <v>1842.1231174097782</v>
      </c>
      <c r="Q212" s="7">
        <v>18.08595857154114</v>
      </c>
      <c r="R212" s="7">
        <v>1837.336407443303</v>
      </c>
      <c r="S212" s="7">
        <v>13.816785177824727</v>
      </c>
      <c r="T212" s="7">
        <v>1705.0346418132876</v>
      </c>
      <c r="U212" s="7">
        <v>55.27503165097278</v>
      </c>
    </row>
    <row r="213" spans="1:21" ht="12.75">
      <c r="A213" s="3">
        <v>79</v>
      </c>
      <c r="B213" s="7">
        <v>245.0715299988177</v>
      </c>
      <c r="C213" s="7">
        <v>136.05512246768657</v>
      </c>
      <c r="D213" s="7">
        <v>321.41284135353607</v>
      </c>
      <c r="E213" s="4">
        <f t="shared" si="4"/>
        <v>0.42330331885537076</v>
      </c>
      <c r="F213" s="9">
        <v>0.1137323047813495</v>
      </c>
      <c r="G213" s="9">
        <v>0.0024616558710550403</v>
      </c>
      <c r="H213" s="9">
        <v>5.545612501150987</v>
      </c>
      <c r="I213" s="9">
        <v>0.1178014947108863</v>
      </c>
      <c r="J213" s="9">
        <v>0.3486269811775999</v>
      </c>
      <c r="K213" s="9">
        <v>0.0030120600722203356</v>
      </c>
      <c r="L213" s="9">
        <v>0.09707756298362967</v>
      </c>
      <c r="M213" s="9">
        <v>0.0029331936832288205</v>
      </c>
      <c r="N213" s="7">
        <v>1861.115</v>
      </c>
      <c r="O213" s="7">
        <v>39.2</v>
      </c>
      <c r="P213" s="7">
        <v>1907.696581252779</v>
      </c>
      <c r="Q213" s="7">
        <v>18.275838641203563</v>
      </c>
      <c r="R213" s="7">
        <v>1928.0388327058215</v>
      </c>
      <c r="S213" s="7">
        <v>14.397620189478857</v>
      </c>
      <c r="T213" s="7">
        <v>1872.6606049066866</v>
      </c>
      <c r="U213" s="7">
        <v>54.04041056843778</v>
      </c>
    </row>
    <row r="214" spans="1:21" ht="12.75">
      <c r="A214" s="3">
        <v>80</v>
      </c>
      <c r="B214" s="7">
        <v>386.6464799576116</v>
      </c>
      <c r="C214" s="7">
        <v>306.69351849555653</v>
      </c>
      <c r="D214" s="7">
        <v>510.23358513641705</v>
      </c>
      <c r="E214" s="4">
        <f t="shared" si="4"/>
        <v>0.6010845374154631</v>
      </c>
      <c r="F214" s="9">
        <v>0.11155683562685406</v>
      </c>
      <c r="G214" s="9">
        <v>0.002757539864677959</v>
      </c>
      <c r="H214" s="9">
        <v>4.091159679816023</v>
      </c>
      <c r="I214" s="9">
        <v>0.10480494701196734</v>
      </c>
      <c r="J214" s="9">
        <v>0.2622780361755213</v>
      </c>
      <c r="K214" s="9">
        <v>0.003368670504267601</v>
      </c>
      <c r="L214" s="9">
        <v>0.07990124126449753</v>
      </c>
      <c r="M214" s="9">
        <v>0.001956993717605286</v>
      </c>
      <c r="N214" s="7">
        <v>1824.995</v>
      </c>
      <c r="O214" s="7">
        <v>39.97</v>
      </c>
      <c r="P214" s="7">
        <v>1652.5416454753313</v>
      </c>
      <c r="Q214" s="7">
        <v>20.905296581085963</v>
      </c>
      <c r="R214" s="7">
        <v>1501.4862451583735</v>
      </c>
      <c r="S214" s="7">
        <v>17.2037350294097</v>
      </c>
      <c r="T214" s="7">
        <v>1553.7057843622808</v>
      </c>
      <c r="U214" s="7">
        <v>36.628578413650075</v>
      </c>
    </row>
    <row r="215" spans="1:21" ht="12.75">
      <c r="A215" s="3">
        <v>81</v>
      </c>
      <c r="B215" s="7">
        <v>154.98221167269958</v>
      </c>
      <c r="C215" s="7">
        <v>55.657633901360384</v>
      </c>
      <c r="D215" s="7">
        <v>303.80263221617446</v>
      </c>
      <c r="E215" s="4">
        <f t="shared" si="4"/>
        <v>0.18320326422239988</v>
      </c>
      <c r="F215" s="9">
        <v>0.11418347757559659</v>
      </c>
      <c r="G215" s="9">
        <v>0.002533239704553</v>
      </c>
      <c r="H215" s="9">
        <v>5.618730835092441</v>
      </c>
      <c r="I215" s="9">
        <v>0.12529224716246207</v>
      </c>
      <c r="J215" s="9">
        <v>0.35194648875045204</v>
      </c>
      <c r="K215" s="9">
        <v>0.003042563126700843</v>
      </c>
      <c r="L215" s="9">
        <v>0.0982415401074923</v>
      </c>
      <c r="M215" s="9">
        <v>0.0025570632102142332</v>
      </c>
      <c r="N215" s="7">
        <v>1933.335</v>
      </c>
      <c r="O215" s="7">
        <v>39.3525</v>
      </c>
      <c r="P215" s="7">
        <v>1918.9761230801678</v>
      </c>
      <c r="Q215" s="7">
        <v>19.223447364732692</v>
      </c>
      <c r="R215" s="7">
        <v>1943.886527064634</v>
      </c>
      <c r="S215" s="7">
        <v>14.507715627875996</v>
      </c>
      <c r="T215" s="7">
        <v>1894.0940025838179</v>
      </c>
      <c r="U215" s="7">
        <v>47.0607212901881</v>
      </c>
    </row>
    <row r="216" spans="1:21" ht="12.75">
      <c r="A216" s="3">
        <v>82</v>
      </c>
      <c r="B216" s="7">
        <v>147.53698596519789</v>
      </c>
      <c r="C216" s="7">
        <v>88.25662187944945</v>
      </c>
      <c r="D216" s="7">
        <v>167.26674165809038</v>
      </c>
      <c r="E216" s="4">
        <f t="shared" si="4"/>
        <v>0.5276399899022045</v>
      </c>
      <c r="F216" s="9">
        <v>0.11432325961887166</v>
      </c>
      <c r="G216" s="9">
        <v>0.0028037565350179585</v>
      </c>
      <c r="H216" s="9">
        <v>5.538152492628748</v>
      </c>
      <c r="I216" s="9">
        <v>0.1350011111018476</v>
      </c>
      <c r="J216" s="9">
        <v>0.34759656027390695</v>
      </c>
      <c r="K216" s="9">
        <v>0.003381299884274399</v>
      </c>
      <c r="L216" s="9">
        <v>0.09906487361803035</v>
      </c>
      <c r="M216" s="9">
        <v>0.0024133051879288866</v>
      </c>
      <c r="N216" s="7">
        <v>1869.445</v>
      </c>
      <c r="O216" s="7">
        <v>44.135</v>
      </c>
      <c r="P216" s="7">
        <v>1906.538693281682</v>
      </c>
      <c r="Q216" s="7">
        <v>20.96881748993553</v>
      </c>
      <c r="R216" s="7">
        <v>1923.1115556100024</v>
      </c>
      <c r="S216" s="7">
        <v>16.174948730262372</v>
      </c>
      <c r="T216" s="7">
        <v>1909.241098717288</v>
      </c>
      <c r="U216" s="7">
        <v>44.381687758451676</v>
      </c>
    </row>
    <row r="217" spans="1:21" ht="12.75">
      <c r="A217" s="3">
        <v>83</v>
      </c>
      <c r="B217" s="7">
        <v>314.0395998248138</v>
      </c>
      <c r="C217" s="7">
        <v>197.42163678344755</v>
      </c>
      <c r="D217" s="7">
        <v>345.19918239421446</v>
      </c>
      <c r="E217" s="4">
        <f t="shared" si="4"/>
        <v>0.5719064437354135</v>
      </c>
      <c r="F217" s="9">
        <v>0.11220173992527299</v>
      </c>
      <c r="G217" s="9">
        <v>0.002461261690726349</v>
      </c>
      <c r="H217" s="9">
        <v>5.246108838701776</v>
      </c>
      <c r="I217" s="9">
        <v>0.11121906636965447</v>
      </c>
      <c r="J217" s="9">
        <v>0.33538077384864196</v>
      </c>
      <c r="K217" s="9">
        <v>0.0026766152294565603</v>
      </c>
      <c r="L217" s="9">
        <v>0.09589356226435143</v>
      </c>
      <c r="M217" s="9">
        <v>0.0020005267260151996</v>
      </c>
      <c r="N217" s="7">
        <v>1835.5</v>
      </c>
      <c r="O217" s="7">
        <v>40.28</v>
      </c>
      <c r="P217" s="7">
        <v>1860.1398020547008</v>
      </c>
      <c r="Q217" s="7">
        <v>18.081960387224967</v>
      </c>
      <c r="R217" s="7">
        <v>1864.409186399885</v>
      </c>
      <c r="S217" s="7">
        <v>12.921103718307336</v>
      </c>
      <c r="T217" s="7">
        <v>1850.8351508353073</v>
      </c>
      <c r="U217" s="7">
        <v>36.896966466529875</v>
      </c>
    </row>
    <row r="218" spans="1:21" ht="12.75">
      <c r="A218" s="3">
        <v>84</v>
      </c>
      <c r="B218" s="7">
        <v>85.58511841811966</v>
      </c>
      <c r="C218" s="7">
        <v>62.35330300795916</v>
      </c>
      <c r="D218" s="7">
        <v>78.59994783016035</v>
      </c>
      <c r="E218" s="4">
        <f t="shared" si="4"/>
        <v>0.793299547000882</v>
      </c>
      <c r="F218" s="9">
        <v>0.11856990085644381</v>
      </c>
      <c r="G218" s="9">
        <v>0.003882807726279266</v>
      </c>
      <c r="H218" s="9">
        <v>5.368717258501499</v>
      </c>
      <c r="I218" s="9">
        <v>0.16892973867837743</v>
      </c>
      <c r="J218" s="9">
        <v>0.32728942871946165</v>
      </c>
      <c r="K218" s="9">
        <v>0.004058962169606661</v>
      </c>
      <c r="L218" s="9">
        <v>0.08897580039102619</v>
      </c>
      <c r="M218" s="9">
        <v>0.002476813702420636</v>
      </c>
      <c r="N218" s="7">
        <v>1944.45</v>
      </c>
      <c r="O218" s="7">
        <v>58.17500000000007</v>
      </c>
      <c r="P218" s="7">
        <v>1879.878232232514</v>
      </c>
      <c r="Q218" s="7">
        <v>26.939276995999762</v>
      </c>
      <c r="R218" s="7">
        <v>1825.2302280002418</v>
      </c>
      <c r="S218" s="7">
        <v>19.713735599321808</v>
      </c>
      <c r="T218" s="7">
        <v>1722.842280763233</v>
      </c>
      <c r="U218" s="7">
        <v>45.97164653277662</v>
      </c>
    </row>
    <row r="219" spans="1:21" ht="12.75">
      <c r="A219" s="3">
        <v>85</v>
      </c>
      <c r="B219" s="7">
        <v>340.15969083547276</v>
      </c>
      <c r="C219" s="7">
        <v>186.0879930450457</v>
      </c>
      <c r="D219" s="7">
        <v>434.7744736977236</v>
      </c>
      <c r="E219" s="4">
        <f t="shared" si="4"/>
        <v>0.4280103922900109</v>
      </c>
      <c r="F219" s="9">
        <v>0.114978805512429</v>
      </c>
      <c r="G219" s="9">
        <v>0.0028289557348096677</v>
      </c>
      <c r="H219" s="9">
        <v>5.48338799954809</v>
      </c>
      <c r="I219" s="9">
        <v>0.13445713043870103</v>
      </c>
      <c r="J219" s="9">
        <v>0.34176951819945756</v>
      </c>
      <c r="K219" s="9">
        <v>0.003198485285516364</v>
      </c>
      <c r="L219" s="9">
        <v>0.09988676934494656</v>
      </c>
      <c r="M219" s="9">
        <v>0.0026336800372236996</v>
      </c>
      <c r="N219" s="7">
        <v>1879.32</v>
      </c>
      <c r="O219" s="7">
        <v>44.4425</v>
      </c>
      <c r="P219" s="7">
        <v>1897.997881065849</v>
      </c>
      <c r="Q219" s="7">
        <v>21.060758609948493</v>
      </c>
      <c r="R219" s="7">
        <v>1895.1766561919198</v>
      </c>
      <c r="S219" s="7">
        <v>15.366871643058175</v>
      </c>
      <c r="T219" s="7">
        <v>1924.3504304560483</v>
      </c>
      <c r="U219" s="7">
        <v>48.398294863398974</v>
      </c>
    </row>
    <row r="220" spans="1:21" ht="12.75">
      <c r="A220" s="3">
        <v>86</v>
      </c>
      <c r="B220" s="7">
        <v>106.78248271501933</v>
      </c>
      <c r="C220" s="7">
        <v>72.18354812572115</v>
      </c>
      <c r="D220" s="7">
        <v>101.82430704546219</v>
      </c>
      <c r="E220" s="4">
        <f t="shared" si="4"/>
        <v>0.7089029154256151</v>
      </c>
      <c r="F220" s="9">
        <v>0.11362750102973333</v>
      </c>
      <c r="G220" s="9">
        <v>0.003604053302881629</v>
      </c>
      <c r="H220" s="9">
        <v>5.358952774636809</v>
      </c>
      <c r="I220" s="9">
        <v>0.1700191533820511</v>
      </c>
      <c r="J220" s="9">
        <v>0.3404253745828813</v>
      </c>
      <c r="K220" s="9">
        <v>0.004354694813542393</v>
      </c>
      <c r="L220" s="9">
        <v>0.09454069616428244</v>
      </c>
      <c r="M220" s="9">
        <v>0.0028403986055957316</v>
      </c>
      <c r="N220" s="7">
        <v>1858.335</v>
      </c>
      <c r="O220" s="7">
        <v>57.405</v>
      </c>
      <c r="P220" s="7">
        <v>1878.3202576213923</v>
      </c>
      <c r="Q220" s="7">
        <v>27.15474193528189</v>
      </c>
      <c r="R220" s="7">
        <v>1888.7155990768179</v>
      </c>
      <c r="S220" s="7">
        <v>20.942803455210992</v>
      </c>
      <c r="T220" s="7">
        <v>1825.8680083808185</v>
      </c>
      <c r="U220" s="7">
        <v>52.452059968521326</v>
      </c>
    </row>
    <row r="221" spans="1:21" ht="12.75">
      <c r="A221" s="3">
        <v>87</v>
      </c>
      <c r="B221" s="7">
        <v>200.56265301064434</v>
      </c>
      <c r="C221" s="7">
        <v>89.8788583333619</v>
      </c>
      <c r="D221" s="7">
        <v>143.0251199484206</v>
      </c>
      <c r="E221" s="4">
        <f t="shared" si="4"/>
        <v>0.6284130953064404</v>
      </c>
      <c r="F221" s="9">
        <v>0.1684869555031304</v>
      </c>
      <c r="G221" s="9">
        <v>0.003892686409322936</v>
      </c>
      <c r="H221" s="9">
        <v>11.202985774488178</v>
      </c>
      <c r="I221" s="9">
        <v>0.2606506445343031</v>
      </c>
      <c r="J221" s="9">
        <v>0.47810994349450203</v>
      </c>
      <c r="K221" s="9">
        <v>0.0047191671838706754</v>
      </c>
      <c r="L221" s="9">
        <v>0.13214931831224389</v>
      </c>
      <c r="M221" s="9">
        <v>0.0032010786589456194</v>
      </c>
      <c r="N221" s="7">
        <v>2542.9</v>
      </c>
      <c r="O221" s="7">
        <v>38.8900000000001</v>
      </c>
      <c r="P221" s="7">
        <v>2540.1641441946704</v>
      </c>
      <c r="Q221" s="7">
        <v>21.691454205227274</v>
      </c>
      <c r="R221" s="7">
        <v>2519.027922171903</v>
      </c>
      <c r="S221" s="7">
        <v>20.58156077145918</v>
      </c>
      <c r="T221" s="7">
        <v>2508.6988927404495</v>
      </c>
      <c r="U221" s="7">
        <v>57.148915204258174</v>
      </c>
    </row>
    <row r="222" spans="1:21" ht="12.75">
      <c r="A222" s="3">
        <v>88</v>
      </c>
      <c r="B222" s="7">
        <v>257.83909144079416</v>
      </c>
      <c r="C222" s="7">
        <v>137.9639415112071</v>
      </c>
      <c r="D222" s="7">
        <v>356.62430990664546</v>
      </c>
      <c r="E222" s="4">
        <f t="shared" si="4"/>
        <v>0.38686073180855873</v>
      </c>
      <c r="F222" s="9">
        <v>0.11536971188203461</v>
      </c>
      <c r="G222" s="9">
        <v>0.002504950329678645</v>
      </c>
      <c r="H222" s="9">
        <v>5.438494464321872</v>
      </c>
      <c r="I222" s="9">
        <v>0.11797595771965882</v>
      </c>
      <c r="J222" s="9">
        <v>0.33928044752903214</v>
      </c>
      <c r="K222" s="9">
        <v>0.0033782417903549153</v>
      </c>
      <c r="L222" s="9">
        <v>0.09940301573846205</v>
      </c>
      <c r="M222" s="9">
        <v>0.0023407870559422053</v>
      </c>
      <c r="N222" s="7">
        <v>1887.04</v>
      </c>
      <c r="O222" s="7">
        <v>34.4125</v>
      </c>
      <c r="P222" s="7">
        <v>1890.942513026069</v>
      </c>
      <c r="Q222" s="7">
        <v>18.607486297271862</v>
      </c>
      <c r="R222" s="7">
        <v>1883.2070284078825</v>
      </c>
      <c r="S222" s="7">
        <v>16.260665953851458</v>
      </c>
      <c r="T222" s="7">
        <v>1915.4587067671418</v>
      </c>
      <c r="U222" s="7">
        <v>43.03480472794354</v>
      </c>
    </row>
    <row r="223" spans="1:21" ht="12.75">
      <c r="A223" s="3">
        <v>89</v>
      </c>
      <c r="B223" s="7">
        <v>96.24069557424542</v>
      </c>
      <c r="C223" s="7">
        <v>465.92902693838835</v>
      </c>
      <c r="D223" s="7">
        <v>743.2109947828169</v>
      </c>
      <c r="E223" s="4">
        <f t="shared" si="4"/>
        <v>0.6269135282027728</v>
      </c>
      <c r="F223" s="9">
        <v>0.05205803794997015</v>
      </c>
      <c r="G223" s="9">
        <v>0.0016898283352214305</v>
      </c>
      <c r="H223" s="9">
        <v>0.32400745177775464</v>
      </c>
      <c r="I223" s="9">
        <v>0.010382984953425895</v>
      </c>
      <c r="J223" s="9">
        <v>0.0449620147412151</v>
      </c>
      <c r="K223" s="9">
        <v>0.0004723433691506869</v>
      </c>
      <c r="L223" s="9">
        <v>0.013892097471855522</v>
      </c>
      <c r="M223" s="9">
        <v>0.00035711171899187284</v>
      </c>
      <c r="N223" s="7">
        <v>287.1</v>
      </c>
      <c r="O223" s="7">
        <v>74.065</v>
      </c>
      <c r="P223" s="7">
        <v>284.9805409249232</v>
      </c>
      <c r="Q223" s="7">
        <v>7.962888031714272</v>
      </c>
      <c r="R223" s="7">
        <v>283.516746018865</v>
      </c>
      <c r="S223" s="7">
        <v>2.9139061115581057</v>
      </c>
      <c r="T223" s="7">
        <v>278.8577414270574</v>
      </c>
      <c r="U223" s="7">
        <v>7.119124356932531</v>
      </c>
    </row>
    <row r="224" spans="1:21" ht="12.75">
      <c r="A224" s="3">
        <v>90</v>
      </c>
      <c r="B224" s="7">
        <v>162.02241078951667</v>
      </c>
      <c r="C224" s="7">
        <v>46.659051843400974</v>
      </c>
      <c r="D224" s="7">
        <v>319.50670886471283</v>
      </c>
      <c r="E224" s="4">
        <f t="shared" si="4"/>
        <v>0.14603465451223932</v>
      </c>
      <c r="F224" s="9">
        <v>0.11941783447475307</v>
      </c>
      <c r="G224" s="9">
        <v>0.0029004966222363235</v>
      </c>
      <c r="H224" s="9">
        <v>5.950250210935297</v>
      </c>
      <c r="I224" s="9">
        <v>0.15029999323492851</v>
      </c>
      <c r="J224" s="9">
        <v>0.3582122708806376</v>
      </c>
      <c r="K224" s="9">
        <v>0.00405858397059328</v>
      </c>
      <c r="L224" s="9">
        <v>0.11752154330759611</v>
      </c>
      <c r="M224" s="9">
        <v>0.003817517200340113</v>
      </c>
      <c r="N224" s="7">
        <v>1947.84</v>
      </c>
      <c r="O224" s="7">
        <v>43.67500000000007</v>
      </c>
      <c r="P224" s="7">
        <v>1968.6019805067613</v>
      </c>
      <c r="Q224" s="7">
        <v>21.961203919914624</v>
      </c>
      <c r="R224" s="7">
        <v>1973.6943002142557</v>
      </c>
      <c r="S224" s="7">
        <v>19.263109089332602</v>
      </c>
      <c r="T224" s="7">
        <v>2245.8479120236243</v>
      </c>
      <c r="U224" s="7">
        <v>69.04639125001881</v>
      </c>
    </row>
    <row r="225" spans="1:21" ht="12.75">
      <c r="A225" s="3">
        <v>91</v>
      </c>
      <c r="B225" s="7">
        <v>159.77199280729133</v>
      </c>
      <c r="C225" s="7">
        <v>68.25035630793849</v>
      </c>
      <c r="D225" s="7">
        <v>271.55863589173043</v>
      </c>
      <c r="E225" s="4">
        <f t="shared" si="4"/>
        <v>0.2513282484418934</v>
      </c>
      <c r="F225" s="9">
        <v>0.11412740409409618</v>
      </c>
      <c r="G225" s="9">
        <v>0.002815566950921935</v>
      </c>
      <c r="H225" s="9">
        <v>5.535285210955817</v>
      </c>
      <c r="I225" s="9">
        <v>0.13873030205710302</v>
      </c>
      <c r="J225" s="9">
        <v>0.3487990746222169</v>
      </c>
      <c r="K225" s="9">
        <v>0.003573381867682851</v>
      </c>
      <c r="L225" s="9">
        <v>0.10219679709858434</v>
      </c>
      <c r="M225" s="9">
        <v>0.0026734108706164945</v>
      </c>
      <c r="N225" s="7">
        <v>1866.36</v>
      </c>
      <c r="O225" s="7">
        <v>44.752500000000055</v>
      </c>
      <c r="P225" s="7">
        <v>1906.0933032729793</v>
      </c>
      <c r="Q225" s="7">
        <v>21.557676180921817</v>
      </c>
      <c r="R225" s="7">
        <v>1928.8613839829154</v>
      </c>
      <c r="S225" s="7">
        <v>17.07856557556306</v>
      </c>
      <c r="T225" s="7">
        <v>1966.7564738969093</v>
      </c>
      <c r="U225" s="7">
        <v>49.02545283108941</v>
      </c>
    </row>
    <row r="226" spans="1:21" ht="12.75">
      <c r="A226" s="3">
        <v>92</v>
      </c>
      <c r="B226" s="7">
        <v>227.90639291402056</v>
      </c>
      <c r="C226" s="7">
        <v>82.82081327254733</v>
      </c>
      <c r="D226" s="7">
        <v>464.826902028938</v>
      </c>
      <c r="E226" s="4">
        <f t="shared" si="4"/>
        <v>0.1781756023823924</v>
      </c>
      <c r="F226" s="9">
        <v>0.11465911013048415</v>
      </c>
      <c r="G226" s="9">
        <v>0.002453528854046598</v>
      </c>
      <c r="H226" s="9">
        <v>5.41107820139334</v>
      </c>
      <c r="I226" s="9">
        <v>0.1195622772300066</v>
      </c>
      <c r="J226" s="9">
        <v>0.3391534680395962</v>
      </c>
      <c r="K226" s="9">
        <v>0.00340658859782239</v>
      </c>
      <c r="L226" s="9">
        <v>0.09799771168630357</v>
      </c>
      <c r="M226" s="9">
        <v>0.002570520752173306</v>
      </c>
      <c r="N226" s="7">
        <v>1875.93</v>
      </c>
      <c r="O226" s="7">
        <v>43.3625</v>
      </c>
      <c r="P226" s="7">
        <v>1886.6095983480916</v>
      </c>
      <c r="Q226" s="7">
        <v>18.93840374494698</v>
      </c>
      <c r="R226" s="7">
        <v>1882.5958037833798</v>
      </c>
      <c r="S226" s="7">
        <v>16.398664486955</v>
      </c>
      <c r="T226" s="7">
        <v>1889.606043673824</v>
      </c>
      <c r="U226" s="7">
        <v>47.31890322864763</v>
      </c>
    </row>
    <row r="227" spans="1:21" ht="12.75">
      <c r="A227" s="3">
        <v>93</v>
      </c>
      <c r="B227" s="7">
        <v>261.229286258563</v>
      </c>
      <c r="C227" s="7">
        <v>69.25922514780507</v>
      </c>
      <c r="D227" s="7">
        <v>604.1730844008825</v>
      </c>
      <c r="E227" s="4">
        <f t="shared" si="4"/>
        <v>0.11463474116276587</v>
      </c>
      <c r="F227" s="9">
        <v>0.11320837012258439</v>
      </c>
      <c r="G227" s="9">
        <v>0.002268527939025693</v>
      </c>
      <c r="H227" s="9">
        <v>5.530307780823712</v>
      </c>
      <c r="I227" s="9">
        <v>0.11139243345179112</v>
      </c>
      <c r="J227" s="9">
        <v>0.3509260897730028</v>
      </c>
      <c r="K227" s="9">
        <v>0.0030491429885124025</v>
      </c>
      <c r="L227" s="9">
        <v>0.09502533713938115</v>
      </c>
      <c r="M227" s="9">
        <v>0.0023063637154991505</v>
      </c>
      <c r="N227" s="7">
        <v>1851.55</v>
      </c>
      <c r="O227" s="7">
        <v>35.3425</v>
      </c>
      <c r="P227" s="7">
        <v>1905.3196685129521</v>
      </c>
      <c r="Q227" s="7">
        <v>17.321842238619638</v>
      </c>
      <c r="R227" s="7">
        <v>1939.0191760807877</v>
      </c>
      <c r="S227" s="7">
        <v>14.550072081561211</v>
      </c>
      <c r="T227" s="7">
        <v>1834.8156026445108</v>
      </c>
      <c r="U227" s="7">
        <v>42.5714524944608</v>
      </c>
    </row>
    <row r="228" spans="1:21" ht="12.75">
      <c r="A228" s="3">
        <v>94</v>
      </c>
      <c r="B228" s="7">
        <v>76.48710557600336</v>
      </c>
      <c r="C228" s="7">
        <v>50.970401717239085</v>
      </c>
      <c r="D228" s="7">
        <v>73.12423726195995</v>
      </c>
      <c r="E228" s="4">
        <f t="shared" si="4"/>
        <v>0.6970384051274674</v>
      </c>
      <c r="F228" s="9">
        <v>0.11333018428206541</v>
      </c>
      <c r="G228" s="9">
        <v>0.0032821540950106047</v>
      </c>
      <c r="H228" s="9">
        <v>5.366649250354596</v>
      </c>
      <c r="I228" s="9">
        <v>0.15008839708435676</v>
      </c>
      <c r="J228" s="9">
        <v>0.34253790085593316</v>
      </c>
      <c r="K228" s="9">
        <v>0.004225904510022333</v>
      </c>
      <c r="L228" s="9">
        <v>0.09627390561362262</v>
      </c>
      <c r="M228" s="9">
        <v>0.0025088730611395635</v>
      </c>
      <c r="N228" s="7">
        <v>1853.4</v>
      </c>
      <c r="O228" s="7">
        <v>47.2225</v>
      </c>
      <c r="P228" s="7">
        <v>1879.5484701572163</v>
      </c>
      <c r="Q228" s="7">
        <v>23.941236502455354</v>
      </c>
      <c r="R228" s="7">
        <v>1898.86722676824</v>
      </c>
      <c r="S228" s="7">
        <v>20.291435139292048</v>
      </c>
      <c r="T228" s="7">
        <v>1857.8488364546602</v>
      </c>
      <c r="U228" s="7">
        <v>46.25669151157024</v>
      </c>
    </row>
    <row r="229" spans="1:21" ht="12.75">
      <c r="A229" s="3">
        <v>95</v>
      </c>
      <c r="B229" s="7">
        <v>243.06631145698876</v>
      </c>
      <c r="C229" s="7">
        <v>144.25206810009203</v>
      </c>
      <c r="D229" s="7">
        <v>305.71489254853714</v>
      </c>
      <c r="E229" s="4">
        <f t="shared" si="4"/>
        <v>0.4718516225937201</v>
      </c>
      <c r="F229" s="9">
        <v>0.11123679281461626</v>
      </c>
      <c r="G229" s="9">
        <v>0.0025232745515821205</v>
      </c>
      <c r="H229" s="9">
        <v>5.261070145941016</v>
      </c>
      <c r="I229" s="9">
        <v>0.1193030624205851</v>
      </c>
      <c r="J229" s="9">
        <v>0.3393713039894692</v>
      </c>
      <c r="K229" s="9">
        <v>0.0031756654769126316</v>
      </c>
      <c r="L229" s="9">
        <v>0.09403915090759463</v>
      </c>
      <c r="M229" s="9">
        <v>0.0022421622559201746</v>
      </c>
      <c r="N229" s="7">
        <v>1820.37</v>
      </c>
      <c r="O229" s="7">
        <v>36.11250000000007</v>
      </c>
      <c r="P229" s="7">
        <v>1862.5690413084055</v>
      </c>
      <c r="Q229" s="7">
        <v>19.350202001474713</v>
      </c>
      <c r="R229" s="7">
        <v>1883.64433674779</v>
      </c>
      <c r="S229" s="7">
        <v>15.284554230020944</v>
      </c>
      <c r="T229" s="7">
        <v>1816.6041494713782</v>
      </c>
      <c r="U229" s="7">
        <v>41.423708680370055</v>
      </c>
    </row>
    <row r="230" spans="1:21" ht="12.75">
      <c r="A230" s="3">
        <v>96</v>
      </c>
      <c r="B230" s="7">
        <v>653.6357623211477</v>
      </c>
      <c r="C230" s="7">
        <v>170.85230533758389</v>
      </c>
      <c r="D230" s="7">
        <v>1599.3592947649427</v>
      </c>
      <c r="E230" s="4">
        <f t="shared" si="4"/>
        <v>0.10682546810889919</v>
      </c>
      <c r="F230" s="9">
        <v>0.11263068809338052</v>
      </c>
      <c r="G230" s="9">
        <v>0.0025327895166417703</v>
      </c>
      <c r="H230" s="9">
        <v>5.234766767937887</v>
      </c>
      <c r="I230" s="9">
        <v>0.11961962890979011</v>
      </c>
      <c r="J230" s="9">
        <v>0.33292692394219603</v>
      </c>
      <c r="K230" s="9">
        <v>0.003175617885626891</v>
      </c>
      <c r="L230" s="9">
        <v>0.09570878274599796</v>
      </c>
      <c r="M230" s="9">
        <v>0.0025198673716622863</v>
      </c>
      <c r="N230" s="7">
        <v>1842.595</v>
      </c>
      <c r="O230" s="7">
        <v>36.1125</v>
      </c>
      <c r="P230" s="7">
        <v>1858.2943306349498</v>
      </c>
      <c r="Q230" s="7">
        <v>19.483431363226146</v>
      </c>
      <c r="R230" s="7">
        <v>1852.5525798247827</v>
      </c>
      <c r="S230" s="7">
        <v>15.358221474268134</v>
      </c>
      <c r="T230" s="7">
        <v>1847.4268629717524</v>
      </c>
      <c r="U230" s="7">
        <v>46.483358939043455</v>
      </c>
    </row>
    <row r="231" spans="1:21" ht="12.75">
      <c r="A231" s="3">
        <v>97</v>
      </c>
      <c r="B231" s="7">
        <v>189.63525259287965</v>
      </c>
      <c r="C231" s="7">
        <v>112.01130521767413</v>
      </c>
      <c r="D231" s="7">
        <v>222.12054072232078</v>
      </c>
      <c r="E231" s="4">
        <f t="shared" si="4"/>
        <v>0.5042816159794185</v>
      </c>
      <c r="F231" s="9">
        <v>0.1155049990726573</v>
      </c>
      <c r="G231" s="9">
        <v>0.0029861825285986705</v>
      </c>
      <c r="H231" s="9">
        <v>5.414771584513603</v>
      </c>
      <c r="I231" s="9">
        <v>0.1387650443326274</v>
      </c>
      <c r="J231" s="9">
        <v>0.3365765249049682</v>
      </c>
      <c r="K231" s="9">
        <v>0.003666215972520161</v>
      </c>
      <c r="L231" s="9">
        <v>0.09767490846447326</v>
      </c>
      <c r="M231" s="9">
        <v>0.0026872154593593042</v>
      </c>
      <c r="N231" s="7">
        <v>1887.965</v>
      </c>
      <c r="O231" s="7">
        <v>52.01</v>
      </c>
      <c r="P231" s="7">
        <v>1887.1943859131668</v>
      </c>
      <c r="Q231" s="7">
        <v>21.96830497102178</v>
      </c>
      <c r="R231" s="7">
        <v>1870.178969536734</v>
      </c>
      <c r="S231" s="7">
        <v>17.682493649793173</v>
      </c>
      <c r="T231" s="7">
        <v>1883.6629240717193</v>
      </c>
      <c r="U231" s="7">
        <v>49.48160945198242</v>
      </c>
    </row>
    <row r="232" spans="1:21" ht="12.75">
      <c r="A232" s="3">
        <v>98</v>
      </c>
      <c r="B232" s="7">
        <v>278.0557774839558</v>
      </c>
      <c r="C232" s="7">
        <v>125.52287737247721</v>
      </c>
      <c r="D232" s="7">
        <v>301.2507997762624</v>
      </c>
      <c r="E232" s="4">
        <f t="shared" si="4"/>
        <v>0.4166723456525343</v>
      </c>
      <c r="F232" s="9">
        <v>0.13250579821518954</v>
      </c>
      <c r="G232" s="9">
        <v>0.003062675689606177</v>
      </c>
      <c r="H232" s="9">
        <v>7.527202241067268</v>
      </c>
      <c r="I232" s="9">
        <v>0.17233028794610863</v>
      </c>
      <c r="J232" s="9">
        <v>0.40735986762937004</v>
      </c>
      <c r="K232" s="9">
        <v>0.003925796322711253</v>
      </c>
      <c r="L232" s="9">
        <v>0.11785351044311355</v>
      </c>
      <c r="M232" s="9">
        <v>0.0030353728435885945</v>
      </c>
      <c r="N232" s="7">
        <v>2131.17</v>
      </c>
      <c r="O232" s="7">
        <v>40.8975</v>
      </c>
      <c r="P232" s="7">
        <v>2176.231220192642</v>
      </c>
      <c r="Q232" s="7">
        <v>20.523153662036975</v>
      </c>
      <c r="R232" s="7">
        <v>2202.839741422827</v>
      </c>
      <c r="S232" s="7">
        <v>17.98216313638727</v>
      </c>
      <c r="T232" s="7">
        <v>2251.8511959932102</v>
      </c>
      <c r="U232" s="7">
        <v>54.88357767914772</v>
      </c>
    </row>
    <row r="233" spans="1:21" ht="12.75">
      <c r="A233" s="3">
        <v>99</v>
      </c>
      <c r="B233" s="7">
        <v>37.699656551627086</v>
      </c>
      <c r="C233" s="7">
        <v>97.51434413400517</v>
      </c>
      <c r="D233" s="7">
        <v>205.76762657412976</v>
      </c>
      <c r="E233" s="4">
        <f t="shared" si="4"/>
        <v>0.4739051801177028</v>
      </c>
      <c r="F233" s="9">
        <v>0.05724170042125208</v>
      </c>
      <c r="G233" s="9">
        <v>0.0024659675245575687</v>
      </c>
      <c r="H233" s="9">
        <v>0.6135182613510769</v>
      </c>
      <c r="I233" s="9">
        <v>0.025948329999413985</v>
      </c>
      <c r="J233" s="9">
        <v>0.07765662743460293</v>
      </c>
      <c r="K233" s="9">
        <v>0.0010038030814662198</v>
      </c>
      <c r="L233" s="9">
        <v>0.02352721122939894</v>
      </c>
      <c r="M233" s="9">
        <v>0.0008302181457808025</v>
      </c>
      <c r="N233" s="7">
        <v>501.89</v>
      </c>
      <c r="O233" s="7">
        <v>63.88</v>
      </c>
      <c r="P233" s="7">
        <v>485.7765652595788</v>
      </c>
      <c r="Q233" s="7">
        <v>16.330627859556103</v>
      </c>
      <c r="R233" s="7">
        <v>482.1201890089462</v>
      </c>
      <c r="S233" s="7">
        <v>6.004632762554081</v>
      </c>
      <c r="T233" s="7">
        <v>470.0295545966191</v>
      </c>
      <c r="U233" s="7">
        <v>16.394837654465448</v>
      </c>
    </row>
    <row r="234" spans="1:21" ht="12.75">
      <c r="A234" s="3">
        <v>100</v>
      </c>
      <c r="B234" s="12">
        <v>203.13707109295984</v>
      </c>
      <c r="C234" s="12">
        <v>127.04020922330159</v>
      </c>
      <c r="D234" s="12">
        <v>229.9085255216032</v>
      </c>
      <c r="E234" s="4">
        <f t="shared" si="4"/>
        <v>0.552568500602925</v>
      </c>
      <c r="F234" s="13">
        <v>0.10969252710365891</v>
      </c>
      <c r="G234" s="13">
        <v>0.0024300239619713592</v>
      </c>
      <c r="H234" s="13">
        <v>5.299269033532392</v>
      </c>
      <c r="I234" s="13">
        <v>0.12124293501958566</v>
      </c>
      <c r="J234" s="13">
        <v>0.3462374247506245</v>
      </c>
      <c r="K234" s="13">
        <v>0.003783225007147066</v>
      </c>
      <c r="L234" s="13">
        <v>0.09413421923770701</v>
      </c>
      <c r="M234" s="13">
        <v>0.002298231424964559</v>
      </c>
      <c r="N234" s="12">
        <v>1794.135</v>
      </c>
      <c r="O234" s="12">
        <v>40.74500000000012</v>
      </c>
      <c r="P234" s="12">
        <v>1868.7450883306808</v>
      </c>
      <c r="Q234" s="12">
        <v>19.545637146664944</v>
      </c>
      <c r="R234" s="12">
        <v>1916.6066623576025</v>
      </c>
      <c r="S234" s="12">
        <v>18.115897755382093</v>
      </c>
      <c r="T234" s="12">
        <v>1818.360447970475</v>
      </c>
      <c r="U234" s="12">
        <v>42.45589432663269</v>
      </c>
    </row>
    <row r="235" spans="1:21" ht="12.75">
      <c r="A235" s="3">
        <v>101</v>
      </c>
      <c r="B235" s="12">
        <v>103.63873711110068</v>
      </c>
      <c r="C235" s="12">
        <v>62.07594015561256</v>
      </c>
      <c r="D235" s="12">
        <v>138.12724629019056</v>
      </c>
      <c r="E235" s="4">
        <f t="shared" si="4"/>
        <v>0.44941126260634817</v>
      </c>
      <c r="F235" s="13">
        <v>0.11149182826917847</v>
      </c>
      <c r="G235" s="13">
        <v>0.003130769329595949</v>
      </c>
      <c r="H235" s="13">
        <v>5.138803973338269</v>
      </c>
      <c r="I235" s="13">
        <v>0.1391400165542551</v>
      </c>
      <c r="J235" s="13">
        <v>0.33076492457761053</v>
      </c>
      <c r="K235" s="13">
        <v>0.0038497008697277926</v>
      </c>
      <c r="L235" s="13">
        <v>0.09331788331676807</v>
      </c>
      <c r="M235" s="13">
        <v>0.002629921754886456</v>
      </c>
      <c r="N235" s="12">
        <v>1823.76</v>
      </c>
      <c r="O235" s="12">
        <v>50.7725</v>
      </c>
      <c r="P235" s="12">
        <v>1842.5444794319828</v>
      </c>
      <c r="Q235" s="12">
        <v>23.018264849887146</v>
      </c>
      <c r="R235" s="12">
        <v>1842.0880462235336</v>
      </c>
      <c r="S235" s="12">
        <v>18.648549456378646</v>
      </c>
      <c r="T235" s="12">
        <v>1803.2744318420498</v>
      </c>
      <c r="U235" s="12">
        <v>48.619603241930236</v>
      </c>
    </row>
    <row r="236" spans="1:21" ht="12.75">
      <c r="A236" s="14">
        <v>102</v>
      </c>
      <c r="B236" s="16">
        <v>248.6869124982371</v>
      </c>
      <c r="C236" s="16">
        <v>157.79861169950277</v>
      </c>
      <c r="D236" s="16">
        <v>276.98403550714556</v>
      </c>
      <c r="E236" s="17">
        <f t="shared" si="4"/>
        <v>0.5697029123378193</v>
      </c>
      <c r="F236" s="18">
        <v>0.11008750945036097</v>
      </c>
      <c r="G236" s="18">
        <v>0.002575742414020441</v>
      </c>
      <c r="H236" s="18">
        <v>5.251713119630823</v>
      </c>
      <c r="I236" s="18">
        <v>0.1208367899331286</v>
      </c>
      <c r="J236" s="18">
        <v>0.3420974120314345</v>
      </c>
      <c r="K236" s="18">
        <v>0.0033938159797710357</v>
      </c>
      <c r="L236" s="18">
        <v>0.09404494691725507</v>
      </c>
      <c r="M236" s="18">
        <v>0.002187889201538555</v>
      </c>
      <c r="N236" s="16">
        <v>1811.11</v>
      </c>
      <c r="O236" s="16">
        <v>42.5975</v>
      </c>
      <c r="P236" s="16">
        <v>1861.0504394891966</v>
      </c>
      <c r="Q236" s="16">
        <v>19.628365737451873</v>
      </c>
      <c r="R236" s="16">
        <v>1896.7518009469682</v>
      </c>
      <c r="S236" s="16">
        <v>16.301342883582038</v>
      </c>
      <c r="T236" s="16">
        <v>1816.711229698479</v>
      </c>
      <c r="U236" s="16">
        <v>40.420802936995756</v>
      </c>
    </row>
  </sheetData>
  <mergeCells count="7">
    <mergeCell ref="A4:U4"/>
    <mergeCell ref="A33:U33"/>
    <mergeCell ref="A134:U134"/>
    <mergeCell ref="A2:A3"/>
    <mergeCell ref="B2:D2"/>
    <mergeCell ref="F2:M2"/>
    <mergeCell ref="N2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2018-12-06T07:24:01Z</cp:lastPrinted>
  <dcterms:created xsi:type="dcterms:W3CDTF">1996-12-17T01:32:42Z</dcterms:created>
  <dcterms:modified xsi:type="dcterms:W3CDTF">2019-07-18T13:18:24Z</dcterms:modified>
  <cp:category/>
  <cp:version/>
  <cp:contentType/>
  <cp:contentStatus/>
</cp:coreProperties>
</file>