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OLE_LINK10" localSheetId="2">Sheet3!$A$1</definedName>
    <definedName name="OLE_LINK15" localSheetId="1">Sheet2!$A$1</definedName>
  </definedNames>
  <calcPr calcId="144525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<sst xmlns="http://schemas.openxmlformats.org/spreadsheetml/2006/main" count="341" uniqueCount="263">
  <si>
    <t>STRs</t>
  </si>
  <si>
    <t>Amelo</t>
  </si>
  <si>
    <t>X,Y</t>
  </si>
  <si>
    <t>X</t>
  </si>
  <si>
    <t>15,16</t>
  </si>
  <si>
    <t>16,18</t>
  </si>
  <si>
    <t>D1S1656</t>
  </si>
  <si>
    <t>14,17.3</t>
  </si>
  <si>
    <t>14,15</t>
  </si>
  <si>
    <t>D6S1043</t>
  </si>
  <si>
    <t>12,19</t>
  </si>
  <si>
    <t>18,19</t>
  </si>
  <si>
    <t>D13S317</t>
  </si>
  <si>
    <t>11,12</t>
  </si>
  <si>
    <t>Penta E</t>
  </si>
  <si>
    <t>17,20</t>
  </si>
  <si>
    <t>5,17</t>
  </si>
  <si>
    <t>5,20</t>
  </si>
  <si>
    <t>9,11</t>
  </si>
  <si>
    <t>11,13</t>
  </si>
  <si>
    <t>D18S51</t>
  </si>
  <si>
    <t>14,23</t>
  </si>
  <si>
    <t>15,20</t>
  </si>
  <si>
    <t>D2S1338</t>
  </si>
  <si>
    <t>17,24</t>
  </si>
  <si>
    <t>23,25</t>
  </si>
  <si>
    <t>24,25</t>
  </si>
  <si>
    <t>CSF1PO</t>
  </si>
  <si>
    <t>10,11</t>
  </si>
  <si>
    <t>10,12</t>
  </si>
  <si>
    <t>Penta D</t>
  </si>
  <si>
    <t>8,12</t>
  </si>
  <si>
    <t>9,12</t>
  </si>
  <si>
    <t>8,9</t>
  </si>
  <si>
    <t>THO1</t>
  </si>
  <si>
    <t>7,9</t>
  </si>
  <si>
    <t>6,9</t>
  </si>
  <si>
    <t>vWA</t>
  </si>
  <si>
    <t>14,16</t>
  </si>
  <si>
    <t>14,19</t>
  </si>
  <si>
    <t>D21S11</t>
  </si>
  <si>
    <t>29,30</t>
  </si>
  <si>
    <t>30,31</t>
  </si>
  <si>
    <t>D7S820</t>
  </si>
  <si>
    <t>8,11</t>
  </si>
  <si>
    <t>D5S818</t>
  </si>
  <si>
    <t>10,13</t>
  </si>
  <si>
    <t>TPOX</t>
  </si>
  <si>
    <t>D8S1179</t>
  </si>
  <si>
    <t>13,14</t>
  </si>
  <si>
    <t>D12S391</t>
  </si>
  <si>
    <t>20,21</t>
  </si>
  <si>
    <t>15,19</t>
  </si>
  <si>
    <t>19,20</t>
  </si>
  <si>
    <t>D19S433</t>
  </si>
  <si>
    <t>14.2,15.2</t>
  </si>
  <si>
    <t>13,13.2</t>
  </si>
  <si>
    <t>13,15.2</t>
  </si>
  <si>
    <t>FGA</t>
  </si>
  <si>
    <t>21,23</t>
  </si>
  <si>
    <t>22,23</t>
  </si>
  <si>
    <t>D6S477</t>
  </si>
  <si>
    <t>10,15</t>
  </si>
  <si>
    <t>D18S535</t>
  </si>
  <si>
    <t>9,15</t>
  </si>
  <si>
    <t>9,16</t>
  </si>
  <si>
    <t>D19S253</t>
  </si>
  <si>
    <t>8,13</t>
  </si>
  <si>
    <t>D15S659</t>
  </si>
  <si>
    <t>11,17</t>
  </si>
  <si>
    <t>13,17</t>
  </si>
  <si>
    <t>D11S2368</t>
  </si>
  <si>
    <t>17,21</t>
  </si>
  <si>
    <t>D20S470</t>
  </si>
  <si>
    <t>18,21</t>
  </si>
  <si>
    <t>21,22</t>
  </si>
  <si>
    <t>D7S3048</t>
  </si>
  <si>
    <t>22,26</t>
  </si>
  <si>
    <t>18,25</t>
  </si>
  <si>
    <t>18,22</t>
  </si>
  <si>
    <t>D8S1132</t>
  </si>
  <si>
    <t>17,23</t>
  </si>
  <si>
    <t>20,23</t>
  </si>
  <si>
    <t>D4S2366</t>
  </si>
  <si>
    <t>11,14</t>
  </si>
  <si>
    <t>12,14</t>
  </si>
  <si>
    <t>D21S1270</t>
  </si>
  <si>
    <t>D13S325</t>
  </si>
  <si>
    <t>18,23</t>
  </si>
  <si>
    <t>20,22</t>
  </si>
  <si>
    <t>D9S925</t>
  </si>
  <si>
    <t>D3S3045</t>
  </si>
  <si>
    <t>9,14</t>
  </si>
  <si>
    <t>D14S608</t>
  </si>
  <si>
    <t>D10S1435</t>
  </si>
  <si>
    <t>12,13</t>
  </si>
  <si>
    <t>D17S1290</t>
  </si>
  <si>
    <t>16,22</t>
  </si>
  <si>
    <t>D5S2500</t>
  </si>
  <si>
    <t>11,15</t>
  </si>
  <si>
    <t>Mother</t>
    <phoneticPr fontId="3" type="noConversion"/>
  </si>
  <si>
    <t>Child</t>
    <phoneticPr fontId="3" type="noConversion"/>
  </si>
  <si>
    <t>Paternity index</t>
    <phoneticPr fontId="3" type="noConversion"/>
  </si>
  <si>
    <t>D3S1358</t>
    <phoneticPr fontId="3" type="noConversion"/>
  </si>
  <si>
    <t>D16S539</t>
    <phoneticPr fontId="3" type="noConversion"/>
  </si>
  <si>
    <t>15,17</t>
  </si>
  <si>
    <t>9,10</t>
  </si>
  <si>
    <t>CPI</t>
    <phoneticPr fontId="3" type="noConversion"/>
  </si>
  <si>
    <t>DXS6795</t>
  </si>
  <si>
    <t>DXS9902</t>
  </si>
  <si>
    <t>DXS8378</t>
  </si>
  <si>
    <t>HPRTB</t>
  </si>
  <si>
    <t>GATA165B12</t>
  </si>
  <si>
    <t>DXS7132</t>
  </si>
  <si>
    <t>13,16</t>
  </si>
  <si>
    <t>DXS7424</t>
  </si>
  <si>
    <t>DXS6807</t>
  </si>
  <si>
    <t>DXS6803</t>
  </si>
  <si>
    <t>GATA172D05</t>
  </si>
  <si>
    <t>DXS6800</t>
  </si>
  <si>
    <t>DXS10134</t>
  </si>
  <si>
    <t>37,38</t>
  </si>
  <si>
    <t>36,38</t>
  </si>
  <si>
    <t>GATA31E08</t>
  </si>
  <si>
    <t>DXS10159</t>
  </si>
  <si>
    <t>DXS6789</t>
  </si>
  <si>
    <t>DXS6810</t>
  </si>
  <si>
    <t>17,18</t>
  </si>
  <si>
    <r>
      <t>Table 1. The genotypes of 39 loci of alleged father, mother, and child from Microreader</t>
    </r>
    <r>
      <rPr>
        <vertAlign val="superscript"/>
        <sz val="10.5"/>
        <color theme="1"/>
        <rFont val="Times New Roman"/>
        <family val="1"/>
      </rPr>
      <t xml:space="preserve">TM </t>
    </r>
    <r>
      <rPr>
        <sz val="10.5"/>
        <color theme="1"/>
        <rFont val="Times New Roman"/>
        <family val="1"/>
      </rPr>
      <t>23sp and PowerPlex</t>
    </r>
    <r>
      <rPr>
        <vertAlign val="superscript"/>
        <sz val="10.5"/>
        <color theme="1"/>
        <rFont val="Times New Roman"/>
        <family val="1"/>
      </rPr>
      <t xml:space="preserve">® </t>
    </r>
    <r>
      <rPr>
        <sz val="10.5"/>
        <color theme="1"/>
        <rFont val="Times New Roman"/>
        <family val="1"/>
      </rPr>
      <t>21 STR kits.</t>
    </r>
    <phoneticPr fontId="3" type="noConversion"/>
  </si>
  <si>
    <t>Alleged Father</t>
    <phoneticPr fontId="3" type="noConversion"/>
  </si>
  <si>
    <t>GATA198B05</t>
    <phoneticPr fontId="3" type="noConversion"/>
  </si>
  <si>
    <t>Alleled Father</t>
    <phoneticPr fontId="3" type="noConversion"/>
  </si>
  <si>
    <t>Mother</t>
    <phoneticPr fontId="3" type="noConversion"/>
  </si>
  <si>
    <t>Child</t>
    <phoneticPr fontId="3" type="noConversion"/>
  </si>
  <si>
    <t xml:space="preserve">Table 2. The genotypes of 16 loci of alleged father, mother, and child from Goldeneye 17X STR Kit </t>
    <phoneticPr fontId="3" type="noConversion"/>
  </si>
  <si>
    <t>InDel</t>
  </si>
  <si>
    <t>rs#</t>
  </si>
  <si>
    <t>Alleles</t>
  </si>
  <si>
    <t>Chr</t>
  </si>
  <si>
    <t>Chr Pos (Genome build 36.3)</t>
  </si>
  <si>
    <t>rs202225383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</si>
  <si>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AT</t>
    </r>
  </si>
  <si>
    <t>22249534:22249535</t>
  </si>
  <si>
    <t>rs202230196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</si>
  <si>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TAAA</t>
    </r>
  </si>
  <si>
    <t>30787246:30787247</t>
  </si>
  <si>
    <t>rs16343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</si>
  <si>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TTTAT</t>
    </r>
  </si>
  <si>
    <t>17244658:17244662</t>
  </si>
  <si>
    <t>rs202133119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</si>
  <si>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AC</t>
    </r>
  </si>
  <si>
    <t>95098292:95098293</t>
  </si>
  <si>
    <t>rs202234243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</si>
  <si>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CAT</t>
    </r>
  </si>
  <si>
    <t>8508097:8508099</t>
  </si>
  <si>
    <t>rs202179304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</si>
  <si>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TTACCAC</t>
    </r>
  </si>
  <si>
    <t>7264667:7264668</t>
  </si>
  <si>
    <t>rs5895447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</si>
  <si>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CA</t>
    </r>
  </si>
  <si>
    <r>
      <t>138489776</t>
    </r>
    <r>
      <rPr>
        <sz val="10.5"/>
        <color rgb="FF000000"/>
        <rFont val="宋体"/>
        <family val="3"/>
        <charset val="134"/>
      </rPr>
      <t>：</t>
    </r>
    <r>
      <rPr>
        <sz val="10.5"/>
        <color rgb="FF000000"/>
        <rFont val="Times New Roman"/>
        <family val="1"/>
      </rPr>
      <t>138489777</t>
    </r>
  </si>
  <si>
    <t>rs16402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</si>
  <si>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TTAT</t>
    </r>
  </si>
  <si>
    <t>38396788:38396789</t>
  </si>
  <si>
    <t>rs202191724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</si>
  <si>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TTG</t>
    </r>
  </si>
  <si>
    <t>52943310:52943311</t>
  </si>
  <si>
    <t>rs202103829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</si>
  <si>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CTT</t>
    </r>
  </si>
  <si>
    <t>107239105:107239106</t>
  </si>
  <si>
    <t>rs201892736</t>
  </si>
  <si>
    <t>21929805:21929807</t>
  </si>
  <si>
    <t>rs16415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</si>
  <si>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GAT</t>
    </r>
  </si>
  <si>
    <t>rs16416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</si>
  <si>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ACAG</t>
    </r>
  </si>
  <si>
    <t>22916263:22916266</t>
  </si>
  <si>
    <t>rs1305047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</si>
  <si>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CACA</t>
    </r>
  </si>
  <si>
    <t>16025713:16025714</t>
  </si>
  <si>
    <t>rs202239354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</si>
  <si>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TC</t>
    </r>
  </si>
  <si>
    <t>67595927:67595928</t>
  </si>
  <si>
    <t>rs201756350</t>
  </si>
  <si>
    <t>25258736:25258737</t>
  </si>
  <si>
    <t>rs202232003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</si>
  <si>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A</t>
    </r>
  </si>
  <si>
    <t>19472645:19472646</t>
  </si>
  <si>
    <t>rs202246197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</si>
  <si>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CT</t>
    </r>
  </si>
  <si>
    <t>48019889:48019890</t>
  </si>
  <si>
    <t>rs202089379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</si>
  <si>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TAC</t>
    </r>
  </si>
  <si>
    <t>150568819:150568820</t>
  </si>
  <si>
    <t>rs35333477</t>
  </si>
  <si>
    <r>
      <t>-</t>
    </r>
    <r>
      <rPr>
        <sz val="10.5"/>
        <color rgb="FF000000"/>
        <rFont val="宋体"/>
        <family val="3"/>
        <charset val="134"/>
      </rPr>
      <t>／</t>
    </r>
    <r>
      <rPr>
        <sz val="10.5"/>
        <color rgb="FF000000"/>
        <rFont val="Times New Roman"/>
        <family val="1"/>
      </rPr>
      <t>T</t>
    </r>
  </si>
  <si>
    <t>Y</t>
  </si>
  <si>
    <r>
      <t>3386669</t>
    </r>
    <r>
      <rPr>
        <sz val="10.5"/>
        <color rgb="FF000000"/>
        <rFont val="宋体"/>
        <family val="3"/>
        <charset val="134"/>
      </rPr>
      <t>：</t>
    </r>
    <r>
      <rPr>
        <sz val="10.5"/>
        <color rgb="FF000000"/>
        <rFont val="Times New Roman"/>
        <family val="1"/>
      </rPr>
      <t>3386670</t>
    </r>
  </si>
  <si>
    <t>Table 1.  Informations of 20 InDel markers</t>
    <phoneticPr fontId="3" type="noConversion"/>
  </si>
  <si>
    <r>
      <t>Forward primer (5</t>
    </r>
    <r>
      <rPr>
        <sz val="12"/>
        <color theme="1"/>
        <rFont val="Times New Roman"/>
        <family val="1"/>
      </rPr>
      <t>′</t>
    </r>
    <r>
      <rPr>
        <sz val="10.5"/>
        <color rgb="FF000000"/>
        <rFont val="Times New Roman"/>
        <family val="1"/>
      </rPr>
      <t>-3</t>
    </r>
    <r>
      <rPr>
        <sz val="12"/>
        <color theme="1"/>
        <rFont val="Times New Roman"/>
        <family val="1"/>
      </rPr>
      <t>′</t>
    </r>
    <r>
      <rPr>
        <sz val="10.5"/>
        <color rgb="FF000000"/>
        <rFont val="Times New Roman"/>
        <family val="1"/>
      </rPr>
      <t>)</t>
    </r>
  </si>
  <si>
    <r>
      <t>Reverse primer (5</t>
    </r>
    <r>
      <rPr>
        <sz val="12"/>
        <color theme="1"/>
        <rFont val="Times New Roman"/>
        <family val="1"/>
      </rPr>
      <t>′</t>
    </r>
    <r>
      <rPr>
        <sz val="10.5"/>
        <color rgb="FF000000"/>
        <rFont val="Times New Roman"/>
        <family val="1"/>
      </rPr>
      <t>-3</t>
    </r>
    <r>
      <rPr>
        <sz val="12"/>
        <color theme="1"/>
        <rFont val="Times New Roman"/>
        <family val="1"/>
      </rPr>
      <t>′</t>
    </r>
    <r>
      <rPr>
        <sz val="10.5"/>
        <color rgb="FF000000"/>
        <rFont val="Times New Roman"/>
        <family val="1"/>
      </rPr>
      <t>)</t>
    </r>
  </si>
  <si>
    <t>sizes</t>
  </si>
  <si>
    <r>
      <t>Multiplex-1(6</t>
    </r>
    <r>
      <rPr>
        <sz val="12"/>
        <color theme="1"/>
        <rFont val="Times New Roman"/>
        <family val="1"/>
      </rPr>
      <t>-</t>
    </r>
    <r>
      <rPr>
        <sz val="10.5"/>
        <color rgb="FF000000"/>
        <rFont val="Times New Roman"/>
        <family val="1"/>
      </rPr>
      <t>FAM)</t>
    </r>
  </si>
  <si>
    <t>GTGAAGTTTTGCATTGCTTT</t>
  </si>
  <si>
    <t>AGCTGGAAATCACTTGGTTT</t>
  </si>
  <si>
    <t>97bp</t>
  </si>
  <si>
    <t>GCCTTCAAAAATGTGGTTAA</t>
  </si>
  <si>
    <t>ATCACATTGGCAAAAATGTT</t>
  </si>
  <si>
    <t>119bp</t>
  </si>
  <si>
    <t>TGACAGATATGTTCACTGGCT</t>
  </si>
  <si>
    <t>TGTCCTGTTTTTGTAGAGCC</t>
  </si>
  <si>
    <t>135bp</t>
  </si>
  <si>
    <t>TGTAGTTGACCGTTGACCT</t>
  </si>
  <si>
    <t>AAGAGGACATCTGCCATTT</t>
  </si>
  <si>
    <t>149bp</t>
  </si>
  <si>
    <t>GGTCACATTTGGTCCTCTG</t>
  </si>
  <si>
    <t>AATGTCAGTGTCCCTGGTTT</t>
  </si>
  <si>
    <t>153bp</t>
  </si>
  <si>
    <t>TGGATCTCAATATGTTGCTCT</t>
  </si>
  <si>
    <t>CTGGTGGCATTTAGATTTACA</t>
  </si>
  <si>
    <t>172bp</t>
  </si>
  <si>
    <t>CGTCTCCAAATGCTAACAG</t>
  </si>
  <si>
    <t>CTTTAGCATCATCATTCTGTG</t>
  </si>
  <si>
    <t>186bp</t>
  </si>
  <si>
    <t>TTTCAGTCCTCACCCTCT</t>
  </si>
  <si>
    <t>AGAGCACAATAAACCCAAAG</t>
  </si>
  <si>
    <t>220bp</t>
  </si>
  <si>
    <t>Multiplex-2(HEX)</t>
  </si>
  <si>
    <t>AACAGAAGTGAGCAGGTAG</t>
  </si>
  <si>
    <t>ATTTACTCCACCAACCACAT</t>
  </si>
  <si>
    <t>84bp</t>
  </si>
  <si>
    <t>GCTGAGGTAGAACTGGAT</t>
  </si>
  <si>
    <t>AAGAGATTACACGCATCCA</t>
  </si>
  <si>
    <t>CTCCCATTTCCTCAAGTC</t>
  </si>
  <si>
    <t>CCTGGCATTGAGTGGGTT</t>
  </si>
  <si>
    <t>156bp</t>
  </si>
  <si>
    <t>GCCTTCAGCACTCTTGG</t>
  </si>
  <si>
    <t>TGGCTCTTCTTCACTTATCT</t>
  </si>
  <si>
    <t>CCTCCCAGCCCATTCCA</t>
  </si>
  <si>
    <t>AAAACAGTCGCTTGTATTCT</t>
  </si>
  <si>
    <t>197bp</t>
  </si>
  <si>
    <t>CTTGGGAACATAAGTGTTT</t>
  </si>
  <si>
    <t>CCTTACTCTTTCACTCTGT</t>
  </si>
  <si>
    <t>230bp</t>
  </si>
  <si>
    <t>Multiplex-3(ROX)</t>
  </si>
  <si>
    <t>TTTGCTGTCCATTAGGGTTA</t>
  </si>
  <si>
    <t>AGTAAATGTATTCCAGAGGC</t>
  </si>
  <si>
    <t>89bp</t>
  </si>
  <si>
    <t>TCCGATACAATTTTGATTGG</t>
  </si>
  <si>
    <t>CCTCCACCTTCTTTTTCTGT</t>
  </si>
  <si>
    <t>113bp</t>
  </si>
  <si>
    <t>CGGAAGGCTCATCAAAGA</t>
  </si>
  <si>
    <t>ACAGTGTCCATCCGTCAG</t>
  </si>
  <si>
    <t>151bp</t>
  </si>
  <si>
    <t>TTCCTACTCTGGGTCTCC</t>
  </si>
  <si>
    <t>CAGTAAGCATTGGAGGTGT</t>
  </si>
  <si>
    <t>165bp</t>
  </si>
  <si>
    <t>GTATCCTGCCACTATCACT</t>
  </si>
  <si>
    <t>CAGTTCCAACCTGCTATGT</t>
  </si>
  <si>
    <t>225bp</t>
  </si>
  <si>
    <t>GAGGAACAAGGTGGAGGA</t>
  </si>
  <si>
    <t>CCCTGCTTGACGACCTG</t>
  </si>
  <si>
    <t>250bp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</si>
</sst>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9" formatCode="0_ "/>
  </numFmts>
  <fonts count="11" x14ac:knownFonts="1">
    <font>
      <sz val="11"/>
      <color theme="1"/>
      <name val="宋体"/>
      <family val="2"/>
      <scheme val="minor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b/>
      <sz val="11"/>
      <color theme="1"/>
      <name val="Times New Roman"/>
      <family val="1"/>
    </font>
    <font>
      <sz val="10.5"/>
      <color rgb="FF000000"/>
      <name val="宋体"/>
      <family val="3"/>
      <charset val="134"/>
    </font>
    <font>
      <b/>
      <sz val="10.5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9" fontId="4" fillId="0" borderId="1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6" workbookViewId="0">
      <selection activeCell="H46" sqref="H46"/>
    </sheetView>
  </sheetViews>
  <sheetFormatPr defaultRowHeight="13.5" x14ac:dyDescent="0.15"/>
  <cols>
    <col min="1" max="1" width="11.625" style="6" bestFit="1" customWidth="1"/>
    <col min="2" max="4" width="9" style="6"/>
    <col min="5" max="5" width="19.125" style="6" bestFit="1" customWidth="1"/>
    <col min="6" max="6" width="8.875" style="6" customWidth="1"/>
    <col min="7" max="16384" width="9" style="6"/>
  </cols>
  <sheetData>
    <row r="1" spans="1:5" ht="14.25" customHeight="1" x14ac:dyDescent="0.15">
      <c r="A1" s="19" t="s">
        <v>128</v>
      </c>
      <c r="B1" s="19"/>
      <c r="C1" s="19"/>
      <c r="D1" s="19"/>
      <c r="E1" s="19"/>
    </row>
    <row r="2" spans="1:5" ht="17.25" customHeight="1" thickBot="1" x14ac:dyDescent="0.2">
      <c r="A2" s="20"/>
      <c r="B2" s="20"/>
      <c r="C2" s="20"/>
      <c r="D2" s="20"/>
      <c r="E2" s="20"/>
    </row>
    <row r="3" spans="1:5" ht="27.75" thickBot="1" x14ac:dyDescent="0.2">
      <c r="A3" s="1" t="s">
        <v>0</v>
      </c>
      <c r="B3" s="1" t="s">
        <v>129</v>
      </c>
      <c r="C3" s="1" t="s">
        <v>100</v>
      </c>
      <c r="D3" s="1" t="s">
        <v>101</v>
      </c>
      <c r="E3" s="1" t="s">
        <v>102</v>
      </c>
    </row>
    <row r="4" spans="1:5" ht="15" x14ac:dyDescent="0.15">
      <c r="A4" s="3" t="s">
        <v>1</v>
      </c>
      <c r="B4" s="3" t="s">
        <v>2</v>
      </c>
      <c r="C4" s="3" t="s">
        <v>3</v>
      </c>
      <c r="D4" s="3" t="s">
        <v>3</v>
      </c>
      <c r="E4" s="7"/>
    </row>
    <row r="5" spans="1:5" ht="15" x14ac:dyDescent="0.15">
      <c r="A5" s="3" t="s">
        <v>103</v>
      </c>
      <c r="B5" s="3" t="s">
        <v>4</v>
      </c>
      <c r="C5" s="3" t="s">
        <v>5</v>
      </c>
      <c r="D5" s="3" t="s">
        <v>4</v>
      </c>
      <c r="E5" s="7">
        <v>1.2190000000000001</v>
      </c>
    </row>
    <row r="6" spans="1:5" ht="15" x14ac:dyDescent="0.15">
      <c r="A6" s="3" t="s">
        <v>6</v>
      </c>
      <c r="B6" s="3" t="s">
        <v>4</v>
      </c>
      <c r="C6" s="3" t="s">
        <v>7</v>
      </c>
      <c r="D6" s="3" t="s">
        <v>8</v>
      </c>
      <c r="E6" s="7">
        <v>1.661</v>
      </c>
    </row>
    <row r="7" spans="1:5" ht="15" x14ac:dyDescent="0.15">
      <c r="A7" s="3" t="s">
        <v>9</v>
      </c>
      <c r="B7" s="3" t="s">
        <v>10</v>
      </c>
      <c r="C7" s="3" t="s">
        <v>11</v>
      </c>
      <c r="D7" s="3">
        <v>19</v>
      </c>
      <c r="E7" s="7">
        <v>2.6739999999999999</v>
      </c>
    </row>
    <row r="8" spans="1:5" ht="15" x14ac:dyDescent="0.15">
      <c r="A8" s="3" t="s">
        <v>12</v>
      </c>
      <c r="B8" s="3">
        <v>11</v>
      </c>
      <c r="C8" s="3" t="s">
        <v>13</v>
      </c>
      <c r="D8" s="3">
        <v>11</v>
      </c>
      <c r="E8" s="7">
        <v>4.2</v>
      </c>
    </row>
    <row r="9" spans="1:5" ht="15" x14ac:dyDescent="0.15">
      <c r="A9" s="3" t="s">
        <v>14</v>
      </c>
      <c r="B9" s="3" t="s">
        <v>15</v>
      </c>
      <c r="C9" s="3" t="s">
        <v>16</v>
      </c>
      <c r="D9" s="3" t="s">
        <v>17</v>
      </c>
      <c r="E9" s="7">
        <v>25</v>
      </c>
    </row>
    <row r="10" spans="1:5" ht="15" x14ac:dyDescent="0.15">
      <c r="A10" s="3" t="s">
        <v>104</v>
      </c>
      <c r="B10" s="3" t="s">
        <v>18</v>
      </c>
      <c r="C10" s="3" t="s">
        <v>19</v>
      </c>
      <c r="D10" s="3">
        <v>11</v>
      </c>
      <c r="E10" s="7">
        <v>2.3519999999999999</v>
      </c>
    </row>
    <row r="11" spans="1:5" ht="14.25" x14ac:dyDescent="0.15">
      <c r="A11" s="4" t="s">
        <v>20</v>
      </c>
      <c r="B11" s="4" t="s">
        <v>21</v>
      </c>
      <c r="C11" s="4" t="s">
        <v>4</v>
      </c>
      <c r="D11" s="4" t="s">
        <v>22</v>
      </c>
      <c r="E11" s="12">
        <v>2.0000000000000001E-4</v>
      </c>
    </row>
    <row r="12" spans="1:5" ht="15" x14ac:dyDescent="0.15">
      <c r="A12" s="3" t="s">
        <v>23</v>
      </c>
      <c r="B12" s="3" t="s">
        <v>24</v>
      </c>
      <c r="C12" s="3" t="s">
        <v>25</v>
      </c>
      <c r="D12" s="3" t="s">
        <v>26</v>
      </c>
      <c r="E12" s="7">
        <v>3.4630000000000001</v>
      </c>
    </row>
    <row r="13" spans="1:5" ht="15" x14ac:dyDescent="0.15">
      <c r="A13" s="3" t="s">
        <v>27</v>
      </c>
      <c r="B13" s="3" t="s">
        <v>28</v>
      </c>
      <c r="C13" s="3" t="s">
        <v>29</v>
      </c>
      <c r="D13" s="3">
        <v>10</v>
      </c>
      <c r="E13" s="7">
        <v>1.6140000000000001</v>
      </c>
    </row>
    <row r="14" spans="1:5" ht="15" x14ac:dyDescent="0.15">
      <c r="A14" s="3" t="s">
        <v>30</v>
      </c>
      <c r="B14" s="3" t="s">
        <v>31</v>
      </c>
      <c r="C14" s="3" t="s">
        <v>32</v>
      </c>
      <c r="D14" s="3" t="s">
        <v>33</v>
      </c>
      <c r="E14" s="7">
        <v>9.2249999999999996</v>
      </c>
    </row>
    <row r="15" spans="1:5" ht="15" x14ac:dyDescent="0.15">
      <c r="A15" s="3" t="s">
        <v>34</v>
      </c>
      <c r="B15" s="3" t="s">
        <v>35</v>
      </c>
      <c r="C15" s="3" t="s">
        <v>36</v>
      </c>
      <c r="D15" s="3" t="s">
        <v>35</v>
      </c>
      <c r="E15" s="7">
        <v>1.7450000000000001</v>
      </c>
    </row>
    <row r="16" spans="1:5" ht="15" x14ac:dyDescent="0.15">
      <c r="A16" s="3" t="s">
        <v>37</v>
      </c>
      <c r="B16" s="3" t="s">
        <v>38</v>
      </c>
      <c r="C16" s="3" t="s">
        <v>39</v>
      </c>
      <c r="D16" s="3">
        <v>14</v>
      </c>
      <c r="E16" s="7">
        <v>1.7909999999999999</v>
      </c>
    </row>
    <row r="17" spans="1:5" ht="15" x14ac:dyDescent="0.15">
      <c r="A17" s="3" t="s">
        <v>40</v>
      </c>
      <c r="B17" s="3" t="s">
        <v>41</v>
      </c>
      <c r="C17" s="3" t="s">
        <v>42</v>
      </c>
      <c r="D17" s="3" t="s">
        <v>41</v>
      </c>
      <c r="E17" s="7">
        <v>3.226</v>
      </c>
    </row>
    <row r="18" spans="1:5" ht="15" x14ac:dyDescent="0.15">
      <c r="A18" s="3" t="s">
        <v>43</v>
      </c>
      <c r="B18" s="3">
        <v>11</v>
      </c>
      <c r="C18" s="3" t="s">
        <v>44</v>
      </c>
      <c r="D18" s="3">
        <v>11</v>
      </c>
      <c r="E18" s="8">
        <v>2.4660000000000002</v>
      </c>
    </row>
    <row r="19" spans="1:5" ht="15" x14ac:dyDescent="0.15">
      <c r="A19" s="3" t="s">
        <v>45</v>
      </c>
      <c r="B19" s="3" t="s">
        <v>28</v>
      </c>
      <c r="C19" s="3" t="s">
        <v>46</v>
      </c>
      <c r="D19" s="3" t="s">
        <v>19</v>
      </c>
      <c r="E19" s="8">
        <v>1.6970000000000001</v>
      </c>
    </row>
    <row r="20" spans="1:5" ht="15" x14ac:dyDescent="0.15">
      <c r="A20" s="3" t="s">
        <v>47</v>
      </c>
      <c r="B20" s="3" t="s">
        <v>33</v>
      </c>
      <c r="C20" s="3" t="s">
        <v>44</v>
      </c>
      <c r="D20" s="3" t="s">
        <v>33</v>
      </c>
      <c r="E20" s="8">
        <v>4.1909999999999998</v>
      </c>
    </row>
    <row r="21" spans="1:5" ht="15" x14ac:dyDescent="0.15">
      <c r="A21" s="3" t="s">
        <v>48</v>
      </c>
      <c r="B21" s="3" t="s">
        <v>49</v>
      </c>
      <c r="C21" s="3" t="s">
        <v>49</v>
      </c>
      <c r="D21" s="3">
        <v>13</v>
      </c>
      <c r="E21" s="8">
        <v>3.01</v>
      </c>
    </row>
    <row r="22" spans="1:5" ht="15" x14ac:dyDescent="0.15">
      <c r="A22" s="3" t="s">
        <v>50</v>
      </c>
      <c r="B22" s="3" t="s">
        <v>51</v>
      </c>
      <c r="C22" s="3" t="s">
        <v>52</v>
      </c>
      <c r="D22" s="3" t="s">
        <v>53</v>
      </c>
      <c r="E22" s="8">
        <v>3.226</v>
      </c>
    </row>
    <row r="23" spans="1:5" ht="15" x14ac:dyDescent="0.15">
      <c r="A23" s="3" t="s">
        <v>54</v>
      </c>
      <c r="B23" s="3" t="s">
        <v>55</v>
      </c>
      <c r="C23" s="3" t="s">
        <v>56</v>
      </c>
      <c r="D23" s="3" t="s">
        <v>57</v>
      </c>
      <c r="E23" s="8">
        <v>3.7429999999999999</v>
      </c>
    </row>
    <row r="24" spans="1:5" ht="15" x14ac:dyDescent="0.15">
      <c r="A24" s="3" t="s">
        <v>58</v>
      </c>
      <c r="B24" s="3" t="s">
        <v>59</v>
      </c>
      <c r="C24" s="3" t="s">
        <v>60</v>
      </c>
      <c r="D24" s="3" t="s">
        <v>60</v>
      </c>
      <c r="E24" s="8">
        <v>1.9219999999999999</v>
      </c>
    </row>
    <row r="25" spans="1:5" ht="15" x14ac:dyDescent="0.15">
      <c r="A25" s="3" t="s">
        <v>61</v>
      </c>
      <c r="B25" s="3" t="s">
        <v>62</v>
      </c>
      <c r="C25" s="3">
        <v>15</v>
      </c>
      <c r="D25" s="3">
        <v>15</v>
      </c>
      <c r="E25" s="8">
        <v>1.6240000000000001</v>
      </c>
    </row>
    <row r="26" spans="1:5" ht="15" x14ac:dyDescent="0.15">
      <c r="A26" s="3" t="s">
        <v>63</v>
      </c>
      <c r="B26" s="3" t="s">
        <v>64</v>
      </c>
      <c r="C26" s="3" t="s">
        <v>65</v>
      </c>
      <c r="D26" s="3" t="s">
        <v>65</v>
      </c>
      <c r="E26" s="8">
        <v>2.48</v>
      </c>
    </row>
    <row r="27" spans="1:5" ht="15" x14ac:dyDescent="0.15">
      <c r="A27" s="3" t="s">
        <v>66</v>
      </c>
      <c r="B27" s="3">
        <v>13</v>
      </c>
      <c r="C27" s="3" t="s">
        <v>67</v>
      </c>
      <c r="D27" s="3" t="s">
        <v>67</v>
      </c>
      <c r="E27" s="8">
        <v>4.5369999999999999</v>
      </c>
    </row>
    <row r="28" spans="1:5" ht="15" x14ac:dyDescent="0.15">
      <c r="A28" s="3" t="s">
        <v>68</v>
      </c>
      <c r="B28" s="3" t="s">
        <v>69</v>
      </c>
      <c r="C28" s="3" t="s">
        <v>19</v>
      </c>
      <c r="D28" s="3" t="s">
        <v>70</v>
      </c>
      <c r="E28" s="8">
        <v>5.5490000000000004</v>
      </c>
    </row>
    <row r="29" spans="1:5" ht="15" x14ac:dyDescent="0.15">
      <c r="A29" s="3" t="s">
        <v>71</v>
      </c>
      <c r="B29" s="3" t="s">
        <v>15</v>
      </c>
      <c r="C29" s="3" t="s">
        <v>72</v>
      </c>
      <c r="D29" s="3" t="s">
        <v>72</v>
      </c>
      <c r="E29" s="8">
        <v>1.42</v>
      </c>
    </row>
    <row r="30" spans="1:5" ht="15" x14ac:dyDescent="0.15">
      <c r="A30" s="3" t="s">
        <v>73</v>
      </c>
      <c r="B30" s="3" t="s">
        <v>70</v>
      </c>
      <c r="C30" s="3" t="s">
        <v>70</v>
      </c>
      <c r="D30" s="3">
        <v>17</v>
      </c>
      <c r="E30" s="8">
        <v>6.0979999999999999</v>
      </c>
    </row>
    <row r="31" spans="1:5" ht="15" x14ac:dyDescent="0.15">
      <c r="A31" s="3" t="s">
        <v>130</v>
      </c>
      <c r="B31" s="3" t="s">
        <v>74</v>
      </c>
      <c r="C31" s="3">
        <v>22</v>
      </c>
      <c r="D31" s="3" t="s">
        <v>75</v>
      </c>
      <c r="E31" s="8">
        <v>1.5960000000000001</v>
      </c>
    </row>
    <row r="32" spans="1:5" ht="15" x14ac:dyDescent="0.15">
      <c r="A32" s="3" t="s">
        <v>76</v>
      </c>
      <c r="B32" s="3" t="s">
        <v>77</v>
      </c>
      <c r="C32" s="3" t="s">
        <v>78</v>
      </c>
      <c r="D32" s="3" t="s">
        <v>79</v>
      </c>
      <c r="E32" s="8">
        <v>7.0220000000000002</v>
      </c>
    </row>
    <row r="33" spans="1:5" ht="15" x14ac:dyDescent="0.15">
      <c r="A33" s="3" t="s">
        <v>80</v>
      </c>
      <c r="B33" s="3" t="s">
        <v>81</v>
      </c>
      <c r="C33" s="3" t="s">
        <v>82</v>
      </c>
      <c r="D33" s="3">
        <v>23</v>
      </c>
      <c r="E33" s="8">
        <v>7.9109999999999996</v>
      </c>
    </row>
    <row r="34" spans="1:5" ht="15" x14ac:dyDescent="0.15">
      <c r="A34" s="3" t="s">
        <v>83</v>
      </c>
      <c r="B34" s="3" t="s">
        <v>84</v>
      </c>
      <c r="C34" s="3">
        <v>12</v>
      </c>
      <c r="D34" s="3" t="s">
        <v>85</v>
      </c>
      <c r="E34" s="8">
        <v>7.2990000000000004</v>
      </c>
    </row>
    <row r="35" spans="1:5" ht="15" x14ac:dyDescent="0.15">
      <c r="A35" s="3" t="s">
        <v>86</v>
      </c>
      <c r="B35" s="3" t="s">
        <v>84</v>
      </c>
      <c r="C35" s="3" t="s">
        <v>46</v>
      </c>
      <c r="D35" s="3" t="s">
        <v>19</v>
      </c>
      <c r="E35" s="8">
        <v>8.6509999999999998</v>
      </c>
    </row>
    <row r="36" spans="1:5" ht="15" x14ac:dyDescent="0.15">
      <c r="A36" s="3" t="s">
        <v>87</v>
      </c>
      <c r="B36" s="3" t="s">
        <v>88</v>
      </c>
      <c r="C36" s="3" t="s">
        <v>89</v>
      </c>
      <c r="D36" s="3" t="s">
        <v>60</v>
      </c>
      <c r="E36" s="8">
        <v>125</v>
      </c>
    </row>
    <row r="37" spans="1:5" ht="15" x14ac:dyDescent="0.15">
      <c r="A37" s="3" t="s">
        <v>90</v>
      </c>
      <c r="B37" s="3" t="s">
        <v>4</v>
      </c>
      <c r="C37" s="3">
        <v>15</v>
      </c>
      <c r="D37" s="3">
        <v>15</v>
      </c>
      <c r="E37" s="8">
        <v>2.5139999999999998</v>
      </c>
    </row>
    <row r="38" spans="1:5" ht="15" x14ac:dyDescent="0.15">
      <c r="A38" s="3" t="s">
        <v>91</v>
      </c>
      <c r="B38" s="3" t="s">
        <v>85</v>
      </c>
      <c r="C38" s="3" t="s">
        <v>92</v>
      </c>
      <c r="D38" s="3" t="s">
        <v>92</v>
      </c>
      <c r="E38" s="8">
        <v>1</v>
      </c>
    </row>
    <row r="39" spans="1:5" ht="15" x14ac:dyDescent="0.15">
      <c r="A39" s="3" t="s">
        <v>93</v>
      </c>
      <c r="B39" s="3">
        <v>10</v>
      </c>
      <c r="C39" s="3" t="s">
        <v>28</v>
      </c>
      <c r="D39" s="3" t="s">
        <v>28</v>
      </c>
      <c r="E39" s="8">
        <v>2.3250000000000002</v>
      </c>
    </row>
    <row r="40" spans="1:5" ht="15" x14ac:dyDescent="0.15">
      <c r="A40" s="3" t="s">
        <v>94</v>
      </c>
      <c r="B40" s="3">
        <v>12</v>
      </c>
      <c r="C40" s="3" t="s">
        <v>95</v>
      </c>
      <c r="D40" s="3" t="s">
        <v>95</v>
      </c>
      <c r="E40" s="8">
        <v>1.702</v>
      </c>
    </row>
    <row r="41" spans="1:5" ht="15" x14ac:dyDescent="0.15">
      <c r="A41" s="3" t="s">
        <v>96</v>
      </c>
      <c r="B41" s="3" t="s">
        <v>97</v>
      </c>
      <c r="C41" s="3" t="s">
        <v>4</v>
      </c>
      <c r="D41" s="3" t="s">
        <v>4</v>
      </c>
      <c r="E41" s="8">
        <v>0.89600000000000002</v>
      </c>
    </row>
    <row r="42" spans="1:5" ht="15.75" thickBot="1" x14ac:dyDescent="0.2">
      <c r="A42" s="9" t="s">
        <v>98</v>
      </c>
      <c r="B42" s="9">
        <v>11</v>
      </c>
      <c r="C42" s="9" t="s">
        <v>99</v>
      </c>
      <c r="D42" s="9" t="s">
        <v>99</v>
      </c>
      <c r="E42" s="8">
        <v>1.6990000000000001</v>
      </c>
    </row>
    <row r="43" spans="1:5" ht="15.75" thickBot="1" x14ac:dyDescent="0.2">
      <c r="A43" s="11" t="s">
        <v>107</v>
      </c>
      <c r="B43" s="10"/>
      <c r="C43" s="10"/>
      <c r="D43" s="10"/>
      <c r="E43" s="23">
        <f>PRODUCT(E5:E42)</f>
        <v>1584808197751509</v>
      </c>
    </row>
  </sheetData>
  <mergeCells count="1"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D18"/>
    </sheetView>
  </sheetViews>
  <sheetFormatPr defaultRowHeight="13.5" x14ac:dyDescent="0.15"/>
  <cols>
    <col min="1" max="1" width="15.25" style="2" customWidth="1"/>
    <col min="2" max="2" width="12.625" style="2" customWidth="1"/>
    <col min="3" max="3" width="10.875" style="2" customWidth="1"/>
    <col min="4" max="4" width="9.5" style="2" customWidth="1"/>
    <col min="5" max="16384" width="9" style="2"/>
  </cols>
  <sheetData>
    <row r="1" spans="1:4" ht="29.25" customHeight="1" thickBot="1" x14ac:dyDescent="0.2">
      <c r="A1" s="20" t="s">
        <v>134</v>
      </c>
      <c r="B1" s="20"/>
      <c r="C1" s="20"/>
      <c r="D1" s="20"/>
    </row>
    <row r="2" spans="1:4" ht="14.25" thickBot="1" x14ac:dyDescent="0.2">
      <c r="A2" s="1" t="s">
        <v>0</v>
      </c>
      <c r="B2" s="1" t="s">
        <v>131</v>
      </c>
      <c r="C2" s="1" t="s">
        <v>132</v>
      </c>
      <c r="D2" s="1" t="s">
        <v>133</v>
      </c>
    </row>
    <row r="3" spans="1:4" x14ac:dyDescent="0.15">
      <c r="A3" s="3" t="s">
        <v>108</v>
      </c>
      <c r="B3" s="3">
        <v>10</v>
      </c>
      <c r="C3" s="3" t="s">
        <v>19</v>
      </c>
      <c r="D3" s="3" t="s">
        <v>28</v>
      </c>
    </row>
    <row r="4" spans="1:4" x14ac:dyDescent="0.15">
      <c r="A4" s="3" t="s">
        <v>109</v>
      </c>
      <c r="B4" s="3">
        <v>11</v>
      </c>
      <c r="C4" s="3">
        <v>10</v>
      </c>
      <c r="D4" s="3" t="s">
        <v>28</v>
      </c>
    </row>
    <row r="5" spans="1:4" x14ac:dyDescent="0.15">
      <c r="A5" s="3" t="s">
        <v>110</v>
      </c>
      <c r="B5" s="3">
        <v>10</v>
      </c>
      <c r="C5" s="3">
        <v>10</v>
      </c>
      <c r="D5" s="3">
        <v>10</v>
      </c>
    </row>
    <row r="6" spans="1:4" x14ac:dyDescent="0.15">
      <c r="A6" s="3" t="s">
        <v>111</v>
      </c>
      <c r="B6" s="3">
        <v>13</v>
      </c>
      <c r="C6" s="3" t="s">
        <v>95</v>
      </c>
      <c r="D6" s="3" t="s">
        <v>95</v>
      </c>
    </row>
    <row r="7" spans="1:4" x14ac:dyDescent="0.15">
      <c r="A7" s="3" t="s">
        <v>112</v>
      </c>
      <c r="B7" s="3">
        <v>10</v>
      </c>
      <c r="C7" s="3" t="s">
        <v>106</v>
      </c>
      <c r="D7" s="3" t="s">
        <v>106</v>
      </c>
    </row>
    <row r="8" spans="1:4" x14ac:dyDescent="0.15">
      <c r="A8" s="3" t="s">
        <v>113</v>
      </c>
      <c r="B8" s="3">
        <v>16</v>
      </c>
      <c r="C8" s="3" t="s">
        <v>49</v>
      </c>
      <c r="D8" s="3" t="s">
        <v>114</v>
      </c>
    </row>
    <row r="9" spans="1:4" x14ac:dyDescent="0.15">
      <c r="A9" s="3" t="s">
        <v>115</v>
      </c>
      <c r="B9" s="3">
        <v>17</v>
      </c>
      <c r="C9" s="3">
        <v>15</v>
      </c>
      <c r="D9" s="3" t="s">
        <v>105</v>
      </c>
    </row>
    <row r="10" spans="1:4" x14ac:dyDescent="0.15">
      <c r="A10" s="3" t="s">
        <v>116</v>
      </c>
      <c r="B10" s="3">
        <v>11</v>
      </c>
      <c r="C10" s="3">
        <v>11</v>
      </c>
      <c r="D10" s="3">
        <v>11</v>
      </c>
    </row>
    <row r="11" spans="1:4" x14ac:dyDescent="0.15">
      <c r="A11" s="3" t="s">
        <v>117</v>
      </c>
      <c r="B11" s="3">
        <v>12.3</v>
      </c>
      <c r="C11" s="3">
        <v>12.3</v>
      </c>
      <c r="D11" s="3">
        <v>12.3</v>
      </c>
    </row>
    <row r="12" spans="1:4" x14ac:dyDescent="0.15">
      <c r="A12" s="3" t="s">
        <v>118</v>
      </c>
      <c r="B12" s="3">
        <v>10</v>
      </c>
      <c r="C12" s="3" t="s">
        <v>28</v>
      </c>
      <c r="D12" s="3" t="s">
        <v>28</v>
      </c>
    </row>
    <row r="13" spans="1:4" x14ac:dyDescent="0.15">
      <c r="A13" s="3" t="s">
        <v>119</v>
      </c>
      <c r="B13" s="3">
        <v>16</v>
      </c>
      <c r="C13" s="3" t="s">
        <v>97</v>
      </c>
      <c r="D13" s="3" t="s">
        <v>97</v>
      </c>
    </row>
    <row r="14" spans="1:4" x14ac:dyDescent="0.15">
      <c r="A14" s="3" t="s">
        <v>120</v>
      </c>
      <c r="B14" s="3">
        <v>36</v>
      </c>
      <c r="C14" s="3" t="s">
        <v>121</v>
      </c>
      <c r="D14" s="3" t="s">
        <v>122</v>
      </c>
    </row>
    <row r="15" spans="1:4" x14ac:dyDescent="0.15">
      <c r="A15" s="3" t="s">
        <v>123</v>
      </c>
      <c r="B15" s="3">
        <v>10</v>
      </c>
      <c r="C15" s="3" t="s">
        <v>32</v>
      </c>
      <c r="D15" s="3" t="s">
        <v>29</v>
      </c>
    </row>
    <row r="16" spans="1:4" x14ac:dyDescent="0.15">
      <c r="A16" s="3" t="s">
        <v>124</v>
      </c>
      <c r="B16" s="3">
        <v>24</v>
      </c>
      <c r="C16" s="3" t="s">
        <v>26</v>
      </c>
      <c r="D16" s="3" t="s">
        <v>26</v>
      </c>
    </row>
    <row r="17" spans="1:4" x14ac:dyDescent="0.15">
      <c r="A17" s="3" t="s">
        <v>125</v>
      </c>
      <c r="B17" s="3">
        <v>16</v>
      </c>
      <c r="C17" s="3" t="s">
        <v>105</v>
      </c>
      <c r="D17" s="3" t="s">
        <v>4</v>
      </c>
    </row>
    <row r="18" spans="1:4" ht="14.25" thickBot="1" x14ac:dyDescent="0.2">
      <c r="A18" s="5" t="s">
        <v>126</v>
      </c>
      <c r="B18" s="5">
        <v>17</v>
      </c>
      <c r="C18" s="5" t="s">
        <v>11</v>
      </c>
      <c r="D18" s="5" t="s">
        <v>127</v>
      </c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5" workbookViewId="0">
      <selection activeCell="E32" sqref="E32"/>
    </sheetView>
  </sheetViews>
  <sheetFormatPr defaultRowHeight="13.5" x14ac:dyDescent="0.15"/>
  <cols>
    <col min="1" max="1" width="15.625" customWidth="1"/>
    <col min="2" max="3" width="27.5" bestFit="1" customWidth="1"/>
    <col min="4" max="4" width="15.625" customWidth="1"/>
    <col min="5" max="5" width="23.75" bestFit="1" customWidth="1"/>
  </cols>
  <sheetData>
    <row r="1" spans="1:5" ht="21" customHeight="1" thickBot="1" x14ac:dyDescent="0.2">
      <c r="A1" s="21" t="s">
        <v>198</v>
      </c>
      <c r="B1" s="21"/>
      <c r="C1" s="21"/>
      <c r="D1" s="21"/>
      <c r="E1" s="21"/>
    </row>
    <row r="2" spans="1:5" ht="20.100000000000001" customHeight="1" thickBot="1" x14ac:dyDescent="0.2">
      <c r="A2" s="13" t="s">
        <v>135</v>
      </c>
      <c r="B2" s="13" t="s">
        <v>136</v>
      </c>
      <c r="C2" s="13" t="s">
        <v>137</v>
      </c>
      <c r="D2" s="13" t="s">
        <v>138</v>
      </c>
      <c r="E2" s="13" t="s">
        <v>139</v>
      </c>
    </row>
    <row r="3" spans="1:5" ht="20.100000000000001" customHeight="1" x14ac:dyDescent="0.15">
      <c r="A3" s="14">
        <v>1</v>
      </c>
      <c r="B3" s="14" t="s">
        <v>140</v>
      </c>
      <c r="C3" s="3" t="s">
        <v>141</v>
      </c>
      <c r="D3" s="14">
        <v>1</v>
      </c>
      <c r="E3" s="14" t="s">
        <v>142</v>
      </c>
    </row>
    <row r="4" spans="1:5" ht="20.100000000000001" customHeight="1" x14ac:dyDescent="0.15">
      <c r="A4" s="14">
        <v>2</v>
      </c>
      <c r="B4" s="3" t="s">
        <v>143</v>
      </c>
      <c r="C4" s="3" t="s">
        <v>144</v>
      </c>
      <c r="D4" s="3">
        <v>3</v>
      </c>
      <c r="E4" s="3" t="s">
        <v>145</v>
      </c>
    </row>
    <row r="5" spans="1:5" ht="20.100000000000001" customHeight="1" x14ac:dyDescent="0.15">
      <c r="A5" s="14">
        <v>3</v>
      </c>
      <c r="B5" s="3" t="s">
        <v>146</v>
      </c>
      <c r="C5" s="3" t="s">
        <v>147</v>
      </c>
      <c r="D5" s="3">
        <v>4</v>
      </c>
      <c r="E5" s="3" t="s">
        <v>148</v>
      </c>
    </row>
    <row r="6" spans="1:5" ht="20.100000000000001" customHeight="1" x14ac:dyDescent="0.15">
      <c r="A6" s="14">
        <v>4</v>
      </c>
      <c r="B6" s="14" t="s">
        <v>149</v>
      </c>
      <c r="C6" s="3" t="s">
        <v>150</v>
      </c>
      <c r="D6" s="14">
        <v>5</v>
      </c>
      <c r="E6" s="14" t="s">
        <v>151</v>
      </c>
    </row>
    <row r="7" spans="1:5" ht="20.100000000000001" customHeight="1" x14ac:dyDescent="0.15">
      <c r="A7" s="14">
        <v>5</v>
      </c>
      <c r="B7" s="14" t="s">
        <v>152</v>
      </c>
      <c r="C7" s="3" t="s">
        <v>153</v>
      </c>
      <c r="D7" s="14">
        <v>6</v>
      </c>
      <c r="E7" s="14" t="s">
        <v>154</v>
      </c>
    </row>
    <row r="8" spans="1:5" ht="20.100000000000001" customHeight="1" x14ac:dyDescent="0.15">
      <c r="A8" s="14">
        <v>6</v>
      </c>
      <c r="B8" s="3" t="s">
        <v>155</v>
      </c>
      <c r="C8" s="3" t="s">
        <v>156</v>
      </c>
      <c r="D8" s="3">
        <v>7</v>
      </c>
      <c r="E8" s="3" t="s">
        <v>157</v>
      </c>
    </row>
    <row r="9" spans="1:5" ht="20.100000000000001" customHeight="1" x14ac:dyDescent="0.15">
      <c r="A9" s="14">
        <v>7</v>
      </c>
      <c r="B9" s="3" t="s">
        <v>158</v>
      </c>
      <c r="C9" s="3" t="s">
        <v>159</v>
      </c>
      <c r="D9" s="3">
        <v>8</v>
      </c>
      <c r="E9" s="3" t="s">
        <v>160</v>
      </c>
    </row>
    <row r="10" spans="1:5" ht="20.100000000000001" customHeight="1" x14ac:dyDescent="0.15">
      <c r="A10" s="14">
        <v>8</v>
      </c>
      <c r="B10" s="3" t="s">
        <v>161</v>
      </c>
      <c r="C10" s="3" t="s">
        <v>162</v>
      </c>
      <c r="D10" s="3">
        <v>9</v>
      </c>
      <c r="E10" s="3" t="s">
        <v>163</v>
      </c>
    </row>
    <row r="11" spans="1:5" ht="20.100000000000001" customHeight="1" x14ac:dyDescent="0.15">
      <c r="A11" s="14">
        <v>9</v>
      </c>
      <c r="B11" s="3" t="s">
        <v>164</v>
      </c>
      <c r="C11" s="3" t="s">
        <v>165</v>
      </c>
      <c r="D11" s="3">
        <v>10</v>
      </c>
      <c r="E11" s="3" t="s">
        <v>166</v>
      </c>
    </row>
    <row r="12" spans="1:5" ht="20.100000000000001" customHeight="1" x14ac:dyDescent="0.15">
      <c r="A12" s="14">
        <v>10</v>
      </c>
      <c r="B12" s="3" t="s">
        <v>167</v>
      </c>
      <c r="C12" s="3" t="s">
        <v>168</v>
      </c>
      <c r="D12" s="3">
        <v>12</v>
      </c>
      <c r="E12" s="3" t="s">
        <v>169</v>
      </c>
    </row>
    <row r="13" spans="1:5" ht="20.100000000000001" customHeight="1" x14ac:dyDescent="0.15">
      <c r="A13" s="14">
        <v>11</v>
      </c>
      <c r="B13" s="3" t="s">
        <v>170</v>
      </c>
      <c r="C13" s="3" t="s">
        <v>165</v>
      </c>
      <c r="D13" s="3">
        <v>13</v>
      </c>
      <c r="E13" s="3" t="s">
        <v>171</v>
      </c>
    </row>
    <row r="14" spans="1:5" ht="20.100000000000001" customHeight="1" x14ac:dyDescent="0.15">
      <c r="A14" s="14">
        <v>12</v>
      </c>
      <c r="B14" s="3" t="s">
        <v>172</v>
      </c>
      <c r="C14" s="14" t="s">
        <v>173</v>
      </c>
      <c r="D14" s="3">
        <v>14</v>
      </c>
      <c r="E14" s="3">
        <v>87469643</v>
      </c>
    </row>
    <row r="15" spans="1:5" ht="20.100000000000001" customHeight="1" x14ac:dyDescent="0.15">
      <c r="A15" s="14">
        <v>13</v>
      </c>
      <c r="B15" s="3" t="s">
        <v>174</v>
      </c>
      <c r="C15" s="3" t="s">
        <v>175</v>
      </c>
      <c r="D15" s="3">
        <v>15</v>
      </c>
      <c r="E15" s="3" t="s">
        <v>176</v>
      </c>
    </row>
    <row r="16" spans="1:5" ht="20.100000000000001" customHeight="1" x14ac:dyDescent="0.15">
      <c r="A16" s="14">
        <v>14</v>
      </c>
      <c r="B16" s="3" t="s">
        <v>177</v>
      </c>
      <c r="C16" s="3" t="s">
        <v>178</v>
      </c>
      <c r="D16" s="3">
        <v>17</v>
      </c>
      <c r="E16" s="3" t="s">
        <v>179</v>
      </c>
    </row>
    <row r="17" spans="1:5" ht="20.100000000000001" customHeight="1" x14ac:dyDescent="0.15">
      <c r="A17" s="14">
        <v>15</v>
      </c>
      <c r="B17" s="14" t="s">
        <v>180</v>
      </c>
      <c r="C17" s="3" t="s">
        <v>181</v>
      </c>
      <c r="D17" s="14">
        <v>18</v>
      </c>
      <c r="E17" s="14" t="s">
        <v>182</v>
      </c>
    </row>
    <row r="18" spans="1:5" ht="20.100000000000001" customHeight="1" x14ac:dyDescent="0.15">
      <c r="A18" s="14">
        <v>16</v>
      </c>
      <c r="B18" s="3" t="s">
        <v>183</v>
      </c>
      <c r="C18" s="3" t="s">
        <v>168</v>
      </c>
      <c r="D18" s="3">
        <v>20</v>
      </c>
      <c r="E18" s="3" t="s">
        <v>184</v>
      </c>
    </row>
    <row r="19" spans="1:5" ht="20.100000000000001" customHeight="1" x14ac:dyDescent="0.15">
      <c r="A19" s="14">
        <v>17</v>
      </c>
      <c r="B19" s="14" t="s">
        <v>185</v>
      </c>
      <c r="C19" s="3" t="s">
        <v>186</v>
      </c>
      <c r="D19" s="14">
        <v>21</v>
      </c>
      <c r="E19" s="14" t="s">
        <v>187</v>
      </c>
    </row>
    <row r="20" spans="1:5" ht="20.100000000000001" customHeight="1" x14ac:dyDescent="0.15">
      <c r="A20" s="14">
        <v>18</v>
      </c>
      <c r="B20" s="14" t="s">
        <v>188</v>
      </c>
      <c r="C20" s="3" t="s">
        <v>189</v>
      </c>
      <c r="D20" s="14">
        <v>22</v>
      </c>
      <c r="E20" s="14" t="s">
        <v>190</v>
      </c>
    </row>
    <row r="21" spans="1:5" ht="20.100000000000001" customHeight="1" x14ac:dyDescent="0.15">
      <c r="A21" s="14">
        <v>19</v>
      </c>
      <c r="B21" s="3" t="s">
        <v>191</v>
      </c>
      <c r="C21" s="3" t="s">
        <v>192</v>
      </c>
      <c r="D21" s="3" t="s">
        <v>3</v>
      </c>
      <c r="E21" s="3" t="s">
        <v>193</v>
      </c>
    </row>
    <row r="22" spans="1:5" ht="20.100000000000001" customHeight="1" thickBot="1" x14ac:dyDescent="0.2">
      <c r="A22" s="15">
        <v>20</v>
      </c>
      <c r="B22" s="5" t="s">
        <v>194</v>
      </c>
      <c r="C22" s="5" t="s">
        <v>195</v>
      </c>
      <c r="D22" s="5" t="s">
        <v>196</v>
      </c>
      <c r="E22" s="5" t="s">
        <v>197</v>
      </c>
    </row>
    <row r="25" spans="1:5" ht="14.25" thickBot="1" x14ac:dyDescent="0.2"/>
    <row r="26" spans="1:5" ht="16.5" thickBot="1" x14ac:dyDescent="0.2">
      <c r="A26" s="16" t="s">
        <v>135</v>
      </c>
      <c r="B26" s="16" t="s">
        <v>199</v>
      </c>
      <c r="C26" s="16" t="s">
        <v>200</v>
      </c>
      <c r="D26" s="16" t="s">
        <v>201</v>
      </c>
    </row>
    <row r="27" spans="1:5" ht="15.75" x14ac:dyDescent="0.15">
      <c r="A27" s="22" t="s">
        <v>202</v>
      </c>
      <c r="B27" s="22"/>
      <c r="C27" s="14"/>
      <c r="D27" s="14"/>
    </row>
    <row r="28" spans="1:5" x14ac:dyDescent="0.15">
      <c r="A28" s="14" t="s">
        <v>172</v>
      </c>
      <c r="B28" s="14" t="s">
        <v>203</v>
      </c>
      <c r="C28" s="14" t="s">
        <v>204</v>
      </c>
      <c r="D28" s="17" t="s">
        <v>205</v>
      </c>
    </row>
    <row r="29" spans="1:5" x14ac:dyDescent="0.15">
      <c r="A29" s="14" t="s">
        <v>174</v>
      </c>
      <c r="B29" s="14" t="s">
        <v>206</v>
      </c>
      <c r="C29" s="14" t="s">
        <v>207</v>
      </c>
      <c r="D29" s="17" t="s">
        <v>208</v>
      </c>
    </row>
    <row r="30" spans="1:5" x14ac:dyDescent="0.15">
      <c r="A30" s="14" t="s">
        <v>177</v>
      </c>
      <c r="B30" s="14" t="s">
        <v>209</v>
      </c>
      <c r="C30" s="14" t="s">
        <v>210</v>
      </c>
      <c r="D30" s="17" t="s">
        <v>211</v>
      </c>
    </row>
    <row r="31" spans="1:5" x14ac:dyDescent="0.15">
      <c r="A31" s="14" t="s">
        <v>191</v>
      </c>
      <c r="B31" s="14" t="s">
        <v>212</v>
      </c>
      <c r="C31" s="14" t="s">
        <v>213</v>
      </c>
      <c r="D31" s="17" t="s">
        <v>214</v>
      </c>
    </row>
    <row r="32" spans="1:5" x14ac:dyDescent="0.15">
      <c r="A32" s="14" t="s">
        <v>164</v>
      </c>
      <c r="B32" s="14" t="s">
        <v>215</v>
      </c>
      <c r="C32" s="14" t="s">
        <v>216</v>
      </c>
      <c r="D32" s="17" t="s">
        <v>217</v>
      </c>
    </row>
    <row r="33" spans="1:4" x14ac:dyDescent="0.15">
      <c r="A33" s="14" t="s">
        <v>143</v>
      </c>
      <c r="B33" s="14" t="s">
        <v>218</v>
      </c>
      <c r="C33" s="14" t="s">
        <v>219</v>
      </c>
      <c r="D33" s="17" t="s">
        <v>220</v>
      </c>
    </row>
    <row r="34" spans="1:4" x14ac:dyDescent="0.15">
      <c r="A34" s="14" t="s">
        <v>161</v>
      </c>
      <c r="B34" s="14" t="s">
        <v>221</v>
      </c>
      <c r="C34" s="14" t="s">
        <v>222</v>
      </c>
      <c r="D34" s="17" t="s">
        <v>223</v>
      </c>
    </row>
    <row r="35" spans="1:4" ht="14.25" thickBot="1" x14ac:dyDescent="0.2">
      <c r="A35" s="15" t="s">
        <v>155</v>
      </c>
      <c r="B35" s="15" t="s">
        <v>224</v>
      </c>
      <c r="C35" s="15" t="s">
        <v>225</v>
      </c>
      <c r="D35" s="18" t="s">
        <v>226</v>
      </c>
    </row>
    <row r="36" spans="1:4" x14ac:dyDescent="0.15">
      <c r="A36" s="22" t="s">
        <v>227</v>
      </c>
      <c r="B36" s="22"/>
      <c r="C36" s="14"/>
      <c r="D36" s="17"/>
    </row>
    <row r="37" spans="1:4" x14ac:dyDescent="0.15">
      <c r="A37" s="14" t="s">
        <v>185</v>
      </c>
      <c r="B37" s="14" t="s">
        <v>228</v>
      </c>
      <c r="C37" s="14" t="s">
        <v>229</v>
      </c>
      <c r="D37" s="17" t="s">
        <v>230</v>
      </c>
    </row>
    <row r="38" spans="1:4" x14ac:dyDescent="0.15">
      <c r="A38" s="14" t="s">
        <v>149</v>
      </c>
      <c r="B38" s="14" t="s">
        <v>231</v>
      </c>
      <c r="C38" s="14" t="s">
        <v>232</v>
      </c>
      <c r="D38" s="17" t="s">
        <v>208</v>
      </c>
    </row>
    <row r="39" spans="1:4" x14ac:dyDescent="0.15">
      <c r="A39" s="14" t="s">
        <v>140</v>
      </c>
      <c r="B39" s="14" t="s">
        <v>233</v>
      </c>
      <c r="C39" s="14" t="s">
        <v>234</v>
      </c>
      <c r="D39" s="17" t="s">
        <v>235</v>
      </c>
    </row>
    <row r="40" spans="1:4" x14ac:dyDescent="0.15">
      <c r="A40" s="14" t="s">
        <v>152</v>
      </c>
      <c r="B40" s="14" t="s">
        <v>236</v>
      </c>
      <c r="C40" s="14" t="s">
        <v>237</v>
      </c>
      <c r="D40" s="17" t="s">
        <v>220</v>
      </c>
    </row>
    <row r="41" spans="1:4" x14ac:dyDescent="0.15">
      <c r="A41" s="14" t="s">
        <v>188</v>
      </c>
      <c r="B41" s="14" t="s">
        <v>238</v>
      </c>
      <c r="C41" s="14" t="s">
        <v>239</v>
      </c>
      <c r="D41" s="17" t="s">
        <v>240</v>
      </c>
    </row>
    <row r="42" spans="1:4" ht="14.25" thickBot="1" x14ac:dyDescent="0.2">
      <c r="A42" s="15" t="s">
        <v>180</v>
      </c>
      <c r="B42" s="15" t="s">
        <v>241</v>
      </c>
      <c r="C42" s="15" t="s">
        <v>242</v>
      </c>
      <c r="D42" s="18" t="s">
        <v>243</v>
      </c>
    </row>
    <row r="43" spans="1:4" x14ac:dyDescent="0.15">
      <c r="A43" s="22" t="s">
        <v>244</v>
      </c>
      <c r="B43" s="22"/>
      <c r="C43" s="14"/>
      <c r="D43" s="17"/>
    </row>
    <row r="44" spans="1:4" x14ac:dyDescent="0.15">
      <c r="A44" s="14" t="s">
        <v>194</v>
      </c>
      <c r="B44" s="14" t="s">
        <v>245</v>
      </c>
      <c r="C44" s="14" t="s">
        <v>246</v>
      </c>
      <c r="D44" s="17" t="s">
        <v>247</v>
      </c>
    </row>
    <row r="45" spans="1:4" x14ac:dyDescent="0.15">
      <c r="A45" s="14" t="s">
        <v>146</v>
      </c>
      <c r="B45" s="14" t="s">
        <v>248</v>
      </c>
      <c r="C45" s="14" t="s">
        <v>249</v>
      </c>
      <c r="D45" s="17" t="s">
        <v>250</v>
      </c>
    </row>
    <row r="46" spans="1:4" x14ac:dyDescent="0.15">
      <c r="A46" s="14" t="s">
        <v>183</v>
      </c>
      <c r="B46" s="14" t="s">
        <v>251</v>
      </c>
      <c r="C46" s="14" t="s">
        <v>252</v>
      </c>
      <c r="D46" s="17" t="s">
        <v>253</v>
      </c>
    </row>
    <row r="47" spans="1:4" x14ac:dyDescent="0.15">
      <c r="A47" s="14" t="s">
        <v>167</v>
      </c>
      <c r="B47" s="14" t="s">
        <v>254</v>
      </c>
      <c r="C47" s="14" t="s">
        <v>255</v>
      </c>
      <c r="D47" s="17" t="s">
        <v>256</v>
      </c>
    </row>
    <row r="48" spans="1:4" x14ac:dyDescent="0.15">
      <c r="A48" s="14" t="s">
        <v>158</v>
      </c>
      <c r="B48" s="14" t="s">
        <v>257</v>
      </c>
      <c r="C48" s="14" t="s">
        <v>258</v>
      </c>
      <c r="D48" s="17" t="s">
        <v>259</v>
      </c>
    </row>
    <row r="49" spans="1:4" ht="14.25" thickBot="1" x14ac:dyDescent="0.2">
      <c r="A49" s="15" t="s">
        <v>170</v>
      </c>
      <c r="B49" s="15" t="s">
        <v>260</v>
      </c>
      <c r="C49" s="15" t="s">
        <v>261</v>
      </c>
      <c r="D49" s="18" t="s">
        <v>262</v>
      </c>
    </row>
  </sheetData>
  <mergeCells count="4">
    <mergeCell ref="A1:E1"/>
    <mergeCell ref="A27:B27"/>
    <mergeCell ref="A36:B36"/>
    <mergeCell ref="A43:B4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Sheet3!OLE_LINK10</vt:lpstr>
      <vt:lpstr>Sheet2!OLE_LINK15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2017-09-09T15:44:02Z</dcterms:modified>
</cp:coreProperties>
</file>